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INDICADORES\RESUMEN INDICADORES\"/>
    </mc:Choice>
  </mc:AlternateContent>
  <bookViews>
    <workbookView xWindow="0" yWindow="2400" windowWidth="20400" windowHeight="7530"/>
  </bookViews>
  <sheets>
    <sheet name="ÍNDICE" sheetId="4" r:id="rId1"/>
    <sheet name="1." sheetId="1" r:id="rId2"/>
    <sheet name="2." sheetId="3" r:id="rId3"/>
    <sheet name="3." sheetId="2" r:id="rId4"/>
  </sheets>
  <definedNames>
    <definedName name="_xlnm._FilterDatabase" localSheetId="1" hidden="1">'1.'!$A$8:$CV$1131</definedName>
    <definedName name="_xlnm._FilterDatabase" localSheetId="2" hidden="1">'2.'!$A$8:$CS$103</definedName>
  </definedNames>
  <calcPr calcId="152511"/>
</workbook>
</file>

<file path=xl/calcChain.xml><?xml version="1.0" encoding="utf-8"?>
<calcChain xmlns="http://schemas.openxmlformats.org/spreadsheetml/2006/main">
  <c r="CB104" i="3" l="1"/>
  <c r="CA104" i="3"/>
  <c r="BZ42" i="2"/>
  <c r="BY42" i="2"/>
  <c r="O103" i="3" l="1"/>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9" i="3"/>
  <c r="O10" i="3"/>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9" i="2"/>
  <c r="W9" i="2" l="1"/>
  <c r="CD1131" i="1" l="1"/>
  <c r="CE1131" i="1"/>
  <c r="CC1131" i="1"/>
  <c r="AF10" i="1" l="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10" i="1"/>
  <c r="AF111" i="1"/>
  <c r="AF112" i="1"/>
  <c r="AF113" i="1"/>
  <c r="AF114" i="1"/>
  <c r="AF115" i="1"/>
  <c r="AF116" i="1"/>
  <c r="AF117" i="1"/>
  <c r="AF118" i="1"/>
  <c r="AF119" i="1"/>
  <c r="AF120" i="1"/>
  <c r="AF121" i="1"/>
  <c r="AF122" i="1"/>
  <c r="AF123" i="1"/>
  <c r="AF124" i="1"/>
  <c r="AF125" i="1"/>
  <c r="AF126" i="1"/>
  <c r="AF127" i="1"/>
  <c r="AF128" i="1"/>
  <c r="AF129" i="1"/>
  <c r="AF130" i="1"/>
  <c r="AF131" i="1"/>
  <c r="AF132" i="1"/>
  <c r="AF133" i="1"/>
  <c r="AF134" i="1"/>
  <c r="AF135" i="1"/>
  <c r="AF136" i="1"/>
  <c r="AF137" i="1"/>
  <c r="AF138" i="1"/>
  <c r="AF139" i="1"/>
  <c r="AF140" i="1"/>
  <c r="AF141" i="1"/>
  <c r="AF142" i="1"/>
  <c r="AF143" i="1"/>
  <c r="AF144" i="1"/>
  <c r="AF145" i="1"/>
  <c r="AF146" i="1"/>
  <c r="AF147" i="1"/>
  <c r="AF148" i="1"/>
  <c r="AF149" i="1"/>
  <c r="AF150" i="1"/>
  <c r="AF151" i="1"/>
  <c r="AF152" i="1"/>
  <c r="AF153" i="1"/>
  <c r="AF154" i="1"/>
  <c r="AF155" i="1"/>
  <c r="AF156" i="1"/>
  <c r="AF157" i="1"/>
  <c r="AF158" i="1"/>
  <c r="AF159" i="1"/>
  <c r="AF160" i="1"/>
  <c r="AF161" i="1"/>
  <c r="AF162" i="1"/>
  <c r="AF163" i="1"/>
  <c r="AF164" i="1"/>
  <c r="AF165" i="1"/>
  <c r="AF166" i="1"/>
  <c r="AF167" i="1"/>
  <c r="AF168" i="1"/>
  <c r="AF169" i="1"/>
  <c r="AF170" i="1"/>
  <c r="AF171" i="1"/>
  <c r="AF172" i="1"/>
  <c r="AF173" i="1"/>
  <c r="AF174" i="1"/>
  <c r="AF175" i="1"/>
  <c r="AF176" i="1"/>
  <c r="AF177" i="1"/>
  <c r="AF178" i="1"/>
  <c r="AF179" i="1"/>
  <c r="AF180" i="1"/>
  <c r="AF181" i="1"/>
  <c r="AF182" i="1"/>
  <c r="AF183" i="1"/>
  <c r="AF184" i="1"/>
  <c r="AF185" i="1"/>
  <c r="AF186" i="1"/>
  <c r="AF187" i="1"/>
  <c r="AF188" i="1"/>
  <c r="AF189" i="1"/>
  <c r="AF190" i="1"/>
  <c r="AF191" i="1"/>
  <c r="AF192" i="1"/>
  <c r="AF193" i="1"/>
  <c r="AF194" i="1"/>
  <c r="AF195" i="1"/>
  <c r="AF196" i="1"/>
  <c r="AF197" i="1"/>
  <c r="AF198" i="1"/>
  <c r="AF199" i="1"/>
  <c r="AF200" i="1"/>
  <c r="AF201" i="1"/>
  <c r="AF202" i="1"/>
  <c r="AF203" i="1"/>
  <c r="AF204" i="1"/>
  <c r="AF205" i="1"/>
  <c r="AF206" i="1"/>
  <c r="AF207" i="1"/>
  <c r="AF208" i="1"/>
  <c r="AF209" i="1"/>
  <c r="AF210" i="1"/>
  <c r="AF211" i="1"/>
  <c r="AF212" i="1"/>
  <c r="AF213" i="1"/>
  <c r="AF214" i="1"/>
  <c r="AF215" i="1"/>
  <c r="AF216" i="1"/>
  <c r="AF217" i="1"/>
  <c r="AF218" i="1"/>
  <c r="AF219" i="1"/>
  <c r="AF220" i="1"/>
  <c r="AF221" i="1"/>
  <c r="AF222" i="1"/>
  <c r="AF223" i="1"/>
  <c r="AF224" i="1"/>
  <c r="AF225" i="1"/>
  <c r="AF226" i="1"/>
  <c r="AF227" i="1"/>
  <c r="AF228" i="1"/>
  <c r="AF229" i="1"/>
  <c r="AF230" i="1"/>
  <c r="AF231" i="1"/>
  <c r="AF232" i="1"/>
  <c r="AF233" i="1"/>
  <c r="AF234" i="1"/>
  <c r="AF235" i="1"/>
  <c r="AF236" i="1"/>
  <c r="AF237" i="1"/>
  <c r="AF238" i="1"/>
  <c r="AF239" i="1"/>
  <c r="AF240" i="1"/>
  <c r="AF241" i="1"/>
  <c r="AF242" i="1"/>
  <c r="AF243" i="1"/>
  <c r="AF244" i="1"/>
  <c r="AF245" i="1"/>
  <c r="AF246" i="1"/>
  <c r="AF247" i="1"/>
  <c r="AF248" i="1"/>
  <c r="AF249" i="1"/>
  <c r="AF250" i="1"/>
  <c r="AF251" i="1"/>
  <c r="AF252" i="1"/>
  <c r="AF253" i="1"/>
  <c r="AF254" i="1"/>
  <c r="AF255" i="1"/>
  <c r="AF256" i="1"/>
  <c r="AF257" i="1"/>
  <c r="AF258" i="1"/>
  <c r="AF259" i="1"/>
  <c r="AF260" i="1"/>
  <c r="AF261" i="1"/>
  <c r="AF262" i="1"/>
  <c r="AF263" i="1"/>
  <c r="AF264" i="1"/>
  <c r="AF265" i="1"/>
  <c r="AF266" i="1"/>
  <c r="AF267" i="1"/>
  <c r="AF268" i="1"/>
  <c r="AF269" i="1"/>
  <c r="AF270" i="1"/>
  <c r="AF271" i="1"/>
  <c r="AF272" i="1"/>
  <c r="AF273" i="1"/>
  <c r="AF274" i="1"/>
  <c r="AF275" i="1"/>
  <c r="AF276" i="1"/>
  <c r="AF277" i="1"/>
  <c r="AF278" i="1"/>
  <c r="AF279" i="1"/>
  <c r="AF280" i="1"/>
  <c r="AF281" i="1"/>
  <c r="AF282" i="1"/>
  <c r="AF283" i="1"/>
  <c r="AF284" i="1"/>
  <c r="AF285" i="1"/>
  <c r="AF286" i="1"/>
  <c r="AF287" i="1"/>
  <c r="AF288" i="1"/>
  <c r="AF289" i="1"/>
  <c r="AF290" i="1"/>
  <c r="AF291" i="1"/>
  <c r="AF292" i="1"/>
  <c r="AF293" i="1"/>
  <c r="AF294" i="1"/>
  <c r="AF295" i="1"/>
  <c r="AF296" i="1"/>
  <c r="AF297" i="1"/>
  <c r="AF298" i="1"/>
  <c r="AF299" i="1"/>
  <c r="AF300" i="1"/>
  <c r="AF301" i="1"/>
  <c r="AF302" i="1"/>
  <c r="AF303" i="1"/>
  <c r="AF304" i="1"/>
  <c r="AF305" i="1"/>
  <c r="AF306" i="1"/>
  <c r="AF307" i="1"/>
  <c r="AF308" i="1"/>
  <c r="AF309" i="1"/>
  <c r="AF310" i="1"/>
  <c r="AF311" i="1"/>
  <c r="AF312" i="1"/>
  <c r="AF313" i="1"/>
  <c r="AF314" i="1"/>
  <c r="AF315" i="1"/>
  <c r="AF316" i="1"/>
  <c r="AF317" i="1"/>
  <c r="AF318" i="1"/>
  <c r="AF319" i="1"/>
  <c r="AF320" i="1"/>
  <c r="AF321" i="1"/>
  <c r="AF322" i="1"/>
  <c r="AF323" i="1"/>
  <c r="AF324" i="1"/>
  <c r="AF325" i="1"/>
  <c r="AF326" i="1"/>
  <c r="AF327" i="1"/>
  <c r="AF328" i="1"/>
  <c r="AF329" i="1"/>
  <c r="AF330" i="1"/>
  <c r="AF331" i="1"/>
  <c r="AF332" i="1"/>
  <c r="AF333" i="1"/>
  <c r="AF334" i="1"/>
  <c r="AF335" i="1"/>
  <c r="AF336" i="1"/>
  <c r="AF337" i="1"/>
  <c r="AF338" i="1"/>
  <c r="AF339" i="1"/>
  <c r="AF340" i="1"/>
  <c r="AF341" i="1"/>
  <c r="AF342" i="1"/>
  <c r="AF343" i="1"/>
  <c r="AF344" i="1"/>
  <c r="AF345" i="1"/>
  <c r="AF346" i="1"/>
  <c r="AF347" i="1"/>
  <c r="AF348" i="1"/>
  <c r="AF349" i="1"/>
  <c r="AF350" i="1"/>
  <c r="AF351" i="1"/>
  <c r="AF352" i="1"/>
  <c r="AF353" i="1"/>
  <c r="AF354" i="1"/>
  <c r="AF355" i="1"/>
  <c r="AF356" i="1"/>
  <c r="AF357" i="1"/>
  <c r="AF358" i="1"/>
  <c r="AF359" i="1"/>
  <c r="AF360" i="1"/>
  <c r="AF361" i="1"/>
  <c r="AF362" i="1"/>
  <c r="AF363" i="1"/>
  <c r="AF364" i="1"/>
  <c r="AF365" i="1"/>
  <c r="AF366" i="1"/>
  <c r="AF367" i="1"/>
  <c r="AF368" i="1"/>
  <c r="AF369" i="1"/>
  <c r="AF370" i="1"/>
  <c r="AF371" i="1"/>
  <c r="AF372" i="1"/>
  <c r="AF373" i="1"/>
  <c r="AF374" i="1"/>
  <c r="AF375" i="1"/>
  <c r="AF376" i="1"/>
  <c r="AF377" i="1"/>
  <c r="AF378" i="1"/>
  <c r="AF379" i="1"/>
  <c r="AF380" i="1"/>
  <c r="AF381" i="1"/>
  <c r="AF382" i="1"/>
  <c r="AF383" i="1"/>
  <c r="AF384" i="1"/>
  <c r="AF385" i="1"/>
  <c r="AF386" i="1"/>
  <c r="AF387" i="1"/>
  <c r="AF388" i="1"/>
  <c r="AF389" i="1"/>
  <c r="AF390" i="1"/>
  <c r="AF391" i="1"/>
  <c r="AF392" i="1"/>
  <c r="AF393" i="1"/>
  <c r="AF394" i="1"/>
  <c r="AF395" i="1"/>
  <c r="AF396" i="1"/>
  <c r="AF397" i="1"/>
  <c r="AF398" i="1"/>
  <c r="AF399" i="1"/>
  <c r="AF400" i="1"/>
  <c r="AF401" i="1"/>
  <c r="AF402" i="1"/>
  <c r="AF403" i="1"/>
  <c r="AF404" i="1"/>
  <c r="AF405" i="1"/>
  <c r="AF406" i="1"/>
  <c r="AF407" i="1"/>
  <c r="AF408" i="1"/>
  <c r="AF409" i="1"/>
  <c r="AF410" i="1"/>
  <c r="AF411" i="1"/>
  <c r="AF412" i="1"/>
  <c r="AF413" i="1"/>
  <c r="AF414" i="1"/>
  <c r="AF415" i="1"/>
  <c r="AF416" i="1"/>
  <c r="AF417" i="1"/>
  <c r="AF418" i="1"/>
  <c r="AF419" i="1"/>
  <c r="AF420" i="1"/>
  <c r="AF421" i="1"/>
  <c r="AF422" i="1"/>
  <c r="AF423" i="1"/>
  <c r="AF424" i="1"/>
  <c r="AF425" i="1"/>
  <c r="AF426" i="1"/>
  <c r="AF427" i="1"/>
  <c r="AF428" i="1"/>
  <c r="AF429" i="1"/>
  <c r="AF430" i="1"/>
  <c r="AF431" i="1"/>
  <c r="AF432" i="1"/>
  <c r="AF433" i="1"/>
  <c r="AF434" i="1"/>
  <c r="AF435" i="1"/>
  <c r="AF436" i="1"/>
  <c r="AF437" i="1"/>
  <c r="AF438" i="1"/>
  <c r="AF439" i="1"/>
  <c r="AF440" i="1"/>
  <c r="AF441" i="1"/>
  <c r="AF442" i="1"/>
  <c r="AF443" i="1"/>
  <c r="AF444" i="1"/>
  <c r="AF445" i="1"/>
  <c r="AF446" i="1"/>
  <c r="AF447" i="1"/>
  <c r="AF448" i="1"/>
  <c r="AF449" i="1"/>
  <c r="AF450" i="1"/>
  <c r="AF451" i="1"/>
  <c r="AF452" i="1"/>
  <c r="AF453" i="1"/>
  <c r="AF454" i="1"/>
  <c r="AF455" i="1"/>
  <c r="AF456" i="1"/>
  <c r="AF457" i="1"/>
  <c r="AF458" i="1"/>
  <c r="AF459" i="1"/>
  <c r="AF460" i="1"/>
  <c r="AF461" i="1"/>
  <c r="AF462" i="1"/>
  <c r="AF463" i="1"/>
  <c r="AF464" i="1"/>
  <c r="AF465" i="1"/>
  <c r="AF466" i="1"/>
  <c r="AF467" i="1"/>
  <c r="AF468" i="1"/>
  <c r="AF469" i="1"/>
  <c r="AF470" i="1"/>
  <c r="AF471" i="1"/>
  <c r="AF472" i="1"/>
  <c r="AF473" i="1"/>
  <c r="AF474" i="1"/>
  <c r="AF475" i="1"/>
  <c r="AF476" i="1"/>
  <c r="AF477" i="1"/>
  <c r="AF478" i="1"/>
  <c r="AF479" i="1"/>
  <c r="AF480" i="1"/>
  <c r="AF481" i="1"/>
  <c r="AF482" i="1"/>
  <c r="AF483" i="1"/>
  <c r="AF484" i="1"/>
  <c r="AF485" i="1"/>
  <c r="AF486" i="1"/>
  <c r="AF487" i="1"/>
  <c r="AF488" i="1"/>
  <c r="AF489" i="1"/>
  <c r="AF490" i="1"/>
  <c r="AF491" i="1"/>
  <c r="AF492" i="1"/>
  <c r="AF493" i="1"/>
  <c r="AF494" i="1"/>
  <c r="AF495" i="1"/>
  <c r="AF496" i="1"/>
  <c r="AF497" i="1"/>
  <c r="AF498" i="1"/>
  <c r="AF499" i="1"/>
  <c r="AF500" i="1"/>
  <c r="AF501" i="1"/>
  <c r="AF502" i="1"/>
  <c r="AF503" i="1"/>
  <c r="AF504" i="1"/>
  <c r="AF505" i="1"/>
  <c r="AF506" i="1"/>
  <c r="AF507" i="1"/>
  <c r="AF508" i="1"/>
  <c r="AF509" i="1"/>
  <c r="AF510" i="1"/>
  <c r="AF511" i="1"/>
  <c r="AF512" i="1"/>
  <c r="AF513" i="1"/>
  <c r="AF514" i="1"/>
  <c r="AF515" i="1"/>
  <c r="AF516" i="1"/>
  <c r="AF517" i="1"/>
  <c r="AF518" i="1"/>
  <c r="AF519" i="1"/>
  <c r="AF520" i="1"/>
  <c r="AF521" i="1"/>
  <c r="AF522" i="1"/>
  <c r="AF523" i="1"/>
  <c r="AF524" i="1"/>
  <c r="AF525" i="1"/>
  <c r="AF526" i="1"/>
  <c r="AF527" i="1"/>
  <c r="AF528" i="1"/>
  <c r="AF529" i="1"/>
  <c r="AF530" i="1"/>
  <c r="AF531" i="1"/>
  <c r="AF532" i="1"/>
  <c r="AF533" i="1"/>
  <c r="AF534" i="1"/>
  <c r="AF535" i="1"/>
  <c r="AF536" i="1"/>
  <c r="AF537" i="1"/>
  <c r="AF538" i="1"/>
  <c r="AF539" i="1"/>
  <c r="AF540" i="1"/>
  <c r="AF541" i="1"/>
  <c r="AF542" i="1"/>
  <c r="AF543" i="1"/>
  <c r="AF544" i="1"/>
  <c r="AF545" i="1"/>
  <c r="AF546" i="1"/>
  <c r="AF547" i="1"/>
  <c r="AF548" i="1"/>
  <c r="AF549" i="1"/>
  <c r="AF550" i="1"/>
  <c r="AF551" i="1"/>
  <c r="AF552" i="1"/>
  <c r="AF553" i="1"/>
  <c r="AF554" i="1"/>
  <c r="AF555" i="1"/>
  <c r="AF556" i="1"/>
  <c r="AF557" i="1"/>
  <c r="AF558" i="1"/>
  <c r="AF559" i="1"/>
  <c r="AF560" i="1"/>
  <c r="AF561" i="1"/>
  <c r="AF562" i="1"/>
  <c r="AF563" i="1"/>
  <c r="AF564" i="1"/>
  <c r="AF565" i="1"/>
  <c r="AF566" i="1"/>
  <c r="AF567" i="1"/>
  <c r="AF568" i="1"/>
  <c r="AF569" i="1"/>
  <c r="AF570" i="1"/>
  <c r="AF571" i="1"/>
  <c r="AF572" i="1"/>
  <c r="AF573" i="1"/>
  <c r="AF574" i="1"/>
  <c r="AF575" i="1"/>
  <c r="AF576" i="1"/>
  <c r="AF577" i="1"/>
  <c r="AF578" i="1"/>
  <c r="AF579" i="1"/>
  <c r="AF580" i="1"/>
  <c r="AF581" i="1"/>
  <c r="AF582" i="1"/>
  <c r="AF583" i="1"/>
  <c r="AF584" i="1"/>
  <c r="AF585" i="1"/>
  <c r="AF586" i="1"/>
  <c r="AF587" i="1"/>
  <c r="AF588" i="1"/>
  <c r="AF589" i="1"/>
  <c r="AF590" i="1"/>
  <c r="AF591" i="1"/>
  <c r="AF592" i="1"/>
  <c r="AF593" i="1"/>
  <c r="AF594" i="1"/>
  <c r="AF595" i="1"/>
  <c r="AF596" i="1"/>
  <c r="AF597" i="1"/>
  <c r="AF598" i="1"/>
  <c r="AF599" i="1"/>
  <c r="AF600" i="1"/>
  <c r="AF601" i="1"/>
  <c r="AF602" i="1"/>
  <c r="AF603" i="1"/>
  <c r="AF604" i="1"/>
  <c r="AF605" i="1"/>
  <c r="AF606" i="1"/>
  <c r="AF607" i="1"/>
  <c r="AF608" i="1"/>
  <c r="AF609" i="1"/>
  <c r="AF610" i="1"/>
  <c r="AF611" i="1"/>
  <c r="AF612" i="1"/>
  <c r="AF613" i="1"/>
  <c r="AF614" i="1"/>
  <c r="AF615" i="1"/>
  <c r="AF616" i="1"/>
  <c r="AF617" i="1"/>
  <c r="AF618" i="1"/>
  <c r="AF619" i="1"/>
  <c r="AF620" i="1"/>
  <c r="AF621" i="1"/>
  <c r="AF622" i="1"/>
  <c r="AF623" i="1"/>
  <c r="AF624" i="1"/>
  <c r="AF625" i="1"/>
  <c r="AF626" i="1"/>
  <c r="AF627" i="1"/>
  <c r="AF628" i="1"/>
  <c r="AF629" i="1"/>
  <c r="AF630" i="1"/>
  <c r="AF631" i="1"/>
  <c r="AF632" i="1"/>
  <c r="AF633" i="1"/>
  <c r="AF634" i="1"/>
  <c r="AF635" i="1"/>
  <c r="AF636" i="1"/>
  <c r="AF637" i="1"/>
  <c r="AF638" i="1"/>
  <c r="AF639" i="1"/>
  <c r="AF640" i="1"/>
  <c r="AF641" i="1"/>
  <c r="AF642" i="1"/>
  <c r="AF643" i="1"/>
  <c r="AF644" i="1"/>
  <c r="AF645" i="1"/>
  <c r="AF646" i="1"/>
  <c r="AF647" i="1"/>
  <c r="AF648" i="1"/>
  <c r="AF649" i="1"/>
  <c r="AF650" i="1"/>
  <c r="AF651" i="1"/>
  <c r="AF652" i="1"/>
  <c r="AF653" i="1"/>
  <c r="AF654" i="1"/>
  <c r="AF655" i="1"/>
  <c r="AF656" i="1"/>
  <c r="AF657" i="1"/>
  <c r="AF658" i="1"/>
  <c r="AF659" i="1"/>
  <c r="AF660" i="1"/>
  <c r="AF661" i="1"/>
  <c r="AF662" i="1"/>
  <c r="AF663" i="1"/>
  <c r="AF664" i="1"/>
  <c r="AF665" i="1"/>
  <c r="AF666" i="1"/>
  <c r="AF667" i="1"/>
  <c r="AF668" i="1"/>
  <c r="AF669" i="1"/>
  <c r="AF670" i="1"/>
  <c r="AF671" i="1"/>
  <c r="AF672" i="1"/>
  <c r="AF673" i="1"/>
  <c r="AF674" i="1"/>
  <c r="AF675" i="1"/>
  <c r="AF676" i="1"/>
  <c r="AF677" i="1"/>
  <c r="AF678" i="1"/>
  <c r="AF679" i="1"/>
  <c r="AF680" i="1"/>
  <c r="AF681" i="1"/>
  <c r="AF682" i="1"/>
  <c r="AF683" i="1"/>
  <c r="AF684" i="1"/>
  <c r="AF685" i="1"/>
  <c r="AF686" i="1"/>
  <c r="AF687" i="1"/>
  <c r="AF688" i="1"/>
  <c r="AF689" i="1"/>
  <c r="AF690" i="1"/>
  <c r="AF691" i="1"/>
  <c r="AF692" i="1"/>
  <c r="AF693" i="1"/>
  <c r="AF694" i="1"/>
  <c r="AF695" i="1"/>
  <c r="AF696" i="1"/>
  <c r="AF697" i="1"/>
  <c r="AF698" i="1"/>
  <c r="AF699" i="1"/>
  <c r="AF700" i="1"/>
  <c r="AF701" i="1"/>
  <c r="AF702" i="1"/>
  <c r="AF703" i="1"/>
  <c r="AF704" i="1"/>
  <c r="AF705" i="1"/>
  <c r="AF706" i="1"/>
  <c r="AF707" i="1"/>
  <c r="AF708" i="1"/>
  <c r="AF709" i="1"/>
  <c r="AF710" i="1"/>
  <c r="AF711" i="1"/>
  <c r="AF712" i="1"/>
  <c r="AF713" i="1"/>
  <c r="AF714" i="1"/>
  <c r="AF715" i="1"/>
  <c r="AF716" i="1"/>
  <c r="AF717" i="1"/>
  <c r="AF718" i="1"/>
  <c r="AF719" i="1"/>
  <c r="AF720" i="1"/>
  <c r="AF721" i="1"/>
  <c r="AF722" i="1"/>
  <c r="AF723" i="1"/>
  <c r="AF724" i="1"/>
  <c r="AF725" i="1"/>
  <c r="AF726" i="1"/>
  <c r="AF727" i="1"/>
  <c r="AF728" i="1"/>
  <c r="AF729" i="1"/>
  <c r="AF730" i="1"/>
  <c r="AF731" i="1"/>
  <c r="AF732" i="1"/>
  <c r="AF733" i="1"/>
  <c r="AF734" i="1"/>
  <c r="AF735" i="1"/>
  <c r="AF736" i="1"/>
  <c r="AF737" i="1"/>
  <c r="AF738" i="1"/>
  <c r="AF739" i="1"/>
  <c r="AF740" i="1"/>
  <c r="AF741" i="1"/>
  <c r="AF742" i="1"/>
  <c r="AF743" i="1"/>
  <c r="AF744" i="1"/>
  <c r="AF745" i="1"/>
  <c r="AF746" i="1"/>
  <c r="AF747" i="1"/>
  <c r="AF748" i="1"/>
  <c r="AF749" i="1"/>
  <c r="AF750" i="1"/>
  <c r="AF751" i="1"/>
  <c r="AF752" i="1"/>
  <c r="AF753" i="1"/>
  <c r="AF754" i="1"/>
  <c r="AF755" i="1"/>
  <c r="AF756" i="1"/>
  <c r="AF757" i="1"/>
  <c r="AF758" i="1"/>
  <c r="AF759" i="1"/>
  <c r="AF760" i="1"/>
  <c r="AF761" i="1"/>
  <c r="AF762" i="1"/>
  <c r="AF763" i="1"/>
  <c r="AF764" i="1"/>
  <c r="AF765" i="1"/>
  <c r="AF766" i="1"/>
  <c r="AF767" i="1"/>
  <c r="AF768" i="1"/>
  <c r="AF769" i="1"/>
  <c r="AF770" i="1"/>
  <c r="AF771" i="1"/>
  <c r="AF772" i="1"/>
  <c r="AF773" i="1"/>
  <c r="AF774" i="1"/>
  <c r="AF775" i="1"/>
  <c r="AF776" i="1"/>
  <c r="AF777" i="1"/>
  <c r="AF778" i="1"/>
  <c r="AF779" i="1"/>
  <c r="AF780" i="1"/>
  <c r="AF781" i="1"/>
  <c r="AF782" i="1"/>
  <c r="AF783" i="1"/>
  <c r="AF784" i="1"/>
  <c r="AF785" i="1"/>
  <c r="AF786" i="1"/>
  <c r="AF787" i="1"/>
  <c r="AF788" i="1"/>
  <c r="AF789" i="1"/>
  <c r="AF790" i="1"/>
  <c r="AF791" i="1"/>
  <c r="AF792" i="1"/>
  <c r="AF793" i="1"/>
  <c r="AF794" i="1"/>
  <c r="AF795" i="1"/>
  <c r="AF796" i="1"/>
  <c r="AF797" i="1"/>
  <c r="AF798" i="1"/>
  <c r="AF799" i="1"/>
  <c r="AF800" i="1"/>
  <c r="AF801" i="1"/>
  <c r="AF802" i="1"/>
  <c r="AF803" i="1"/>
  <c r="AF804" i="1"/>
  <c r="AF805" i="1"/>
  <c r="AF806" i="1"/>
  <c r="AF807" i="1"/>
  <c r="AF808" i="1"/>
  <c r="AF809" i="1"/>
  <c r="AF810" i="1"/>
  <c r="AF811" i="1"/>
  <c r="AF812" i="1"/>
  <c r="AF813" i="1"/>
  <c r="AF814" i="1"/>
  <c r="AF815" i="1"/>
  <c r="AF816" i="1"/>
  <c r="AF817" i="1"/>
  <c r="AF818" i="1"/>
  <c r="AF819" i="1"/>
  <c r="AF820" i="1"/>
  <c r="AF821" i="1"/>
  <c r="AF822" i="1"/>
  <c r="AF823" i="1"/>
  <c r="AF824" i="1"/>
  <c r="AF825" i="1"/>
  <c r="AF826" i="1"/>
  <c r="AF827" i="1"/>
  <c r="AF828" i="1"/>
  <c r="AF829" i="1"/>
  <c r="AF830" i="1"/>
  <c r="AF831" i="1"/>
  <c r="AF832" i="1"/>
  <c r="AF833" i="1"/>
  <c r="AF834" i="1"/>
  <c r="AF835" i="1"/>
  <c r="AF836" i="1"/>
  <c r="AF837" i="1"/>
  <c r="AF838" i="1"/>
  <c r="AF839" i="1"/>
  <c r="AF840" i="1"/>
  <c r="AF841" i="1"/>
  <c r="AF842" i="1"/>
  <c r="AF843" i="1"/>
  <c r="AF844" i="1"/>
  <c r="AF845" i="1"/>
  <c r="AF846" i="1"/>
  <c r="AF847" i="1"/>
  <c r="AF848" i="1"/>
  <c r="AF849" i="1"/>
  <c r="AF850" i="1"/>
  <c r="AF851" i="1"/>
  <c r="AF852" i="1"/>
  <c r="AF853" i="1"/>
  <c r="AF854" i="1"/>
  <c r="AF855" i="1"/>
  <c r="AF856" i="1"/>
  <c r="AF857" i="1"/>
  <c r="AF858" i="1"/>
  <c r="AF859" i="1"/>
  <c r="AF860" i="1"/>
  <c r="AF861" i="1"/>
  <c r="AF862" i="1"/>
  <c r="AF863" i="1"/>
  <c r="AF864" i="1"/>
  <c r="AF865" i="1"/>
  <c r="AF866" i="1"/>
  <c r="AF867" i="1"/>
  <c r="AF868" i="1"/>
  <c r="AF869" i="1"/>
  <c r="AF870" i="1"/>
  <c r="AF871" i="1"/>
  <c r="AF872" i="1"/>
  <c r="AF873" i="1"/>
  <c r="AF874" i="1"/>
  <c r="AF875" i="1"/>
  <c r="AF876" i="1"/>
  <c r="AF877" i="1"/>
  <c r="AF878" i="1"/>
  <c r="AF879" i="1"/>
  <c r="AF880" i="1"/>
  <c r="AF881" i="1"/>
  <c r="AF882" i="1"/>
  <c r="AF883" i="1"/>
  <c r="AF884" i="1"/>
  <c r="AF885" i="1"/>
  <c r="AF886" i="1"/>
  <c r="AF887" i="1"/>
  <c r="AF888" i="1"/>
  <c r="AF889" i="1"/>
  <c r="AF890" i="1"/>
  <c r="AF891" i="1"/>
  <c r="AF892" i="1"/>
  <c r="AF893" i="1"/>
  <c r="AF894" i="1"/>
  <c r="AF895" i="1"/>
  <c r="AF896" i="1"/>
  <c r="AF897" i="1"/>
  <c r="AF898" i="1"/>
  <c r="AF899" i="1"/>
  <c r="AF900" i="1"/>
  <c r="AF901" i="1"/>
  <c r="AF902" i="1"/>
  <c r="AF903" i="1"/>
  <c r="AF904" i="1"/>
  <c r="AF905" i="1"/>
  <c r="AF906" i="1"/>
  <c r="AF907" i="1"/>
  <c r="AF908" i="1"/>
  <c r="AF909" i="1"/>
  <c r="AF910" i="1"/>
  <c r="AF911" i="1"/>
  <c r="AF912" i="1"/>
  <c r="AF913" i="1"/>
  <c r="AF914" i="1"/>
  <c r="AF915" i="1"/>
  <c r="AF916" i="1"/>
  <c r="AF917" i="1"/>
  <c r="AF918" i="1"/>
  <c r="AF919" i="1"/>
  <c r="AF920" i="1"/>
  <c r="AF921" i="1"/>
  <c r="AF922" i="1"/>
  <c r="AF923" i="1"/>
  <c r="AF924" i="1"/>
  <c r="AF925" i="1"/>
  <c r="AF926" i="1"/>
  <c r="AF927" i="1"/>
  <c r="AF928" i="1"/>
  <c r="AF929" i="1"/>
  <c r="AF930" i="1"/>
  <c r="AF931" i="1"/>
  <c r="AF932" i="1"/>
  <c r="AF933" i="1"/>
  <c r="AF934" i="1"/>
  <c r="AF935" i="1"/>
  <c r="AF936" i="1"/>
  <c r="AF937" i="1"/>
  <c r="AF938" i="1"/>
  <c r="AF939" i="1"/>
  <c r="AF940" i="1"/>
  <c r="AF941" i="1"/>
  <c r="AF942" i="1"/>
  <c r="AF943" i="1"/>
  <c r="AF944" i="1"/>
  <c r="AF945" i="1"/>
  <c r="AF946" i="1"/>
  <c r="AF947" i="1"/>
  <c r="AF948" i="1"/>
  <c r="AF949" i="1"/>
  <c r="AF950" i="1"/>
  <c r="AF951" i="1"/>
  <c r="AF952" i="1"/>
  <c r="AF953" i="1"/>
  <c r="AF954" i="1"/>
  <c r="AF955" i="1"/>
  <c r="AF956" i="1"/>
  <c r="AF957" i="1"/>
  <c r="AF958" i="1"/>
  <c r="AF959" i="1"/>
  <c r="AF960" i="1"/>
  <c r="AF961" i="1"/>
  <c r="AF962" i="1"/>
  <c r="AF963" i="1"/>
  <c r="AF964" i="1"/>
  <c r="AF965" i="1"/>
  <c r="AF966" i="1"/>
  <c r="AF967" i="1"/>
  <c r="AF968" i="1"/>
  <c r="AF969" i="1"/>
  <c r="AF970" i="1"/>
  <c r="AF971" i="1"/>
  <c r="AF972" i="1"/>
  <c r="AF973" i="1"/>
  <c r="AF974" i="1"/>
  <c r="AF975" i="1"/>
  <c r="AF976" i="1"/>
  <c r="AF977" i="1"/>
  <c r="AF978" i="1"/>
  <c r="AF979" i="1"/>
  <c r="AF980" i="1"/>
  <c r="AF981" i="1"/>
  <c r="AF982" i="1"/>
  <c r="AF983" i="1"/>
  <c r="AF984" i="1"/>
  <c r="AF985" i="1"/>
  <c r="AF986" i="1"/>
  <c r="AF987" i="1"/>
  <c r="AF988" i="1"/>
  <c r="AF989" i="1"/>
  <c r="AF990" i="1"/>
  <c r="AF991" i="1"/>
  <c r="AF992" i="1"/>
  <c r="AF993" i="1"/>
  <c r="AF994" i="1"/>
  <c r="AF995" i="1"/>
  <c r="AF996" i="1"/>
  <c r="AF997" i="1"/>
  <c r="AF998" i="1"/>
  <c r="AF999" i="1"/>
  <c r="AF1000" i="1"/>
  <c r="AF1001" i="1"/>
  <c r="AF1002" i="1"/>
  <c r="AF1003" i="1"/>
  <c r="AF1004" i="1"/>
  <c r="AF1005" i="1"/>
  <c r="AF1006" i="1"/>
  <c r="AF1007" i="1"/>
  <c r="AF1008" i="1"/>
  <c r="AF1009" i="1"/>
  <c r="AF1010" i="1"/>
  <c r="AF1011" i="1"/>
  <c r="AF1012" i="1"/>
  <c r="AF1013" i="1"/>
  <c r="AF1014" i="1"/>
  <c r="AF1015" i="1"/>
  <c r="AF1016" i="1"/>
  <c r="AF1017" i="1"/>
  <c r="AF1018" i="1"/>
  <c r="AF1019" i="1"/>
  <c r="AF1020" i="1"/>
  <c r="AF1021" i="1"/>
  <c r="AF1022" i="1"/>
  <c r="AF1023" i="1"/>
  <c r="AF1024" i="1"/>
  <c r="AF1025" i="1"/>
  <c r="AF1026" i="1"/>
  <c r="AF1027" i="1"/>
  <c r="AF1028" i="1"/>
  <c r="AF1029" i="1"/>
  <c r="AF1030" i="1"/>
  <c r="AF1031" i="1"/>
  <c r="AF1032" i="1"/>
  <c r="AF1033" i="1"/>
  <c r="AF1034" i="1"/>
  <c r="AF1035" i="1"/>
  <c r="AF1036" i="1"/>
  <c r="AF1037" i="1"/>
  <c r="AF1038" i="1"/>
  <c r="AF1039" i="1"/>
  <c r="AF1040" i="1"/>
  <c r="AF1041" i="1"/>
  <c r="AF1042" i="1"/>
  <c r="AF1043" i="1"/>
  <c r="AF1044" i="1"/>
  <c r="AF1045" i="1"/>
  <c r="AF1046" i="1"/>
  <c r="AF1047" i="1"/>
  <c r="AF1048" i="1"/>
  <c r="AF1049" i="1"/>
  <c r="AF1050" i="1"/>
  <c r="AF1051" i="1"/>
  <c r="AF1052" i="1"/>
  <c r="AF1053" i="1"/>
  <c r="AF1054" i="1"/>
  <c r="AF1055" i="1"/>
  <c r="AF1056" i="1"/>
  <c r="AF1057" i="1"/>
  <c r="AF1058" i="1"/>
  <c r="AF1059" i="1"/>
  <c r="AF1060" i="1"/>
  <c r="AF1061" i="1"/>
  <c r="AF1062" i="1"/>
  <c r="AF1063" i="1"/>
  <c r="AF1064" i="1"/>
  <c r="AF1065" i="1"/>
  <c r="AF1066" i="1"/>
  <c r="AF1067" i="1"/>
  <c r="AF1068" i="1"/>
  <c r="AF1069" i="1"/>
  <c r="AF1070" i="1"/>
  <c r="AF1071" i="1"/>
  <c r="AF1072" i="1"/>
  <c r="AF1073" i="1"/>
  <c r="AF1074" i="1"/>
  <c r="AF1075" i="1"/>
  <c r="AF1076" i="1"/>
  <c r="AF1077" i="1"/>
  <c r="AF1078" i="1"/>
  <c r="AF1079" i="1"/>
  <c r="AF1080" i="1"/>
  <c r="AF1081" i="1"/>
  <c r="AF1082" i="1"/>
  <c r="AF1083" i="1"/>
  <c r="AF1084" i="1"/>
  <c r="AF1085" i="1"/>
  <c r="AF1086" i="1"/>
  <c r="AF1087" i="1"/>
  <c r="AF1088" i="1"/>
  <c r="AF1089" i="1"/>
  <c r="AF1090" i="1"/>
  <c r="AF1091" i="1"/>
  <c r="AF1092" i="1"/>
  <c r="AF1093" i="1"/>
  <c r="AF1094" i="1"/>
  <c r="AF1095" i="1"/>
  <c r="AF1096" i="1"/>
  <c r="AF1097" i="1"/>
  <c r="AF1098" i="1"/>
  <c r="AF1099" i="1"/>
  <c r="AF1100" i="1"/>
  <c r="AF1102" i="1"/>
  <c r="AF1103" i="1"/>
  <c r="AF1104" i="1"/>
  <c r="AF1105" i="1"/>
  <c r="AF1106" i="1"/>
  <c r="AF1107" i="1"/>
  <c r="AF1108" i="1"/>
  <c r="AF1109" i="1"/>
  <c r="AF1110" i="1"/>
  <c r="AF1111" i="1"/>
  <c r="AF1112" i="1"/>
  <c r="AF1113" i="1"/>
  <c r="AF1114" i="1"/>
  <c r="AF1115" i="1"/>
  <c r="AF1116" i="1"/>
  <c r="AF1117" i="1"/>
  <c r="AF1118" i="1"/>
  <c r="AF1119" i="1"/>
  <c r="AF1120" i="1"/>
  <c r="AF1121" i="1"/>
  <c r="AF1122" i="1"/>
  <c r="AF1123" i="1"/>
  <c r="AF1124" i="1"/>
  <c r="AF1126" i="1"/>
  <c r="AF1127" i="1"/>
  <c r="AF1128" i="1"/>
  <c r="AF1129" i="1"/>
  <c r="AF1130" i="1"/>
  <c r="AF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111" i="1"/>
  <c r="AC112" i="1"/>
  <c r="AC113" i="1"/>
  <c r="AC114" i="1"/>
  <c r="AC115" i="1"/>
  <c r="AC116" i="1"/>
  <c r="AC117" i="1"/>
  <c r="AC118" i="1"/>
  <c r="AC119" i="1"/>
  <c r="AC120" i="1"/>
  <c r="AC121" i="1"/>
  <c r="AC122" i="1"/>
  <c r="AC123" i="1"/>
  <c r="AC124" i="1"/>
  <c r="AC125" i="1"/>
  <c r="AC126" i="1"/>
  <c r="AC127" i="1"/>
  <c r="AC128" i="1"/>
  <c r="AC129" i="1"/>
  <c r="AC130" i="1"/>
  <c r="AC131" i="1"/>
  <c r="AC132" i="1"/>
  <c r="AC133" i="1"/>
  <c r="AC134" i="1"/>
  <c r="AC135" i="1"/>
  <c r="AC136" i="1"/>
  <c r="AC137" i="1"/>
  <c r="AC138" i="1"/>
  <c r="AC139" i="1"/>
  <c r="AC140" i="1"/>
  <c r="AC141" i="1"/>
  <c r="AC142" i="1"/>
  <c r="AC143" i="1"/>
  <c r="AC144" i="1"/>
  <c r="AC145" i="1"/>
  <c r="AC146" i="1"/>
  <c r="AC147" i="1"/>
  <c r="AC148" i="1"/>
  <c r="AC149" i="1"/>
  <c r="AC150" i="1"/>
  <c r="AC151" i="1"/>
  <c r="AC152" i="1"/>
  <c r="AC153" i="1"/>
  <c r="AC154" i="1"/>
  <c r="AC155" i="1"/>
  <c r="AC156" i="1"/>
  <c r="AC157" i="1"/>
  <c r="AC158" i="1"/>
  <c r="AC159" i="1"/>
  <c r="AC160" i="1"/>
  <c r="AC161" i="1"/>
  <c r="AC162" i="1"/>
  <c r="AC163" i="1"/>
  <c r="AC164" i="1"/>
  <c r="AC165" i="1"/>
  <c r="AC166" i="1"/>
  <c r="AC167" i="1"/>
  <c r="AC168" i="1"/>
  <c r="AC169" i="1"/>
  <c r="AC170" i="1"/>
  <c r="AC171" i="1"/>
  <c r="AC172" i="1"/>
  <c r="AC173" i="1"/>
  <c r="AC174" i="1"/>
  <c r="AC175" i="1"/>
  <c r="AC176" i="1"/>
  <c r="AC177" i="1"/>
  <c r="AC178" i="1"/>
  <c r="AC179" i="1"/>
  <c r="AC180" i="1"/>
  <c r="AC181" i="1"/>
  <c r="AC182" i="1"/>
  <c r="AC183" i="1"/>
  <c r="AC184" i="1"/>
  <c r="AC185" i="1"/>
  <c r="AC186" i="1"/>
  <c r="AC187" i="1"/>
  <c r="AC188" i="1"/>
  <c r="AC189" i="1"/>
  <c r="AC190" i="1"/>
  <c r="AC191" i="1"/>
  <c r="AC192" i="1"/>
  <c r="AC193" i="1"/>
  <c r="AC194" i="1"/>
  <c r="AC195" i="1"/>
  <c r="AC196" i="1"/>
  <c r="AC197" i="1"/>
  <c r="AC198" i="1"/>
  <c r="AC199" i="1"/>
  <c r="AC200" i="1"/>
  <c r="AC201" i="1"/>
  <c r="AC202" i="1"/>
  <c r="AC203" i="1"/>
  <c r="AC204" i="1"/>
  <c r="AC205" i="1"/>
  <c r="AC206" i="1"/>
  <c r="AC207" i="1"/>
  <c r="AC208" i="1"/>
  <c r="AC209" i="1"/>
  <c r="AC210" i="1"/>
  <c r="AC211" i="1"/>
  <c r="AC212" i="1"/>
  <c r="AC213" i="1"/>
  <c r="AC214" i="1"/>
  <c r="AC215" i="1"/>
  <c r="AC216" i="1"/>
  <c r="AC217" i="1"/>
  <c r="AC218" i="1"/>
  <c r="AC219" i="1"/>
  <c r="AC220" i="1"/>
  <c r="AC221" i="1"/>
  <c r="AC222" i="1"/>
  <c r="AC223" i="1"/>
  <c r="AC224" i="1"/>
  <c r="AC225" i="1"/>
  <c r="AC226" i="1"/>
  <c r="AC227" i="1"/>
  <c r="AC228" i="1"/>
  <c r="AC229" i="1"/>
  <c r="AC230" i="1"/>
  <c r="AC231" i="1"/>
  <c r="AC232" i="1"/>
  <c r="AC233" i="1"/>
  <c r="AC234" i="1"/>
  <c r="AC235" i="1"/>
  <c r="AC236" i="1"/>
  <c r="AC237" i="1"/>
  <c r="AC238" i="1"/>
  <c r="AC239" i="1"/>
  <c r="AC240" i="1"/>
  <c r="AC241" i="1"/>
  <c r="AC242" i="1"/>
  <c r="AC243" i="1"/>
  <c r="AC244" i="1"/>
  <c r="AC245" i="1"/>
  <c r="AC246" i="1"/>
  <c r="AC247" i="1"/>
  <c r="AC248" i="1"/>
  <c r="AC249" i="1"/>
  <c r="AC250" i="1"/>
  <c r="AC251" i="1"/>
  <c r="AC252" i="1"/>
  <c r="AC253" i="1"/>
  <c r="AC254" i="1"/>
  <c r="AC255" i="1"/>
  <c r="AC256" i="1"/>
  <c r="AC257" i="1"/>
  <c r="AC258" i="1"/>
  <c r="AC259" i="1"/>
  <c r="AC260" i="1"/>
  <c r="AC261" i="1"/>
  <c r="AC262" i="1"/>
  <c r="AC263" i="1"/>
  <c r="AC264" i="1"/>
  <c r="AC265" i="1"/>
  <c r="AC266" i="1"/>
  <c r="AC267" i="1"/>
  <c r="AC268" i="1"/>
  <c r="AC269" i="1"/>
  <c r="AC270" i="1"/>
  <c r="AC271" i="1"/>
  <c r="AC272" i="1"/>
  <c r="AC273" i="1"/>
  <c r="AC274" i="1"/>
  <c r="AC275" i="1"/>
  <c r="AC276" i="1"/>
  <c r="AC277" i="1"/>
  <c r="AC278" i="1"/>
  <c r="AC279" i="1"/>
  <c r="AC280" i="1"/>
  <c r="AC281" i="1"/>
  <c r="AC282" i="1"/>
  <c r="AC283" i="1"/>
  <c r="AC284" i="1"/>
  <c r="AC285" i="1"/>
  <c r="AC286" i="1"/>
  <c r="AC287" i="1"/>
  <c r="AC288" i="1"/>
  <c r="AC289" i="1"/>
  <c r="AC290" i="1"/>
  <c r="AC291" i="1"/>
  <c r="AC292" i="1"/>
  <c r="AC293" i="1"/>
  <c r="AC294" i="1"/>
  <c r="AC295" i="1"/>
  <c r="AC296" i="1"/>
  <c r="AC297" i="1"/>
  <c r="AC298" i="1"/>
  <c r="AC299" i="1"/>
  <c r="AC300" i="1"/>
  <c r="AC301" i="1"/>
  <c r="AC302" i="1"/>
  <c r="AC303" i="1"/>
  <c r="AC304" i="1"/>
  <c r="AC305" i="1"/>
  <c r="AC306" i="1"/>
  <c r="AC307" i="1"/>
  <c r="AC308" i="1"/>
  <c r="AC309" i="1"/>
  <c r="AC310" i="1"/>
  <c r="AC311" i="1"/>
  <c r="AC312" i="1"/>
  <c r="AC313" i="1"/>
  <c r="AC314" i="1"/>
  <c r="AC315" i="1"/>
  <c r="AC316" i="1"/>
  <c r="AC317" i="1"/>
  <c r="AC318" i="1"/>
  <c r="AC319" i="1"/>
  <c r="AC320" i="1"/>
  <c r="AC321" i="1"/>
  <c r="AC322" i="1"/>
  <c r="AC323" i="1"/>
  <c r="AC324" i="1"/>
  <c r="AC325" i="1"/>
  <c r="AC326" i="1"/>
  <c r="AC327" i="1"/>
  <c r="AC328" i="1"/>
  <c r="AC329" i="1"/>
  <c r="AC330" i="1"/>
  <c r="AC331" i="1"/>
  <c r="AC332" i="1"/>
  <c r="AC333" i="1"/>
  <c r="AC334" i="1"/>
  <c r="AC335" i="1"/>
  <c r="AC336" i="1"/>
  <c r="AC337" i="1"/>
  <c r="AC338" i="1"/>
  <c r="AC339" i="1"/>
  <c r="AC340" i="1"/>
  <c r="AC341" i="1"/>
  <c r="AC342" i="1"/>
  <c r="AC343" i="1"/>
  <c r="AC344" i="1"/>
  <c r="AC345" i="1"/>
  <c r="AC346" i="1"/>
  <c r="AC347" i="1"/>
  <c r="AC348" i="1"/>
  <c r="AC349" i="1"/>
  <c r="AC350" i="1"/>
  <c r="AC351" i="1"/>
  <c r="AC352" i="1"/>
  <c r="AC353" i="1"/>
  <c r="AC354" i="1"/>
  <c r="AC355" i="1"/>
  <c r="AC356" i="1"/>
  <c r="AC357" i="1"/>
  <c r="AC358" i="1"/>
  <c r="AC359" i="1"/>
  <c r="AC360" i="1"/>
  <c r="AC361" i="1"/>
  <c r="AC362" i="1"/>
  <c r="AC363" i="1"/>
  <c r="AC364" i="1"/>
  <c r="AC365" i="1"/>
  <c r="AC366" i="1"/>
  <c r="AC367" i="1"/>
  <c r="AC368" i="1"/>
  <c r="AC369" i="1"/>
  <c r="AC370" i="1"/>
  <c r="AC371" i="1"/>
  <c r="AC372" i="1"/>
  <c r="AC373" i="1"/>
  <c r="AC374" i="1"/>
  <c r="AC375" i="1"/>
  <c r="AC376" i="1"/>
  <c r="AC377" i="1"/>
  <c r="AC378" i="1"/>
  <c r="AC379" i="1"/>
  <c r="AC380" i="1"/>
  <c r="AC381" i="1"/>
  <c r="AC382" i="1"/>
  <c r="AC383" i="1"/>
  <c r="AC384" i="1"/>
  <c r="AC385" i="1"/>
  <c r="AC386" i="1"/>
  <c r="AC387" i="1"/>
  <c r="AC388" i="1"/>
  <c r="AC389" i="1"/>
  <c r="AC390" i="1"/>
  <c r="AC391" i="1"/>
  <c r="AC392" i="1"/>
  <c r="AC393" i="1"/>
  <c r="AC394" i="1"/>
  <c r="AC395" i="1"/>
  <c r="AC396" i="1"/>
  <c r="AC397" i="1"/>
  <c r="AC398" i="1"/>
  <c r="AC399" i="1"/>
  <c r="AC400" i="1"/>
  <c r="AC401" i="1"/>
  <c r="AC402" i="1"/>
  <c r="AC403" i="1"/>
  <c r="AC404" i="1"/>
  <c r="AC405" i="1"/>
  <c r="AC406" i="1"/>
  <c r="AC407" i="1"/>
  <c r="AC408" i="1"/>
  <c r="AC409" i="1"/>
  <c r="AC410" i="1"/>
  <c r="AC411" i="1"/>
  <c r="AC412" i="1"/>
  <c r="AC413" i="1"/>
  <c r="AC414" i="1"/>
  <c r="AC415" i="1"/>
  <c r="AC416" i="1"/>
  <c r="AC417" i="1"/>
  <c r="AC418" i="1"/>
  <c r="AC419" i="1"/>
  <c r="AC420" i="1"/>
  <c r="AC421" i="1"/>
  <c r="AC422" i="1"/>
  <c r="AC423" i="1"/>
  <c r="AC424" i="1"/>
  <c r="AC425" i="1"/>
  <c r="AC426" i="1"/>
  <c r="AC427" i="1"/>
  <c r="AC428" i="1"/>
  <c r="AC429" i="1"/>
  <c r="AC430" i="1"/>
  <c r="AC431" i="1"/>
  <c r="AC432" i="1"/>
  <c r="AC433" i="1"/>
  <c r="AC434" i="1"/>
  <c r="AC435" i="1"/>
  <c r="AC436" i="1"/>
  <c r="AC437" i="1"/>
  <c r="AC438" i="1"/>
  <c r="AC439" i="1"/>
  <c r="AC440" i="1"/>
  <c r="AC441" i="1"/>
  <c r="AC442" i="1"/>
  <c r="AC443" i="1"/>
  <c r="AC444" i="1"/>
  <c r="AC445" i="1"/>
  <c r="AC446" i="1"/>
  <c r="AC447" i="1"/>
  <c r="AC448" i="1"/>
  <c r="AC449" i="1"/>
  <c r="AC450" i="1"/>
  <c r="AC451" i="1"/>
  <c r="AC452" i="1"/>
  <c r="AC453" i="1"/>
  <c r="AC454" i="1"/>
  <c r="AC455" i="1"/>
  <c r="AC456" i="1"/>
  <c r="AC457" i="1"/>
  <c r="AC458" i="1"/>
  <c r="AC459" i="1"/>
  <c r="AC460" i="1"/>
  <c r="AC461" i="1"/>
  <c r="AC462" i="1"/>
  <c r="AC463" i="1"/>
  <c r="AC464" i="1"/>
  <c r="AC465" i="1"/>
  <c r="AC466" i="1"/>
  <c r="AC467" i="1"/>
  <c r="AC468" i="1"/>
  <c r="AC469" i="1"/>
  <c r="AC470" i="1"/>
  <c r="AC471" i="1"/>
  <c r="AC472" i="1"/>
  <c r="AC473" i="1"/>
  <c r="AC474" i="1"/>
  <c r="AC475" i="1"/>
  <c r="AC476" i="1"/>
  <c r="AC477" i="1"/>
  <c r="AC478" i="1"/>
  <c r="AC479" i="1"/>
  <c r="AC480" i="1"/>
  <c r="AC481" i="1"/>
  <c r="AC482" i="1"/>
  <c r="AC483" i="1"/>
  <c r="AC484" i="1"/>
  <c r="AC485" i="1"/>
  <c r="AC486" i="1"/>
  <c r="AC487" i="1"/>
  <c r="AC488" i="1"/>
  <c r="AC489" i="1"/>
  <c r="AC490" i="1"/>
  <c r="AC491" i="1"/>
  <c r="AC492" i="1"/>
  <c r="AC493" i="1"/>
  <c r="AC494" i="1"/>
  <c r="AC495" i="1"/>
  <c r="AC496" i="1"/>
  <c r="AC497" i="1"/>
  <c r="AC498" i="1"/>
  <c r="AC499" i="1"/>
  <c r="AC500" i="1"/>
  <c r="AC501" i="1"/>
  <c r="AC502" i="1"/>
  <c r="AC503" i="1"/>
  <c r="AC504" i="1"/>
  <c r="AC505" i="1"/>
  <c r="AC506" i="1"/>
  <c r="AC507" i="1"/>
  <c r="AC508" i="1"/>
  <c r="AC509" i="1"/>
  <c r="AC510" i="1"/>
  <c r="AC511" i="1"/>
  <c r="AC512" i="1"/>
  <c r="AC513" i="1"/>
  <c r="AC514" i="1"/>
  <c r="AC515" i="1"/>
  <c r="AC516" i="1"/>
  <c r="AC517" i="1"/>
  <c r="AC518" i="1"/>
  <c r="AC519" i="1"/>
  <c r="AC520" i="1"/>
  <c r="AC521" i="1"/>
  <c r="AC522" i="1"/>
  <c r="AC523" i="1"/>
  <c r="AC524" i="1"/>
  <c r="AC525" i="1"/>
  <c r="AC526" i="1"/>
  <c r="AC527" i="1"/>
  <c r="AC528" i="1"/>
  <c r="AC529" i="1"/>
  <c r="AC530" i="1"/>
  <c r="AC531" i="1"/>
  <c r="AC532" i="1"/>
  <c r="AC533" i="1"/>
  <c r="AC534" i="1"/>
  <c r="AC535" i="1"/>
  <c r="AC536" i="1"/>
  <c r="AC537" i="1"/>
  <c r="AC538" i="1"/>
  <c r="AC539" i="1"/>
  <c r="AC540" i="1"/>
  <c r="AC541" i="1"/>
  <c r="AC542" i="1"/>
  <c r="AC543" i="1"/>
  <c r="AC544" i="1"/>
  <c r="AC545" i="1"/>
  <c r="AC546" i="1"/>
  <c r="AC547" i="1"/>
  <c r="AC548" i="1"/>
  <c r="AC549" i="1"/>
  <c r="AC550" i="1"/>
  <c r="AC551" i="1"/>
  <c r="AC552" i="1"/>
  <c r="AC553" i="1"/>
  <c r="AC554" i="1"/>
  <c r="AC555" i="1"/>
  <c r="AC556" i="1"/>
  <c r="AC557" i="1"/>
  <c r="AC558" i="1"/>
  <c r="AC559" i="1"/>
  <c r="AC560" i="1"/>
  <c r="AC561" i="1"/>
  <c r="AC562" i="1"/>
  <c r="AC563" i="1"/>
  <c r="AC564" i="1"/>
  <c r="AC565" i="1"/>
  <c r="AC566" i="1"/>
  <c r="AC567" i="1"/>
  <c r="AC568" i="1"/>
  <c r="AC569" i="1"/>
  <c r="AC570" i="1"/>
  <c r="AC571" i="1"/>
  <c r="AC572" i="1"/>
  <c r="AC573" i="1"/>
  <c r="AC574" i="1"/>
  <c r="AC575" i="1"/>
  <c r="AC576" i="1"/>
  <c r="AC577" i="1"/>
  <c r="AC578" i="1"/>
  <c r="AC579" i="1"/>
  <c r="AC580" i="1"/>
  <c r="AC581" i="1"/>
  <c r="AC582" i="1"/>
  <c r="AC583" i="1"/>
  <c r="AC584" i="1"/>
  <c r="AC585" i="1"/>
  <c r="AC586" i="1"/>
  <c r="AC587" i="1"/>
  <c r="AC588" i="1"/>
  <c r="AC589" i="1"/>
  <c r="AC590" i="1"/>
  <c r="AC591" i="1"/>
  <c r="AC592" i="1"/>
  <c r="AC593" i="1"/>
  <c r="AC594" i="1"/>
  <c r="AC595" i="1"/>
  <c r="AC596" i="1"/>
  <c r="AC597" i="1"/>
  <c r="AC598" i="1"/>
  <c r="AC599" i="1"/>
  <c r="AC600" i="1"/>
  <c r="AC601" i="1"/>
  <c r="AC602" i="1"/>
  <c r="AC603" i="1"/>
  <c r="AC604" i="1"/>
  <c r="AC605" i="1"/>
  <c r="AC606" i="1"/>
  <c r="AC607" i="1"/>
  <c r="AC608" i="1"/>
  <c r="AC609" i="1"/>
  <c r="AC610" i="1"/>
  <c r="AC611" i="1"/>
  <c r="AC612" i="1"/>
  <c r="AC613" i="1"/>
  <c r="AC614" i="1"/>
  <c r="AC615" i="1"/>
  <c r="AC616" i="1"/>
  <c r="AC617" i="1"/>
  <c r="AC618" i="1"/>
  <c r="AC619" i="1"/>
  <c r="AC620" i="1"/>
  <c r="AC621" i="1"/>
  <c r="AC622" i="1"/>
  <c r="AC623" i="1"/>
  <c r="AC624" i="1"/>
  <c r="AC625" i="1"/>
  <c r="AC626" i="1"/>
  <c r="AC627" i="1"/>
  <c r="AC628" i="1"/>
  <c r="AC629" i="1"/>
  <c r="AC630" i="1"/>
  <c r="AC631" i="1"/>
  <c r="AC632" i="1"/>
  <c r="AC633" i="1"/>
  <c r="AC634" i="1"/>
  <c r="AC635" i="1"/>
  <c r="AC636" i="1"/>
  <c r="AC637" i="1"/>
  <c r="AC638" i="1"/>
  <c r="AC639" i="1"/>
  <c r="AC640" i="1"/>
  <c r="AC641" i="1"/>
  <c r="AC642" i="1"/>
  <c r="AC643" i="1"/>
  <c r="AC644" i="1"/>
  <c r="AC645" i="1"/>
  <c r="AC646" i="1"/>
  <c r="AC647" i="1"/>
  <c r="AC648" i="1"/>
  <c r="AC649" i="1"/>
  <c r="AC650" i="1"/>
  <c r="AC651" i="1"/>
  <c r="AC652" i="1"/>
  <c r="AC653" i="1"/>
  <c r="AC654" i="1"/>
  <c r="AC655" i="1"/>
  <c r="AC656" i="1"/>
  <c r="AC657" i="1"/>
  <c r="AC658" i="1"/>
  <c r="AC659" i="1"/>
  <c r="AC660" i="1"/>
  <c r="AC661" i="1"/>
  <c r="AC662" i="1"/>
  <c r="AC663" i="1"/>
  <c r="AC664" i="1"/>
  <c r="AC665" i="1"/>
  <c r="AC666" i="1"/>
  <c r="AC667" i="1"/>
  <c r="AC668" i="1"/>
  <c r="AC669" i="1"/>
  <c r="AC670" i="1"/>
  <c r="AC671" i="1"/>
  <c r="AC672" i="1"/>
  <c r="AC673" i="1"/>
  <c r="AC674" i="1"/>
  <c r="AC675" i="1"/>
  <c r="AC676" i="1"/>
  <c r="AC677" i="1"/>
  <c r="AC678" i="1"/>
  <c r="AC679" i="1"/>
  <c r="AC680" i="1"/>
  <c r="AC681" i="1"/>
  <c r="AC682" i="1"/>
  <c r="AC683" i="1"/>
  <c r="AC684" i="1"/>
  <c r="AC685" i="1"/>
  <c r="AC686" i="1"/>
  <c r="AC687" i="1"/>
  <c r="AC688" i="1"/>
  <c r="AC689" i="1"/>
  <c r="AC690" i="1"/>
  <c r="AC691" i="1"/>
  <c r="AC692" i="1"/>
  <c r="AC693" i="1"/>
  <c r="AC694" i="1"/>
  <c r="AC695" i="1"/>
  <c r="AC696" i="1"/>
  <c r="AC697" i="1"/>
  <c r="AC698" i="1"/>
  <c r="AC699" i="1"/>
  <c r="AC700" i="1"/>
  <c r="AC701" i="1"/>
  <c r="AC702" i="1"/>
  <c r="AC703" i="1"/>
  <c r="AC704" i="1"/>
  <c r="AC705" i="1"/>
  <c r="AC706" i="1"/>
  <c r="AC707" i="1"/>
  <c r="AC708" i="1"/>
  <c r="AC709" i="1"/>
  <c r="AC710" i="1"/>
  <c r="AC711" i="1"/>
  <c r="AC712" i="1"/>
  <c r="AC713" i="1"/>
  <c r="AC714" i="1"/>
  <c r="AC715" i="1"/>
  <c r="AC716" i="1"/>
  <c r="AC717" i="1"/>
  <c r="AC718" i="1"/>
  <c r="AC719" i="1"/>
  <c r="AC720" i="1"/>
  <c r="AC721" i="1"/>
  <c r="AC722" i="1"/>
  <c r="AC723" i="1"/>
  <c r="AC724" i="1"/>
  <c r="AC725" i="1"/>
  <c r="AC726" i="1"/>
  <c r="AC727" i="1"/>
  <c r="AC728" i="1"/>
  <c r="AC729" i="1"/>
  <c r="AC730" i="1"/>
  <c r="AC731" i="1"/>
  <c r="AC732" i="1"/>
  <c r="AC733" i="1"/>
  <c r="AC734" i="1"/>
  <c r="AC735" i="1"/>
  <c r="AC736" i="1"/>
  <c r="AC737" i="1"/>
  <c r="AC738" i="1"/>
  <c r="AC739" i="1"/>
  <c r="AC740" i="1"/>
  <c r="AC741" i="1"/>
  <c r="AC742" i="1"/>
  <c r="AC743" i="1"/>
  <c r="AC744" i="1"/>
  <c r="AC745" i="1"/>
  <c r="AC746" i="1"/>
  <c r="AC747" i="1"/>
  <c r="AC748" i="1"/>
  <c r="AC749" i="1"/>
  <c r="AC750" i="1"/>
  <c r="AC751" i="1"/>
  <c r="AC752" i="1"/>
  <c r="AC753" i="1"/>
  <c r="AC754" i="1"/>
  <c r="AC755" i="1"/>
  <c r="AC756" i="1"/>
  <c r="AC757" i="1"/>
  <c r="AC758" i="1"/>
  <c r="AC759" i="1"/>
  <c r="AC760" i="1"/>
  <c r="AC761" i="1"/>
  <c r="AC762" i="1"/>
  <c r="AC763" i="1"/>
  <c r="AC764" i="1"/>
  <c r="AC765" i="1"/>
  <c r="AC766" i="1"/>
  <c r="AC767" i="1"/>
  <c r="AC768" i="1"/>
  <c r="AC769" i="1"/>
  <c r="AC770" i="1"/>
  <c r="AC771" i="1"/>
  <c r="AC772" i="1"/>
  <c r="AC773" i="1"/>
  <c r="AC774" i="1"/>
  <c r="AC775" i="1"/>
  <c r="AC776" i="1"/>
  <c r="AC777" i="1"/>
  <c r="AC778" i="1"/>
  <c r="AC779" i="1"/>
  <c r="AC780" i="1"/>
  <c r="AC781" i="1"/>
  <c r="AC782" i="1"/>
  <c r="AC783" i="1"/>
  <c r="AC784" i="1"/>
  <c r="AC785" i="1"/>
  <c r="AC786" i="1"/>
  <c r="AC787" i="1"/>
  <c r="AC788" i="1"/>
  <c r="AC789" i="1"/>
  <c r="AC790" i="1"/>
  <c r="AC791" i="1"/>
  <c r="AC792" i="1"/>
  <c r="AC793" i="1"/>
  <c r="AC794" i="1"/>
  <c r="AC795" i="1"/>
  <c r="AC796" i="1"/>
  <c r="AC797" i="1"/>
  <c r="AC798" i="1"/>
  <c r="AC799" i="1"/>
  <c r="AC800" i="1"/>
  <c r="AC801" i="1"/>
  <c r="AC802" i="1"/>
  <c r="AC803" i="1"/>
  <c r="AC804" i="1"/>
  <c r="AC805" i="1"/>
  <c r="AC806" i="1"/>
  <c r="AC807" i="1"/>
  <c r="AC808" i="1"/>
  <c r="AC809" i="1"/>
  <c r="AC810" i="1"/>
  <c r="AC811" i="1"/>
  <c r="AC812" i="1"/>
  <c r="AC813" i="1"/>
  <c r="AC814" i="1"/>
  <c r="AC815" i="1"/>
  <c r="AC816" i="1"/>
  <c r="AC817" i="1"/>
  <c r="AC818" i="1"/>
  <c r="AC819" i="1"/>
  <c r="AC820" i="1"/>
  <c r="AC821" i="1"/>
  <c r="AC822" i="1"/>
  <c r="AC823" i="1"/>
  <c r="AC824" i="1"/>
  <c r="AC825" i="1"/>
  <c r="AC826" i="1"/>
  <c r="AC827" i="1"/>
  <c r="AC828" i="1"/>
  <c r="AC829" i="1"/>
  <c r="AC830" i="1"/>
  <c r="AC831" i="1"/>
  <c r="AC832" i="1"/>
  <c r="AC833" i="1"/>
  <c r="AC834" i="1"/>
  <c r="AC835" i="1"/>
  <c r="AC836" i="1"/>
  <c r="AC837" i="1"/>
  <c r="AC838" i="1"/>
  <c r="AC839" i="1"/>
  <c r="AC840" i="1"/>
  <c r="AC841" i="1"/>
  <c r="AC842" i="1"/>
  <c r="AC843" i="1"/>
  <c r="AC844" i="1"/>
  <c r="AC845" i="1"/>
  <c r="AC846" i="1"/>
  <c r="AC847" i="1"/>
  <c r="AC848" i="1"/>
  <c r="AC849" i="1"/>
  <c r="AC850" i="1"/>
  <c r="AC851" i="1"/>
  <c r="AC852" i="1"/>
  <c r="AC853" i="1"/>
  <c r="AC854" i="1"/>
  <c r="AC855" i="1"/>
  <c r="AC856" i="1"/>
  <c r="AC857" i="1"/>
  <c r="AC858" i="1"/>
  <c r="AC859" i="1"/>
  <c r="AC860" i="1"/>
  <c r="AC861" i="1"/>
  <c r="AC862" i="1"/>
  <c r="AC863" i="1"/>
  <c r="AC864" i="1"/>
  <c r="AC865" i="1"/>
  <c r="AC866" i="1"/>
  <c r="AC867" i="1"/>
  <c r="AC868" i="1"/>
  <c r="AC869" i="1"/>
  <c r="AC870" i="1"/>
  <c r="AC871" i="1"/>
  <c r="AC872" i="1"/>
  <c r="AC873" i="1"/>
  <c r="AC874" i="1"/>
  <c r="AC875" i="1"/>
  <c r="AC876" i="1"/>
  <c r="AC877" i="1"/>
  <c r="AC878" i="1"/>
  <c r="AC879" i="1"/>
  <c r="AC880" i="1"/>
  <c r="AC881" i="1"/>
  <c r="AC882" i="1"/>
  <c r="AC883" i="1"/>
  <c r="AC884" i="1"/>
  <c r="AC885" i="1"/>
  <c r="AC886" i="1"/>
  <c r="AC887" i="1"/>
  <c r="AC888" i="1"/>
  <c r="AC889" i="1"/>
  <c r="AC890" i="1"/>
  <c r="AC891" i="1"/>
  <c r="AC892" i="1"/>
  <c r="AC893" i="1"/>
  <c r="AC894" i="1"/>
  <c r="AC895" i="1"/>
  <c r="AC896" i="1"/>
  <c r="AC897" i="1"/>
  <c r="AC898" i="1"/>
  <c r="AC899" i="1"/>
  <c r="AC900" i="1"/>
  <c r="AC901" i="1"/>
  <c r="AC902" i="1"/>
  <c r="AC903" i="1"/>
  <c r="AC904" i="1"/>
  <c r="AC905" i="1"/>
  <c r="AC906" i="1"/>
  <c r="AC907" i="1"/>
  <c r="AC908" i="1"/>
  <c r="AC909" i="1"/>
  <c r="AC910" i="1"/>
  <c r="AC911" i="1"/>
  <c r="AC912" i="1"/>
  <c r="AC913" i="1"/>
  <c r="AC914" i="1"/>
  <c r="AC915" i="1"/>
  <c r="AC916" i="1"/>
  <c r="AC917" i="1"/>
  <c r="AC918" i="1"/>
  <c r="AC919" i="1"/>
  <c r="AC920" i="1"/>
  <c r="AC921" i="1"/>
  <c r="AC922" i="1"/>
  <c r="AC923" i="1"/>
  <c r="AC924" i="1"/>
  <c r="AC925" i="1"/>
  <c r="AC926" i="1"/>
  <c r="AC927" i="1"/>
  <c r="AC928" i="1"/>
  <c r="AC929" i="1"/>
  <c r="AC930" i="1"/>
  <c r="AC931" i="1"/>
  <c r="AC932" i="1"/>
  <c r="AC933" i="1"/>
  <c r="AC934" i="1"/>
  <c r="AC935" i="1"/>
  <c r="AC936" i="1"/>
  <c r="AC937" i="1"/>
  <c r="AC938" i="1"/>
  <c r="AC939" i="1"/>
  <c r="AC940" i="1"/>
  <c r="AC941" i="1"/>
  <c r="AC942" i="1"/>
  <c r="AC943" i="1"/>
  <c r="AC944" i="1"/>
  <c r="AC945" i="1"/>
  <c r="AC946" i="1"/>
  <c r="AC947" i="1"/>
  <c r="AC948" i="1"/>
  <c r="AC949" i="1"/>
  <c r="AC950" i="1"/>
  <c r="AC951" i="1"/>
  <c r="AC952" i="1"/>
  <c r="AC953" i="1"/>
  <c r="AC954" i="1"/>
  <c r="AC955" i="1"/>
  <c r="AC956" i="1"/>
  <c r="AC957" i="1"/>
  <c r="AC958" i="1"/>
  <c r="AC959" i="1"/>
  <c r="AC960" i="1"/>
  <c r="AC961" i="1"/>
  <c r="AC962" i="1"/>
  <c r="AC963" i="1"/>
  <c r="AC964" i="1"/>
  <c r="AC965" i="1"/>
  <c r="AC966" i="1"/>
  <c r="AC967" i="1"/>
  <c r="AC968" i="1"/>
  <c r="AC969" i="1"/>
  <c r="AC970" i="1"/>
  <c r="AC971" i="1"/>
  <c r="AC972" i="1"/>
  <c r="AC973" i="1"/>
  <c r="AC974" i="1"/>
  <c r="AC975" i="1"/>
  <c r="AC976" i="1"/>
  <c r="AC977" i="1"/>
  <c r="AC978" i="1"/>
  <c r="AC979" i="1"/>
  <c r="AC980" i="1"/>
  <c r="AC981" i="1"/>
  <c r="AC982" i="1"/>
  <c r="AC983" i="1"/>
  <c r="AC984" i="1"/>
  <c r="AC985" i="1"/>
  <c r="AC986" i="1"/>
  <c r="AC987" i="1"/>
  <c r="AC988" i="1"/>
  <c r="AC989" i="1"/>
  <c r="AC990" i="1"/>
  <c r="AC991" i="1"/>
  <c r="AC992" i="1"/>
  <c r="AC993" i="1"/>
  <c r="AC994" i="1"/>
  <c r="AC995" i="1"/>
  <c r="AC996" i="1"/>
  <c r="AC997" i="1"/>
  <c r="AC998" i="1"/>
  <c r="AC999" i="1"/>
  <c r="AC1000" i="1"/>
  <c r="AC1001" i="1"/>
  <c r="AC1002" i="1"/>
  <c r="AC1003" i="1"/>
  <c r="AC1004" i="1"/>
  <c r="AC1005" i="1"/>
  <c r="AC1006" i="1"/>
  <c r="AC1007" i="1"/>
  <c r="AC1008" i="1"/>
  <c r="AC1009" i="1"/>
  <c r="AC1010" i="1"/>
  <c r="AC1011" i="1"/>
  <c r="AC1012" i="1"/>
  <c r="AC1013" i="1"/>
  <c r="AC1014" i="1"/>
  <c r="AC1015" i="1"/>
  <c r="AC1016" i="1"/>
  <c r="AC1017" i="1"/>
  <c r="AC1018" i="1"/>
  <c r="AC1019" i="1"/>
  <c r="AC1020" i="1"/>
  <c r="AC1021" i="1"/>
  <c r="AC1022" i="1"/>
  <c r="AC1023" i="1"/>
  <c r="AC1024" i="1"/>
  <c r="AC1025" i="1"/>
  <c r="AC1026" i="1"/>
  <c r="AC1027" i="1"/>
  <c r="AC1028" i="1"/>
  <c r="AC1029" i="1"/>
  <c r="AC1030" i="1"/>
  <c r="AC1031" i="1"/>
  <c r="AC1032" i="1"/>
  <c r="AC1033" i="1"/>
  <c r="AC1034" i="1"/>
  <c r="AC1035" i="1"/>
  <c r="AC1036" i="1"/>
  <c r="AC1037" i="1"/>
  <c r="AC1038" i="1"/>
  <c r="AC1039" i="1"/>
  <c r="AC1040" i="1"/>
  <c r="AC1041" i="1"/>
  <c r="AC1042" i="1"/>
  <c r="AC1043" i="1"/>
  <c r="AC1044" i="1"/>
  <c r="AC1045" i="1"/>
  <c r="AC1046" i="1"/>
  <c r="AC1047" i="1"/>
  <c r="AC1048" i="1"/>
  <c r="AC1049" i="1"/>
  <c r="AC1050" i="1"/>
  <c r="AC1051" i="1"/>
  <c r="AC1052" i="1"/>
  <c r="AC1053" i="1"/>
  <c r="AC1054" i="1"/>
  <c r="AC1055" i="1"/>
  <c r="AC1056" i="1"/>
  <c r="AC1057" i="1"/>
  <c r="AC1058" i="1"/>
  <c r="AC1059" i="1"/>
  <c r="AC1060" i="1"/>
  <c r="AC1061" i="1"/>
  <c r="AC1062" i="1"/>
  <c r="AC1063" i="1"/>
  <c r="AC1064" i="1"/>
  <c r="AC1065" i="1"/>
  <c r="AC1066" i="1"/>
  <c r="AC1067" i="1"/>
  <c r="AC1068" i="1"/>
  <c r="AC1069" i="1"/>
  <c r="AC1070" i="1"/>
  <c r="AC1071" i="1"/>
  <c r="AC1072" i="1"/>
  <c r="AC1073" i="1"/>
  <c r="AC1074" i="1"/>
  <c r="AC1075" i="1"/>
  <c r="AC1076" i="1"/>
  <c r="AC1077" i="1"/>
  <c r="AC1078" i="1"/>
  <c r="AC1079" i="1"/>
  <c r="AC1080" i="1"/>
  <c r="AC1081" i="1"/>
  <c r="AC1082" i="1"/>
  <c r="AC1083" i="1"/>
  <c r="AC1084" i="1"/>
  <c r="AC1085" i="1"/>
  <c r="AC1086" i="1"/>
  <c r="AC1087" i="1"/>
  <c r="AC1088" i="1"/>
  <c r="AC1089" i="1"/>
  <c r="AC1090" i="1"/>
  <c r="AC1091" i="1"/>
  <c r="AC1092" i="1"/>
  <c r="AC1093" i="1"/>
  <c r="AC1094" i="1"/>
  <c r="AC1095" i="1"/>
  <c r="AC1096" i="1"/>
  <c r="AC1097" i="1"/>
  <c r="AC1098" i="1"/>
  <c r="AC1099" i="1"/>
  <c r="AC1100" i="1"/>
  <c r="AC1102" i="1"/>
  <c r="AC1103" i="1"/>
  <c r="AC1104" i="1"/>
  <c r="AC1105" i="1"/>
  <c r="AC1106" i="1"/>
  <c r="AC1107" i="1"/>
  <c r="AC1108" i="1"/>
  <c r="AC1109" i="1"/>
  <c r="AC1110" i="1"/>
  <c r="AC1111" i="1"/>
  <c r="AC1112" i="1"/>
  <c r="AC1113" i="1"/>
  <c r="AC1114" i="1"/>
  <c r="AC1115" i="1"/>
  <c r="AC1116" i="1"/>
  <c r="AC1117" i="1"/>
  <c r="AC1118" i="1"/>
  <c r="AC1119" i="1"/>
  <c r="AC1120" i="1"/>
  <c r="AC1121" i="1"/>
  <c r="AC1122" i="1"/>
  <c r="AC1123" i="1"/>
  <c r="AC1124" i="1"/>
  <c r="AC1126" i="1"/>
  <c r="AC1127" i="1"/>
  <c r="AC1128" i="1"/>
  <c r="AC1129" i="1"/>
  <c r="AC1130" i="1"/>
  <c r="AC9" i="1"/>
  <c r="AA9" i="1"/>
  <c r="Q1130" i="1"/>
  <c r="Q9" i="1"/>
  <c r="G1131" i="1"/>
  <c r="G1130" i="1"/>
  <c r="G1129" i="1"/>
  <c r="G1128" i="1"/>
  <c r="G1127" i="1"/>
  <c r="G1126" i="1"/>
  <c r="G1124" i="1"/>
  <c r="G1123" i="1"/>
  <c r="G1122" i="1"/>
  <c r="G1121" i="1"/>
  <c r="G1120" i="1"/>
  <c r="G1119" i="1"/>
  <c r="G1118" i="1"/>
  <c r="G1117" i="1"/>
  <c r="G1116" i="1"/>
  <c r="G1115" i="1"/>
  <c r="G1114" i="1"/>
  <c r="G1113" i="1"/>
  <c r="G1112" i="1"/>
  <c r="G1111" i="1"/>
  <c r="G1110" i="1"/>
  <c r="G1109" i="1"/>
  <c r="G1108" i="1"/>
  <c r="G1107" i="1"/>
  <c r="G1106" i="1"/>
  <c r="G1105" i="1"/>
  <c r="G1104" i="1"/>
  <c r="G1103" i="1"/>
  <c r="G1102"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c r="G1068" i="1"/>
  <c r="G1067" i="1"/>
  <c r="G1066" i="1"/>
  <c r="G1065" i="1"/>
  <c r="G1064" i="1"/>
  <c r="G1063"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32" i="1"/>
  <c r="G1031" i="1"/>
  <c r="G1030" i="1"/>
  <c r="G1029" i="1"/>
  <c r="G1028" i="1"/>
  <c r="G1027" i="1"/>
  <c r="G1026" i="1"/>
  <c r="G1025" i="1"/>
  <c r="G1024" i="1"/>
  <c r="G1023" i="1"/>
  <c r="G1022" i="1"/>
  <c r="G1021" i="1"/>
  <c r="G1020" i="1"/>
  <c r="G1019" i="1"/>
  <c r="G1018" i="1"/>
  <c r="G1017" i="1"/>
  <c r="G1016" i="1"/>
  <c r="G1015" i="1"/>
  <c r="G1014" i="1"/>
  <c r="G1013" i="1"/>
  <c r="G1012" i="1"/>
  <c r="G1011" i="1"/>
  <c r="G1010" i="1"/>
  <c r="G1009" i="1"/>
  <c r="G1008" i="1"/>
  <c r="G1007" i="1"/>
  <c r="G1006"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8" i="1"/>
  <c r="G927" i="1"/>
  <c r="G926"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CM42" i="2" l="1"/>
  <c r="CN42" i="2"/>
  <c r="CL42" i="2"/>
  <c r="CO104" i="3"/>
  <c r="CP104" i="3"/>
  <c r="CN104" i="3"/>
  <c r="CQ1131" i="1"/>
  <c r="CP1131" i="1"/>
  <c r="CR1131" i="1"/>
  <c r="CA10" i="2"/>
  <c r="CA11" i="2"/>
  <c r="CA12" i="2"/>
  <c r="CA13" i="2"/>
  <c r="CA14" i="2"/>
  <c r="CA15" i="2"/>
  <c r="CA16" i="2"/>
  <c r="CA17" i="2"/>
  <c r="CA18" i="2"/>
  <c r="CA19" i="2"/>
  <c r="CA20" i="2"/>
  <c r="CA21" i="2"/>
  <c r="CA22" i="2"/>
  <c r="CA23" i="2"/>
  <c r="CA24" i="2"/>
  <c r="CA25" i="2"/>
  <c r="CA26" i="2"/>
  <c r="CA27" i="2"/>
  <c r="CA28" i="2"/>
  <c r="CA29" i="2"/>
  <c r="CA30" i="2"/>
  <c r="CA31" i="2"/>
  <c r="CA32" i="2"/>
  <c r="CA33" i="2"/>
  <c r="CA34" i="2"/>
  <c r="CA35" i="2"/>
  <c r="CA36" i="2"/>
  <c r="CA37" i="2"/>
  <c r="CA38" i="2"/>
  <c r="CA39" i="2"/>
  <c r="CA40" i="2"/>
  <c r="CA41" i="2"/>
  <c r="CA42" i="2"/>
  <c r="CA9" i="2"/>
  <c r="CC10" i="3"/>
  <c r="CC11" i="3"/>
  <c r="CC12" i="3"/>
  <c r="CC13" i="3"/>
  <c r="CC14" i="3"/>
  <c r="CC15" i="3"/>
  <c r="CC16" i="3"/>
  <c r="CC17" i="3"/>
  <c r="CC18" i="3"/>
  <c r="CC19" i="3"/>
  <c r="CC20" i="3"/>
  <c r="CC21" i="3"/>
  <c r="CC22" i="3"/>
  <c r="CC23" i="3"/>
  <c r="CC24" i="3"/>
  <c r="CC25" i="3"/>
  <c r="CC26" i="3"/>
  <c r="CC27" i="3"/>
  <c r="CC28" i="3"/>
  <c r="CC29" i="3"/>
  <c r="CC30" i="3"/>
  <c r="CC31" i="3"/>
  <c r="CC32" i="3"/>
  <c r="CC33" i="3"/>
  <c r="CC34" i="3"/>
  <c r="CC35" i="3"/>
  <c r="CC36" i="3"/>
  <c r="CC37" i="3"/>
  <c r="CC38" i="3"/>
  <c r="CC39" i="3"/>
  <c r="CC40" i="3"/>
  <c r="CC41" i="3"/>
  <c r="CC42" i="3"/>
  <c r="CC43" i="3"/>
  <c r="CC44" i="3"/>
  <c r="CC45" i="3"/>
  <c r="CC46" i="3"/>
  <c r="CC47" i="3"/>
  <c r="CC48" i="3"/>
  <c r="CC49" i="3"/>
  <c r="CC50" i="3"/>
  <c r="CC51" i="3"/>
  <c r="CC52" i="3"/>
  <c r="CC53" i="3"/>
  <c r="CC54" i="3"/>
  <c r="CC55" i="3"/>
  <c r="CC56" i="3"/>
  <c r="CC57" i="3"/>
  <c r="CC58" i="3"/>
  <c r="CC59" i="3"/>
  <c r="CC60" i="3"/>
  <c r="CC61" i="3"/>
  <c r="CC62" i="3"/>
  <c r="CC63" i="3"/>
  <c r="CC64" i="3"/>
  <c r="CC65" i="3"/>
  <c r="CC66" i="3"/>
  <c r="CC67" i="3"/>
  <c r="CC68" i="3"/>
  <c r="CC69" i="3"/>
  <c r="CC70" i="3"/>
  <c r="CC71" i="3"/>
  <c r="CC72" i="3"/>
  <c r="CC73" i="3"/>
  <c r="CC74" i="3"/>
  <c r="CC75" i="3"/>
  <c r="CC76" i="3"/>
  <c r="CC77" i="3"/>
  <c r="CC78" i="3"/>
  <c r="CC79" i="3"/>
  <c r="CC80" i="3"/>
  <c r="CC81" i="3"/>
  <c r="CC82" i="3"/>
  <c r="CC83" i="3"/>
  <c r="CC84" i="3"/>
  <c r="CC85" i="3"/>
  <c r="CC86" i="3"/>
  <c r="CC87" i="3"/>
  <c r="CC88" i="3"/>
  <c r="CC89" i="3"/>
  <c r="CC90" i="3"/>
  <c r="CC91" i="3"/>
  <c r="CC92" i="3"/>
  <c r="CC93" i="3"/>
  <c r="CC94" i="3"/>
  <c r="CC95" i="3"/>
  <c r="CC96" i="3"/>
  <c r="CC97" i="3"/>
  <c r="CC98" i="3"/>
  <c r="CC99" i="3"/>
  <c r="CC100" i="3"/>
  <c r="CC101" i="3"/>
  <c r="CC102" i="3"/>
  <c r="CC103" i="3"/>
  <c r="CC104" i="3"/>
  <c r="CC9" i="3"/>
  <c r="CE10" i="1"/>
  <c r="CE11" i="1"/>
  <c r="CE12" i="1"/>
  <c r="CE13" i="1"/>
  <c r="CE14" i="1"/>
  <c r="CE15" i="1"/>
  <c r="CE16" i="1"/>
  <c r="CE17" i="1"/>
  <c r="CE18" i="1"/>
  <c r="CE19" i="1"/>
  <c r="CE20" i="1"/>
  <c r="CE21" i="1"/>
  <c r="CE22" i="1"/>
  <c r="CE23" i="1"/>
  <c r="CE24" i="1"/>
  <c r="CE25" i="1"/>
  <c r="CE26" i="1"/>
  <c r="CE27" i="1"/>
  <c r="CE28" i="1"/>
  <c r="CE29" i="1"/>
  <c r="CE30" i="1"/>
  <c r="CE31" i="1"/>
  <c r="CE32" i="1"/>
  <c r="CE33" i="1"/>
  <c r="CE34" i="1"/>
  <c r="CE35" i="1"/>
  <c r="CE36" i="1"/>
  <c r="CE37" i="1"/>
  <c r="CE38" i="1"/>
  <c r="CE39" i="1"/>
  <c r="CE40" i="1"/>
  <c r="CE41" i="1"/>
  <c r="CE42" i="1"/>
  <c r="CE43" i="1"/>
  <c r="CE44" i="1"/>
  <c r="CE45" i="1"/>
  <c r="CE46" i="1"/>
  <c r="CE47" i="1"/>
  <c r="CE48" i="1"/>
  <c r="CE49" i="1"/>
  <c r="CE50" i="1"/>
  <c r="CE51" i="1"/>
  <c r="CE52" i="1"/>
  <c r="CE53" i="1"/>
  <c r="CE54" i="1"/>
  <c r="CE55" i="1"/>
  <c r="CE56" i="1"/>
  <c r="CE57" i="1"/>
  <c r="CE58" i="1"/>
  <c r="CE59" i="1"/>
  <c r="CE60" i="1"/>
  <c r="CE61" i="1"/>
  <c r="CE62" i="1"/>
  <c r="CE63" i="1"/>
  <c r="CE64" i="1"/>
  <c r="CE65" i="1"/>
  <c r="CE66" i="1"/>
  <c r="CE67" i="1"/>
  <c r="CE68" i="1"/>
  <c r="CE69" i="1"/>
  <c r="CE70" i="1"/>
  <c r="CE71" i="1"/>
  <c r="CE72" i="1"/>
  <c r="CE73" i="1"/>
  <c r="CE74" i="1"/>
  <c r="CE75" i="1"/>
  <c r="CE76" i="1"/>
  <c r="CE77" i="1"/>
  <c r="CE78" i="1"/>
  <c r="CE79" i="1"/>
  <c r="CE80" i="1"/>
  <c r="CE81" i="1"/>
  <c r="CE82" i="1"/>
  <c r="CE83" i="1"/>
  <c r="CE84" i="1"/>
  <c r="CE85" i="1"/>
  <c r="CE86" i="1"/>
  <c r="CE87" i="1"/>
  <c r="CE88" i="1"/>
  <c r="CE89" i="1"/>
  <c r="CE90" i="1"/>
  <c r="CE91" i="1"/>
  <c r="CE92" i="1"/>
  <c r="CE93" i="1"/>
  <c r="CE94" i="1"/>
  <c r="CE95" i="1"/>
  <c r="CE96" i="1"/>
  <c r="CE97" i="1"/>
  <c r="CE98" i="1"/>
  <c r="CE99" i="1"/>
  <c r="CE100" i="1"/>
  <c r="CE101" i="1"/>
  <c r="CE102" i="1"/>
  <c r="CE103" i="1"/>
  <c r="CE104" i="1"/>
  <c r="CE105" i="1"/>
  <c r="CE106" i="1"/>
  <c r="CE107" i="1"/>
  <c r="CE108" i="1"/>
  <c r="CE109" i="1"/>
  <c r="CE110" i="1"/>
  <c r="CE111" i="1"/>
  <c r="CE112" i="1"/>
  <c r="CE113" i="1"/>
  <c r="CE114" i="1"/>
  <c r="CE115" i="1"/>
  <c r="CE116" i="1"/>
  <c r="CE117" i="1"/>
  <c r="CE118" i="1"/>
  <c r="CE119" i="1"/>
  <c r="CE120" i="1"/>
  <c r="CE121" i="1"/>
  <c r="CE122" i="1"/>
  <c r="CE123" i="1"/>
  <c r="CE124" i="1"/>
  <c r="CE125" i="1"/>
  <c r="CE126" i="1"/>
  <c r="CE127" i="1"/>
  <c r="CE128" i="1"/>
  <c r="CE129" i="1"/>
  <c r="CE130" i="1"/>
  <c r="CE131" i="1"/>
  <c r="CE132" i="1"/>
  <c r="CE133" i="1"/>
  <c r="CE134" i="1"/>
  <c r="CE135" i="1"/>
  <c r="CE136" i="1"/>
  <c r="CE137" i="1"/>
  <c r="CE138" i="1"/>
  <c r="CE139" i="1"/>
  <c r="CE140" i="1"/>
  <c r="CE141" i="1"/>
  <c r="CE142" i="1"/>
  <c r="CE143" i="1"/>
  <c r="CE144" i="1"/>
  <c r="CE145" i="1"/>
  <c r="CE146" i="1"/>
  <c r="CE147" i="1"/>
  <c r="CE148" i="1"/>
  <c r="CE149" i="1"/>
  <c r="CE150" i="1"/>
  <c r="CE151" i="1"/>
  <c r="CE152" i="1"/>
  <c r="CE153" i="1"/>
  <c r="CE154" i="1"/>
  <c r="CE155" i="1"/>
  <c r="CE156" i="1"/>
  <c r="CE157" i="1"/>
  <c r="CE158" i="1"/>
  <c r="CE159" i="1"/>
  <c r="CE160" i="1"/>
  <c r="CE161" i="1"/>
  <c r="CE162" i="1"/>
  <c r="CE163" i="1"/>
  <c r="CE164" i="1"/>
  <c r="CE165" i="1"/>
  <c r="CE166" i="1"/>
  <c r="CE167" i="1"/>
  <c r="CE168" i="1"/>
  <c r="CE169" i="1"/>
  <c r="CE170" i="1"/>
  <c r="CE171" i="1"/>
  <c r="CE172" i="1"/>
  <c r="CE173" i="1"/>
  <c r="CE174" i="1"/>
  <c r="CE175" i="1"/>
  <c r="CE176" i="1"/>
  <c r="CE177" i="1"/>
  <c r="CE178" i="1"/>
  <c r="CE179" i="1"/>
  <c r="CE180" i="1"/>
  <c r="CE181" i="1"/>
  <c r="CE182" i="1"/>
  <c r="CE183" i="1"/>
  <c r="CE184" i="1"/>
  <c r="CE185" i="1"/>
  <c r="CE186" i="1"/>
  <c r="CE187" i="1"/>
  <c r="CE188" i="1"/>
  <c r="CE189" i="1"/>
  <c r="CE190" i="1"/>
  <c r="CE191" i="1"/>
  <c r="CE192" i="1"/>
  <c r="CE193" i="1"/>
  <c r="CE194" i="1"/>
  <c r="CE195" i="1"/>
  <c r="CE196" i="1"/>
  <c r="CE197" i="1"/>
  <c r="CE198" i="1"/>
  <c r="CE199" i="1"/>
  <c r="CE200" i="1"/>
  <c r="CE201" i="1"/>
  <c r="CE202" i="1"/>
  <c r="CE203" i="1"/>
  <c r="CE204" i="1"/>
  <c r="CE205" i="1"/>
  <c r="CE206" i="1"/>
  <c r="CE207" i="1"/>
  <c r="CE208" i="1"/>
  <c r="CE209" i="1"/>
  <c r="CE210" i="1"/>
  <c r="CE211" i="1"/>
  <c r="CE212" i="1"/>
  <c r="CE213" i="1"/>
  <c r="CE214" i="1"/>
  <c r="CE215" i="1"/>
  <c r="CE216" i="1"/>
  <c r="CE217" i="1"/>
  <c r="CE218" i="1"/>
  <c r="CE219" i="1"/>
  <c r="CE220" i="1"/>
  <c r="CE221" i="1"/>
  <c r="CE222" i="1"/>
  <c r="CE223" i="1"/>
  <c r="CE224" i="1"/>
  <c r="CE225" i="1"/>
  <c r="CE226" i="1"/>
  <c r="CE227" i="1"/>
  <c r="CE228" i="1"/>
  <c r="CE229" i="1"/>
  <c r="CE230" i="1"/>
  <c r="CE231" i="1"/>
  <c r="CE232" i="1"/>
  <c r="CE233" i="1"/>
  <c r="CE234" i="1"/>
  <c r="CE235" i="1"/>
  <c r="CE236" i="1"/>
  <c r="CE237" i="1"/>
  <c r="CE238" i="1"/>
  <c r="CE239" i="1"/>
  <c r="CE240" i="1"/>
  <c r="CE241" i="1"/>
  <c r="CE242" i="1"/>
  <c r="CE243" i="1"/>
  <c r="CE244" i="1"/>
  <c r="CE245" i="1"/>
  <c r="CE246" i="1"/>
  <c r="CE247" i="1"/>
  <c r="CE248" i="1"/>
  <c r="CE249" i="1"/>
  <c r="CE250" i="1"/>
  <c r="CE251" i="1"/>
  <c r="CE252" i="1"/>
  <c r="CE253" i="1"/>
  <c r="CE254" i="1"/>
  <c r="CE255" i="1"/>
  <c r="CE256" i="1"/>
  <c r="CE257" i="1"/>
  <c r="CE258" i="1"/>
  <c r="CE259" i="1"/>
  <c r="CE260" i="1"/>
  <c r="CE261" i="1"/>
  <c r="CE262" i="1"/>
  <c r="CE263" i="1"/>
  <c r="CE264" i="1"/>
  <c r="CE265" i="1"/>
  <c r="CE266" i="1"/>
  <c r="CE267" i="1"/>
  <c r="CE268" i="1"/>
  <c r="CE269" i="1"/>
  <c r="CE270" i="1"/>
  <c r="CE271" i="1"/>
  <c r="CE272" i="1"/>
  <c r="CE273" i="1"/>
  <c r="CE274" i="1"/>
  <c r="CE275" i="1"/>
  <c r="CE276" i="1"/>
  <c r="CE277" i="1"/>
  <c r="CE278" i="1"/>
  <c r="CE279" i="1"/>
  <c r="CE280" i="1"/>
  <c r="CE281" i="1"/>
  <c r="CE282" i="1"/>
  <c r="CE283" i="1"/>
  <c r="CE284" i="1"/>
  <c r="CE285" i="1"/>
  <c r="CE286" i="1"/>
  <c r="CE287" i="1"/>
  <c r="CE288" i="1"/>
  <c r="CE289" i="1"/>
  <c r="CE290" i="1"/>
  <c r="CE291" i="1"/>
  <c r="CE292" i="1"/>
  <c r="CE293" i="1"/>
  <c r="CE294" i="1"/>
  <c r="CE295" i="1"/>
  <c r="CE296" i="1"/>
  <c r="CE297" i="1"/>
  <c r="CE298" i="1"/>
  <c r="CE299" i="1"/>
  <c r="CE300" i="1"/>
  <c r="CE301" i="1"/>
  <c r="CE302" i="1"/>
  <c r="CE303" i="1"/>
  <c r="CE304" i="1"/>
  <c r="CE305" i="1"/>
  <c r="CE306" i="1"/>
  <c r="CE307" i="1"/>
  <c r="CE308" i="1"/>
  <c r="CE309" i="1"/>
  <c r="CE310" i="1"/>
  <c r="CE311" i="1"/>
  <c r="CE312" i="1"/>
  <c r="CE313" i="1"/>
  <c r="CE314" i="1"/>
  <c r="CE315" i="1"/>
  <c r="CE316" i="1"/>
  <c r="CE317" i="1"/>
  <c r="CE318" i="1"/>
  <c r="CE319" i="1"/>
  <c r="CE320" i="1"/>
  <c r="CE321" i="1"/>
  <c r="CE322" i="1"/>
  <c r="CE323" i="1"/>
  <c r="CE324" i="1"/>
  <c r="CE325" i="1"/>
  <c r="CE326" i="1"/>
  <c r="CE327" i="1"/>
  <c r="CE328" i="1"/>
  <c r="CE329" i="1"/>
  <c r="CE330" i="1"/>
  <c r="CE331" i="1"/>
  <c r="CE332" i="1"/>
  <c r="CE333" i="1"/>
  <c r="CE334" i="1"/>
  <c r="CE335" i="1"/>
  <c r="CE336" i="1"/>
  <c r="CE337" i="1"/>
  <c r="CE338" i="1"/>
  <c r="CE339" i="1"/>
  <c r="CE340" i="1"/>
  <c r="CE341" i="1"/>
  <c r="CE342" i="1"/>
  <c r="CE343" i="1"/>
  <c r="CE344" i="1"/>
  <c r="CE345" i="1"/>
  <c r="CE346" i="1"/>
  <c r="CE347" i="1"/>
  <c r="CE348" i="1"/>
  <c r="CE349" i="1"/>
  <c r="CE350" i="1"/>
  <c r="CE351" i="1"/>
  <c r="CE352" i="1"/>
  <c r="CE353" i="1"/>
  <c r="CE354" i="1"/>
  <c r="CE355" i="1"/>
  <c r="CE356" i="1"/>
  <c r="CE357" i="1"/>
  <c r="CE358" i="1"/>
  <c r="CE359" i="1"/>
  <c r="CE360" i="1"/>
  <c r="CE361" i="1"/>
  <c r="CE362" i="1"/>
  <c r="CE363" i="1"/>
  <c r="CE364" i="1"/>
  <c r="CE365" i="1"/>
  <c r="CE366" i="1"/>
  <c r="CE367" i="1"/>
  <c r="CE368" i="1"/>
  <c r="CE369" i="1"/>
  <c r="CE370" i="1"/>
  <c r="CE371" i="1"/>
  <c r="CE372" i="1"/>
  <c r="CE373" i="1"/>
  <c r="CE374" i="1"/>
  <c r="CE375" i="1"/>
  <c r="CE376" i="1"/>
  <c r="CE377" i="1"/>
  <c r="CE378" i="1"/>
  <c r="CE379" i="1"/>
  <c r="CE380" i="1"/>
  <c r="CE381" i="1"/>
  <c r="CE382" i="1"/>
  <c r="CE383" i="1"/>
  <c r="CE384" i="1"/>
  <c r="CE385" i="1"/>
  <c r="CE386" i="1"/>
  <c r="CE387" i="1"/>
  <c r="CE388" i="1"/>
  <c r="CE389" i="1"/>
  <c r="CE390" i="1"/>
  <c r="CE391" i="1"/>
  <c r="CE392" i="1"/>
  <c r="CE393" i="1"/>
  <c r="CE394" i="1"/>
  <c r="CE395" i="1"/>
  <c r="CE396" i="1"/>
  <c r="CE397" i="1"/>
  <c r="CE398" i="1"/>
  <c r="CE399" i="1"/>
  <c r="CE400" i="1"/>
  <c r="CE401" i="1"/>
  <c r="CE402" i="1"/>
  <c r="CE403" i="1"/>
  <c r="CE404" i="1"/>
  <c r="CE405" i="1"/>
  <c r="CE406" i="1"/>
  <c r="CE407" i="1"/>
  <c r="CE408" i="1"/>
  <c r="CE409" i="1"/>
  <c r="CE410" i="1"/>
  <c r="CE411" i="1"/>
  <c r="CE412" i="1"/>
  <c r="CE413" i="1"/>
  <c r="CE414" i="1"/>
  <c r="CE415" i="1"/>
  <c r="CE416" i="1"/>
  <c r="CE417" i="1"/>
  <c r="CE418" i="1"/>
  <c r="CE419" i="1"/>
  <c r="CE420" i="1"/>
  <c r="CE421" i="1"/>
  <c r="CE422" i="1"/>
  <c r="CE423" i="1"/>
  <c r="CE424" i="1"/>
  <c r="CE425" i="1"/>
  <c r="CE426" i="1"/>
  <c r="CE427" i="1"/>
  <c r="CE428" i="1"/>
  <c r="CE429" i="1"/>
  <c r="CE430" i="1"/>
  <c r="CE431" i="1"/>
  <c r="CE432" i="1"/>
  <c r="CE433" i="1"/>
  <c r="CE434" i="1"/>
  <c r="CE435" i="1"/>
  <c r="CE436" i="1"/>
  <c r="CE437" i="1"/>
  <c r="CE438" i="1"/>
  <c r="CE439" i="1"/>
  <c r="CE440" i="1"/>
  <c r="CE441" i="1"/>
  <c r="CE442" i="1"/>
  <c r="CE443" i="1"/>
  <c r="CE444" i="1"/>
  <c r="CE445" i="1"/>
  <c r="CE446" i="1"/>
  <c r="CE447" i="1"/>
  <c r="CE448" i="1"/>
  <c r="CE449" i="1"/>
  <c r="CE450" i="1"/>
  <c r="CE451" i="1"/>
  <c r="CE452" i="1"/>
  <c r="CE453" i="1"/>
  <c r="CE454" i="1"/>
  <c r="CE455" i="1"/>
  <c r="CE456" i="1"/>
  <c r="CE457" i="1"/>
  <c r="CE458" i="1"/>
  <c r="CE459" i="1"/>
  <c r="CE460" i="1"/>
  <c r="CE461" i="1"/>
  <c r="CE462" i="1"/>
  <c r="CE463" i="1"/>
  <c r="CE464" i="1"/>
  <c r="CE465" i="1"/>
  <c r="CE466" i="1"/>
  <c r="CE467" i="1"/>
  <c r="CE468" i="1"/>
  <c r="CE469" i="1"/>
  <c r="CE470" i="1"/>
  <c r="CE471" i="1"/>
  <c r="CE472" i="1"/>
  <c r="CE473" i="1"/>
  <c r="CE474" i="1"/>
  <c r="CE475" i="1"/>
  <c r="CE476" i="1"/>
  <c r="CE477" i="1"/>
  <c r="CE478" i="1"/>
  <c r="CE479" i="1"/>
  <c r="CE480" i="1"/>
  <c r="CE481" i="1"/>
  <c r="CE482" i="1"/>
  <c r="CE483" i="1"/>
  <c r="CE484" i="1"/>
  <c r="CE485" i="1"/>
  <c r="CE486" i="1"/>
  <c r="CE487" i="1"/>
  <c r="CE488" i="1"/>
  <c r="CE489" i="1"/>
  <c r="CE490" i="1"/>
  <c r="CE491" i="1"/>
  <c r="CE492" i="1"/>
  <c r="CE493" i="1"/>
  <c r="CE494" i="1"/>
  <c r="CE495" i="1"/>
  <c r="CE496" i="1"/>
  <c r="CE497" i="1"/>
  <c r="CE498" i="1"/>
  <c r="CE499" i="1"/>
  <c r="CE500" i="1"/>
  <c r="CE501" i="1"/>
  <c r="CE502" i="1"/>
  <c r="CE503" i="1"/>
  <c r="CE504" i="1"/>
  <c r="CE505" i="1"/>
  <c r="CE506" i="1"/>
  <c r="CE507" i="1"/>
  <c r="CE508" i="1"/>
  <c r="CE509" i="1"/>
  <c r="CE510" i="1"/>
  <c r="CE511" i="1"/>
  <c r="CE512" i="1"/>
  <c r="CE513" i="1"/>
  <c r="CE514" i="1"/>
  <c r="CE515" i="1"/>
  <c r="CE516" i="1"/>
  <c r="CE517" i="1"/>
  <c r="CE518" i="1"/>
  <c r="CE519" i="1"/>
  <c r="CE520" i="1"/>
  <c r="CE521" i="1"/>
  <c r="CE522" i="1"/>
  <c r="CE523" i="1"/>
  <c r="CE524" i="1"/>
  <c r="CE525" i="1"/>
  <c r="CE526" i="1"/>
  <c r="CE527" i="1"/>
  <c r="CE528" i="1"/>
  <c r="CE529" i="1"/>
  <c r="CE530" i="1"/>
  <c r="CE531" i="1"/>
  <c r="CE532" i="1"/>
  <c r="CE533" i="1"/>
  <c r="CE534" i="1"/>
  <c r="CE535" i="1"/>
  <c r="CE536" i="1"/>
  <c r="CE537" i="1"/>
  <c r="CE538" i="1"/>
  <c r="CE539" i="1"/>
  <c r="CE540" i="1"/>
  <c r="CE541" i="1"/>
  <c r="CE542" i="1"/>
  <c r="CE543" i="1"/>
  <c r="CE544" i="1"/>
  <c r="CE545" i="1"/>
  <c r="CE546" i="1"/>
  <c r="CE547" i="1"/>
  <c r="CE548" i="1"/>
  <c r="CE549" i="1"/>
  <c r="CE550" i="1"/>
  <c r="CE551" i="1"/>
  <c r="CE552" i="1"/>
  <c r="CE553" i="1"/>
  <c r="CE554" i="1"/>
  <c r="CE555" i="1"/>
  <c r="CE556" i="1"/>
  <c r="CE557" i="1"/>
  <c r="CE558" i="1"/>
  <c r="CE559" i="1"/>
  <c r="CE560" i="1"/>
  <c r="CE561" i="1"/>
  <c r="CE562" i="1"/>
  <c r="CE563" i="1"/>
  <c r="CE564" i="1"/>
  <c r="CE565" i="1"/>
  <c r="CE566" i="1"/>
  <c r="CE567" i="1"/>
  <c r="CE568" i="1"/>
  <c r="CE569" i="1"/>
  <c r="CE570" i="1"/>
  <c r="CE571" i="1"/>
  <c r="CE572" i="1"/>
  <c r="CE573" i="1"/>
  <c r="CE574" i="1"/>
  <c r="CE575" i="1"/>
  <c r="CE576" i="1"/>
  <c r="CE577" i="1"/>
  <c r="CE578" i="1"/>
  <c r="CE579" i="1"/>
  <c r="CE580" i="1"/>
  <c r="CE581" i="1"/>
  <c r="CE582" i="1"/>
  <c r="CE583" i="1"/>
  <c r="CE584" i="1"/>
  <c r="CE585" i="1"/>
  <c r="CE586" i="1"/>
  <c r="CE587" i="1"/>
  <c r="CE588" i="1"/>
  <c r="CE589" i="1"/>
  <c r="CE590" i="1"/>
  <c r="CE591" i="1"/>
  <c r="CE592" i="1"/>
  <c r="CE593" i="1"/>
  <c r="CE594" i="1"/>
  <c r="CE595" i="1"/>
  <c r="CE596" i="1"/>
  <c r="CE597" i="1"/>
  <c r="CE598" i="1"/>
  <c r="CE599" i="1"/>
  <c r="CE600" i="1"/>
  <c r="CE601" i="1"/>
  <c r="CE602" i="1"/>
  <c r="CE603" i="1"/>
  <c r="CE604" i="1"/>
  <c r="CE605" i="1"/>
  <c r="CE606" i="1"/>
  <c r="CE607" i="1"/>
  <c r="CE608" i="1"/>
  <c r="CE609" i="1"/>
  <c r="CE610" i="1"/>
  <c r="CE611" i="1"/>
  <c r="CE612" i="1"/>
  <c r="CE613" i="1"/>
  <c r="CE614" i="1"/>
  <c r="CE615" i="1"/>
  <c r="CE616" i="1"/>
  <c r="CE617" i="1"/>
  <c r="CE618" i="1"/>
  <c r="CE619" i="1"/>
  <c r="CE620" i="1"/>
  <c r="CE621" i="1"/>
  <c r="CE622" i="1"/>
  <c r="CE623" i="1"/>
  <c r="CE624" i="1"/>
  <c r="CE625" i="1"/>
  <c r="CE626" i="1"/>
  <c r="CE627" i="1"/>
  <c r="CE628" i="1"/>
  <c r="CE629" i="1"/>
  <c r="CE630" i="1"/>
  <c r="CE631" i="1"/>
  <c r="CE632" i="1"/>
  <c r="CE633" i="1"/>
  <c r="CE634" i="1"/>
  <c r="CE635" i="1"/>
  <c r="CE636" i="1"/>
  <c r="CE637" i="1"/>
  <c r="CE638" i="1"/>
  <c r="CE639" i="1"/>
  <c r="CE640" i="1"/>
  <c r="CE641" i="1"/>
  <c r="CE642" i="1"/>
  <c r="CE643" i="1"/>
  <c r="CE644" i="1"/>
  <c r="CE645" i="1"/>
  <c r="CE646" i="1"/>
  <c r="CE647" i="1"/>
  <c r="CE648" i="1"/>
  <c r="CE649" i="1"/>
  <c r="CE650" i="1"/>
  <c r="CE651" i="1"/>
  <c r="CE652" i="1"/>
  <c r="CE653" i="1"/>
  <c r="CE654" i="1"/>
  <c r="CE655" i="1"/>
  <c r="CE656" i="1"/>
  <c r="CE657" i="1"/>
  <c r="CE658" i="1"/>
  <c r="CE659" i="1"/>
  <c r="CE660" i="1"/>
  <c r="CE661" i="1"/>
  <c r="CE662" i="1"/>
  <c r="CE663" i="1"/>
  <c r="CE664" i="1"/>
  <c r="CE665" i="1"/>
  <c r="CE666" i="1"/>
  <c r="CE667" i="1"/>
  <c r="CE668" i="1"/>
  <c r="CE669" i="1"/>
  <c r="CE670" i="1"/>
  <c r="CE671" i="1"/>
  <c r="CE672" i="1"/>
  <c r="CE673" i="1"/>
  <c r="CE674" i="1"/>
  <c r="CE675" i="1"/>
  <c r="CE676" i="1"/>
  <c r="CE677" i="1"/>
  <c r="CE678" i="1"/>
  <c r="CE679" i="1"/>
  <c r="CE680" i="1"/>
  <c r="CE681" i="1"/>
  <c r="CE682" i="1"/>
  <c r="CE683" i="1"/>
  <c r="CE684" i="1"/>
  <c r="CE685" i="1"/>
  <c r="CE686" i="1"/>
  <c r="CE687" i="1"/>
  <c r="CE688" i="1"/>
  <c r="CE689" i="1"/>
  <c r="CE690" i="1"/>
  <c r="CE691" i="1"/>
  <c r="CE692" i="1"/>
  <c r="CE693" i="1"/>
  <c r="CE694" i="1"/>
  <c r="CE695" i="1"/>
  <c r="CE696" i="1"/>
  <c r="CE697" i="1"/>
  <c r="CE698" i="1"/>
  <c r="CE699" i="1"/>
  <c r="CE700" i="1"/>
  <c r="CE701" i="1"/>
  <c r="CE702" i="1"/>
  <c r="CE703" i="1"/>
  <c r="CE704" i="1"/>
  <c r="CE705" i="1"/>
  <c r="CE706" i="1"/>
  <c r="CE707" i="1"/>
  <c r="CE708" i="1"/>
  <c r="CE709" i="1"/>
  <c r="CE710" i="1"/>
  <c r="CE711" i="1"/>
  <c r="CE712" i="1"/>
  <c r="CE713" i="1"/>
  <c r="CE714" i="1"/>
  <c r="CE715" i="1"/>
  <c r="CE716" i="1"/>
  <c r="CE717" i="1"/>
  <c r="CE718" i="1"/>
  <c r="CE719" i="1"/>
  <c r="CE720" i="1"/>
  <c r="CE721" i="1"/>
  <c r="CE722" i="1"/>
  <c r="CE723" i="1"/>
  <c r="CE724" i="1"/>
  <c r="CE725" i="1"/>
  <c r="CE726" i="1"/>
  <c r="CE727" i="1"/>
  <c r="CE728" i="1"/>
  <c r="CE729" i="1"/>
  <c r="CE730" i="1"/>
  <c r="CE731" i="1"/>
  <c r="CE732" i="1"/>
  <c r="CE733" i="1"/>
  <c r="CE734" i="1"/>
  <c r="CE735" i="1"/>
  <c r="CE736" i="1"/>
  <c r="CE737" i="1"/>
  <c r="CE738" i="1"/>
  <c r="CE739" i="1"/>
  <c r="CE740" i="1"/>
  <c r="CE741" i="1"/>
  <c r="CE742" i="1"/>
  <c r="CE743" i="1"/>
  <c r="CE744" i="1"/>
  <c r="CE745" i="1"/>
  <c r="CE746" i="1"/>
  <c r="CE747" i="1"/>
  <c r="CE748" i="1"/>
  <c r="CE749" i="1"/>
  <c r="CE750" i="1"/>
  <c r="CE751" i="1"/>
  <c r="CE752" i="1"/>
  <c r="CE753" i="1"/>
  <c r="CE754" i="1"/>
  <c r="CE755" i="1"/>
  <c r="CE756" i="1"/>
  <c r="CE757" i="1"/>
  <c r="CE758" i="1"/>
  <c r="CE759" i="1"/>
  <c r="CE760" i="1"/>
  <c r="CE761" i="1"/>
  <c r="CE762" i="1"/>
  <c r="CE763" i="1"/>
  <c r="CE764" i="1"/>
  <c r="CE765" i="1"/>
  <c r="CE766" i="1"/>
  <c r="CE767" i="1"/>
  <c r="CE768" i="1"/>
  <c r="CE769" i="1"/>
  <c r="CE770" i="1"/>
  <c r="CE771" i="1"/>
  <c r="CE772" i="1"/>
  <c r="CE773" i="1"/>
  <c r="CE774" i="1"/>
  <c r="CE775" i="1"/>
  <c r="CE776" i="1"/>
  <c r="CE777" i="1"/>
  <c r="CE778" i="1"/>
  <c r="CE779" i="1"/>
  <c r="CE780" i="1"/>
  <c r="CE781" i="1"/>
  <c r="CE782" i="1"/>
  <c r="CE783" i="1"/>
  <c r="CE784" i="1"/>
  <c r="CE785" i="1"/>
  <c r="CE786" i="1"/>
  <c r="CE787" i="1"/>
  <c r="CE788" i="1"/>
  <c r="CE789" i="1"/>
  <c r="CE790" i="1"/>
  <c r="CE791" i="1"/>
  <c r="CE792" i="1"/>
  <c r="CE793" i="1"/>
  <c r="CE794" i="1"/>
  <c r="CE795" i="1"/>
  <c r="CE796" i="1"/>
  <c r="CE797" i="1"/>
  <c r="CE798" i="1"/>
  <c r="CE799" i="1"/>
  <c r="CE800" i="1"/>
  <c r="CE801" i="1"/>
  <c r="CE802" i="1"/>
  <c r="CE803" i="1"/>
  <c r="CE804" i="1"/>
  <c r="CE805" i="1"/>
  <c r="CE806" i="1"/>
  <c r="CE807" i="1"/>
  <c r="CE808" i="1"/>
  <c r="CE809" i="1"/>
  <c r="CE810" i="1"/>
  <c r="CE811" i="1"/>
  <c r="CE812" i="1"/>
  <c r="CE813" i="1"/>
  <c r="CE814" i="1"/>
  <c r="CE815" i="1"/>
  <c r="CE816" i="1"/>
  <c r="CE817" i="1"/>
  <c r="CE818" i="1"/>
  <c r="CE819" i="1"/>
  <c r="CE820" i="1"/>
  <c r="CE821" i="1"/>
  <c r="CE822" i="1"/>
  <c r="CE823" i="1"/>
  <c r="CE824" i="1"/>
  <c r="CE825" i="1"/>
  <c r="CE826" i="1"/>
  <c r="CE827" i="1"/>
  <c r="CE828" i="1"/>
  <c r="CE829" i="1"/>
  <c r="CE830" i="1"/>
  <c r="CE831" i="1"/>
  <c r="CE832" i="1"/>
  <c r="CE833" i="1"/>
  <c r="CE834" i="1"/>
  <c r="CE835" i="1"/>
  <c r="CE836" i="1"/>
  <c r="CE837" i="1"/>
  <c r="CE838" i="1"/>
  <c r="CE839" i="1"/>
  <c r="CE840" i="1"/>
  <c r="CE841" i="1"/>
  <c r="CE842" i="1"/>
  <c r="CE843" i="1"/>
  <c r="CE844" i="1"/>
  <c r="CE845" i="1"/>
  <c r="CE846" i="1"/>
  <c r="CE847" i="1"/>
  <c r="CE848" i="1"/>
  <c r="CE849" i="1"/>
  <c r="CE850" i="1"/>
  <c r="CE851" i="1"/>
  <c r="CE852" i="1"/>
  <c r="CE853" i="1"/>
  <c r="CE854" i="1"/>
  <c r="CE855" i="1"/>
  <c r="CE856" i="1"/>
  <c r="CE857" i="1"/>
  <c r="CE858" i="1"/>
  <c r="CE859" i="1"/>
  <c r="CE860" i="1"/>
  <c r="CE861" i="1"/>
  <c r="CE862" i="1"/>
  <c r="CE863" i="1"/>
  <c r="CE864" i="1"/>
  <c r="CE865" i="1"/>
  <c r="CE866" i="1"/>
  <c r="CE867" i="1"/>
  <c r="CE868" i="1"/>
  <c r="CE869" i="1"/>
  <c r="CE870" i="1"/>
  <c r="CE871" i="1"/>
  <c r="CE872" i="1"/>
  <c r="CE873" i="1"/>
  <c r="CE874" i="1"/>
  <c r="CE875" i="1"/>
  <c r="CE876" i="1"/>
  <c r="CE877" i="1"/>
  <c r="CE878" i="1"/>
  <c r="CE879" i="1"/>
  <c r="CE880" i="1"/>
  <c r="CE881" i="1"/>
  <c r="CE882" i="1"/>
  <c r="CE883" i="1"/>
  <c r="CE884" i="1"/>
  <c r="CE885" i="1"/>
  <c r="CE886" i="1"/>
  <c r="CE887" i="1"/>
  <c r="CE888" i="1"/>
  <c r="CE889" i="1"/>
  <c r="CE890" i="1"/>
  <c r="CE891" i="1"/>
  <c r="CE892" i="1"/>
  <c r="CE893" i="1"/>
  <c r="CE894" i="1"/>
  <c r="CE895" i="1"/>
  <c r="CE896" i="1"/>
  <c r="CE897" i="1"/>
  <c r="CE898" i="1"/>
  <c r="CE899" i="1"/>
  <c r="CE900" i="1"/>
  <c r="CE901" i="1"/>
  <c r="CE902" i="1"/>
  <c r="CE903" i="1"/>
  <c r="CE904" i="1"/>
  <c r="CE905" i="1"/>
  <c r="CE906" i="1"/>
  <c r="CE907" i="1"/>
  <c r="CE908" i="1"/>
  <c r="CE909" i="1"/>
  <c r="CE910" i="1"/>
  <c r="CE911" i="1"/>
  <c r="CE912" i="1"/>
  <c r="CE913" i="1"/>
  <c r="CE914" i="1"/>
  <c r="CE915" i="1"/>
  <c r="CE916" i="1"/>
  <c r="CE917" i="1"/>
  <c r="CE918" i="1"/>
  <c r="CE919" i="1"/>
  <c r="CE920" i="1"/>
  <c r="CE921" i="1"/>
  <c r="CE922" i="1"/>
  <c r="CE923" i="1"/>
  <c r="CE924" i="1"/>
  <c r="CE925" i="1"/>
  <c r="CE926" i="1"/>
  <c r="CE927" i="1"/>
  <c r="CE928" i="1"/>
  <c r="CE929" i="1"/>
  <c r="CE930" i="1"/>
  <c r="CE931" i="1"/>
  <c r="CE932" i="1"/>
  <c r="CE933" i="1"/>
  <c r="CE934" i="1"/>
  <c r="CE935" i="1"/>
  <c r="CE936" i="1"/>
  <c r="CE937" i="1"/>
  <c r="CE938" i="1"/>
  <c r="CE939" i="1"/>
  <c r="CE940" i="1"/>
  <c r="CE941" i="1"/>
  <c r="CE942" i="1"/>
  <c r="CE943" i="1"/>
  <c r="CE944" i="1"/>
  <c r="CE945" i="1"/>
  <c r="CE946" i="1"/>
  <c r="CE947" i="1"/>
  <c r="CE948" i="1"/>
  <c r="CE949" i="1"/>
  <c r="CE950" i="1"/>
  <c r="CE951" i="1"/>
  <c r="CE952" i="1"/>
  <c r="CE953" i="1"/>
  <c r="CE954" i="1"/>
  <c r="CE955" i="1"/>
  <c r="CE956" i="1"/>
  <c r="CE957" i="1"/>
  <c r="CE958" i="1"/>
  <c r="CE959" i="1"/>
  <c r="CE960" i="1"/>
  <c r="CE961" i="1"/>
  <c r="CE962" i="1"/>
  <c r="CE963" i="1"/>
  <c r="CE964" i="1"/>
  <c r="CE965" i="1"/>
  <c r="CE966" i="1"/>
  <c r="CE967" i="1"/>
  <c r="CE968" i="1"/>
  <c r="CE969" i="1"/>
  <c r="CE970" i="1"/>
  <c r="CE971" i="1"/>
  <c r="CE972" i="1"/>
  <c r="CE973" i="1"/>
  <c r="CE974" i="1"/>
  <c r="CE975" i="1"/>
  <c r="CE976" i="1"/>
  <c r="CE977" i="1"/>
  <c r="CE978" i="1"/>
  <c r="CE979" i="1"/>
  <c r="CE980" i="1"/>
  <c r="CE981" i="1"/>
  <c r="CE982" i="1"/>
  <c r="CE983" i="1"/>
  <c r="CE984" i="1"/>
  <c r="CE985" i="1"/>
  <c r="CE986" i="1"/>
  <c r="CE987" i="1"/>
  <c r="CE988" i="1"/>
  <c r="CE989" i="1"/>
  <c r="CE990" i="1"/>
  <c r="CE991" i="1"/>
  <c r="CE992" i="1"/>
  <c r="CE993" i="1"/>
  <c r="CE994" i="1"/>
  <c r="CE995" i="1"/>
  <c r="CE996" i="1"/>
  <c r="CE997" i="1"/>
  <c r="CE998" i="1"/>
  <c r="CE999" i="1"/>
  <c r="CE1000" i="1"/>
  <c r="CE1001" i="1"/>
  <c r="CE1002" i="1"/>
  <c r="CE1003" i="1"/>
  <c r="CE1004" i="1"/>
  <c r="CE1005" i="1"/>
  <c r="CE1006" i="1"/>
  <c r="CE1007" i="1"/>
  <c r="CE1008" i="1"/>
  <c r="CE1009" i="1"/>
  <c r="CE1010" i="1"/>
  <c r="CE1011" i="1"/>
  <c r="CE1012" i="1"/>
  <c r="CE1013" i="1"/>
  <c r="CE1014" i="1"/>
  <c r="CE1015" i="1"/>
  <c r="CE1016" i="1"/>
  <c r="CE1017" i="1"/>
  <c r="CE1018" i="1"/>
  <c r="CE1019" i="1"/>
  <c r="CE1020" i="1"/>
  <c r="CE1021" i="1"/>
  <c r="CE1022" i="1"/>
  <c r="CE1023" i="1"/>
  <c r="CE1024" i="1"/>
  <c r="CE1025" i="1"/>
  <c r="CE1026" i="1"/>
  <c r="CE1027" i="1"/>
  <c r="CE1028" i="1"/>
  <c r="CE1029" i="1"/>
  <c r="CE1030" i="1"/>
  <c r="CE1031" i="1"/>
  <c r="CE1032" i="1"/>
  <c r="CE1033" i="1"/>
  <c r="CE1034" i="1"/>
  <c r="CE1035" i="1"/>
  <c r="CE1036" i="1"/>
  <c r="CE1037" i="1"/>
  <c r="CE1038" i="1"/>
  <c r="CE1039" i="1"/>
  <c r="CE1040" i="1"/>
  <c r="CE1041" i="1"/>
  <c r="CE1042" i="1"/>
  <c r="CE1043" i="1"/>
  <c r="CE1044" i="1"/>
  <c r="CE1045" i="1"/>
  <c r="CE1046" i="1"/>
  <c r="CE1047" i="1"/>
  <c r="CE1048" i="1"/>
  <c r="CE1049" i="1"/>
  <c r="CE1050" i="1"/>
  <c r="CE1051" i="1"/>
  <c r="CE1052" i="1"/>
  <c r="CE1053" i="1"/>
  <c r="CE1054" i="1"/>
  <c r="CE1055" i="1"/>
  <c r="CE1056" i="1"/>
  <c r="CE1057" i="1"/>
  <c r="CE1058" i="1"/>
  <c r="CE1059" i="1"/>
  <c r="CE1060" i="1"/>
  <c r="CE1061" i="1"/>
  <c r="CE1062" i="1"/>
  <c r="CE1063" i="1"/>
  <c r="CE1064" i="1"/>
  <c r="CE1065" i="1"/>
  <c r="CE1066" i="1"/>
  <c r="CE1067" i="1"/>
  <c r="CE1068" i="1"/>
  <c r="CE1069" i="1"/>
  <c r="CE1070" i="1"/>
  <c r="CE1071" i="1"/>
  <c r="CE1072" i="1"/>
  <c r="CE1073" i="1"/>
  <c r="CE1074" i="1"/>
  <c r="CE1075" i="1"/>
  <c r="CE1076" i="1"/>
  <c r="CE1077" i="1"/>
  <c r="CE1078" i="1"/>
  <c r="CE1079" i="1"/>
  <c r="CE1080" i="1"/>
  <c r="CE1081" i="1"/>
  <c r="CE1082" i="1"/>
  <c r="CE1083" i="1"/>
  <c r="CE1084" i="1"/>
  <c r="CE1085" i="1"/>
  <c r="CE1086" i="1"/>
  <c r="CE1087" i="1"/>
  <c r="CE1088" i="1"/>
  <c r="CE1089" i="1"/>
  <c r="CE1090" i="1"/>
  <c r="CE1091" i="1"/>
  <c r="CE1092" i="1"/>
  <c r="CE1093" i="1"/>
  <c r="CE1094" i="1"/>
  <c r="CE1095" i="1"/>
  <c r="CE1096" i="1"/>
  <c r="CE1097" i="1"/>
  <c r="CE1098" i="1"/>
  <c r="CE1099" i="1"/>
  <c r="CE1100" i="1"/>
  <c r="CE1102" i="1"/>
  <c r="CE1103" i="1"/>
  <c r="CE1104" i="1"/>
  <c r="CE1105" i="1"/>
  <c r="CE1106" i="1"/>
  <c r="CE1107" i="1"/>
  <c r="CE1108" i="1"/>
  <c r="CE1109" i="1"/>
  <c r="CE1110" i="1"/>
  <c r="CE1111" i="1"/>
  <c r="CE1112" i="1"/>
  <c r="CE1113" i="1"/>
  <c r="CE1114" i="1"/>
  <c r="CE1115" i="1"/>
  <c r="CE1116" i="1"/>
  <c r="CE1117" i="1"/>
  <c r="CE1118" i="1"/>
  <c r="CE1119" i="1"/>
  <c r="CE1120" i="1"/>
  <c r="CE1121" i="1"/>
  <c r="CE1122" i="1"/>
  <c r="CE1123" i="1"/>
  <c r="CE1124" i="1"/>
  <c r="CE1126" i="1"/>
  <c r="CE1127" i="1"/>
  <c r="CE1128" i="1"/>
  <c r="CE1129" i="1"/>
  <c r="CE1130" i="1"/>
  <c r="CE9" i="1"/>
  <c r="AD10" i="3"/>
  <c r="AD11" i="3"/>
  <c r="AD12" i="3"/>
  <c r="AD13" i="3"/>
  <c r="AD14" i="3"/>
  <c r="AD15" i="3"/>
  <c r="AD16" i="3"/>
  <c r="AD17" i="3"/>
  <c r="AD18" i="3"/>
  <c r="AD19" i="3"/>
  <c r="AD20" i="3"/>
  <c r="AD21" i="3"/>
  <c r="AD22" i="3"/>
  <c r="AD23" i="3"/>
  <c r="AD24" i="3"/>
  <c r="AD25" i="3"/>
  <c r="AD26" i="3"/>
  <c r="AD27" i="3"/>
  <c r="AD28" i="3"/>
  <c r="AD29" i="3"/>
  <c r="AD30" i="3"/>
  <c r="AD31" i="3"/>
  <c r="AD32" i="3"/>
  <c r="AD33" i="3"/>
  <c r="AD34" i="3"/>
  <c r="AD35" i="3"/>
  <c r="AD36" i="3"/>
  <c r="AD37" i="3"/>
  <c r="AD38" i="3"/>
  <c r="AD39" i="3"/>
  <c r="AD40" i="3"/>
  <c r="AD41" i="3"/>
  <c r="AD42" i="3"/>
  <c r="AD43" i="3"/>
  <c r="AD44" i="3"/>
  <c r="AD45" i="3"/>
  <c r="AD46" i="3"/>
  <c r="AD47" i="3"/>
  <c r="AD48" i="3"/>
  <c r="AD49" i="3"/>
  <c r="AD50" i="3"/>
  <c r="AD51" i="3"/>
  <c r="AD52" i="3"/>
  <c r="AD53" i="3"/>
  <c r="AD54" i="3"/>
  <c r="AD55" i="3"/>
  <c r="AD56" i="3"/>
  <c r="AD57" i="3"/>
  <c r="AD58" i="3"/>
  <c r="AD59" i="3"/>
  <c r="AD60" i="3"/>
  <c r="AD61" i="3"/>
  <c r="AD62" i="3"/>
  <c r="AD63" i="3"/>
  <c r="AD64" i="3"/>
  <c r="AD65" i="3"/>
  <c r="AD66" i="3"/>
  <c r="AD67" i="3"/>
  <c r="AD68" i="3"/>
  <c r="AD69" i="3"/>
  <c r="AD70" i="3"/>
  <c r="AD71" i="3"/>
  <c r="AD72" i="3"/>
  <c r="AD73" i="3"/>
  <c r="AD74" i="3"/>
  <c r="AD75" i="3"/>
  <c r="AD76" i="3"/>
  <c r="AD77" i="3"/>
  <c r="AD78" i="3"/>
  <c r="AD79" i="3"/>
  <c r="AD80" i="3"/>
  <c r="AD81" i="3"/>
  <c r="AD82" i="3"/>
  <c r="AD83" i="3"/>
  <c r="AD84" i="3"/>
  <c r="AD85" i="3"/>
  <c r="AD86" i="3"/>
  <c r="AD87" i="3"/>
  <c r="AD88" i="3"/>
  <c r="AD89" i="3"/>
  <c r="AD90" i="3"/>
  <c r="AD91" i="3"/>
  <c r="AD92" i="3"/>
  <c r="AD93" i="3"/>
  <c r="AD94" i="3"/>
  <c r="AD95" i="3"/>
  <c r="AD96" i="3"/>
  <c r="AD97" i="3"/>
  <c r="AD98" i="3"/>
  <c r="AD99" i="3"/>
  <c r="AD100" i="3"/>
  <c r="AD101" i="3"/>
  <c r="AD102" i="3"/>
  <c r="AD103" i="3"/>
  <c r="AD9" i="3"/>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57" i="1"/>
  <c r="AA158" i="1"/>
  <c r="AA159" i="1"/>
  <c r="AA160" i="1"/>
  <c r="AA161" i="1"/>
  <c r="AA162" i="1"/>
  <c r="AA163" i="1"/>
  <c r="AA164" i="1"/>
  <c r="AA165" i="1"/>
  <c r="AA166" i="1"/>
  <c r="AA167" i="1"/>
  <c r="AA168" i="1"/>
  <c r="AA169" i="1"/>
  <c r="AA170" i="1"/>
  <c r="AA171" i="1"/>
  <c r="AA172" i="1"/>
  <c r="AA173" i="1"/>
  <c r="AA174" i="1"/>
  <c r="AA175" i="1"/>
  <c r="AA176" i="1"/>
  <c r="AA177" i="1"/>
  <c r="AA178" i="1"/>
  <c r="AA179" i="1"/>
  <c r="AA180" i="1"/>
  <c r="AA181" i="1"/>
  <c r="AA182" i="1"/>
  <c r="AA183" i="1"/>
  <c r="AA184" i="1"/>
  <c r="AA185" i="1"/>
  <c r="AA186" i="1"/>
  <c r="AA187" i="1"/>
  <c r="AA188" i="1"/>
  <c r="AA189" i="1"/>
  <c r="AA190" i="1"/>
  <c r="AA191" i="1"/>
  <c r="AA192" i="1"/>
  <c r="AA193" i="1"/>
  <c r="AA194" i="1"/>
  <c r="AA195" i="1"/>
  <c r="AA196" i="1"/>
  <c r="AA197" i="1"/>
  <c r="AA198" i="1"/>
  <c r="AA199" i="1"/>
  <c r="AA200" i="1"/>
  <c r="AA201" i="1"/>
  <c r="AA202" i="1"/>
  <c r="AA203" i="1"/>
  <c r="AA204" i="1"/>
  <c r="AA205" i="1"/>
  <c r="AA206" i="1"/>
  <c r="AA207" i="1"/>
  <c r="AA208" i="1"/>
  <c r="AA209" i="1"/>
  <c r="AA210" i="1"/>
  <c r="AA211" i="1"/>
  <c r="AA212" i="1"/>
  <c r="AA213" i="1"/>
  <c r="AA214" i="1"/>
  <c r="AA215" i="1"/>
  <c r="AA216" i="1"/>
  <c r="AA217" i="1"/>
  <c r="AA218" i="1"/>
  <c r="AA219" i="1"/>
  <c r="AA220" i="1"/>
  <c r="AA221" i="1"/>
  <c r="AA222" i="1"/>
  <c r="AA223" i="1"/>
  <c r="AA224" i="1"/>
  <c r="AA225" i="1"/>
  <c r="AA226" i="1"/>
  <c r="AA227" i="1"/>
  <c r="AA228" i="1"/>
  <c r="AA229" i="1"/>
  <c r="AA230" i="1"/>
  <c r="AA231" i="1"/>
  <c r="AA232" i="1"/>
  <c r="AA233" i="1"/>
  <c r="AA234" i="1"/>
  <c r="AA235" i="1"/>
  <c r="AA236" i="1"/>
  <c r="AA237" i="1"/>
  <c r="AA238" i="1"/>
  <c r="AA239" i="1"/>
  <c r="AA240" i="1"/>
  <c r="AA241" i="1"/>
  <c r="AA242" i="1"/>
  <c r="AA243" i="1"/>
  <c r="AA244" i="1"/>
  <c r="AA245" i="1"/>
  <c r="AA246" i="1"/>
  <c r="AA247" i="1"/>
  <c r="AA248" i="1"/>
  <c r="AA249" i="1"/>
  <c r="AA250" i="1"/>
  <c r="AA251" i="1"/>
  <c r="AA252" i="1"/>
  <c r="AA253" i="1"/>
  <c r="AA254" i="1"/>
  <c r="AA255" i="1"/>
  <c r="AA256" i="1"/>
  <c r="AA257" i="1"/>
  <c r="AA258" i="1"/>
  <c r="AA259" i="1"/>
  <c r="AA260" i="1"/>
  <c r="AA261" i="1"/>
  <c r="AA262" i="1"/>
  <c r="AA263" i="1"/>
  <c r="AA264" i="1"/>
  <c r="AA265" i="1"/>
  <c r="AA266" i="1"/>
  <c r="AA267" i="1"/>
  <c r="AA268" i="1"/>
  <c r="AA269" i="1"/>
  <c r="AA270" i="1"/>
  <c r="AA271" i="1"/>
  <c r="AA272" i="1"/>
  <c r="AA273" i="1"/>
  <c r="AA274" i="1"/>
  <c r="AA275" i="1"/>
  <c r="AA276" i="1"/>
  <c r="AA277" i="1"/>
  <c r="AA278" i="1"/>
  <c r="AA279" i="1"/>
  <c r="AA280" i="1"/>
  <c r="AA281" i="1"/>
  <c r="AA282" i="1"/>
  <c r="AA283" i="1"/>
  <c r="AA284" i="1"/>
  <c r="AA285" i="1"/>
  <c r="AA286" i="1"/>
  <c r="AA287" i="1"/>
  <c r="AA288" i="1"/>
  <c r="AA289" i="1"/>
  <c r="AA290" i="1"/>
  <c r="AA291" i="1"/>
  <c r="AA292" i="1"/>
  <c r="AA293" i="1"/>
  <c r="AA294" i="1"/>
  <c r="AA295" i="1"/>
  <c r="AA296" i="1"/>
  <c r="AA297" i="1"/>
  <c r="AA298" i="1"/>
  <c r="AA299" i="1"/>
  <c r="AA300" i="1"/>
  <c r="AA301" i="1"/>
  <c r="AA302" i="1"/>
  <c r="AA303" i="1"/>
  <c r="AA304" i="1"/>
  <c r="AA305" i="1"/>
  <c r="AA306" i="1"/>
  <c r="AA307" i="1"/>
  <c r="AA308" i="1"/>
  <c r="AA309" i="1"/>
  <c r="AA310" i="1"/>
  <c r="AA311" i="1"/>
  <c r="AA312" i="1"/>
  <c r="AA313" i="1"/>
  <c r="AA314" i="1"/>
  <c r="AA315" i="1"/>
  <c r="AA316" i="1"/>
  <c r="AA317" i="1"/>
  <c r="AA318" i="1"/>
  <c r="AA319" i="1"/>
  <c r="AA320" i="1"/>
  <c r="AA321" i="1"/>
  <c r="AA322" i="1"/>
  <c r="AA323" i="1"/>
  <c r="AA324" i="1"/>
  <c r="AA325" i="1"/>
  <c r="AA326" i="1"/>
  <c r="AA327" i="1"/>
  <c r="AA328" i="1"/>
  <c r="AA329" i="1"/>
  <c r="AA330" i="1"/>
  <c r="AA331" i="1"/>
  <c r="AA332" i="1"/>
  <c r="AA333" i="1"/>
  <c r="AA334" i="1"/>
  <c r="AA335" i="1"/>
  <c r="AA336" i="1"/>
  <c r="AA337" i="1"/>
  <c r="AA338" i="1"/>
  <c r="AA339" i="1"/>
  <c r="AA340" i="1"/>
  <c r="AA341" i="1"/>
  <c r="AA342" i="1"/>
  <c r="AA343" i="1"/>
  <c r="AA344" i="1"/>
  <c r="AA345" i="1"/>
  <c r="AA346" i="1"/>
  <c r="AA347" i="1"/>
  <c r="AA348" i="1"/>
  <c r="AA349" i="1"/>
  <c r="AA350" i="1"/>
  <c r="AA351" i="1"/>
  <c r="AA352" i="1"/>
  <c r="AA353" i="1"/>
  <c r="AA354" i="1"/>
  <c r="AA355" i="1"/>
  <c r="AA356" i="1"/>
  <c r="AA357" i="1"/>
  <c r="AA358" i="1"/>
  <c r="AA359" i="1"/>
  <c r="AA360" i="1"/>
  <c r="AA361" i="1"/>
  <c r="AA362" i="1"/>
  <c r="AA363" i="1"/>
  <c r="AA364" i="1"/>
  <c r="AA365" i="1"/>
  <c r="AA366" i="1"/>
  <c r="AA367" i="1"/>
  <c r="AA368" i="1"/>
  <c r="AA369" i="1"/>
  <c r="AA370" i="1"/>
  <c r="AA371" i="1"/>
  <c r="AA372" i="1"/>
  <c r="AA373" i="1"/>
  <c r="AA374" i="1"/>
  <c r="AA375" i="1"/>
  <c r="AA376" i="1"/>
  <c r="AA377" i="1"/>
  <c r="AA378" i="1"/>
  <c r="AA379" i="1"/>
  <c r="AA380" i="1"/>
  <c r="AA381" i="1"/>
  <c r="AA382" i="1"/>
  <c r="AA383" i="1"/>
  <c r="AA384" i="1"/>
  <c r="AA385" i="1"/>
  <c r="AA386" i="1"/>
  <c r="AA387" i="1"/>
  <c r="AA388" i="1"/>
  <c r="AA389" i="1"/>
  <c r="AA390" i="1"/>
  <c r="AA391" i="1"/>
  <c r="AA392" i="1"/>
  <c r="AA393" i="1"/>
  <c r="AA394" i="1"/>
  <c r="AA395" i="1"/>
  <c r="AA396" i="1"/>
  <c r="AA397" i="1"/>
  <c r="AA398" i="1"/>
  <c r="AA399" i="1"/>
  <c r="AA400" i="1"/>
  <c r="AA401" i="1"/>
  <c r="AA402" i="1"/>
  <c r="AA403" i="1"/>
  <c r="AA404" i="1"/>
  <c r="AA405" i="1"/>
  <c r="AA406" i="1"/>
  <c r="AA407" i="1"/>
  <c r="AA408" i="1"/>
  <c r="AA409" i="1"/>
  <c r="AA410" i="1"/>
  <c r="AA411" i="1"/>
  <c r="AA412" i="1"/>
  <c r="AA413" i="1"/>
  <c r="AA414" i="1"/>
  <c r="AA415" i="1"/>
  <c r="AA416" i="1"/>
  <c r="AA417" i="1"/>
  <c r="AA418" i="1"/>
  <c r="AA419" i="1"/>
  <c r="AA420" i="1"/>
  <c r="AA421" i="1"/>
  <c r="AA422" i="1"/>
  <c r="AA423" i="1"/>
  <c r="AA424" i="1"/>
  <c r="AA425" i="1"/>
  <c r="AA426" i="1"/>
  <c r="AA427" i="1"/>
  <c r="AA428" i="1"/>
  <c r="AA429" i="1"/>
  <c r="AA430" i="1"/>
  <c r="AA431" i="1"/>
  <c r="AA432" i="1"/>
  <c r="AA433" i="1"/>
  <c r="AA434" i="1"/>
  <c r="AA435" i="1"/>
  <c r="AA436" i="1"/>
  <c r="AA437" i="1"/>
  <c r="AA438" i="1"/>
  <c r="AA439" i="1"/>
  <c r="AA440" i="1"/>
  <c r="AA441" i="1"/>
  <c r="AA442" i="1"/>
  <c r="AA443" i="1"/>
  <c r="AA444" i="1"/>
  <c r="AA445" i="1"/>
  <c r="AA446" i="1"/>
  <c r="AA447" i="1"/>
  <c r="AA448" i="1"/>
  <c r="AA449" i="1"/>
  <c r="AA450" i="1"/>
  <c r="AA451" i="1"/>
  <c r="AA452" i="1"/>
  <c r="AA453" i="1"/>
  <c r="AA454" i="1"/>
  <c r="AA455" i="1"/>
  <c r="AA456" i="1"/>
  <c r="AA457" i="1"/>
  <c r="AA458" i="1"/>
  <c r="AA459" i="1"/>
  <c r="AA460" i="1"/>
  <c r="AA461" i="1"/>
  <c r="AA462" i="1"/>
  <c r="AA463" i="1"/>
  <c r="AA464" i="1"/>
  <c r="AA465" i="1"/>
  <c r="AA466" i="1"/>
  <c r="AA467" i="1"/>
  <c r="AA468" i="1"/>
  <c r="AA469" i="1"/>
  <c r="AA470" i="1"/>
  <c r="AA471" i="1"/>
  <c r="AA472" i="1"/>
  <c r="AA473" i="1"/>
  <c r="AA474" i="1"/>
  <c r="AA475" i="1"/>
  <c r="AA476" i="1"/>
  <c r="AA477" i="1"/>
  <c r="AA478" i="1"/>
  <c r="AA479" i="1"/>
  <c r="AA480" i="1"/>
  <c r="AA481" i="1"/>
  <c r="AA482" i="1"/>
  <c r="AA483" i="1"/>
  <c r="AA484" i="1"/>
  <c r="AA485" i="1"/>
  <c r="AA486" i="1"/>
  <c r="AA487" i="1"/>
  <c r="AA488" i="1"/>
  <c r="AA489" i="1"/>
  <c r="AA490" i="1"/>
  <c r="AA491" i="1"/>
  <c r="AA492" i="1"/>
  <c r="AA493" i="1"/>
  <c r="AA494" i="1"/>
  <c r="AA495" i="1"/>
  <c r="AA496" i="1"/>
  <c r="AA497" i="1"/>
  <c r="AA498" i="1"/>
  <c r="AA499" i="1"/>
  <c r="AA500" i="1"/>
  <c r="AA501" i="1"/>
  <c r="AA502" i="1"/>
  <c r="AA503" i="1"/>
  <c r="AA504" i="1"/>
  <c r="AA505" i="1"/>
  <c r="AA506" i="1"/>
  <c r="AA507" i="1"/>
  <c r="AA508" i="1"/>
  <c r="AA509" i="1"/>
  <c r="AA510" i="1"/>
  <c r="AA511" i="1"/>
  <c r="AA512" i="1"/>
  <c r="AA513" i="1"/>
  <c r="AA514" i="1"/>
  <c r="AA515" i="1"/>
  <c r="AA516" i="1"/>
  <c r="AA517" i="1"/>
  <c r="AA518" i="1"/>
  <c r="AA519" i="1"/>
  <c r="AA520" i="1"/>
  <c r="AA521" i="1"/>
  <c r="AA522" i="1"/>
  <c r="AA523" i="1"/>
  <c r="AA524" i="1"/>
  <c r="AA525" i="1"/>
  <c r="AA526" i="1"/>
  <c r="AA527" i="1"/>
  <c r="AA528" i="1"/>
  <c r="AA529" i="1"/>
  <c r="AA530" i="1"/>
  <c r="AA531" i="1"/>
  <c r="AA532" i="1"/>
  <c r="AA533" i="1"/>
  <c r="AA534" i="1"/>
  <c r="AA535" i="1"/>
  <c r="AA536" i="1"/>
  <c r="AA537" i="1"/>
  <c r="AA538" i="1"/>
  <c r="AA539" i="1"/>
  <c r="AA540" i="1"/>
  <c r="AA541" i="1"/>
  <c r="AA542" i="1"/>
  <c r="AA543" i="1"/>
  <c r="AA544" i="1"/>
  <c r="AA545" i="1"/>
  <c r="AA546" i="1"/>
  <c r="AA547" i="1"/>
  <c r="AA548" i="1"/>
  <c r="AA549" i="1"/>
  <c r="AA550" i="1"/>
  <c r="AA551" i="1"/>
  <c r="AA552" i="1"/>
  <c r="AA553" i="1"/>
  <c r="AA554" i="1"/>
  <c r="AA555" i="1"/>
  <c r="AA556" i="1"/>
  <c r="AA557" i="1"/>
  <c r="AA558" i="1"/>
  <c r="AA559" i="1"/>
  <c r="AA560" i="1"/>
  <c r="AA561" i="1"/>
  <c r="AA562" i="1"/>
  <c r="AA563" i="1"/>
  <c r="AA564" i="1"/>
  <c r="AA565" i="1"/>
  <c r="AA566" i="1"/>
  <c r="AA567" i="1"/>
  <c r="AA568" i="1"/>
  <c r="AA569" i="1"/>
  <c r="AA570" i="1"/>
  <c r="AA571" i="1"/>
  <c r="AA572" i="1"/>
  <c r="AA573" i="1"/>
  <c r="AA574" i="1"/>
  <c r="AA575" i="1"/>
  <c r="AA576" i="1"/>
  <c r="AA577" i="1"/>
  <c r="AA578" i="1"/>
  <c r="AA579" i="1"/>
  <c r="AA580" i="1"/>
  <c r="AA581" i="1"/>
  <c r="AA582" i="1"/>
  <c r="AA583" i="1"/>
  <c r="AA584" i="1"/>
  <c r="AA585" i="1"/>
  <c r="AA586" i="1"/>
  <c r="AA587" i="1"/>
  <c r="AA588" i="1"/>
  <c r="AA589" i="1"/>
  <c r="AA590" i="1"/>
  <c r="AA591" i="1"/>
  <c r="AA592" i="1"/>
  <c r="AA593" i="1"/>
  <c r="AA594" i="1"/>
  <c r="AA595" i="1"/>
  <c r="AA596" i="1"/>
  <c r="AA597" i="1"/>
  <c r="AA598" i="1"/>
  <c r="AA599" i="1"/>
  <c r="AA600" i="1"/>
  <c r="AA601" i="1"/>
  <c r="AA602" i="1"/>
  <c r="AA603" i="1"/>
  <c r="AA604" i="1"/>
  <c r="AA605" i="1"/>
  <c r="AA606" i="1"/>
  <c r="AA607" i="1"/>
  <c r="AA608" i="1"/>
  <c r="AA609" i="1"/>
  <c r="AA610" i="1"/>
  <c r="AA611" i="1"/>
  <c r="AA612" i="1"/>
  <c r="AA613" i="1"/>
  <c r="AA614" i="1"/>
  <c r="AA615" i="1"/>
  <c r="AA616" i="1"/>
  <c r="AA617" i="1"/>
  <c r="AA618" i="1"/>
  <c r="AA619" i="1"/>
  <c r="AA620" i="1"/>
  <c r="AA621" i="1"/>
  <c r="AA622" i="1"/>
  <c r="AA623" i="1"/>
  <c r="AA624" i="1"/>
  <c r="AA625" i="1"/>
  <c r="AA626" i="1"/>
  <c r="AA627" i="1"/>
  <c r="AA628" i="1"/>
  <c r="AA629" i="1"/>
  <c r="AA630" i="1"/>
  <c r="AA631" i="1"/>
  <c r="AA632" i="1"/>
  <c r="AA633" i="1"/>
  <c r="AA634" i="1"/>
  <c r="AA635" i="1"/>
  <c r="AA636" i="1"/>
  <c r="AA637" i="1"/>
  <c r="AA638" i="1"/>
  <c r="AA639" i="1"/>
  <c r="AA640" i="1"/>
  <c r="AA641" i="1"/>
  <c r="AA642" i="1"/>
  <c r="AA643" i="1"/>
  <c r="AA644" i="1"/>
  <c r="AA645" i="1"/>
  <c r="AA646" i="1"/>
  <c r="AA647" i="1"/>
  <c r="AA648" i="1"/>
  <c r="AA649" i="1"/>
  <c r="AA650" i="1"/>
  <c r="AA651" i="1"/>
  <c r="AA652" i="1"/>
  <c r="AA653" i="1"/>
  <c r="AA654" i="1"/>
  <c r="AA655" i="1"/>
  <c r="AA656" i="1"/>
  <c r="AA657" i="1"/>
  <c r="AA658" i="1"/>
  <c r="AA659" i="1"/>
  <c r="AA660" i="1"/>
  <c r="AA661" i="1"/>
  <c r="AA662" i="1"/>
  <c r="AA663" i="1"/>
  <c r="AA664" i="1"/>
  <c r="AA665" i="1"/>
  <c r="AA666" i="1"/>
  <c r="AA667" i="1"/>
  <c r="AA668" i="1"/>
  <c r="AA669" i="1"/>
  <c r="AA670" i="1"/>
  <c r="AA671" i="1"/>
  <c r="AA672" i="1"/>
  <c r="AA673" i="1"/>
  <c r="AA674" i="1"/>
  <c r="AA675" i="1"/>
  <c r="AA676" i="1"/>
  <c r="AA677" i="1"/>
  <c r="AA678" i="1"/>
  <c r="AA679" i="1"/>
  <c r="AA680" i="1"/>
  <c r="AA681" i="1"/>
  <c r="AA682" i="1"/>
  <c r="AA683" i="1"/>
  <c r="AA684" i="1"/>
  <c r="AA685" i="1"/>
  <c r="AA686" i="1"/>
  <c r="AA687" i="1"/>
  <c r="AA688" i="1"/>
  <c r="AA689" i="1"/>
  <c r="AA690" i="1"/>
  <c r="AA691" i="1"/>
  <c r="AA692" i="1"/>
  <c r="AA693" i="1"/>
  <c r="AA694" i="1"/>
  <c r="AA695" i="1"/>
  <c r="AA696" i="1"/>
  <c r="AA697" i="1"/>
  <c r="AA698" i="1"/>
  <c r="AA699" i="1"/>
  <c r="AA700" i="1"/>
  <c r="AA701" i="1"/>
  <c r="AA702" i="1"/>
  <c r="AA703" i="1"/>
  <c r="AA704" i="1"/>
  <c r="AA705" i="1"/>
  <c r="AA706" i="1"/>
  <c r="AA707" i="1"/>
  <c r="AA708" i="1"/>
  <c r="AA709" i="1"/>
  <c r="AA710" i="1"/>
  <c r="AA711" i="1"/>
  <c r="AA712" i="1"/>
  <c r="AA713" i="1"/>
  <c r="AA714" i="1"/>
  <c r="AA715" i="1"/>
  <c r="AA716" i="1"/>
  <c r="AA717" i="1"/>
  <c r="AA718" i="1"/>
  <c r="AA719" i="1"/>
  <c r="AA720" i="1"/>
  <c r="AA721" i="1"/>
  <c r="AA722" i="1"/>
  <c r="AA723" i="1"/>
  <c r="AA724" i="1"/>
  <c r="AA725" i="1"/>
  <c r="AA726" i="1"/>
  <c r="AA727" i="1"/>
  <c r="AA728" i="1"/>
  <c r="AA729" i="1"/>
  <c r="AA730" i="1"/>
  <c r="AA731" i="1"/>
  <c r="AA732" i="1"/>
  <c r="AA733" i="1"/>
  <c r="AA734" i="1"/>
  <c r="AA735" i="1"/>
  <c r="AA736" i="1"/>
  <c r="AA737" i="1"/>
  <c r="AA738" i="1"/>
  <c r="AA739" i="1"/>
  <c r="AA740" i="1"/>
  <c r="AA741" i="1"/>
  <c r="AA742" i="1"/>
  <c r="AA743" i="1"/>
  <c r="AA744" i="1"/>
  <c r="AA745" i="1"/>
  <c r="AA746" i="1"/>
  <c r="AA747" i="1"/>
  <c r="AA748" i="1"/>
  <c r="AA749" i="1"/>
  <c r="AA750" i="1"/>
  <c r="AA751" i="1"/>
  <c r="AA752" i="1"/>
  <c r="AA753" i="1"/>
  <c r="AA754" i="1"/>
  <c r="AA755" i="1"/>
  <c r="AA756" i="1"/>
  <c r="AA757" i="1"/>
  <c r="AA758" i="1"/>
  <c r="AA759" i="1"/>
  <c r="AA760" i="1"/>
  <c r="AA761" i="1"/>
  <c r="AA762" i="1"/>
  <c r="AA763" i="1"/>
  <c r="AA764" i="1"/>
  <c r="AA765" i="1"/>
  <c r="AA766" i="1"/>
  <c r="AA767" i="1"/>
  <c r="AA768" i="1"/>
  <c r="AA769" i="1"/>
  <c r="AA770" i="1"/>
  <c r="AA771" i="1"/>
  <c r="AA772" i="1"/>
  <c r="AA773" i="1"/>
  <c r="AA774" i="1"/>
  <c r="AA775" i="1"/>
  <c r="AA776" i="1"/>
  <c r="AA777" i="1"/>
  <c r="AA778" i="1"/>
  <c r="AA779" i="1"/>
  <c r="AA780" i="1"/>
  <c r="AA781" i="1"/>
  <c r="AA782" i="1"/>
  <c r="AA783" i="1"/>
  <c r="AA784" i="1"/>
  <c r="AA785" i="1"/>
  <c r="AA786" i="1"/>
  <c r="AA787" i="1"/>
  <c r="AA788" i="1"/>
  <c r="AA789" i="1"/>
  <c r="AA790" i="1"/>
  <c r="AA791" i="1"/>
  <c r="AA792" i="1"/>
  <c r="AA793" i="1"/>
  <c r="AA794" i="1"/>
  <c r="AA795" i="1"/>
  <c r="AA796" i="1"/>
  <c r="AA797" i="1"/>
  <c r="AA798" i="1"/>
  <c r="AA799" i="1"/>
  <c r="AA800" i="1"/>
  <c r="AA801" i="1"/>
  <c r="AA802" i="1"/>
  <c r="AA803" i="1"/>
  <c r="AA804" i="1"/>
  <c r="AA805" i="1"/>
  <c r="AA806" i="1"/>
  <c r="AA807" i="1"/>
  <c r="AA808" i="1"/>
  <c r="AA809" i="1"/>
  <c r="AA810" i="1"/>
  <c r="AA811" i="1"/>
  <c r="AA812" i="1"/>
  <c r="AA813" i="1"/>
  <c r="AA814" i="1"/>
  <c r="AA815" i="1"/>
  <c r="AA816" i="1"/>
  <c r="AA817" i="1"/>
  <c r="AA818" i="1"/>
  <c r="AA819" i="1"/>
  <c r="AA820" i="1"/>
  <c r="AA821" i="1"/>
  <c r="AA822" i="1"/>
  <c r="AA823" i="1"/>
  <c r="AA824" i="1"/>
  <c r="AA825" i="1"/>
  <c r="AA826" i="1"/>
  <c r="AA827" i="1"/>
  <c r="AA828" i="1"/>
  <c r="AA829" i="1"/>
  <c r="AA830" i="1"/>
  <c r="AA831" i="1"/>
  <c r="AA832" i="1"/>
  <c r="AA833" i="1"/>
  <c r="AA834" i="1"/>
  <c r="AA835" i="1"/>
  <c r="AA836" i="1"/>
  <c r="AA837" i="1"/>
  <c r="AA838" i="1"/>
  <c r="AA839" i="1"/>
  <c r="AA840" i="1"/>
  <c r="AA841" i="1"/>
  <c r="AA842" i="1"/>
  <c r="AA843" i="1"/>
  <c r="AA844" i="1"/>
  <c r="AA845" i="1"/>
  <c r="AA846" i="1"/>
  <c r="AA847" i="1"/>
  <c r="AA848" i="1"/>
  <c r="AA849" i="1"/>
  <c r="AA850" i="1"/>
  <c r="AA851" i="1"/>
  <c r="AA852" i="1"/>
  <c r="AA853" i="1"/>
  <c r="AA854" i="1"/>
  <c r="AA855" i="1"/>
  <c r="AA856" i="1"/>
  <c r="AA857" i="1"/>
  <c r="AA858" i="1"/>
  <c r="AA859" i="1"/>
  <c r="AA860" i="1"/>
  <c r="AA861" i="1"/>
  <c r="AA862" i="1"/>
  <c r="AA863" i="1"/>
  <c r="AA864" i="1"/>
  <c r="AA865" i="1"/>
  <c r="AA866" i="1"/>
  <c r="AA867" i="1"/>
  <c r="AA868" i="1"/>
  <c r="AA869" i="1"/>
  <c r="AA870" i="1"/>
  <c r="AA871" i="1"/>
  <c r="AA872" i="1"/>
  <c r="AA873" i="1"/>
  <c r="AA874" i="1"/>
  <c r="AA875" i="1"/>
  <c r="AA876" i="1"/>
  <c r="AA877" i="1"/>
  <c r="AA878" i="1"/>
  <c r="AA879" i="1"/>
  <c r="AA880" i="1"/>
  <c r="AA881" i="1"/>
  <c r="AA882" i="1"/>
  <c r="AA883" i="1"/>
  <c r="AA884" i="1"/>
  <c r="AA885" i="1"/>
  <c r="AA886" i="1"/>
  <c r="AA887" i="1"/>
  <c r="AA888" i="1"/>
  <c r="AA889" i="1"/>
  <c r="AA890" i="1"/>
  <c r="AA891" i="1"/>
  <c r="AA892" i="1"/>
  <c r="AA893" i="1"/>
  <c r="AA894" i="1"/>
  <c r="AA895" i="1"/>
  <c r="AA896" i="1"/>
  <c r="AA897" i="1"/>
  <c r="AA898" i="1"/>
  <c r="AA899" i="1"/>
  <c r="AA900" i="1"/>
  <c r="AA901" i="1"/>
  <c r="AA902" i="1"/>
  <c r="AA903" i="1"/>
  <c r="AA904" i="1"/>
  <c r="AA905" i="1"/>
  <c r="AA906" i="1"/>
  <c r="AA907" i="1"/>
  <c r="AA908" i="1"/>
  <c r="AA909" i="1"/>
  <c r="AA910" i="1"/>
  <c r="AA911" i="1"/>
  <c r="AA912" i="1"/>
  <c r="AA913" i="1"/>
  <c r="AA914" i="1"/>
  <c r="AA915" i="1"/>
  <c r="AA916" i="1"/>
  <c r="AA917" i="1"/>
  <c r="AA918" i="1"/>
  <c r="AA919" i="1"/>
  <c r="AA920" i="1"/>
  <c r="AA921" i="1"/>
  <c r="AA922" i="1"/>
  <c r="AA923" i="1"/>
  <c r="AA924" i="1"/>
  <c r="AA925" i="1"/>
  <c r="AA926" i="1"/>
  <c r="AA927" i="1"/>
  <c r="AA928" i="1"/>
  <c r="AA929" i="1"/>
  <c r="AA930" i="1"/>
  <c r="AA931" i="1"/>
  <c r="AA932" i="1"/>
  <c r="AA933" i="1"/>
  <c r="AA934" i="1"/>
  <c r="AA935" i="1"/>
  <c r="AA936" i="1"/>
  <c r="AA937" i="1"/>
  <c r="AA938" i="1"/>
  <c r="AA939" i="1"/>
  <c r="AA940" i="1"/>
  <c r="AA941" i="1"/>
  <c r="AA942" i="1"/>
  <c r="AA943" i="1"/>
  <c r="AA944" i="1"/>
  <c r="AA945" i="1"/>
  <c r="AA946" i="1"/>
  <c r="AA947" i="1"/>
  <c r="AA948" i="1"/>
  <c r="AA949" i="1"/>
  <c r="AA950" i="1"/>
  <c r="AA951" i="1"/>
  <c r="AA952" i="1"/>
  <c r="AA953" i="1"/>
  <c r="AA954" i="1"/>
  <c r="AA955" i="1"/>
  <c r="AA956" i="1"/>
  <c r="AA957" i="1"/>
  <c r="AA958" i="1"/>
  <c r="AA959" i="1"/>
  <c r="AA960" i="1"/>
  <c r="AA961" i="1"/>
  <c r="AA962" i="1"/>
  <c r="AA963" i="1"/>
  <c r="AA964" i="1"/>
  <c r="AA965" i="1"/>
  <c r="AA966" i="1"/>
  <c r="AA967" i="1"/>
  <c r="AA968" i="1"/>
  <c r="AA969" i="1"/>
  <c r="AA970" i="1"/>
  <c r="AA971" i="1"/>
  <c r="AA972" i="1"/>
  <c r="AA973" i="1"/>
  <c r="AA974" i="1"/>
  <c r="AA975" i="1"/>
  <c r="AA976" i="1"/>
  <c r="AA977" i="1"/>
  <c r="AA978" i="1"/>
  <c r="AA979" i="1"/>
  <c r="AA980" i="1"/>
  <c r="AA981" i="1"/>
  <c r="AA982" i="1"/>
  <c r="AA983" i="1"/>
  <c r="AA984" i="1"/>
  <c r="AA985" i="1"/>
  <c r="AA986" i="1"/>
  <c r="AA987" i="1"/>
  <c r="AA988" i="1"/>
  <c r="AA989" i="1"/>
  <c r="AA990" i="1"/>
  <c r="AA991" i="1"/>
  <c r="AA992" i="1"/>
  <c r="AA993" i="1"/>
  <c r="AA994" i="1"/>
  <c r="AA995" i="1"/>
  <c r="AA996" i="1"/>
  <c r="AA997" i="1"/>
  <c r="AA998" i="1"/>
  <c r="AA999" i="1"/>
  <c r="AA1000" i="1"/>
  <c r="AA1001" i="1"/>
  <c r="AA1002" i="1"/>
  <c r="AA1003" i="1"/>
  <c r="AA1004" i="1"/>
  <c r="AA1005" i="1"/>
  <c r="AA1006" i="1"/>
  <c r="AA1007" i="1"/>
  <c r="AA1008" i="1"/>
  <c r="AA1009" i="1"/>
  <c r="AA1010" i="1"/>
  <c r="AA1011" i="1"/>
  <c r="AA1012" i="1"/>
  <c r="AA1013" i="1"/>
  <c r="AA1014" i="1"/>
  <c r="AA1015" i="1"/>
  <c r="AA1016" i="1"/>
  <c r="AA1017" i="1"/>
  <c r="AA1018" i="1"/>
  <c r="AA1019" i="1"/>
  <c r="AA1020" i="1"/>
  <c r="AA1021" i="1"/>
  <c r="AA1022" i="1"/>
  <c r="AA1023" i="1"/>
  <c r="AA1024" i="1"/>
  <c r="AA1025" i="1"/>
  <c r="AA1026" i="1"/>
  <c r="AA1027" i="1"/>
  <c r="AA1028" i="1"/>
  <c r="AA1029" i="1"/>
  <c r="AA1030" i="1"/>
  <c r="AA1031" i="1"/>
  <c r="AA1032" i="1"/>
  <c r="AA1033" i="1"/>
  <c r="AA1034" i="1"/>
  <c r="AA1035" i="1"/>
  <c r="AA1036" i="1"/>
  <c r="AA1037" i="1"/>
  <c r="AA1038" i="1"/>
  <c r="AA1039" i="1"/>
  <c r="AA1040" i="1"/>
  <c r="AA1041" i="1"/>
  <c r="AA1042" i="1"/>
  <c r="AA1043" i="1"/>
  <c r="AA1044" i="1"/>
  <c r="AA1045" i="1"/>
  <c r="AA1046" i="1"/>
  <c r="AA1047" i="1"/>
  <c r="AA1048" i="1"/>
  <c r="AA1049" i="1"/>
  <c r="AA1050" i="1"/>
  <c r="AA1051" i="1"/>
  <c r="AA1052" i="1"/>
  <c r="AA1053" i="1"/>
  <c r="AA1054" i="1"/>
  <c r="AA1055" i="1"/>
  <c r="AA1056" i="1"/>
  <c r="AA1057" i="1"/>
  <c r="AA1058" i="1"/>
  <c r="AA1059" i="1"/>
  <c r="AA1060" i="1"/>
  <c r="AA1061" i="1"/>
  <c r="AA1062" i="1"/>
  <c r="AA1063" i="1"/>
  <c r="AA1064" i="1"/>
  <c r="AA1065" i="1"/>
  <c r="AA1066" i="1"/>
  <c r="AA1067" i="1"/>
  <c r="AA1068" i="1"/>
  <c r="AA1069" i="1"/>
  <c r="AA1070" i="1"/>
  <c r="AA1071" i="1"/>
  <c r="AA1072" i="1"/>
  <c r="AA1073" i="1"/>
  <c r="AA1074" i="1"/>
  <c r="AA1075" i="1"/>
  <c r="AA1076" i="1"/>
  <c r="AA1077" i="1"/>
  <c r="AA1078" i="1"/>
  <c r="AA1079" i="1"/>
  <c r="AA1080" i="1"/>
  <c r="AA1081" i="1"/>
  <c r="AA1082" i="1"/>
  <c r="AA1083" i="1"/>
  <c r="AA1084" i="1"/>
  <c r="AA1085" i="1"/>
  <c r="AA1086" i="1"/>
  <c r="AA1087" i="1"/>
  <c r="AA1088" i="1"/>
  <c r="AA1089" i="1"/>
  <c r="AA1090" i="1"/>
  <c r="AA1091" i="1"/>
  <c r="AA1092" i="1"/>
  <c r="AA1093" i="1"/>
  <c r="AA1094" i="1"/>
  <c r="AA1095" i="1"/>
  <c r="AA1096" i="1"/>
  <c r="AA1097" i="1"/>
  <c r="AA1098" i="1"/>
  <c r="AA1099" i="1"/>
  <c r="AA1100" i="1"/>
  <c r="AA1101" i="1"/>
  <c r="AA1102" i="1"/>
  <c r="AA1103" i="1"/>
  <c r="AA1104" i="1"/>
  <c r="AA1105" i="1"/>
  <c r="AA1106" i="1"/>
  <c r="AA1107" i="1"/>
  <c r="AA1108" i="1"/>
  <c r="AA1109" i="1"/>
  <c r="AA1110" i="1"/>
  <c r="AA1111" i="1"/>
  <c r="AA1112" i="1"/>
  <c r="AA1113" i="1"/>
  <c r="AA1114" i="1"/>
  <c r="AA1115" i="1"/>
  <c r="AA1116" i="1"/>
  <c r="AA1117" i="1"/>
  <c r="AA1118" i="1"/>
  <c r="AA1119" i="1"/>
  <c r="AA1120" i="1"/>
  <c r="AA1121" i="1"/>
  <c r="AA1122" i="1"/>
  <c r="AA1123" i="1"/>
  <c r="AA1124" i="1"/>
  <c r="AA1126" i="1"/>
  <c r="AA1127" i="1"/>
  <c r="AA1128" i="1"/>
  <c r="AA1129" i="1"/>
  <c r="AA1130" i="1"/>
  <c r="S1131"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Q950" i="1"/>
  <c r="Q951" i="1"/>
  <c r="Q952" i="1"/>
  <c r="Q953" i="1"/>
  <c r="Q954" i="1"/>
  <c r="Q955" i="1"/>
  <c r="Q956" i="1"/>
  <c r="Q957" i="1"/>
  <c r="Q958" i="1"/>
  <c r="Q959" i="1"/>
  <c r="Q960" i="1"/>
  <c r="Q961" i="1"/>
  <c r="Q962" i="1"/>
  <c r="Q963" i="1"/>
  <c r="Q964" i="1"/>
  <c r="Q965" i="1"/>
  <c r="Q966" i="1"/>
  <c r="Q967" i="1"/>
  <c r="Q968" i="1"/>
  <c r="Q969" i="1"/>
  <c r="Q970" i="1"/>
  <c r="Q971" i="1"/>
  <c r="Q972" i="1"/>
  <c r="Q973" i="1"/>
  <c r="Q974" i="1"/>
  <c r="Q975" i="1"/>
  <c r="Q976" i="1"/>
  <c r="Q977" i="1"/>
  <c r="Q978" i="1"/>
  <c r="Q979" i="1"/>
  <c r="Q980" i="1"/>
  <c r="Q981" i="1"/>
  <c r="Q982" i="1"/>
  <c r="Q983" i="1"/>
  <c r="Q984" i="1"/>
  <c r="Q985" i="1"/>
  <c r="Q986" i="1"/>
  <c r="Q987" i="1"/>
  <c r="Q988" i="1"/>
  <c r="Q989" i="1"/>
  <c r="Q990" i="1"/>
  <c r="Q991" i="1"/>
  <c r="Q992" i="1"/>
  <c r="Q993" i="1"/>
  <c r="Q994" i="1"/>
  <c r="Q995" i="1"/>
  <c r="Q996" i="1"/>
  <c r="Q997" i="1"/>
  <c r="Q998" i="1"/>
  <c r="Q999" i="1"/>
  <c r="Q1000" i="1"/>
  <c r="Q1001" i="1"/>
  <c r="Q1002" i="1"/>
  <c r="Q1003" i="1"/>
  <c r="Q1004" i="1"/>
  <c r="Q1005" i="1"/>
  <c r="Q1006" i="1"/>
  <c r="Q1007" i="1"/>
  <c r="Q1008" i="1"/>
  <c r="Q1009" i="1"/>
  <c r="Q1010" i="1"/>
  <c r="Q1011" i="1"/>
  <c r="Q1012" i="1"/>
  <c r="Q1013" i="1"/>
  <c r="Q1014" i="1"/>
  <c r="Q1015" i="1"/>
  <c r="Q1016" i="1"/>
  <c r="Q1017" i="1"/>
  <c r="Q1018" i="1"/>
  <c r="Q1019" i="1"/>
  <c r="Q1020" i="1"/>
  <c r="Q1021" i="1"/>
  <c r="Q1022" i="1"/>
  <c r="Q1023" i="1"/>
  <c r="Q1024" i="1"/>
  <c r="Q1025" i="1"/>
  <c r="Q1026" i="1"/>
  <c r="Q1027" i="1"/>
  <c r="Q1028" i="1"/>
  <c r="Q1029" i="1"/>
  <c r="Q1030" i="1"/>
  <c r="Q1031" i="1"/>
  <c r="Q1032" i="1"/>
  <c r="Q1033" i="1"/>
  <c r="Q1034" i="1"/>
  <c r="Q1035" i="1"/>
  <c r="Q1036" i="1"/>
  <c r="Q1037" i="1"/>
  <c r="Q1038" i="1"/>
  <c r="Q1039" i="1"/>
  <c r="Q1040" i="1"/>
  <c r="Q1041" i="1"/>
  <c r="Q1042" i="1"/>
  <c r="Q1043" i="1"/>
  <c r="Q1044" i="1"/>
  <c r="Q1045" i="1"/>
  <c r="Q1046" i="1"/>
  <c r="Q1047" i="1"/>
  <c r="Q1048" i="1"/>
  <c r="Q1049" i="1"/>
  <c r="Q1050" i="1"/>
  <c r="Q1051" i="1"/>
  <c r="Q1052" i="1"/>
  <c r="Q1053" i="1"/>
  <c r="Q1054" i="1"/>
  <c r="Q1055" i="1"/>
  <c r="Q1056" i="1"/>
  <c r="Q1057" i="1"/>
  <c r="Q1058" i="1"/>
  <c r="Q1059" i="1"/>
  <c r="Q1060" i="1"/>
  <c r="Q1061" i="1"/>
  <c r="Q1062" i="1"/>
  <c r="Q1063" i="1"/>
  <c r="Q1064" i="1"/>
  <c r="Q1065" i="1"/>
  <c r="Q1066" i="1"/>
  <c r="Q1067" i="1"/>
  <c r="Q1068" i="1"/>
  <c r="Q1069" i="1"/>
  <c r="Q1070" i="1"/>
  <c r="Q1071" i="1"/>
  <c r="Q1072" i="1"/>
  <c r="Q1073" i="1"/>
  <c r="Q1074" i="1"/>
  <c r="Q1075" i="1"/>
  <c r="Q1076" i="1"/>
  <c r="Q1077" i="1"/>
  <c r="Q1078" i="1"/>
  <c r="Q1079" i="1"/>
  <c r="Q1080" i="1"/>
  <c r="Q1081" i="1"/>
  <c r="Q1082" i="1"/>
  <c r="Q1083" i="1"/>
  <c r="Q1084" i="1"/>
  <c r="Q1085" i="1"/>
  <c r="Q1086" i="1"/>
  <c r="Q1087" i="1"/>
  <c r="Q1088" i="1"/>
  <c r="Q1089" i="1"/>
  <c r="Q1090" i="1"/>
  <c r="Q1091" i="1"/>
  <c r="Q1092" i="1"/>
  <c r="Q1093" i="1"/>
  <c r="Q1094" i="1"/>
  <c r="Q1095" i="1"/>
  <c r="Q1096" i="1"/>
  <c r="Q1097" i="1"/>
  <c r="Q1098" i="1"/>
  <c r="Q1099" i="1"/>
  <c r="Q1100" i="1"/>
  <c r="Q1102" i="1"/>
  <c r="Q1103" i="1"/>
  <c r="Q1104" i="1"/>
  <c r="Q1105" i="1"/>
  <c r="Q1106" i="1"/>
  <c r="Q1107" i="1"/>
  <c r="Q1108" i="1"/>
  <c r="Q1109" i="1"/>
  <c r="Q1110" i="1"/>
  <c r="Q1111" i="1"/>
  <c r="Q1112" i="1"/>
  <c r="Q1113" i="1"/>
  <c r="Q1114" i="1"/>
  <c r="Q1115" i="1"/>
  <c r="Q1116" i="1"/>
  <c r="Q1117" i="1"/>
  <c r="Q1118" i="1"/>
  <c r="Q1119" i="1"/>
  <c r="Q1120" i="1"/>
  <c r="Q1121" i="1"/>
  <c r="Q1122" i="1"/>
  <c r="Q1123" i="1"/>
  <c r="Q1124" i="1"/>
  <c r="Q1126" i="1"/>
  <c r="Q1127" i="1"/>
  <c r="Q1128" i="1"/>
  <c r="Q1129" i="1"/>
  <c r="Y10" i="3"/>
  <c r="Y11" i="3"/>
  <c r="Y12" i="3"/>
  <c r="Y13" i="3"/>
  <c r="Y14" i="3"/>
  <c r="Y15" i="3"/>
  <c r="Y16" i="3"/>
  <c r="Y17" i="3"/>
  <c r="Y18" i="3"/>
  <c r="Y19" i="3"/>
  <c r="Y20" i="3"/>
  <c r="Y21" i="3"/>
  <c r="Y22" i="3"/>
  <c r="Y23" i="3"/>
  <c r="Y24" i="3"/>
  <c r="Y25" i="3"/>
  <c r="Y26" i="3"/>
  <c r="Y27" i="3"/>
  <c r="Y28" i="3"/>
  <c r="Y29" i="3"/>
  <c r="Y30" i="3"/>
  <c r="Y31" i="3"/>
  <c r="Y32" i="3"/>
  <c r="Y33" i="3"/>
  <c r="Y34" i="3"/>
  <c r="Y35" i="3"/>
  <c r="Y36" i="3"/>
  <c r="Y37" i="3"/>
  <c r="Y38" i="3"/>
  <c r="Y39" i="3"/>
  <c r="Y40" i="3"/>
  <c r="Y41" i="3"/>
  <c r="Y42" i="3"/>
  <c r="Y43" i="3"/>
  <c r="Y44" i="3"/>
  <c r="Y45" i="3"/>
  <c r="Y46" i="3"/>
  <c r="Y47" i="3"/>
  <c r="Y48" i="3"/>
  <c r="Y49" i="3"/>
  <c r="Y50" i="3"/>
  <c r="Y51" i="3"/>
  <c r="Y52" i="3"/>
  <c r="Y53" i="3"/>
  <c r="Y54" i="3"/>
  <c r="Y55" i="3"/>
  <c r="Y56" i="3"/>
  <c r="Y57" i="3"/>
  <c r="Y58" i="3"/>
  <c r="Y59" i="3"/>
  <c r="Y60" i="3"/>
  <c r="Y61" i="3"/>
  <c r="Y62" i="3"/>
  <c r="Y63" i="3"/>
  <c r="Y64" i="3"/>
  <c r="Y65" i="3"/>
  <c r="Y66" i="3"/>
  <c r="Y67" i="3"/>
  <c r="Y68" i="3"/>
  <c r="Y69" i="3"/>
  <c r="Y70" i="3"/>
  <c r="Y71" i="3"/>
  <c r="Y72" i="3"/>
  <c r="Y73" i="3"/>
  <c r="Y74" i="3"/>
  <c r="Y75" i="3"/>
  <c r="Y76" i="3"/>
  <c r="Y77" i="3"/>
  <c r="Y78" i="3"/>
  <c r="Y79" i="3"/>
  <c r="Y80" i="3"/>
  <c r="Y81" i="3"/>
  <c r="Y82" i="3"/>
  <c r="Y83" i="3"/>
  <c r="Y84" i="3"/>
  <c r="Y85" i="3"/>
  <c r="Y86" i="3"/>
  <c r="Y87" i="3"/>
  <c r="Y88" i="3"/>
  <c r="Y89" i="3"/>
  <c r="Y90" i="3"/>
  <c r="Y91" i="3"/>
  <c r="Y92" i="3"/>
  <c r="Y93" i="3"/>
  <c r="Y94" i="3"/>
  <c r="Y95" i="3"/>
  <c r="Y96" i="3"/>
  <c r="Y97" i="3"/>
  <c r="Y98" i="3"/>
  <c r="Y99" i="3"/>
  <c r="Y100" i="3"/>
  <c r="Y101" i="3"/>
  <c r="Y102" i="3"/>
  <c r="Y103" i="3"/>
  <c r="Y9" i="3"/>
  <c r="Q104"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9" i="3"/>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O42"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9" i="2"/>
  <c r="M42" i="2" l="1"/>
  <c r="L42" i="2"/>
  <c r="K42" i="2"/>
  <c r="J42" i="2"/>
  <c r="I42" i="2"/>
  <c r="H42" i="2"/>
  <c r="AO1131" i="1" l="1"/>
  <c r="AN1131" i="1"/>
  <c r="AM1131" i="1"/>
  <c r="AL1131" i="1"/>
  <c r="AD104" i="3" l="1"/>
  <c r="AJ1131" i="1"/>
  <c r="AI1131" i="1"/>
  <c r="AH1131" i="1"/>
  <c r="AG1131" i="1"/>
  <c r="AF1131" i="1"/>
  <c r="AE1131" i="1"/>
  <c r="AD1131" i="1"/>
  <c r="AC1131" i="1"/>
  <c r="C42" i="2" l="1"/>
  <c r="E42" i="2"/>
  <c r="D42" i="2"/>
  <c r="G42" i="2"/>
  <c r="F42" i="2"/>
  <c r="E104" i="3"/>
  <c r="G104" i="3"/>
  <c r="F104" i="3"/>
  <c r="I104" i="3"/>
  <c r="H104" i="3"/>
  <c r="O104" i="3" l="1"/>
  <c r="N104" i="3"/>
  <c r="M104" i="3"/>
  <c r="L104" i="3"/>
  <c r="K104" i="3"/>
  <c r="J104" i="3"/>
  <c r="Y104" i="3"/>
  <c r="X104" i="3"/>
  <c r="W104" i="3"/>
  <c r="V104" i="3"/>
  <c r="U104" i="3"/>
  <c r="T104" i="3"/>
  <c r="W42" i="2"/>
  <c r="V42" i="2"/>
  <c r="U42" i="2"/>
  <c r="T42" i="2"/>
  <c r="S42" i="2"/>
  <c r="R42" i="2"/>
  <c r="Q42" i="2"/>
  <c r="P42" i="2"/>
  <c r="S104" i="3"/>
  <c r="R104" i="3"/>
  <c r="U1131" i="1" l="1"/>
  <c r="T1131" i="1"/>
  <c r="AA1131" i="1" l="1"/>
  <c r="Z1131" i="1"/>
  <c r="Y1131" i="1"/>
  <c r="X1131" i="1"/>
  <c r="W1131" i="1"/>
  <c r="V1131" i="1"/>
  <c r="Q1131" i="1"/>
  <c r="P1131" i="1"/>
  <c r="O1131" i="1"/>
  <c r="N1131" i="1"/>
  <c r="M1131" i="1"/>
  <c r="L1131" i="1"/>
  <c r="K1131" i="1"/>
  <c r="J1131" i="1"/>
  <c r="I1131" i="1"/>
  <c r="H1131" i="1"/>
</calcChain>
</file>

<file path=xl/sharedStrings.xml><?xml version="1.0" encoding="utf-8"?>
<sst xmlns="http://schemas.openxmlformats.org/spreadsheetml/2006/main" count="4797" uniqueCount="1301">
  <si>
    <t>COD ETC</t>
  </si>
  <si>
    <t>NOMBRE ETC</t>
  </si>
  <si>
    <t>NOMBRE DEPARTAMENTO</t>
  </si>
  <si>
    <t>COBERTURA NETA</t>
  </si>
  <si>
    <t>COBERTURA BRUTA</t>
  </si>
  <si>
    <t>ANTIOQUIA</t>
  </si>
  <si>
    <t>MEDELLIN</t>
  </si>
  <si>
    <t>BELLO</t>
  </si>
  <si>
    <t>ENVIGADO</t>
  </si>
  <si>
    <t>ITAGUI</t>
  </si>
  <si>
    <t>TURBO</t>
  </si>
  <si>
    <t>ATLANTICO</t>
  </si>
  <si>
    <t>SOLEDAD</t>
  </si>
  <si>
    <t>BOGOTA</t>
  </si>
  <si>
    <t>BOLIVAR</t>
  </si>
  <si>
    <t>MAGANGUE</t>
  </si>
  <si>
    <t>BOYACA</t>
  </si>
  <si>
    <t>TUNJA</t>
  </si>
  <si>
    <t>DUITAMA</t>
  </si>
  <si>
    <t>SOGAMOSO</t>
  </si>
  <si>
    <t>CALDAS</t>
  </si>
  <si>
    <t>MANIZALES</t>
  </si>
  <si>
    <t>CAQUETA</t>
  </si>
  <si>
    <t>FLORENCIA</t>
  </si>
  <si>
    <t>CAUCA</t>
  </si>
  <si>
    <t>POPAYAN</t>
  </si>
  <si>
    <t>CESAR</t>
  </si>
  <si>
    <t>VALLEDUPAR</t>
  </si>
  <si>
    <t>CORDOBA</t>
  </si>
  <si>
    <t>MONTERIA</t>
  </si>
  <si>
    <t>LORICA</t>
  </si>
  <si>
    <t>SAHAGUN</t>
  </si>
  <si>
    <t>CUNDINAMARCA</t>
  </si>
  <si>
    <t>FUSAGASUGA</t>
  </si>
  <si>
    <t>GIRARDOT</t>
  </si>
  <si>
    <t>SOACHA</t>
  </si>
  <si>
    <t>CHOCO</t>
  </si>
  <si>
    <t>HUILA</t>
  </si>
  <si>
    <t>NEIVA</t>
  </si>
  <si>
    <t>LA GUAJIRA</t>
  </si>
  <si>
    <t>MAICAO</t>
  </si>
  <si>
    <t>MAGDALENA</t>
  </si>
  <si>
    <t>CIENAGA</t>
  </si>
  <si>
    <t>META</t>
  </si>
  <si>
    <t>VILLAVICENCIO</t>
  </si>
  <si>
    <t>NARIÑO</t>
  </si>
  <si>
    <t>PASTO</t>
  </si>
  <si>
    <t>TUMACO</t>
  </si>
  <si>
    <t>NORTE SANTANDER</t>
  </si>
  <si>
    <t>CUCUTA</t>
  </si>
  <si>
    <t>QUINDIO</t>
  </si>
  <si>
    <t>ARMENIA</t>
  </si>
  <si>
    <t>RISARALDA</t>
  </si>
  <si>
    <t>PEREIRA</t>
  </si>
  <si>
    <t>DOSQUEBRADAS</t>
  </si>
  <si>
    <t>SANTANDER</t>
  </si>
  <si>
    <t>BUCARAMANGA</t>
  </si>
  <si>
    <t>BARRANCABERMEJA</t>
  </si>
  <si>
    <t>FLORIDABLANCA</t>
  </si>
  <si>
    <t>GIRON</t>
  </si>
  <si>
    <t>SUCRE</t>
  </si>
  <si>
    <t>SINCELEJO</t>
  </si>
  <si>
    <t>TOLIMA</t>
  </si>
  <si>
    <t>IBAGUE</t>
  </si>
  <si>
    <t>VALLE</t>
  </si>
  <si>
    <t>CALI</t>
  </si>
  <si>
    <t>BUENAVENTURA</t>
  </si>
  <si>
    <t>BUGA</t>
  </si>
  <si>
    <t>CARTAGO</t>
  </si>
  <si>
    <t>PALMIRA</t>
  </si>
  <si>
    <t>TULUA</t>
  </si>
  <si>
    <t>ARAUCA</t>
  </si>
  <si>
    <t>CASANARE</t>
  </si>
  <si>
    <t>PUTUMAYO</t>
  </si>
  <si>
    <t>SAN ANDRES</t>
  </si>
  <si>
    <t>AMAZONAS</t>
  </si>
  <si>
    <t>GUAINIA</t>
  </si>
  <si>
    <t>GUAVIARE</t>
  </si>
  <si>
    <t>VAUPES</t>
  </si>
  <si>
    <t>VICHADA</t>
  </si>
  <si>
    <t>MALAMBO</t>
  </si>
  <si>
    <t>QUIBDÓ</t>
  </si>
  <si>
    <t>PITALITO</t>
  </si>
  <si>
    <t>RIOHACHA</t>
  </si>
  <si>
    <t>URIBIA</t>
  </si>
  <si>
    <t>IPIALES</t>
  </si>
  <si>
    <t>PIEDECUESTA</t>
  </si>
  <si>
    <t>JAMUNDÍ</t>
  </si>
  <si>
    <t>YOPAL</t>
  </si>
  <si>
    <t>BARRANQUILLA</t>
  </si>
  <si>
    <t>CARTAGENA</t>
  </si>
  <si>
    <t>SANTA MARTA</t>
  </si>
  <si>
    <t>RIONEGRO</t>
  </si>
  <si>
    <t>APARTADO</t>
  </si>
  <si>
    <t>SABANETA</t>
  </si>
  <si>
    <t>FACATATIVA</t>
  </si>
  <si>
    <t>MOSQUERA</t>
  </si>
  <si>
    <t>CHÍA</t>
  </si>
  <si>
    <t>ZIPAQUIRA</t>
  </si>
  <si>
    <t>Antioquia</t>
  </si>
  <si>
    <t>Caldas</t>
  </si>
  <si>
    <t>Cauca</t>
  </si>
  <si>
    <t>Cesar</t>
  </si>
  <si>
    <t>Cundinamarca</t>
  </si>
  <si>
    <t>Huila</t>
  </si>
  <si>
    <t>Magdalena</t>
  </si>
  <si>
    <t>Meta</t>
  </si>
  <si>
    <t>Nariño</t>
  </si>
  <si>
    <t>Quindio</t>
  </si>
  <si>
    <t>Risaralda</t>
  </si>
  <si>
    <t>Santander</t>
  </si>
  <si>
    <t>Sucre</t>
  </si>
  <si>
    <t>Tolima</t>
  </si>
  <si>
    <t>Arauca</t>
  </si>
  <si>
    <t>Casanare</t>
  </si>
  <si>
    <t>Putumayo</t>
  </si>
  <si>
    <t>Amazonas</t>
  </si>
  <si>
    <t>Guaviare</t>
  </si>
  <si>
    <t>Vichada</t>
  </si>
  <si>
    <t>Atlántico</t>
  </si>
  <si>
    <t>Bolívar</t>
  </si>
  <si>
    <t>Boyacá</t>
  </si>
  <si>
    <t>Caquetá</t>
  </si>
  <si>
    <t>Córdoba</t>
  </si>
  <si>
    <t>San Andrés</t>
  </si>
  <si>
    <t>Guainía</t>
  </si>
  <si>
    <t>Vaupés</t>
  </si>
  <si>
    <t>Medellín</t>
  </si>
  <si>
    <t>Abejorral</t>
  </si>
  <si>
    <t>Abriaquí</t>
  </si>
  <si>
    <t>Alejandría</t>
  </si>
  <si>
    <t>Amagá</t>
  </si>
  <si>
    <t>Amalfi</t>
  </si>
  <si>
    <t>Andes</t>
  </si>
  <si>
    <t>Angelópolis</t>
  </si>
  <si>
    <t>Angostura</t>
  </si>
  <si>
    <t>Anorí</t>
  </si>
  <si>
    <t>Anzá</t>
  </si>
  <si>
    <t>Apartadó</t>
  </si>
  <si>
    <t>Arboletes</t>
  </si>
  <si>
    <t>Argelia</t>
  </si>
  <si>
    <t>Armenia</t>
  </si>
  <si>
    <t>Barbosa</t>
  </si>
  <si>
    <t>Belmira</t>
  </si>
  <si>
    <t>Bello</t>
  </si>
  <si>
    <t>Betania</t>
  </si>
  <si>
    <t>Betulia</t>
  </si>
  <si>
    <t>Briceño</t>
  </si>
  <si>
    <t>Buriticá</t>
  </si>
  <si>
    <t>Cáceres</t>
  </si>
  <si>
    <t>Caicedo</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</si>
  <si>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</si>
  <si>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</si>
  <si>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</si>
  <si>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</si>
  <si>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</si>
  <si>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</si>
  <si>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</si>
  <si>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</si>
  <si>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</si>
  <si>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</si>
  <si>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</si>
  <si>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</si>
  <si>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</si>
  <si>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</si>
  <si>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</si>
  <si>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 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</si>
  <si>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</si>
  <si>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</si>
  <si>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</si>
  <si>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</si>
  <si>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</si>
  <si>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</si>
  <si>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</si>
  <si>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</si>
  <si>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</si>
  <si>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</si>
  <si>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</si>
  <si>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</si>
  <si>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</si>
  <si>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</si>
  <si>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</si>
  <si>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</si>
  <si>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</si>
  <si>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</si>
  <si>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</si>
  <si>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</si>
  <si>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</si>
  <si>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</si>
  <si>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</si>
  <si>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</si>
  <si>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</si>
  <si>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</si>
  <si>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</si>
  <si>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</si>
  <si>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</si>
  <si>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Necoclí</t>
  </si>
  <si>
    <t>Nechí</t>
  </si>
  <si>
    <t>Olaya</t>
  </si>
  <si>
    <t>Peñol</t>
  </si>
  <si>
    <t>Peque</t>
  </si>
  <si>
    <t>Pueblorrico</t>
  </si>
  <si>
    <t>Puerto Berrío</t>
  </si>
  <si>
    <t>Puerto Nare</t>
  </si>
  <si>
    <t>Puerto Triunfo</t>
  </si>
  <si>
    <t>Remedios</t>
  </si>
  <si>
    <t>Retiro</t>
  </si>
  <si>
    <t>Rionegro</t>
  </si>
  <si>
    <t>Sabanalarga</t>
  </si>
  <si>
    <t>Sabaneta</t>
  </si>
  <si>
    <t>Salgar</t>
  </si>
  <si>
    <t>San Carlos</t>
  </si>
  <si>
    <t>San Francisco</t>
  </si>
  <si>
    <t>San Jerónimo</t>
  </si>
  <si>
    <t>San José de la Montaña</t>
  </si>
  <si>
    <t>San Juan de Urabá</t>
  </si>
  <si>
    <t>San Luis</t>
  </si>
  <si>
    <t>San Pedro</t>
  </si>
  <si>
    <t>San Pedro de Urabá</t>
  </si>
  <si>
    <t>San Rafael</t>
  </si>
  <si>
    <t>San Roque</t>
  </si>
  <si>
    <t>San Vicente</t>
  </si>
  <si>
    <t>Santa Bárbara</t>
  </si>
  <si>
    <t>Santa Rosa de Osos</t>
  </si>
  <si>
    <t>Santo Domingo</t>
  </si>
  <si>
    <t>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</si>
  <si>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</si>
  <si>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</si>
  <si>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</si>
  <si>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</si>
  <si>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</si>
  <si>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</si>
  <si>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</si>
  <si>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</si>
  <si>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</si>
  <si>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</si>
  <si>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</si>
  <si>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</si>
  <si>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</si>
  <si>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</si>
  <si>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</si>
  <si>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</si>
  <si>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</si>
  <si>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</si>
  <si>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</si>
  <si>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</si>
  <si>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</si>
  <si>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</si>
  <si>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</si>
  <si>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</si>
  <si>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</si>
  <si>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</si>
  <si>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</si>
  <si>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</si>
  <si>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</si>
  <si>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</si>
  <si>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</si>
  <si>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</si>
  <si>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</si>
  <si>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</si>
  <si>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</si>
  <si>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</si>
  <si>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</si>
  <si>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</si>
  <si>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</si>
  <si>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</si>
  <si>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</si>
  <si>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</si>
  <si>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</si>
  <si>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</si>
  <si>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Cartagena</t>
  </si>
  <si>
    <t>Achí</t>
  </si>
  <si>
    <t>Altos del Rosario</t>
  </si>
  <si>
    <t>Arenal</t>
  </si>
  <si>
    <t>Arjona</t>
  </si>
  <si>
    <t>Arroyohondo</t>
  </si>
  <si>
    <t>Barranco de Loba</t>
  </si>
  <si>
    <t>Calamar</t>
  </si>
  <si>
    <t>Cantagallo</t>
  </si>
  <si>
    <t>Cicuco</t>
  </si>
  <si>
    <t>Clemencia</t>
  </si>
  <si>
    <t>El Carmen de Bolívar</t>
  </si>
  <si>
    <t>El Guamo</t>
  </si>
  <si>
    <t>EL Peñón</t>
  </si>
  <si>
    <t>Hatillo de Loba</t>
  </si>
  <si>
    <t>Magangué</t>
  </si>
  <si>
    <t>Mahates</t>
  </si>
  <si>
    <t>Margarita</t>
  </si>
  <si>
    <t>María la Baja</t>
  </si>
  <si>
    <t>Montecristo</t>
  </si>
  <si>
    <t>Mompós</t>
  </si>
  <si>
    <t>Morales</t>
  </si>
  <si>
    <t>Norosi</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</si>
  <si>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</si>
  <si>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</si>
  <si>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</si>
  <si>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</si>
  <si>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</si>
  <si>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</si>
  <si>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</si>
  <si>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</si>
  <si>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</si>
  <si>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</si>
  <si>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</si>
  <si>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</si>
  <si>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</si>
  <si>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</si>
  <si>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</si>
  <si>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</si>
  <si>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</si>
  <si>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</si>
  <si>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</si>
  <si>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</si>
  <si>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</si>
  <si>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</si>
  <si>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</si>
  <si>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</si>
  <si>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</si>
  <si>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</si>
  <si>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</si>
  <si>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</si>
  <si>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</si>
  <si>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</si>
  <si>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</si>
  <si>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</si>
  <si>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</si>
  <si>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</si>
  <si>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</si>
  <si>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</si>
  <si>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</si>
  <si>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</si>
  <si>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</si>
  <si>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</si>
  <si>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</si>
  <si>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</si>
  <si>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</si>
  <si>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</si>
  <si>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</si>
  <si>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</si>
  <si>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</si>
  <si>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</si>
  <si>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</si>
  <si>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</si>
  <si>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</si>
  <si>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</si>
  <si>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</si>
  <si>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</si>
  <si>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</si>
  <si>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</si>
  <si>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</si>
  <si>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</si>
  <si>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</si>
  <si>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</si>
  <si>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</si>
  <si>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</si>
  <si>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</si>
  <si>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</si>
  <si>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</si>
  <si>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</si>
  <si>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</si>
  <si>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</si>
  <si>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</si>
  <si>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</si>
  <si>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</si>
  <si>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</si>
  <si>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</si>
  <si>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</si>
  <si>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</si>
  <si>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</si>
  <si>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</si>
  <si>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</si>
  <si>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</si>
  <si>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</si>
  <si>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</si>
  <si>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</si>
  <si>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</si>
  <si>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</si>
  <si>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</si>
  <si>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</si>
  <si>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</si>
  <si>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</si>
  <si>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</si>
  <si>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</si>
  <si>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</si>
  <si>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</si>
  <si>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</si>
  <si>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</si>
  <si>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</si>
  <si>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</si>
  <si>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</si>
  <si>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</si>
  <si>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</si>
  <si>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</si>
  <si>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</si>
  <si>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</si>
  <si>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</si>
  <si>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</si>
  <si>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</si>
  <si>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</si>
  <si>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</si>
  <si>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</si>
  <si>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</si>
  <si>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</si>
  <si>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</si>
  <si>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</si>
  <si>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</si>
  <si>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</si>
  <si>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</si>
  <si>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</si>
  <si>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</si>
  <si>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</si>
  <si>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</si>
  <si>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</si>
  <si>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</si>
  <si>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</si>
  <si>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</si>
  <si>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</si>
  <si>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</si>
  <si>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</si>
  <si>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</si>
  <si>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</si>
  <si>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</si>
  <si>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</si>
  <si>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</si>
  <si>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</si>
  <si>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</si>
  <si>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</si>
  <si>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</si>
  <si>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</si>
  <si>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</si>
  <si>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</si>
  <si>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</si>
  <si>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</si>
  <si>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</si>
  <si>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</si>
  <si>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</si>
  <si>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</si>
  <si>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</si>
  <si>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</si>
  <si>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</si>
  <si>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</si>
  <si>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</si>
  <si>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</si>
  <si>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</si>
  <si>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</si>
  <si>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</si>
  <si>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</si>
  <si>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</si>
  <si>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</si>
  <si>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</si>
  <si>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</si>
  <si>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</si>
  <si>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</si>
  <si>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</si>
  <si>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</si>
  <si>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</si>
  <si>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</si>
  <si>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</si>
  <si>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</si>
  <si>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</si>
  <si>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Florencia</t>
  </si>
  <si>
    <t>Albania</t>
  </si>
  <si>
    <t>Belén de los Andaquíes</t>
  </si>
  <si>
    <t>Cartagena del Chairá</t>
  </si>
  <si>
    <t>Curillo</t>
  </si>
  <si>
    <t>El Doncello</t>
  </si>
  <si>
    <t>El Paujil</t>
  </si>
  <si>
    <t>La Montañita</t>
  </si>
  <si>
    <t>Milán</t>
  </si>
  <si>
    <t>Morelia</t>
  </si>
  <si>
    <t>Puerto Rico</t>
  </si>
  <si>
    <t>San José de Fragua</t>
  </si>
  <si>
    <t>San Vicente del Caguán</t>
  </si>
  <si>
    <t>Solano</t>
  </si>
  <si>
    <t>Solita</t>
  </si>
  <si>
    <t>Popayán</t>
  </si>
  <si>
    <t>Almaguer</t>
  </si>
  <si>
    <t>Balboa</t>
  </si>
  <si>
    <t>Buenos Aires</t>
  </si>
  <si>
    <t>Cajibío</t>
  </si>
  <si>
    <t>Caldono</t>
  </si>
  <si>
    <t>Caloto</t>
  </si>
  <si>
    <t>Corinto</t>
  </si>
  <si>
    <t>El Tambo</t>
  </si>
  <si>
    <t>Guachene</t>
  </si>
  <si>
    <t>Guapi</t>
  </si>
  <si>
    <t>Inzá</t>
  </si>
  <si>
    <t>Jambaló</t>
  </si>
  <si>
    <t>La Sierra</t>
  </si>
  <si>
    <t>La Vega</t>
  </si>
  <si>
    <t>López</t>
  </si>
  <si>
    <t>Mercaderes</t>
  </si>
  <si>
    <t>Miranda</t>
  </si>
  <si>
    <t>Padilla</t>
  </si>
  <si>
    <t>Páez)</t>
  </si>
  <si>
    <t>Patía</t>
  </si>
  <si>
    <t>Piamonte</t>
  </si>
  <si>
    <t>Piendamó</t>
  </si>
  <si>
    <t>Puerto Tejada</t>
  </si>
  <si>
    <t>Puracé</t>
  </si>
  <si>
    <t>Rosas</t>
  </si>
  <si>
    <t>San Sebastián</t>
  </si>
  <si>
    <t>Santander de Quilichao</t>
  </si>
  <si>
    <t>Silvia</t>
  </si>
  <si>
    <t>Sotará</t>
  </si>
  <si>
    <t>Suárez</t>
  </si>
  <si>
    <t>Timbío</t>
  </si>
  <si>
    <t>Timbiquí</t>
  </si>
  <si>
    <t>Toribío</t>
  </si>
  <si>
    <t>Totoró</t>
  </si>
  <si>
    <t>Villa Rica</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</si>
  <si>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</si>
  <si>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</si>
  <si>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</si>
  <si>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</si>
  <si>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</si>
  <si>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</si>
  <si>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</si>
  <si>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</si>
  <si>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</si>
  <si>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</si>
  <si>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</si>
  <si>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</si>
  <si>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</si>
  <si>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</si>
  <si>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</si>
  <si>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</si>
  <si>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</si>
  <si>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</si>
  <si>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</si>
  <si>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</si>
  <si>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</si>
  <si>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</si>
  <si>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</si>
  <si>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</si>
  <si>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</si>
  <si>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</si>
  <si>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</si>
  <si>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</si>
  <si>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</si>
  <si>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</si>
  <si>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</si>
  <si>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</si>
  <si>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</si>
  <si>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</si>
  <si>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</si>
  <si>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</si>
  <si>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</si>
  <si>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</si>
  <si>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</si>
  <si>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</si>
  <si>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</si>
  <si>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</si>
  <si>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</si>
  <si>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</si>
  <si>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</si>
  <si>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de Sotavento</t>
  </si>
  <si>
    <t>San Antero</t>
  </si>
  <si>
    <t>San Bernardo Del Viento</t>
  </si>
  <si>
    <t>San José de Uré</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</si>
  <si>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</si>
  <si>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</si>
  <si>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</si>
  <si>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</si>
  <si>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</si>
  <si>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</si>
  <si>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</si>
  <si>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</si>
  <si>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</si>
  <si>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</si>
  <si>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</si>
  <si>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</si>
  <si>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</si>
  <si>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</si>
  <si>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</si>
  <si>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</si>
  <si>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</si>
  <si>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</si>
  <si>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</si>
  <si>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</si>
  <si>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</si>
  <si>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</si>
  <si>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</si>
  <si>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</si>
  <si>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</si>
  <si>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</si>
  <si>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</si>
  <si>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</si>
  <si>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</si>
  <si>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</si>
  <si>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</si>
  <si>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</si>
  <si>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</si>
  <si>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</si>
  <si>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</si>
  <si>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</si>
  <si>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</si>
  <si>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</si>
  <si>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</si>
  <si>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</si>
  <si>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</si>
  <si>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</si>
  <si>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</si>
  <si>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</si>
  <si>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</si>
  <si>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</si>
  <si>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</si>
  <si>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</si>
  <si>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</si>
  <si>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</si>
  <si>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</si>
  <si>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</si>
  <si>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</si>
  <si>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</si>
  <si>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</si>
  <si>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</si>
  <si>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</si>
  <si>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</si>
  <si>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</si>
  <si>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</si>
  <si>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</si>
  <si>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</si>
  <si>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</si>
  <si>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</si>
  <si>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</si>
  <si>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</si>
  <si>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</si>
  <si>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</si>
  <si>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</si>
  <si>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</si>
  <si>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</si>
  <si>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</si>
  <si>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</si>
  <si>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</si>
  <si>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</si>
  <si>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</si>
  <si>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</si>
  <si>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</si>
  <si>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</si>
  <si>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</si>
  <si>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</si>
  <si>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</si>
  <si>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</si>
  <si>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</si>
  <si>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</si>
  <si>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</si>
  <si>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</si>
  <si>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</si>
  <si>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</si>
  <si>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</si>
  <si>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</si>
  <si>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</si>
  <si>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</si>
  <si>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</si>
  <si>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</si>
  <si>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</si>
  <si>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</si>
  <si>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</si>
  <si>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</si>
  <si>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</si>
  <si>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</si>
  <si>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</si>
  <si>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Ubaté</t>
  </si>
  <si>
    <t>Une</t>
  </si>
  <si>
    <t>Útica</t>
  </si>
  <si>
    <t>Vergara</t>
  </si>
  <si>
    <t>Vianí</t>
  </si>
  <si>
    <t>Villagómez</t>
  </si>
  <si>
    <t>Villapinzón</t>
  </si>
  <si>
    <t>Villeta</t>
  </si>
  <si>
    <t>Viotá</t>
  </si>
  <si>
    <t>Yacopí</t>
  </si>
  <si>
    <t>Zipacón</t>
  </si>
  <si>
    <t>Zipaquirá</t>
  </si>
  <si>
    <t>Quibdó</t>
  </si>
  <si>
    <t>Acandí</t>
  </si>
  <si>
    <t>Alto Baudó</t>
  </si>
  <si>
    <t>Atrato</t>
  </si>
  <si>
    <t>Bagadó</t>
  </si>
  <si>
    <t>Bahía Solano</t>
  </si>
  <si>
    <t>Bajo Baudó</t>
  </si>
  <si>
    <t>Bojayá</t>
  </si>
  <si>
    <t>Cantón del San Pablo</t>
  </si>
  <si>
    <t>Carmen del Darién</t>
  </si>
  <si>
    <t>Cértegüi</t>
  </si>
  <si>
    <t>Condoto</t>
  </si>
  <si>
    <t>El Carmen de Atrato</t>
  </si>
  <si>
    <t>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</si>
  <si>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</si>
  <si>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</si>
  <si>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</si>
  <si>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</si>
  <si>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</si>
  <si>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</si>
  <si>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</si>
  <si>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</si>
  <si>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</si>
  <si>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</si>
  <si>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</si>
  <si>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</si>
  <si>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</si>
  <si>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</si>
  <si>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</si>
  <si>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</si>
  <si>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</si>
  <si>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</si>
  <si>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</si>
  <si>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</si>
  <si>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</si>
  <si>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</si>
  <si>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</si>
  <si>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</si>
  <si>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</si>
  <si>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</si>
  <si>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</si>
  <si>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</si>
  <si>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</si>
  <si>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</si>
  <si>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</si>
  <si>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</si>
  <si>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</si>
  <si>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</si>
  <si>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</si>
  <si>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</si>
  <si>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</si>
  <si>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</si>
  <si>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</si>
  <si>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</si>
  <si>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</si>
  <si>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</si>
  <si>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</si>
  <si>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</si>
  <si>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</si>
  <si>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</si>
  <si>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</si>
  <si>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</si>
  <si>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</si>
  <si>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Riohacha</t>
  </si>
  <si>
    <t>Barrancas</t>
  </si>
  <si>
    <t>Dibulla</t>
  </si>
  <si>
    <t>Distracción</t>
  </si>
  <si>
    <t>El Molino</t>
  </si>
  <si>
    <t>Fonseca</t>
  </si>
  <si>
    <t>Hatonuevo</t>
  </si>
  <si>
    <t>La Jagua del Pilar</t>
  </si>
  <si>
    <t>Maicao</t>
  </si>
  <si>
    <t>San Juan Del Cesar</t>
  </si>
  <si>
    <t>Uribia</t>
  </si>
  <si>
    <t>Urumita</t>
  </si>
  <si>
    <t>Santa Marta</t>
  </si>
  <si>
    <t>Algarrobo</t>
  </si>
  <si>
    <t>Aracataca</t>
  </si>
  <si>
    <t>Ariguaní</t>
  </si>
  <si>
    <t>Cerro San Antonio</t>
  </si>
  <si>
    <t>Chivoló</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</si>
  <si>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</si>
  <si>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</si>
  <si>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</si>
  <si>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</si>
  <si>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</si>
  <si>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</si>
  <si>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</si>
  <si>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</si>
  <si>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</si>
  <si>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</si>
  <si>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</si>
  <si>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</si>
  <si>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</si>
  <si>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</si>
  <si>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Sebastían de Buenavista</t>
  </si>
  <si>
    <t>San Zenón</t>
  </si>
  <si>
    <t>Santa Ana</t>
  </si>
  <si>
    <t>Santa Bárbara de Pinto</t>
  </si>
  <si>
    <t>Sitionuevo</t>
  </si>
  <si>
    <t>Tenerife</t>
  </si>
  <si>
    <t>Zapayán</t>
  </si>
  <si>
    <t>Zona Bananera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</si>
  <si>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</si>
  <si>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</si>
  <si>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</si>
  <si>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</si>
  <si>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</si>
  <si>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</si>
  <si>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</si>
  <si>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</si>
  <si>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</si>
  <si>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</si>
  <si>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</si>
  <si>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</si>
  <si>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</si>
  <si>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</si>
  <si>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</si>
  <si>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</si>
  <si>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</si>
  <si>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</si>
  <si>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</si>
  <si>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</si>
  <si>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</si>
  <si>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</si>
  <si>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</si>
  <si>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</si>
  <si>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 Hermosa</t>
  </si>
  <si>
    <t>Pasto</t>
  </si>
  <si>
    <t>Aldana</t>
  </si>
  <si>
    <t>Ancuyá</t>
  </si>
  <si>
    <t>Arboleda</t>
  </si>
  <si>
    <t>Barbacoas</t>
  </si>
  <si>
    <t>Buesaco</t>
  </si>
  <si>
    <t>Colón</t>
  </si>
  <si>
    <t>Consacá</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</si>
  <si>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</si>
  <si>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</si>
  <si>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</si>
  <si>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</si>
  <si>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</si>
  <si>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</si>
  <si>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</si>
  <si>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</si>
  <si>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</si>
  <si>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</si>
  <si>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</si>
  <si>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</si>
  <si>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</si>
  <si>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</si>
  <si>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</si>
  <si>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</si>
  <si>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</si>
  <si>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</si>
  <si>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</si>
  <si>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</si>
  <si>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</si>
  <si>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</si>
  <si>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</si>
  <si>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</si>
  <si>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</si>
  <si>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</si>
  <si>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</si>
  <si>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</si>
  <si>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</si>
  <si>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</si>
  <si>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</si>
  <si>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</si>
  <si>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</si>
  <si>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</si>
  <si>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</si>
  <si>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</si>
  <si>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</si>
  <si>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</si>
  <si>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</si>
  <si>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</si>
  <si>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</si>
  <si>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</si>
  <si>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Tumaco</t>
  </si>
  <si>
    <t>Túquerres</t>
  </si>
  <si>
    <t>Yacuanquer</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</si>
  <si>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</si>
  <si>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</si>
  <si>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</si>
  <si>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</si>
  <si>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</si>
  <si>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</si>
  <si>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</si>
  <si>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</si>
  <si>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</si>
  <si>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</si>
  <si>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</si>
  <si>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</si>
  <si>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</si>
  <si>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</si>
  <si>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</si>
  <si>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</si>
  <si>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</si>
  <si>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</si>
  <si>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</si>
  <si>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</si>
  <si>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</si>
  <si>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</si>
  <si>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</si>
  <si>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</si>
  <si>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</si>
  <si>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</si>
  <si>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</si>
  <si>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</si>
  <si>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</si>
  <si>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</si>
  <si>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</si>
  <si>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</si>
  <si>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</si>
  <si>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</si>
  <si>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</si>
  <si>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</si>
  <si>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</si>
  <si>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</si>
  <si>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Calarcá</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</si>
  <si>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</si>
  <si>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</si>
  <si>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</si>
  <si>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</si>
  <si>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</si>
  <si>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</si>
  <si>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</si>
  <si>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</si>
  <si>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</si>
  <si>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</si>
  <si>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</si>
  <si>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</si>
  <si>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</si>
  <si>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</si>
  <si>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</si>
  <si>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</si>
  <si>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</si>
  <si>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</si>
  <si>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</si>
  <si>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</si>
  <si>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</si>
  <si>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</si>
  <si>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</si>
  <si>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</si>
  <si>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</si>
  <si>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</si>
  <si>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</si>
  <si>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</si>
  <si>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</si>
  <si>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</si>
  <si>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</si>
  <si>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</si>
  <si>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</si>
  <si>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</si>
  <si>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</si>
  <si>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</si>
  <si>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</si>
  <si>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</si>
  <si>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</si>
  <si>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Chucirí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</si>
  <si>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</si>
  <si>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</si>
  <si>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</si>
  <si>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</si>
  <si>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</si>
  <si>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</si>
  <si>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</si>
  <si>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</si>
  <si>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</si>
  <si>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</si>
  <si>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</si>
  <si>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</si>
  <si>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</si>
  <si>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</si>
  <si>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</si>
  <si>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</si>
  <si>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</si>
  <si>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</si>
  <si>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</si>
  <si>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</si>
  <si>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</si>
  <si>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</si>
  <si>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</si>
  <si>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</si>
  <si>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</si>
  <si>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</si>
  <si>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</si>
  <si>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</si>
  <si>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</si>
  <si>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</si>
  <si>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</si>
  <si>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</si>
  <si>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</si>
  <si>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</si>
  <si>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</si>
  <si>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</si>
  <si>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</si>
  <si>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Benito</t>
  </si>
  <si>
    <t>San Gil</t>
  </si>
  <si>
    <t>San Joaquín</t>
  </si>
  <si>
    <t>San Jose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</si>
  <si>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</si>
  <si>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</si>
  <si>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</si>
  <si>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</si>
  <si>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</si>
  <si>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</si>
  <si>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</si>
  <si>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</si>
  <si>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</si>
  <si>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</si>
  <si>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</si>
  <si>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</si>
  <si>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</si>
  <si>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</si>
  <si>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</si>
  <si>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</si>
  <si>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</si>
  <si>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</si>
  <si>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</si>
  <si>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</si>
  <si>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</si>
  <si>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</si>
  <si>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</si>
  <si>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</si>
  <si>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</si>
  <si>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</si>
  <si>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</si>
  <si>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</si>
  <si>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</si>
  <si>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</si>
  <si>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</si>
  <si>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Sincé</t>
  </si>
  <si>
    <t>Tolú</t>
  </si>
  <si>
    <t>Toluviejo</t>
  </si>
  <si>
    <t>Ibagué</t>
  </si>
  <si>
    <t>Alpujarra</t>
  </si>
  <si>
    <t>Alvarado</t>
  </si>
  <si>
    <t>Ambalema</t>
  </si>
  <si>
    <t>Anzoátegui</t>
  </si>
  <si>
    <t>Armero(Guayabal)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</si>
  <si>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</si>
  <si>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</si>
  <si>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</si>
  <si>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</si>
  <si>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</si>
  <si>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</si>
  <si>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</si>
  <si>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</si>
  <si>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</si>
  <si>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</si>
  <si>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</si>
  <si>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</si>
  <si>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</si>
  <si>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</si>
  <si>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</si>
  <si>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</si>
  <si>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</si>
  <si>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</si>
  <si>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</si>
  <si>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</si>
  <si>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</si>
  <si>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</si>
  <si>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</si>
  <si>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</si>
  <si>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</si>
  <si>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</si>
  <si>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</si>
  <si>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</si>
  <si>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</si>
  <si>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</si>
  <si>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</si>
  <si>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</si>
  <si>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</si>
  <si>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</si>
  <si>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</si>
  <si>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</si>
  <si>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</si>
  <si>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</si>
  <si>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</si>
  <si>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Cali</t>
  </si>
  <si>
    <t>Alcalá</t>
  </si>
  <si>
    <t>Andalucía</t>
  </si>
  <si>
    <t>Ansermanuevo</t>
  </si>
  <si>
    <t>Buenaventura</t>
  </si>
  <si>
    <t>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</si>
  <si>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</si>
  <si>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</si>
  <si>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</si>
  <si>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</si>
  <si>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</si>
  <si>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</si>
  <si>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</si>
  <si>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</si>
  <si>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</si>
  <si>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</si>
  <si>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</si>
  <si>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</si>
  <si>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</si>
  <si>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</si>
  <si>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</si>
  <si>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</si>
  <si>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</si>
  <si>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</si>
  <si>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</si>
  <si>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</si>
  <si>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</si>
  <si>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</si>
  <si>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</si>
  <si>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</si>
  <si>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</si>
  <si>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</si>
  <si>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</si>
  <si>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</si>
  <si>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</si>
  <si>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Arauquita</t>
  </si>
  <si>
    <t>Cravo Norte</t>
  </si>
  <si>
    <t>Fortul</t>
  </si>
  <si>
    <t>Puerto Rondón</t>
  </si>
  <si>
    <t>Saravena</t>
  </si>
  <si>
    <t>Tame</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</si>
  <si>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</si>
  <si>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</si>
  <si>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</si>
  <si>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</si>
  <si>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</si>
  <si>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</si>
  <si>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</si>
  <si>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</si>
  <si>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</si>
  <si>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</si>
  <si>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</si>
  <si>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</si>
  <si>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</si>
  <si>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</si>
  <si>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</si>
  <si>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</si>
  <si>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</si>
  <si>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Mocoa</t>
  </si>
  <si>
    <t>Orito</t>
  </si>
  <si>
    <t>Puerto Asís</t>
  </si>
  <si>
    <t>Puerto Caicedo</t>
  </si>
  <si>
    <t>Puerto Guzmán</t>
  </si>
  <si>
    <t>Leguízamo</t>
  </si>
  <si>
    <t>Sibundoy</t>
  </si>
  <si>
    <t>Valle Guamuez</t>
  </si>
  <si>
    <t>Villagarzón</t>
  </si>
  <si>
    <t>Leticia</t>
  </si>
  <si>
    <t>El Encanto</t>
  </si>
  <si>
    <t>La Chorrera</t>
  </si>
  <si>
    <t>La Pedrera</t>
  </si>
  <si>
    <t>Mirití-Paraná</t>
  </si>
  <si>
    <t>Puerto Alegría</t>
  </si>
  <si>
    <t>Puerto Arica</t>
  </si>
  <si>
    <t>Puerto Nariño</t>
  </si>
  <si>
    <t>Tarapacá</t>
  </si>
  <si>
    <t>Inírida</t>
  </si>
  <si>
    <t>Barranco Minas</t>
  </si>
  <si>
    <t>Mapiripana</t>
  </si>
  <si>
    <t>San Felipe</t>
  </si>
  <si>
    <t>La Guadalupe</t>
  </si>
  <si>
    <t>Cacahual</t>
  </si>
  <si>
    <t>Pana Pana</t>
  </si>
  <si>
    <t>Morichal Nuevo</t>
  </si>
  <si>
    <t>San José Del Guaviare</t>
  </si>
  <si>
    <t>El Retorno</t>
  </si>
  <si>
    <t>Mitú</t>
  </si>
  <si>
    <t>Caruru</t>
  </si>
  <si>
    <t>Pacoa</t>
  </si>
  <si>
    <t>Taraira</t>
  </si>
  <si>
    <t>Papunaua</t>
  </si>
  <si>
    <t>Yavaraté</t>
  </si>
  <si>
    <t>Puerto Carreño</t>
  </si>
  <si>
    <t>La Primavera</t>
  </si>
  <si>
    <t>Santa Rosalía</t>
  </si>
  <si>
    <t>Cumaribo</t>
  </si>
  <si>
    <t>Chocó</t>
  </si>
  <si>
    <t>Guajira</t>
  </si>
  <si>
    <t>Norte de Santander</t>
  </si>
  <si>
    <t>Valle del Cauca</t>
  </si>
  <si>
    <t>San Andres y Providencia</t>
  </si>
  <si>
    <t>COBERTURA NETA TRANSICION</t>
  </si>
  <si>
    <t>COBERTURA NETA PRIMARIA</t>
  </si>
  <si>
    <t>COBERTURA NETA SECUNDARIA</t>
  </si>
  <si>
    <t>COBERTURA NETA MEDIA</t>
  </si>
  <si>
    <t>COBERTURA BRUTA TRANSICION</t>
  </si>
  <si>
    <t>COBERTURA BRUTA PRIMARIA</t>
  </si>
  <si>
    <t>COBERTURA BRUTA SECUNDARIA</t>
  </si>
  <si>
    <t>COBERTURA BRUTA MEDIA</t>
  </si>
  <si>
    <t>SEDES</t>
  </si>
  <si>
    <t>SEDES OFICIALES</t>
  </si>
  <si>
    <t>SEDES NO OFICIALES</t>
  </si>
  <si>
    <t>SEDES URBANAS</t>
  </si>
  <si>
    <t>SEDES RURALES</t>
  </si>
  <si>
    <t>Bogotá, D.C.</t>
  </si>
  <si>
    <t>66</t>
  </si>
  <si>
    <t>COBERTURA BRUTA FEM</t>
  </si>
  <si>
    <t>COBERTURA BRUTA MAS</t>
  </si>
  <si>
    <t>COBERTURA NETA FEM</t>
  </si>
  <si>
    <t>COBERTURA NETA MAS</t>
  </si>
  <si>
    <t>EXTRAEDAD</t>
  </si>
  <si>
    <t xml:space="preserve"> TASA MATRICULACIÓN 5_años</t>
  </si>
  <si>
    <t xml:space="preserve"> TASA MATRICULACIÓN 6 a 10_años</t>
  </si>
  <si>
    <t xml:space="preserve"> TASA MATRICULACIÓN 11 A 14_años</t>
  </si>
  <si>
    <t xml:space="preserve"> TASA MATRICULACIÓN 15 y 16_ años</t>
  </si>
  <si>
    <t xml:space="preserve"> TASA MATRICULACIÓN 5 a 14 años</t>
  </si>
  <si>
    <t xml:space="preserve"> TASA MATRICULACIÓN 5 A 16 AÑOS</t>
  </si>
  <si>
    <t>POBLACIÓN DANE 5 A 16 AÑOS</t>
  </si>
  <si>
    <t>% POB FUERA DEL SISTEMA</t>
  </si>
  <si>
    <t>POBLACIÓN DANE 5 A 16 AÑOS FEM</t>
  </si>
  <si>
    <t>POBLACIÓN DANE 5 A 16 AÑOS MAS</t>
  </si>
  <si>
    <t>COD DANE MUN</t>
  </si>
  <si>
    <t>NOMBRE MUN</t>
  </si>
  <si>
    <t>INDICADORES DE POBLACIÓN</t>
  </si>
  <si>
    <t>INDICADORES DE EFICIENCIA</t>
  </si>
  <si>
    <t>INDICADORES DE COBERTURA</t>
  </si>
  <si>
    <t>TASA DE MATRICULACIÓN</t>
  </si>
  <si>
    <t>COD DANE DEPTO</t>
  </si>
  <si>
    <t>COD DEPTO</t>
  </si>
  <si>
    <t>NOMBRE DEPTO</t>
  </si>
  <si>
    <t>NACIONAL</t>
  </si>
  <si>
    <t>MAT TOTAL</t>
  </si>
  <si>
    <t>MAT OFICIAL</t>
  </si>
  <si>
    <t>MAT PRIVADA</t>
  </si>
  <si>
    <t>MAT URBANA</t>
  </si>
  <si>
    <t>MAT RURAL</t>
  </si>
  <si>
    <t>MAT PRIMARIA</t>
  </si>
  <si>
    <t>MAT SECUNDARIA</t>
  </si>
  <si>
    <t>MAT MEDIA</t>
  </si>
  <si>
    <t>MAT PREJARDÍN Y JARDÍN</t>
  </si>
  <si>
    <t>MAT TRANSICIÓN</t>
  </si>
  <si>
    <t>ESTABLEC EDUCATIVOS</t>
  </si>
  <si>
    <t>ESTABLEC OFICIALES</t>
  </si>
  <si>
    <t>ESTABLEC NO OFICIALES</t>
  </si>
  <si>
    <t>COBERTURA BRUTA BÁSICA</t>
  </si>
  <si>
    <t>COBERTURA NETA BÁSICA</t>
  </si>
  <si>
    <t>MAT BÁSICA</t>
  </si>
  <si>
    <t>MATRICULA  TOTAL</t>
  </si>
  <si>
    <t>MATRICULA OFICIAL</t>
  </si>
  <si>
    <t>MATRICULA URBANA</t>
  </si>
  <si>
    <t>MATRICULA RURAL</t>
  </si>
  <si>
    <t>MATRICULA PREJARDÍN Y JARDÍN</t>
  </si>
  <si>
    <t>MATRICULA TRANSICIÓN</t>
  </si>
  <si>
    <t>MATRICULA PRIMARIA</t>
  </si>
  <si>
    <t>MATRICULA SECUNDARIA</t>
  </si>
  <si>
    <t>MATRICULA MEDIA</t>
  </si>
  <si>
    <t>ESTABECIMIENTOS Y SEDES OFICIALES</t>
  </si>
  <si>
    <t>ESTABLECIMIENTOS OFICIALES</t>
  </si>
  <si>
    <t>ESTABLECIMIENTOS Y SEDES EDUCATIVAS TOTALES</t>
  </si>
  <si>
    <t>PREJARDÍN Y JARDÍN</t>
  </si>
  <si>
    <t>POB FUERA DEL SISTEMA</t>
  </si>
  <si>
    <t>MAT 5 A 16 AÑOS</t>
  </si>
  <si>
    <t>BACHILLERES ONCE</t>
  </si>
  <si>
    <t>BACHILLERES CICLO 6 ADULTOS</t>
  </si>
  <si>
    <t>APROBACIÓN</t>
  </si>
  <si>
    <t>% APROBADOS OFICIAL</t>
  </si>
  <si>
    <t>% APROBADOS NO OFICIAL</t>
  </si>
  <si>
    <t>% APROBADOS TOTAL</t>
  </si>
  <si>
    <t>BACHILLERES TOTAL</t>
  </si>
  <si>
    <t>BACHILLERES OFICIAL</t>
  </si>
  <si>
    <t>ND</t>
  </si>
  <si>
    <t>YUMBO</t>
  </si>
  <si>
    <t>MATRICULA
TRANSICIÓN</t>
  </si>
  <si>
    <t>MINISTERIO DE EDUCACIÓN NACIONAL</t>
  </si>
  <si>
    <t>OFICINA ASESORA DE PLANEACIÓN Y FINANZAS</t>
  </si>
  <si>
    <t>INDICADORES SECTORIALES</t>
  </si>
  <si>
    <t>ÍNDICE</t>
  </si>
  <si>
    <t>1. INDICADORES SECTORIALES POR MUNICIPIO</t>
  </si>
  <si>
    <t>2. INDICADORES SECTORIALES POR ENTIDAD TERRITORIAL</t>
  </si>
  <si>
    <t>3. INDICADORES SECTORIALES POR DEPARTAMENTO</t>
  </si>
  <si>
    <t>VOLVER AL INDICE</t>
  </si>
  <si>
    <t>BACHILLERES</t>
  </si>
  <si>
    <t>TASA DE DESERCION OFICIAL</t>
  </si>
  <si>
    <t>DESERCIÓN OFICIAL TRANSICIÓN</t>
  </si>
  <si>
    <t>DESERCIÓN OFICIAL PRIMARIA</t>
  </si>
  <si>
    <t>DESERCIÓN OFICIAL  SECUNDARIA</t>
  </si>
  <si>
    <t>DESERCIÓN OFICIAL MEDIA</t>
  </si>
  <si>
    <t>DESERCIÓN OFICIAL BÁSICA</t>
  </si>
  <si>
    <t>TASA DE DESERCION OFICIAL FEM</t>
  </si>
  <si>
    <t>TASA DE DESERCION OFICIAL MAS</t>
  </si>
  <si>
    <t xml:space="preserve">TASA DE REPITENCIA OFICIAL </t>
  </si>
  <si>
    <t>REPITENCIA OFICIAL TRANSICIÓN</t>
  </si>
  <si>
    <t>REPITENCIA OFICIAL PRIMARIA</t>
  </si>
  <si>
    <t>REPITENCIA OFICIAL SECUNDARIA</t>
  </si>
  <si>
    <t>REPITENCIA OFICIAL MEDIA</t>
  </si>
  <si>
    <t>REPITENCIA OFICIAL BÁSICA</t>
  </si>
  <si>
    <t>TASA DE REPITENCIA OFICIAL FEM</t>
  </si>
  <si>
    <t>TASA DE REPITENCIA OFICIAL MAS</t>
  </si>
  <si>
    <t>DEPTO</t>
  </si>
  <si>
    <t>Capital Bogotá, D.C.</t>
  </si>
  <si>
    <t>Archipiélago De San Andres,Providencia Y Santa Catalina</t>
  </si>
  <si>
    <t>5</t>
  </si>
  <si>
    <t>8</t>
  </si>
  <si>
    <t>11</t>
  </si>
  <si>
    <t>13</t>
  </si>
  <si>
    <t>15</t>
  </si>
  <si>
    <t>17</t>
  </si>
  <si>
    <t>18</t>
  </si>
  <si>
    <t>19</t>
  </si>
  <si>
    <t>20</t>
  </si>
  <si>
    <t>23</t>
  </si>
  <si>
    <t>25</t>
  </si>
  <si>
    <t>27</t>
  </si>
  <si>
    <t>41</t>
  </si>
  <si>
    <t>44</t>
  </si>
  <si>
    <t>47</t>
  </si>
  <si>
    <t>50</t>
  </si>
  <si>
    <t>52</t>
  </si>
  <si>
    <t>54</t>
  </si>
  <si>
    <t>63</t>
  </si>
  <si>
    <t>68</t>
  </si>
  <si>
    <t>70</t>
  </si>
  <si>
    <t>73</t>
  </si>
  <si>
    <t>76</t>
  </si>
  <si>
    <t>81</t>
  </si>
  <si>
    <t>85</t>
  </si>
  <si>
    <t>86</t>
  </si>
  <si>
    <t>88</t>
  </si>
  <si>
    <t>91</t>
  </si>
  <si>
    <t>94</t>
  </si>
  <si>
    <t>95</t>
  </si>
  <si>
    <t>97</t>
  </si>
  <si>
    <r>
      <rPr>
        <b/>
        <sz val="9"/>
        <color theme="1"/>
        <rFont val="Calibri"/>
        <family val="2"/>
        <scheme val="minor"/>
      </rPr>
      <t>Fuente:</t>
    </r>
    <r>
      <rPr>
        <sz val="9"/>
        <color theme="1"/>
        <rFont val="Calibri"/>
        <family val="2"/>
        <scheme val="minor"/>
      </rPr>
      <t xml:space="preserve"> Ministerio de Educación Nacional</t>
    </r>
  </si>
  <si>
    <t>Notas:</t>
  </si>
  <si>
    <t>1. Para el cálculo de coberturas el Ministerio de Educación Nacional Utiliza la Información de las proyecciones de población ajustadas del Censo DANE del año 2005 por lo que en algunos municipios pueden presentarse diferencias significativas entre las matrículas y las poblaciones ajustadas. Para el caso de la Victoria y Papanaua no se registro matrícula en el año 2017.</t>
  </si>
  <si>
    <t>2. El sector oficial incluye los estudiantes en la modalidad de contratación del servicio, es decir, se relaciona con el sector que lo financia</t>
  </si>
  <si>
    <t>1. El sector oficial incluye los estudiantes en la modalidad de contratación del servicio, es decir, se relaciona con el sector que lo financia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</si>
</sst>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00\ _€_-;\-* #,##0.00\ _€_-;_-* &quot;-&quot;??\ _€_-;_-@_-"/>
    <numFmt numFmtId="165" formatCode="_(* #,##0_);_(* \(#,##0\);_(* &quot;-&quot;??_);_(@_)"/>
    <numFmt numFmtId="166" formatCode="0.0%"/>
    <numFmt numFmtId="167" formatCode="_ * #,##0.00_ ;_ * \-#,##0.00_ ;_ * &quot;-&quot;??_ ;_ @_ "/>
  </numFmts>
  <fonts count="37" x14ac:knownFonts="1">
    <font>
      <sz val="11"/>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b/>
      <sz val="9"/>
      <name val="Calibri"/>
      <family val="2"/>
      <scheme val="minor"/>
    </font>
    <font>
      <b/>
      <sz val="9"/>
      <color theme="0"/>
      <name val="Calibri"/>
      <family val="2"/>
      <scheme val="minor"/>
    </font>
    <font>
      <sz val="9"/>
      <color theme="0"/>
      <name val="Calibri"/>
      <family val="2"/>
      <scheme val="minor"/>
    </font>
    <font>
      <sz val="10"/>
      <name val="Arial"/>
      <family val="2"/>
    </font>
    <font>
      <b/>
      <sz val="11"/>
      <color theme="1"/>
      <name val="Calibri"/>
      <family val="2"/>
      <scheme val="minor"/>
    </font>
    <font>
      <b/>
      <sz val="11"/>
      <color rgb="FF7F7F7F"/>
      <name val="Calibri"/>
      <family val="2"/>
      <scheme val="minor"/>
    </font>
    <font>
      <sz val="11"/>
      <name val="Calibri"/>
      <family val="2"/>
      <scheme val="minor"/>
    </font>
    <font>
      <b/>
      <u/>
      <sz val="11"/>
      <color rgb="FF0070C0"/>
      <name val="Calibri"/>
      <family val="2"/>
      <scheme val="minor"/>
    </font>
    <font>
      <u/>
      <sz val="11"/>
      <color theme="10"/>
      <name val="Calibri"/>
      <family val="2"/>
      <scheme val="minor"/>
    </font>
    <font>
      <u/>
      <sz val="11"/>
      <color rgb="FF0070C0"/>
      <name val="Calibri"/>
      <family val="2"/>
      <scheme val="minor"/>
    </font>
    <font>
      <b/>
      <sz val="11"/>
      <name val="Calibri"/>
      <family val="2"/>
      <scheme val="minor"/>
    </font>
    <font>
      <b/>
      <sz val="11"/>
      <color rgb="FF7F7F7F"/>
      <name val="Calibri"/>
      <family val="2"/>
    </font>
    <font>
      <b/>
      <u/>
      <sz val="11"/>
      <color rgb="FF0070C0"/>
      <name val="Calibri"/>
      <family val="2"/>
    </font>
    <font>
      <sz val="8"/>
      <color theme="0"/>
      <name val="Calibri"/>
      <family val="2"/>
      <scheme val="minor"/>
    </font>
    <font>
      <sz val="9"/>
      <name val="Arial"/>
      <family val="2"/>
    </font>
    <font>
      <sz val="9"/>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s>
  <fills count="29">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600000"/>
        <bgColor indexed="64"/>
      </patternFill>
    </fill>
    <fill>
      <patternFill patternType="solid">
        <fgColor theme="0"/>
        <bgColor rgb="FFFFFFFF"/>
      </patternFill>
    </fill>
    <fill>
      <patternFill patternType="solid">
        <fgColor rgb="FF2F5B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33">
    <border>
      <left/>
      <right/>
      <top/>
      <bottom/>
      <diagonal/>
    </border>
    <border>
      <left style="thin">
        <color rgb="FFA5A5A5"/>
      </left>
      <right/>
      <top style="thin">
        <color rgb="FFA5A5A5"/>
      </top>
      <bottom/>
      <diagonal/>
    </border>
    <border>
      <left/>
      <right/>
      <top style="thin">
        <color rgb="FFA5A5A5"/>
      </top>
      <bottom/>
      <diagonal/>
    </border>
    <border>
      <left/>
      <right style="thin">
        <color indexed="64"/>
      </right>
      <top style="thin">
        <color rgb="FFA5A5A5"/>
      </top>
      <bottom/>
      <diagonal/>
    </border>
    <border>
      <left style="thin">
        <color rgb="FFA5A5A5"/>
      </left>
      <right/>
      <top/>
      <bottom/>
      <diagonal/>
    </border>
    <border>
      <left/>
      <right style="thin">
        <color indexed="64"/>
      </right>
      <top/>
      <bottom/>
      <diagonal/>
    </border>
    <border>
      <left style="thin">
        <color rgb="FFA5A5A5"/>
      </left>
      <right/>
      <top/>
      <bottom style="thin">
        <color rgb="FFA5A5A5"/>
      </bottom>
      <diagonal/>
    </border>
    <border>
      <left/>
      <right/>
      <top/>
      <bottom style="thin">
        <color rgb="FFA5A5A5"/>
      </bottom>
      <diagonal/>
    </border>
    <border>
      <left/>
      <right style="thin">
        <color indexed="64"/>
      </right>
      <top/>
      <bottom style="thin">
        <color rgb="FFA5A5A5"/>
      </bottom>
      <diagonal/>
    </border>
    <border>
      <left style="dotted">
        <color theme="0" tint="-0.34998626667073579"/>
      </left>
      <right/>
      <top style="dotted">
        <color theme="0" tint="-0.34998626667073579"/>
      </top>
      <bottom/>
      <diagonal/>
    </border>
    <border>
      <left/>
      <right/>
      <top style="dotted">
        <color theme="0" tint="-0.34998626667073579"/>
      </top>
      <bottom/>
      <diagonal/>
    </border>
    <border>
      <left/>
      <right style="dotted">
        <color theme="0" tint="-0.34998626667073579"/>
      </right>
      <top style="dotted">
        <color theme="0" tint="-0.34998626667073579"/>
      </top>
      <bottom/>
      <diagonal/>
    </border>
    <border>
      <left style="dotted">
        <color theme="0" tint="-0.34998626667073579"/>
      </left>
      <right/>
      <top/>
      <bottom/>
      <diagonal/>
    </border>
    <border>
      <left/>
      <right style="dotted">
        <color theme="0" tint="-0.34998626667073579"/>
      </right>
      <top/>
      <bottom/>
      <diagonal/>
    </border>
    <border>
      <left style="dotted">
        <color theme="0" tint="-0.34998626667073579"/>
      </left>
      <right/>
      <top/>
      <bottom style="dotted">
        <color theme="0" tint="-0.34998626667073579"/>
      </bottom>
      <diagonal/>
    </border>
    <border>
      <left/>
      <right/>
      <top/>
      <bottom style="dotted">
        <color theme="0" tint="-0.34998626667073579"/>
      </bottom>
      <diagonal/>
    </border>
    <border>
      <left/>
      <right style="dotted">
        <color theme="0" tint="-0.34998626667073579"/>
      </right>
      <top/>
      <bottom style="dotted">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rgb="FFA5A5A5"/>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52">
    <xf numFmtId="0" fontId="0" fillId="0" borderId="0"/>
    <xf numFmtId="43"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0" fontId="1" fillId="0" borderId="0"/>
    <xf numFmtId="43" fontId="1" fillId="0" borderId="0" applyFont="0" applyFill="0" applyBorder="0" applyAlignment="0" applyProtection="0"/>
    <xf numFmtId="0" fontId="12" fillId="0" borderId="0" applyNumberFormat="0" applyFill="0" applyBorder="0" applyAlignment="0" applyProtection="0"/>
    <xf numFmtId="164" fontId="1" fillId="0" borderId="0" applyFont="0" applyFill="0" applyBorder="0" applyAlignment="0" applyProtection="0"/>
    <xf numFmtId="0" fontId="18" fillId="0" borderId="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2" fillId="9" borderId="0" applyNumberFormat="0" applyBorder="0" applyAlignment="0" applyProtection="0"/>
    <xf numFmtId="0" fontId="23" fillId="21" borderId="24" applyNumberFormat="0" applyAlignment="0" applyProtection="0"/>
    <xf numFmtId="0" fontId="24" fillId="22" borderId="25" applyNumberFormat="0" applyAlignment="0" applyProtection="0"/>
    <xf numFmtId="0" fontId="25" fillId="0" borderId="26" applyNumberFormat="0" applyFill="0" applyAlignment="0" applyProtection="0"/>
    <xf numFmtId="0" fontId="26" fillId="0" borderId="0" applyNumberFormat="0" applyFill="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6" borderId="0" applyNumberFormat="0" applyBorder="0" applyAlignment="0" applyProtection="0"/>
    <xf numFmtId="0" fontId="27" fillId="12" borderId="24" applyNumberFormat="0" applyAlignment="0" applyProtection="0"/>
    <xf numFmtId="0" fontId="28" fillId="8" borderId="0" applyNumberFormat="0" applyBorder="0" applyAlignment="0" applyProtection="0"/>
    <xf numFmtId="167" fontId="19" fillId="0" borderId="0" applyFont="0" applyFill="0" applyBorder="0" applyAlignment="0" applyProtection="0"/>
    <xf numFmtId="0" fontId="29" fillId="27" borderId="0" applyNumberFormat="0" applyBorder="0" applyAlignment="0" applyProtection="0"/>
    <xf numFmtId="0" fontId="20" fillId="0" borderId="0"/>
    <xf numFmtId="0" fontId="19" fillId="28" borderId="27" applyNumberFormat="0" applyFont="0" applyAlignment="0" applyProtection="0"/>
    <xf numFmtId="0" fontId="30" fillId="21" borderId="28"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29" applyNumberFormat="0" applyFill="0" applyAlignment="0" applyProtection="0"/>
    <xf numFmtId="0" fontId="35" fillId="0" borderId="30" applyNumberFormat="0" applyFill="0" applyAlignment="0" applyProtection="0"/>
    <xf numFmtId="0" fontId="26" fillId="0" borderId="31" applyNumberFormat="0" applyFill="0" applyAlignment="0" applyProtection="0"/>
    <xf numFmtId="0" fontId="36" fillId="0" borderId="32" applyNumberFormat="0" applyFill="0" applyAlignment="0" applyProtection="0"/>
  </cellStyleXfs>
  <cellXfs count="148">
    <xf numFmtId="0" fontId="0" fillId="0" borderId="0" xfId="0"/>
    <xf numFmtId="0" fontId="3" fillId="2" borderId="0" xfId="0" applyFont="1" applyFill="1" applyBorder="1" applyAlignment="1">
      <alignment horizontal="left" vertical="center"/>
    </xf>
    <xf numFmtId="0" fontId="2" fillId="2" borderId="0" xfId="0" applyFont="1" applyFill="1" applyBorder="1" applyAlignment="1">
      <alignment horizontal="center" vertical="center" wrapText="1"/>
    </xf>
    <xf numFmtId="0" fontId="2" fillId="2" borderId="0" xfId="0" applyFont="1" applyFill="1" applyBorder="1" applyAlignment="1">
      <alignment horizontal="right" vertical="center" wrapText="1"/>
    </xf>
    <xf numFmtId="0" fontId="2" fillId="2" borderId="0" xfId="0" applyFont="1" applyFill="1" applyAlignment="1">
      <alignment horizontal="center" vertical="center" wrapText="1"/>
    </xf>
    <xf numFmtId="0" fontId="2" fillId="2" borderId="0" xfId="0" applyFont="1" applyFill="1"/>
    <xf numFmtId="0" fontId="2" fillId="2" borderId="0" xfId="0" applyFont="1" applyFill="1" applyBorder="1"/>
    <xf numFmtId="0" fontId="3" fillId="2" borderId="0" xfId="0" applyFont="1" applyFill="1" applyAlignment="1">
      <alignment horizontal="center" vertical="center" wrapText="1"/>
    </xf>
    <xf numFmtId="0" fontId="3" fillId="2" borderId="0" xfId="0" applyFont="1" applyFill="1" applyBorder="1" applyAlignment="1">
      <alignment horizontal="center" vertical="center" wrapText="1"/>
    </xf>
    <xf numFmtId="0" fontId="2" fillId="2" borderId="0" xfId="0" applyFont="1" applyFill="1" applyAlignment="1">
      <alignment horizontal="center"/>
    </xf>
    <xf numFmtId="0" fontId="4" fillId="2" borderId="0" xfId="0" applyFont="1" applyFill="1" applyBorder="1" applyAlignment="1">
      <alignment horizontal="center" vertical="center" wrapText="1"/>
    </xf>
    <xf numFmtId="0" fontId="2" fillId="2" borderId="0" xfId="0" applyFont="1" applyFill="1" applyBorder="1" applyAlignment="1">
      <alignment horizontal="center" vertical="center"/>
    </xf>
    <xf numFmtId="9" fontId="3" fillId="2" borderId="0" xfId="2" applyFont="1" applyFill="1" applyBorder="1" applyAlignment="1">
      <alignment horizontal="center" vertical="center" wrapText="1"/>
    </xf>
    <xf numFmtId="165" fontId="3" fillId="2" borderId="0" xfId="1" applyNumberFormat="1" applyFont="1" applyFill="1" applyBorder="1" applyAlignment="1">
      <alignment horizontal="center" vertical="center" wrapText="1"/>
    </xf>
    <xf numFmtId="3" fontId="2" fillId="2" borderId="0" xfId="0" applyNumberFormat="1" applyFont="1" applyFill="1" applyBorder="1" applyAlignment="1">
      <alignment horizontal="center" vertical="center" wrapText="1"/>
    </xf>
    <xf numFmtId="3" fontId="2" fillId="2" borderId="0" xfId="1" applyNumberFormat="1" applyFont="1" applyFill="1" applyBorder="1" applyAlignment="1">
      <alignment horizontal="center" vertical="center" wrapText="1"/>
    </xf>
    <xf numFmtId="165" fontId="2" fillId="2" borderId="0" xfId="1" applyNumberFormat="1" applyFont="1" applyFill="1" applyBorder="1" applyAlignment="1">
      <alignment horizontal="center" vertical="center" wrapText="1"/>
    </xf>
    <xf numFmtId="37" fontId="2" fillId="2" borderId="0" xfId="1" applyNumberFormat="1" applyFont="1" applyFill="1" applyAlignment="1">
      <alignment horizontal="center" vertical="center" wrapText="1"/>
    </xf>
    <xf numFmtId="165" fontId="2" fillId="2" borderId="0" xfId="1" applyNumberFormat="1" applyFont="1" applyFill="1" applyAlignment="1">
      <alignment horizontal="center" vertical="center" wrapText="1"/>
    </xf>
    <xf numFmtId="37" fontId="2" fillId="2" borderId="0" xfId="1" applyNumberFormat="1" applyFont="1" applyFill="1" applyBorder="1" applyAlignment="1">
      <alignment horizontal="center" vertical="center" wrapText="1"/>
    </xf>
    <xf numFmtId="10" fontId="2" fillId="2" borderId="0" xfId="2" applyNumberFormat="1" applyFont="1" applyFill="1" applyBorder="1" applyAlignment="1">
      <alignment horizontal="center"/>
    </xf>
    <xf numFmtId="10" fontId="2" fillId="2" borderId="0" xfId="2" applyNumberFormat="1" applyFont="1" applyFill="1" applyBorder="1" applyAlignment="1">
      <alignment horizontal="center" vertical="center" wrapText="1"/>
    </xf>
    <xf numFmtId="37" fontId="2" fillId="2" borderId="0" xfId="1" applyNumberFormat="1" applyFont="1" applyFill="1" applyBorder="1" applyAlignment="1">
      <alignment horizontal="center"/>
    </xf>
    <xf numFmtId="10" fontId="2" fillId="2" borderId="0" xfId="2" applyNumberFormat="1" applyFont="1" applyFill="1" applyBorder="1"/>
    <xf numFmtId="166" fontId="2" fillId="2" borderId="0" xfId="2" applyNumberFormat="1" applyFont="1" applyFill="1" applyBorder="1" applyAlignment="1">
      <alignment horizontal="center"/>
    </xf>
    <xf numFmtId="10" fontId="2" fillId="2" borderId="0" xfId="0" applyNumberFormat="1" applyFont="1" applyFill="1" applyBorder="1"/>
    <xf numFmtId="0" fontId="2" fillId="2" borderId="0" xfId="0" applyFont="1" applyFill="1" applyBorder="1" applyAlignment="1">
      <alignment horizontal="center"/>
    </xf>
    <xf numFmtId="0" fontId="2" fillId="2" borderId="0" xfId="0" applyNumberFormat="1" applyFont="1" applyFill="1" applyBorder="1"/>
    <xf numFmtId="165" fontId="2" fillId="2" borderId="0" xfId="1" applyNumberFormat="1" applyFont="1" applyFill="1" applyBorder="1" applyAlignment="1">
      <alignment horizontal="center"/>
    </xf>
    <xf numFmtId="10" fontId="2" fillId="2" borderId="0" xfId="2" applyNumberFormat="1" applyFont="1" applyFill="1"/>
    <xf numFmtId="0" fontId="3" fillId="2" borderId="0" xfId="0" applyFont="1" applyFill="1" applyBorder="1" applyAlignment="1">
      <alignment horizontal="center" vertical="center"/>
    </xf>
    <xf numFmtId="3" fontId="3" fillId="2" borderId="0" xfId="0" applyNumberFormat="1" applyFont="1" applyFill="1" applyBorder="1" applyAlignment="1">
      <alignment horizontal="center" vertical="center" wrapText="1"/>
    </xf>
    <xf numFmtId="165" fontId="3" fillId="2" borderId="0" xfId="0" applyNumberFormat="1" applyFont="1" applyFill="1" applyBorder="1" applyAlignment="1">
      <alignment horizontal="center" vertical="center" wrapText="1"/>
    </xf>
    <xf numFmtId="165" fontId="3" fillId="2" borderId="0" xfId="1" applyNumberFormat="1" applyFont="1" applyFill="1" applyAlignment="1">
      <alignment horizontal="center" vertical="center" wrapText="1"/>
    </xf>
    <xf numFmtId="0" fontId="3" fillId="2" borderId="0" xfId="0" applyFont="1" applyFill="1"/>
    <xf numFmtId="10" fontId="3" fillId="2" borderId="0" xfId="2" applyNumberFormat="1" applyFont="1" applyFill="1" applyBorder="1" applyAlignment="1">
      <alignment horizontal="center"/>
    </xf>
    <xf numFmtId="10" fontId="3" fillId="2" borderId="0" xfId="0" applyNumberFormat="1" applyFont="1" applyFill="1" applyBorder="1" applyAlignment="1">
      <alignment horizontal="center" vertical="center" wrapText="1"/>
    </xf>
    <xf numFmtId="37" fontId="3" fillId="2" borderId="0" xfId="1" applyNumberFormat="1" applyFont="1" applyFill="1" applyBorder="1" applyAlignment="1">
      <alignment horizontal="center"/>
    </xf>
    <xf numFmtId="10" fontId="3" fillId="2" borderId="0" xfId="0" applyNumberFormat="1" applyFont="1" applyFill="1" applyBorder="1"/>
    <xf numFmtId="166" fontId="3" fillId="2" borderId="0" xfId="2" applyNumberFormat="1" applyFont="1" applyFill="1" applyBorder="1" applyAlignment="1">
      <alignment horizontal="center"/>
    </xf>
    <xf numFmtId="0" fontId="3" fillId="2" borderId="0" xfId="0" applyFont="1" applyFill="1" applyBorder="1" applyAlignment="1">
      <alignment horizontal="center"/>
    </xf>
    <xf numFmtId="43" fontId="3" fillId="2" borderId="0" xfId="0" applyNumberFormat="1" applyFont="1" applyFill="1" applyBorder="1"/>
    <xf numFmtId="165" fontId="2" fillId="2" borderId="0" xfId="1" applyNumberFormat="1" applyFont="1" applyFill="1" applyBorder="1" applyAlignment="1">
      <alignment horizontal="right" vertical="center" wrapText="1"/>
    </xf>
    <xf numFmtId="165" fontId="2" fillId="2" borderId="0" xfId="1" applyNumberFormat="1" applyFont="1" applyFill="1"/>
    <xf numFmtId="49" fontId="2" fillId="2" borderId="0" xfId="0" applyNumberFormat="1" applyFont="1" applyFill="1" applyBorder="1" applyAlignment="1">
      <alignment horizontal="center" vertical="center" wrapText="1"/>
    </xf>
    <xf numFmtId="165" fontId="2" fillId="2" borderId="0" xfId="0" applyNumberFormat="1" applyFont="1" applyFill="1" applyBorder="1" applyAlignment="1">
      <alignment horizontal="center" vertical="center" wrapText="1"/>
    </xf>
    <xf numFmtId="0" fontId="0" fillId="2" borderId="0" xfId="0" applyFont="1" applyFill="1" applyBorder="1" applyAlignment="1"/>
    <xf numFmtId="0" fontId="0" fillId="2" borderId="0" xfId="0" applyFont="1" applyFill="1"/>
    <xf numFmtId="0" fontId="0" fillId="2" borderId="0" xfId="0" applyFont="1" applyFill="1" applyBorder="1"/>
    <xf numFmtId="0" fontId="8" fillId="2" borderId="0" xfId="0" applyFont="1" applyFill="1" applyBorder="1" applyAlignment="1"/>
    <xf numFmtId="0" fontId="8" fillId="2" borderId="0" xfId="0" applyFont="1" applyFill="1" applyBorder="1" applyAlignment="1">
      <alignment horizontal="center"/>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0" fillId="2" borderId="0" xfId="0" applyFill="1" applyBorder="1" applyAlignment="1"/>
    <xf numFmtId="0" fontId="0" fillId="2" borderId="0" xfId="0" applyFill="1"/>
    <xf numFmtId="0" fontId="3" fillId="6" borderId="0" xfId="0" applyFont="1" applyFill="1" applyAlignment="1">
      <alignment horizontal="center" vertical="center" wrapText="1"/>
    </xf>
    <xf numFmtId="0" fontId="5" fillId="6" borderId="0" xfId="0" applyFont="1" applyFill="1" applyBorder="1" applyAlignment="1">
      <alignment horizontal="center"/>
    </xf>
    <xf numFmtId="0" fontId="5" fillId="2" borderId="0" xfId="0" applyFont="1" applyFill="1" applyAlignment="1">
      <alignment horizontal="center" vertical="center" wrapText="1"/>
    </xf>
    <xf numFmtId="0" fontId="2" fillId="2" borderId="0" xfId="0" applyFont="1" applyFill="1" applyAlignment="1">
      <alignment horizontal="center" vertical="center"/>
    </xf>
    <xf numFmtId="9" fontId="3" fillId="2" borderId="0" xfId="2" applyFont="1" applyFill="1" applyAlignment="1">
      <alignment horizontal="center" vertical="center" wrapText="1"/>
    </xf>
    <xf numFmtId="0" fontId="2" fillId="2" borderId="0" xfId="0" applyNumberFormat="1" applyFont="1" applyFill="1" applyAlignment="1">
      <alignment horizontal="center" vertical="center"/>
    </xf>
    <xf numFmtId="49" fontId="2" fillId="2" borderId="0" xfId="0" applyNumberFormat="1" applyFont="1" applyFill="1" applyAlignment="1">
      <alignment horizontal="center" vertical="center"/>
    </xf>
    <xf numFmtId="0" fontId="2" fillId="2" borderId="0" xfId="0" applyFont="1" applyFill="1" applyAlignment="1">
      <alignment horizontal="left" vertical="center"/>
    </xf>
    <xf numFmtId="3" fontId="2" fillId="2" borderId="0" xfId="1" applyNumberFormat="1" applyFont="1" applyFill="1" applyAlignment="1">
      <alignment horizontal="center" vertical="center" wrapText="1"/>
    </xf>
    <xf numFmtId="3" fontId="2" fillId="2" borderId="0" xfId="0" applyNumberFormat="1" applyFont="1" applyFill="1"/>
    <xf numFmtId="10" fontId="2" fillId="2" borderId="0" xfId="2" applyNumberFormat="1" applyFont="1" applyFill="1" applyAlignment="1">
      <alignment horizontal="center"/>
    </xf>
    <xf numFmtId="10" fontId="2" fillId="2" borderId="0" xfId="0" applyNumberFormat="1" applyFont="1" applyFill="1" applyAlignment="1">
      <alignment horizontal="center"/>
    </xf>
    <xf numFmtId="37" fontId="2" fillId="2" borderId="0" xfId="1" applyNumberFormat="1" applyFont="1" applyFill="1" applyAlignment="1">
      <alignment horizontal="center"/>
    </xf>
    <xf numFmtId="10" fontId="2" fillId="2" borderId="0" xfId="0" applyNumberFormat="1" applyFont="1" applyFill="1"/>
    <xf numFmtId="0" fontId="3" fillId="2" borderId="0" xfId="0" applyFont="1" applyFill="1" applyAlignment="1">
      <alignment horizontal="center" vertical="center"/>
    </xf>
    <xf numFmtId="3" fontId="3" fillId="2" borderId="0" xfId="0" applyNumberFormat="1" applyFont="1" applyFill="1" applyAlignment="1">
      <alignment horizontal="center" vertical="center" wrapText="1"/>
    </xf>
    <xf numFmtId="3" fontId="3" fillId="2" borderId="0" xfId="0" applyNumberFormat="1" applyFont="1" applyFill="1"/>
    <xf numFmtId="3" fontId="3" fillId="2" borderId="0" xfId="1" applyNumberFormat="1" applyFont="1" applyFill="1" applyAlignment="1">
      <alignment horizontal="center" vertical="center" wrapText="1"/>
    </xf>
    <xf numFmtId="10" fontId="3" fillId="2" borderId="0" xfId="2" applyNumberFormat="1" applyFont="1" applyFill="1" applyAlignment="1">
      <alignment horizontal="center"/>
    </xf>
    <xf numFmtId="37" fontId="3" fillId="2" borderId="0" xfId="1" applyNumberFormat="1" applyFont="1" applyFill="1" applyAlignment="1">
      <alignment horizontal="center"/>
    </xf>
    <xf numFmtId="10" fontId="3" fillId="2" borderId="0" xfId="0" applyNumberFormat="1" applyFont="1" applyFill="1"/>
    <xf numFmtId="165" fontId="2" fillId="2" borderId="0" xfId="1" applyNumberFormat="1" applyFont="1" applyFill="1" applyBorder="1"/>
    <xf numFmtId="165" fontId="3" fillId="2" borderId="0" xfId="1" applyNumberFormat="1" applyFont="1" applyFill="1" applyBorder="1"/>
    <xf numFmtId="0" fontId="6" fillId="2" borderId="0" xfId="0" applyFont="1" applyFill="1" applyAlignment="1">
      <alignment horizontal="center" vertical="center" wrapText="1"/>
    </xf>
    <xf numFmtId="0" fontId="2" fillId="2" borderId="0" xfId="0" applyNumberFormat="1" applyFont="1" applyFill="1" applyAlignment="1">
      <alignment horizontal="center" vertical="center" wrapText="1"/>
    </xf>
    <xf numFmtId="37" fontId="2" fillId="2" borderId="0" xfId="0" applyNumberFormat="1" applyFont="1" applyFill="1" applyAlignment="1">
      <alignment horizontal="center" vertical="center" wrapText="1"/>
    </xf>
    <xf numFmtId="37" fontId="6" fillId="2" borderId="0" xfId="1" applyNumberFormat="1" applyFont="1" applyFill="1" applyAlignment="1">
      <alignment horizontal="center" vertical="center" wrapText="1"/>
    </xf>
    <xf numFmtId="49" fontId="2" fillId="2" borderId="0" xfId="0" applyNumberFormat="1" applyFont="1" applyFill="1" applyAlignment="1">
      <alignment horizontal="center" vertical="center" wrapText="1"/>
    </xf>
    <xf numFmtId="37" fontId="3" fillId="2" borderId="0" xfId="1" applyNumberFormat="1" applyFont="1" applyFill="1" applyAlignment="1">
      <alignment horizontal="center" vertical="center" wrapText="1"/>
    </xf>
    <xf numFmtId="37" fontId="3" fillId="2" borderId="0" xfId="0" applyNumberFormat="1" applyFont="1" applyFill="1" applyAlignment="1">
      <alignment horizontal="center" vertical="center" wrapText="1"/>
    </xf>
    <xf numFmtId="37" fontId="5" fillId="2" borderId="0" xfId="0" applyNumberFormat="1" applyFont="1" applyFill="1" applyAlignment="1">
      <alignment horizontal="center" vertical="center" wrapText="1"/>
    </xf>
    <xf numFmtId="10" fontId="3" fillId="2" borderId="0" xfId="2" applyNumberFormat="1" applyFont="1" applyFill="1"/>
    <xf numFmtId="0" fontId="3" fillId="2" borderId="0" xfId="0" applyFont="1" applyFill="1" applyAlignment="1">
      <alignment horizontal="center"/>
    </xf>
    <xf numFmtId="0" fontId="16" fillId="5" borderId="0" xfId="0" applyFont="1" applyFill="1" applyBorder="1" applyAlignment="1">
      <alignment horizontal="center"/>
    </xf>
    <xf numFmtId="0" fontId="3" fillId="2" borderId="0" xfId="0" applyFont="1" applyFill="1" applyBorder="1" applyAlignment="1">
      <alignment horizontal="left" vertical="center" wrapText="1"/>
    </xf>
    <xf numFmtId="0" fontId="3" fillId="2" borderId="0" xfId="0" applyFont="1" applyFill="1" applyAlignment="1">
      <alignment horizontal="left" vertical="center" wrapText="1"/>
    </xf>
    <xf numFmtId="0" fontId="2" fillId="2" borderId="0" xfId="0" applyFont="1" applyFill="1" applyBorder="1" applyAlignment="1">
      <alignment horizontal="center" vertical="center" wrapText="1"/>
    </xf>
    <xf numFmtId="0" fontId="2" fillId="0" borderId="0" xfId="0" applyFont="1" applyBorder="1" applyAlignment="1">
      <alignment horizontal="center"/>
    </xf>
    <xf numFmtId="0" fontId="2" fillId="2" borderId="0" xfId="0" applyNumberFormat="1" applyFont="1" applyFill="1" applyAlignment="1">
      <alignment horizontal="left" vertical="center"/>
    </xf>
    <xf numFmtId="0" fontId="2" fillId="0" borderId="0" xfId="0" applyFont="1" applyBorder="1"/>
    <xf numFmtId="0" fontId="2" fillId="0" borderId="0" xfId="0" applyFont="1" applyFill="1" applyBorder="1"/>
    <xf numFmtId="0" fontId="2" fillId="2" borderId="0" xfId="0" applyFont="1" applyFill="1" applyBorder="1" applyAlignment="1">
      <alignment horizontal="center" vertical="center" wrapText="1"/>
    </xf>
    <xf numFmtId="0" fontId="0" fillId="2" borderId="0" xfId="0" applyFill="1"/>
    <xf numFmtId="0" fontId="2" fillId="2" borderId="0" xfId="0" applyFont="1" applyFill="1"/>
    <xf numFmtId="0" fontId="5" fillId="0" borderId="0" xfId="0" applyFont="1" applyFill="1" applyBorder="1" applyAlignment="1">
      <alignment horizontal="center"/>
    </xf>
    <xf numFmtId="0" fontId="5" fillId="0" borderId="0" xfId="0" applyFont="1" applyFill="1" applyBorder="1" applyAlignment="1">
      <alignment horizontal="center" vertical="center" wrapText="1"/>
    </xf>
    <xf numFmtId="0" fontId="0" fillId="2" borderId="14" xfId="0" applyFont="1" applyFill="1" applyBorder="1" applyAlignment="1">
      <alignment horizontal="center"/>
    </xf>
    <xf numFmtId="0" fontId="0" fillId="2" borderId="15" xfId="0" applyFont="1" applyFill="1" applyBorder="1" applyAlignment="1">
      <alignment horizontal="center"/>
    </xf>
    <xf numFmtId="0" fontId="0" fillId="2" borderId="16" xfId="0" applyFont="1" applyFill="1" applyBorder="1" applyAlignment="1">
      <alignment horizontal="center"/>
    </xf>
    <xf numFmtId="0" fontId="0" fillId="2" borderId="17" xfId="0" applyFont="1" applyFill="1" applyBorder="1" applyAlignment="1">
      <alignment horizontal="center"/>
    </xf>
    <xf numFmtId="0" fontId="0" fillId="2" borderId="18" xfId="0" applyFont="1" applyFill="1" applyBorder="1" applyAlignment="1">
      <alignment horizontal="center"/>
    </xf>
    <xf numFmtId="0" fontId="0" fillId="2" borderId="19" xfId="0" applyFont="1" applyFill="1" applyBorder="1" applyAlignment="1">
      <alignment horizontal="center"/>
    </xf>
    <xf numFmtId="0" fontId="14" fillId="4" borderId="0" xfId="0" applyFont="1" applyFill="1" applyBorder="1" applyAlignment="1">
      <alignment horizontal="center" vertical="center" wrapText="1"/>
    </xf>
    <xf numFmtId="0" fontId="12" fillId="2" borderId="12" xfId="6" applyFill="1" applyBorder="1" applyAlignment="1">
      <alignment horizontal="center"/>
    </xf>
    <xf numFmtId="0" fontId="12" fillId="2" borderId="0" xfId="6" applyFill="1" applyBorder="1" applyAlignment="1">
      <alignment horizontal="center"/>
    </xf>
    <xf numFmtId="0" fontId="12" fillId="2" borderId="13" xfId="6" applyFill="1" applyBorder="1" applyAlignment="1">
      <alignment horizontal="center"/>
    </xf>
    <xf numFmtId="0" fontId="13" fillId="2" borderId="12" xfId="6" applyFont="1" applyFill="1" applyBorder="1" applyAlignment="1">
      <alignment horizontal="center"/>
    </xf>
    <xf numFmtId="0" fontId="13" fillId="2" borderId="0" xfId="6" applyFont="1" applyFill="1" applyBorder="1" applyAlignment="1">
      <alignment horizontal="center"/>
    </xf>
    <xf numFmtId="0" fontId="13" fillId="2" borderId="13" xfId="6" applyFont="1" applyFill="1" applyBorder="1" applyAlignment="1">
      <alignment horizontal="center"/>
    </xf>
    <xf numFmtId="0" fontId="0" fillId="2" borderId="12" xfId="0" applyFont="1" applyFill="1" applyBorder="1" applyAlignment="1">
      <alignment horizontal="center"/>
    </xf>
    <xf numFmtId="0" fontId="0" fillId="2" borderId="0" xfId="0" applyFont="1" applyFill="1" applyBorder="1" applyAlignment="1">
      <alignment horizontal="center"/>
    </xf>
    <xf numFmtId="0" fontId="0" fillId="2" borderId="13" xfId="0" applyFont="1" applyFill="1" applyBorder="1" applyAlignment="1">
      <alignment horizont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9" fillId="3" borderId="1" xfId="0" applyFont="1" applyFill="1" applyBorder="1" applyAlignment="1">
      <alignment horizontal="center"/>
    </xf>
    <xf numFmtId="0" fontId="10" fillId="0" borderId="2" xfId="0" applyFont="1" applyBorder="1"/>
    <xf numFmtId="0" fontId="10" fillId="0" borderId="3" xfId="0" applyFont="1" applyBorder="1"/>
    <xf numFmtId="0" fontId="11" fillId="3" borderId="4" xfId="0" applyFont="1" applyFill="1" applyBorder="1" applyAlignment="1">
      <alignment horizontal="center"/>
    </xf>
    <xf numFmtId="0" fontId="10" fillId="0" borderId="0" xfId="0" applyFont="1" applyBorder="1"/>
    <xf numFmtId="0" fontId="10" fillId="0" borderId="5" xfId="0" applyFont="1" applyBorder="1"/>
    <xf numFmtId="0" fontId="11" fillId="3" borderId="6" xfId="0" applyFont="1" applyFill="1" applyBorder="1" applyAlignment="1">
      <alignment horizontal="center"/>
    </xf>
    <xf numFmtId="0" fontId="10" fillId="0" borderId="7" xfId="0" applyFont="1" applyBorder="1"/>
    <xf numFmtId="0" fontId="10" fillId="0" borderId="8" xfId="0" applyFont="1" applyBorder="1"/>
    <xf numFmtId="0" fontId="8" fillId="0" borderId="0" xfId="0" applyFont="1" applyAlignment="1">
      <alignment horizontal="center"/>
    </xf>
    <xf numFmtId="0" fontId="15" fillId="5" borderId="4" xfId="0" applyFont="1" applyFill="1" applyBorder="1" applyAlignment="1">
      <alignment horizontal="center"/>
    </xf>
    <xf numFmtId="0" fontId="15" fillId="5" borderId="0" xfId="0" applyFont="1" applyFill="1" applyBorder="1" applyAlignment="1">
      <alignment horizontal="center"/>
    </xf>
    <xf numFmtId="0" fontId="15" fillId="5" borderId="20" xfId="0" applyFont="1" applyFill="1" applyBorder="1" applyAlignment="1">
      <alignment horizontal="center"/>
    </xf>
    <xf numFmtId="0" fontId="16" fillId="5" borderId="4" xfId="0" applyFont="1" applyFill="1" applyBorder="1" applyAlignment="1">
      <alignment horizontal="center"/>
    </xf>
    <xf numFmtId="0" fontId="16" fillId="5" borderId="0" xfId="0" applyFont="1" applyFill="1" applyBorder="1" applyAlignment="1">
      <alignment horizontal="center"/>
    </xf>
    <xf numFmtId="0" fontId="16" fillId="5" borderId="20" xfId="0" applyFont="1" applyFill="1" applyBorder="1" applyAlignment="1">
      <alignment horizontal="center"/>
    </xf>
    <xf numFmtId="0" fontId="16" fillId="5" borderId="21" xfId="0" applyFont="1" applyFill="1" applyBorder="1" applyAlignment="1">
      <alignment horizontal="center"/>
    </xf>
    <xf numFmtId="0" fontId="16" fillId="5" borderId="22" xfId="0" applyFont="1" applyFill="1" applyBorder="1" applyAlignment="1">
      <alignment horizontal="center"/>
    </xf>
    <xf numFmtId="0" fontId="16" fillId="5" borderId="23" xfId="0" applyFont="1" applyFill="1" applyBorder="1" applyAlignment="1">
      <alignment horizontal="center"/>
    </xf>
    <xf numFmtId="0" fontId="5" fillId="6" borderId="0" xfId="0" applyFont="1" applyFill="1" applyBorder="1" applyAlignment="1">
      <alignment horizontal="center" vertical="center" wrapText="1"/>
    </xf>
    <xf numFmtId="0" fontId="5" fillId="6" borderId="0" xfId="0" applyFont="1" applyFill="1" applyBorder="1" applyAlignment="1">
      <alignment horizontal="center"/>
    </xf>
    <xf numFmtId="0" fontId="17" fillId="4" borderId="0" xfId="6" applyFont="1" applyFill="1" applyBorder="1" applyAlignment="1">
      <alignment horizontal="center" vertical="center"/>
    </xf>
    <xf numFmtId="0" fontId="5" fillId="6" borderId="0" xfId="0" applyFont="1" applyFill="1" applyAlignment="1">
      <alignment horizontal="center" vertical="center" wrapText="1"/>
    </xf>
    <xf numFmtId="3" fontId="2" fillId="0" borderId="0" xfId="0" applyNumberFormat="1" applyFont="1" applyBorder="1" applyAlignment="1">
      <alignment horizontal="center"/>
    </xf>
    <xf numFmtId="0" fontId="2" fillId="2" borderId="0" xfId="0" applyFont="1" applyFill="1" applyBorder="1" applyAlignment="1">
      <alignment horizontal="left" vertical="center" wrapText="1"/>
    </xf>
    <xf numFmtId="49" fontId="2" fillId="2" borderId="0" xfId="0" applyNumberFormat="1" applyFont="1" applyFill="1" applyAlignment="1">
      <alignment horizontal="left" vertical="center"/>
    </xf>
    <xf numFmtId="0" fontId="3" fillId="2" borderId="0" xfId="0" applyFont="1" applyFill="1" applyAlignment="1">
      <alignment horizontal="left" vertical="center"/>
    </xf>
    <xf numFmtId="0" fontId="2" fillId="2" borderId="0" xfId="0" applyFont="1" applyFill="1" applyBorder="1" applyAlignment="1">
      <alignment horizontal="left" wrapText="1"/>
    </xf>
  </cellXfs>
  <cellStyles count="52">
    <cellStyle name="20% - Énfasis1 2" xfId="9"/>
    <cellStyle name="20% - Énfasis2 2" xfId="10"/>
    <cellStyle name="20% - Énfasis3 2" xfId="11"/>
    <cellStyle name="20% - Énfasis4 2" xfId="12"/>
    <cellStyle name="20% - Énfasis5 2" xfId="13"/>
    <cellStyle name="20% - Énfasis6 2" xfId="14"/>
    <cellStyle name="40% - Énfasis1 2" xfId="15"/>
    <cellStyle name="40% - Énfasis2 2" xfId="16"/>
    <cellStyle name="40% - Énfasis3 2" xfId="17"/>
    <cellStyle name="40% - Énfasis4 2" xfId="18"/>
    <cellStyle name="40% - Énfasis5 2" xfId="19"/>
    <cellStyle name="40% - Énfasis6 2" xfId="20"/>
    <cellStyle name="60% - Énfasis1 2" xfId="21"/>
    <cellStyle name="60% - Énfasis2 2" xfId="22"/>
    <cellStyle name="60% - Énfasis3 2" xfId="23"/>
    <cellStyle name="60% - Énfasis4 2" xfId="24"/>
    <cellStyle name="60% - Énfasis5 2" xfId="25"/>
    <cellStyle name="60% - Énfasis6 2" xfId="26"/>
    <cellStyle name="Bueno 2" xfId="27"/>
    <cellStyle name="Cálculo 2" xfId="28"/>
    <cellStyle name="Celda de comprobación 2" xfId="29"/>
    <cellStyle name="Celda vinculada 2" xfId="30"/>
    <cellStyle name="Encabezado 1 2" xfId="48"/>
    <cellStyle name="Encabezado 4 2" xfId="31"/>
    <cellStyle name="Énfasis1 2" xfId="32"/>
    <cellStyle name="Énfasis2 2" xfId="33"/>
    <cellStyle name="Énfasis3 2" xfId="34"/>
    <cellStyle name="Énfasis4 2" xfId="35"/>
    <cellStyle name="Énfasis5 2" xfId="36"/>
    <cellStyle name="Énfasis6 2" xfId="37"/>
    <cellStyle name="Entrada 2" xfId="38"/>
    <cellStyle name="Hipervínculo" xfId="6" builtinId="8"/>
    <cellStyle name="Incorrecto 2" xfId="39"/>
    <cellStyle name="Millares" xfId="1" builtinId="3"/>
    <cellStyle name="Millares 2" xfId="7"/>
    <cellStyle name="Millares 3" xfId="40"/>
    <cellStyle name="Millares 7" xfId="5"/>
    <cellStyle name="Neutral 2" xfId="41"/>
    <cellStyle name="Normal" xfId="0" builtinId="0"/>
    <cellStyle name="Normal 14" xfId="4"/>
    <cellStyle name="Normal 2" xfId="8"/>
    <cellStyle name="Normal 3" xfId="42"/>
    <cellStyle name="Notas 2" xfId="43"/>
    <cellStyle name="Porcentaje" xfId="2" builtinId="5"/>
    <cellStyle name="Porcentaje 2" xfId="3"/>
    <cellStyle name="Salida 2" xfId="44"/>
    <cellStyle name="Texto de advertencia 2" xfId="45"/>
    <cellStyle name="Texto explicativo 2" xfId="46"/>
    <cellStyle name="Título 2 2" xfId="49"/>
    <cellStyle name="Título 3 2" xfId="50"/>
    <cellStyle name="Título 4" xfId="47"/>
    <cellStyle name="Total 2" xfId="51"/>
  </cellStyles>
  <dxfs count="0"/>
  <tableStyles count="0" defaultTableStyle="TableStyleMedium2" defaultPivotStyle="PivotStyleLight16"/>
  <colors>
    <mruColors>
      <color rgb="FF2F5B44"/>
      <color rgb="FF2F3D62"/>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2</xdr:col>
      <xdr:colOff>990600</xdr:colOff>
      <xdr:row>4</xdr:row>
      <xdr:rowOff>0</xdr:rowOff>
    </xdr:to>
    <xdr:pic>
      <xdr:nvPicPr>
        <xdr:cNvPr id="2" name="0 Imagen">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28575"/>
          <a:ext cx="249555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38099</xdr:colOff>
      <xdr:row>0</xdr:row>
      <xdr:rowOff>28576</xdr:rowOff>
    </xdr:from>
    <xdr:to>
      <xdr:col>3</xdr:col>
      <xdr:colOff>704850</xdr:colOff>
      <xdr:row>4</xdr:row>
      <xdr:rowOff>142876</xdr:rowOff>
    </xdr:to>
    <xdr:pic>
      <xdr:nvPicPr>
        <xdr:cNvPr id="2" name="0 Imagen">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099" y="28576"/>
          <a:ext cx="2514601"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38101</xdr:colOff>
      <xdr:row>0</xdr:row>
      <xdr:rowOff>28576</xdr:rowOff>
    </xdr:from>
    <xdr:to>
      <xdr:col>3</xdr:col>
      <xdr:colOff>1085850</xdr:colOff>
      <xdr:row>3</xdr:row>
      <xdr:rowOff>190499</xdr:rowOff>
    </xdr:to>
    <xdr:pic>
      <xdr:nvPicPr>
        <xdr:cNvPr id="2" name="0 Imagen">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1" y="28576"/>
          <a:ext cx="3190874" cy="7334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38098</xdr:colOff>
      <xdr:row>0</xdr:row>
      <xdr:rowOff>28575</xdr:rowOff>
    </xdr:from>
    <xdr:to>
      <xdr:col>3</xdr:col>
      <xdr:colOff>695325</xdr:colOff>
      <xdr:row>4</xdr:row>
      <xdr:rowOff>9524</xdr:rowOff>
    </xdr:to>
    <xdr:pic>
      <xdr:nvPicPr>
        <xdr:cNvPr id="2" name="0 Imagen">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098" y="28575"/>
          <a:ext cx="3048002" cy="742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tabSelected="1" workbookViewId="0">
      <selection activeCell="F8" sqref="F8:L8"/>
    </sheetView>
  </sheetViews>
  <sheetFormatPr baseColWidth="10" defaultRowHeight="15" x14ac:dyDescent="0.25"/>
  <cols>
    <col min="1" max="2" width="11.42578125" style="47"/>
    <col min="3" max="3" width="15" style="47" customWidth="1"/>
    <col min="4" max="13" width="11.42578125" style="47"/>
    <col min="14" max="14" width="19.140625" style="47" customWidth="1"/>
    <col min="15" max="16384" width="11.42578125" style="47"/>
  </cols>
  <sheetData>
    <row r="1" spans="1:18" ht="16.5" customHeight="1" x14ac:dyDescent="0.25">
      <c r="A1" s="46"/>
      <c r="B1" s="46"/>
      <c r="C1" s="46"/>
      <c r="D1" s="120" t="s">
        <v>1237</v>
      </c>
      <c r="E1" s="121"/>
      <c r="F1" s="121"/>
      <c r="G1" s="121"/>
      <c r="H1" s="121"/>
      <c r="I1" s="121"/>
      <c r="J1" s="121"/>
      <c r="K1" s="121"/>
      <c r="L1" s="121"/>
      <c r="M1" s="121"/>
      <c r="N1" s="122"/>
    </row>
    <row r="2" spans="1:18" ht="16.5" customHeight="1" x14ac:dyDescent="0.25">
      <c r="A2" s="46"/>
      <c r="B2" s="46"/>
      <c r="C2" s="46"/>
      <c r="D2" s="123" t="s">
        <v>1238</v>
      </c>
      <c r="E2" s="124"/>
      <c r="F2" s="124"/>
      <c r="G2" s="124"/>
      <c r="H2" s="124"/>
      <c r="I2" s="124"/>
      <c r="J2" s="124"/>
      <c r="K2" s="124"/>
      <c r="L2" s="124"/>
      <c r="M2" s="124"/>
      <c r="N2" s="125"/>
    </row>
    <row r="3" spans="1:18" ht="16.5" customHeight="1" x14ac:dyDescent="0.25">
      <c r="B3" s="46"/>
      <c r="C3" s="46"/>
      <c r="D3" s="123" t="s">
        <v>1239</v>
      </c>
      <c r="E3" s="124"/>
      <c r="F3" s="124"/>
      <c r="G3" s="124"/>
      <c r="H3" s="124"/>
      <c r="I3" s="124"/>
      <c r="J3" s="124"/>
      <c r="K3" s="124"/>
      <c r="L3" s="124"/>
      <c r="M3" s="124"/>
      <c r="N3" s="125"/>
    </row>
    <row r="4" spans="1:18" ht="13.5" customHeight="1" x14ac:dyDescent="0.25">
      <c r="B4" s="46"/>
      <c r="C4" s="46"/>
      <c r="D4" s="126">
        <v>2016</v>
      </c>
      <c r="E4" s="127"/>
      <c r="F4" s="127"/>
      <c r="G4" s="127"/>
      <c r="H4" s="127"/>
      <c r="I4" s="127"/>
      <c r="J4" s="127"/>
      <c r="K4" s="127"/>
      <c r="L4" s="127"/>
      <c r="M4" s="127"/>
      <c r="N4" s="128"/>
    </row>
    <row r="5" spans="1:18" x14ac:dyDescent="0.25">
      <c r="B5" s="48"/>
      <c r="C5" s="48"/>
      <c r="E5" s="49"/>
      <c r="F5" s="50"/>
      <c r="G5" s="50"/>
      <c r="H5" s="50"/>
      <c r="I5" s="50"/>
      <c r="J5" s="50"/>
      <c r="K5" s="50"/>
      <c r="L5" s="50"/>
      <c r="M5" s="49"/>
      <c r="N5" s="49"/>
    </row>
    <row r="6" spans="1:18" s="48" customFormat="1" ht="20.25" customHeight="1" x14ac:dyDescent="0.25">
      <c r="E6" s="51"/>
      <c r="F6" s="129" t="s">
        <v>1240</v>
      </c>
      <c r="G6" s="129"/>
      <c r="H6" s="129"/>
      <c r="I6" s="129"/>
      <c r="J6" s="129"/>
      <c r="K6" s="129"/>
      <c r="L6" s="129"/>
      <c r="M6" s="51"/>
      <c r="N6" s="51"/>
      <c r="O6" s="52"/>
      <c r="P6" s="52"/>
      <c r="Q6" s="52"/>
      <c r="R6" s="52"/>
    </row>
    <row r="7" spans="1:18" s="48" customFormat="1" ht="20.25" customHeight="1" x14ac:dyDescent="0.25">
      <c r="E7" s="51"/>
      <c r="F7" s="117"/>
      <c r="G7" s="118"/>
      <c r="H7" s="118"/>
      <c r="I7" s="118"/>
      <c r="J7" s="118"/>
      <c r="K7" s="118"/>
      <c r="L7" s="119"/>
      <c r="M7" s="51"/>
      <c r="N7" s="51"/>
      <c r="O7" s="52"/>
      <c r="P7" s="52"/>
      <c r="Q7" s="52"/>
      <c r="R7" s="52"/>
    </row>
    <row r="8" spans="1:18" s="48" customFormat="1" x14ac:dyDescent="0.25">
      <c r="F8" s="108" t="s">
        <v>1241</v>
      </c>
      <c r="G8" s="109"/>
      <c r="H8" s="109"/>
      <c r="I8" s="109"/>
      <c r="J8" s="109"/>
      <c r="K8" s="109"/>
      <c r="L8" s="110"/>
    </row>
    <row r="9" spans="1:18" s="48" customFormat="1" x14ac:dyDescent="0.25">
      <c r="F9" s="108" t="s">
        <v>1242</v>
      </c>
      <c r="G9" s="109"/>
      <c r="H9" s="109"/>
      <c r="I9" s="109"/>
      <c r="J9" s="109"/>
      <c r="K9" s="109"/>
      <c r="L9" s="110"/>
    </row>
    <row r="10" spans="1:18" s="48" customFormat="1" x14ac:dyDescent="0.25">
      <c r="F10" s="108" t="s">
        <v>1243</v>
      </c>
      <c r="G10" s="109"/>
      <c r="H10" s="109"/>
      <c r="I10" s="109"/>
      <c r="J10" s="109"/>
      <c r="K10" s="109"/>
      <c r="L10" s="110"/>
    </row>
    <row r="11" spans="1:18" s="48" customFormat="1" x14ac:dyDescent="0.25">
      <c r="F11" s="111"/>
      <c r="G11" s="112"/>
      <c r="H11" s="112"/>
      <c r="I11" s="112"/>
      <c r="J11" s="112"/>
      <c r="K11" s="112"/>
      <c r="L11" s="113"/>
    </row>
    <row r="12" spans="1:18" s="48" customFormat="1" x14ac:dyDescent="0.25">
      <c r="F12" s="114"/>
      <c r="G12" s="115"/>
      <c r="H12" s="115"/>
      <c r="I12" s="115"/>
      <c r="J12" s="115"/>
      <c r="K12" s="115"/>
      <c r="L12" s="116"/>
    </row>
    <row r="13" spans="1:18" s="48" customFormat="1" x14ac:dyDescent="0.25">
      <c r="F13" s="114"/>
      <c r="G13" s="115"/>
      <c r="H13" s="115"/>
      <c r="I13" s="115"/>
      <c r="J13" s="115"/>
      <c r="K13" s="115"/>
      <c r="L13" s="116"/>
    </row>
    <row r="14" spans="1:18" s="48" customFormat="1" x14ac:dyDescent="0.25">
      <c r="F14" s="101"/>
      <c r="G14" s="102"/>
      <c r="H14" s="102"/>
      <c r="I14" s="102"/>
      <c r="J14" s="102"/>
      <c r="K14" s="102"/>
      <c r="L14" s="103"/>
    </row>
    <row r="15" spans="1:18" x14ac:dyDescent="0.25">
      <c r="G15" s="48"/>
      <c r="H15" s="48"/>
      <c r="I15" s="48"/>
      <c r="J15" s="48"/>
      <c r="K15" s="48"/>
    </row>
    <row r="16" spans="1:18" x14ac:dyDescent="0.25">
      <c r="G16" s="48"/>
      <c r="H16" s="48"/>
      <c r="I16" s="48"/>
      <c r="J16" s="48"/>
      <c r="K16" s="48"/>
    </row>
    <row r="20" spans="1:14" x14ac:dyDescent="0.25">
      <c r="A20" s="104"/>
      <c r="B20" s="105"/>
      <c r="C20" s="105"/>
      <c r="D20" s="105"/>
      <c r="E20" s="105"/>
      <c r="F20" s="105"/>
      <c r="G20" s="105"/>
      <c r="H20" s="105"/>
      <c r="I20" s="105"/>
      <c r="J20" s="105"/>
      <c r="K20" s="105"/>
      <c r="L20" s="105"/>
      <c r="M20" s="105"/>
      <c r="N20" s="106"/>
    </row>
    <row r="21" spans="1:14" x14ac:dyDescent="0.25">
      <c r="A21" s="107"/>
      <c r="B21" s="107"/>
      <c r="C21" s="107"/>
      <c r="D21" s="107"/>
      <c r="E21" s="107"/>
      <c r="F21" s="107"/>
      <c r="G21" s="107"/>
      <c r="H21" s="107"/>
      <c r="I21" s="107"/>
      <c r="J21" s="107"/>
      <c r="K21" s="107"/>
      <c r="L21" s="107"/>
      <c r="M21" s="107"/>
      <c r="N21" s="107"/>
    </row>
  </sheetData>
  <mergeCells count="15">
    <mergeCell ref="F7:L7"/>
    <mergeCell ref="D1:N1"/>
    <mergeCell ref="D2:N2"/>
    <mergeCell ref="D3:N3"/>
    <mergeCell ref="D4:N4"/>
    <mergeCell ref="F6:L6"/>
    <mergeCell ref="F14:L14"/>
    <mergeCell ref="A20:N20"/>
    <mergeCell ref="A21:N21"/>
    <mergeCell ref="F8:L8"/>
    <mergeCell ref="F9:L9"/>
    <mergeCell ref="F10:L10"/>
    <mergeCell ref="F11:L11"/>
    <mergeCell ref="F12:L12"/>
    <mergeCell ref="F13:L13"/>
  </mergeCells>
  <hyperlinks>
    <hyperlink ref="F8" location="'1.'!A1" display="1.   MATRÍCULA AÑO 2014"/>
    <hyperlink ref="F9" location="'3.'!A1" display="3.   MATRÍCULA AÑO 2016"/>
    <hyperlink ref="F10" location="'2.'!A1" display="2.   MATRÍCULA AÑO 2015"/>
    <hyperlink ref="F9:L9" location="'2.'!A1" display="2. INDICADORES SECTORIALES POR ENTIDAD TERRITORIAL"/>
    <hyperlink ref="F10:L10" location="'3.'!A1" display="3. INDICADORES SECTORIALES POR DEPARTAMENTO"/>
    <hyperlink ref="F8:L8" location="'1.'!A1" display="1. INDICADORES SECTORIALES POR MUNICIPIO"/>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1694"/>
  <sheetViews>
    <sheetView showGridLines="0" workbookViewId="0">
      <pane xSplit="6" ySplit="8" topLeftCell="G9" activePane="bottomRight" state="frozen"/>
      <selection pane="topRight" activeCell="G1" sqref="G1"/>
      <selection pane="bottomLeft" activeCell="A4" sqref="A4"/>
      <selection pane="bottomRight" activeCell="C9" sqref="C9"/>
    </sheetView>
  </sheetViews>
  <sheetFormatPr baseColWidth="10" defaultRowHeight="15" x14ac:dyDescent="0.25"/>
  <cols>
    <col min="1" max="1" width="9.28515625" style="2" customWidth="1"/>
    <col min="2" max="2" width="11.42578125" style="2" customWidth="1"/>
    <col min="3" max="3" width="7" style="2" customWidth="1"/>
    <col min="4" max="4" width="10.85546875" style="2" customWidth="1"/>
    <col min="5" max="5" width="9.7109375" style="2" customWidth="1"/>
    <col min="6" max="6" width="10.42578125" style="2" customWidth="1"/>
    <col min="7" max="11" width="10.7109375" style="2" customWidth="1"/>
    <col min="12" max="12" width="10.7109375" style="3" customWidth="1"/>
    <col min="13" max="17" width="10.7109375" style="2" customWidth="1"/>
    <col min="18" max="18" width="2.28515625" style="2" customWidth="1"/>
    <col min="19" max="20" width="11.42578125" style="4" customWidth="1"/>
    <col min="21" max="21" width="10.5703125" style="4" customWidth="1"/>
    <col min="22" max="22" width="12.5703125" style="4" customWidth="1"/>
    <col min="23" max="23" width="13.42578125" style="4" customWidth="1"/>
    <col min="24" max="24" width="13.5703125" style="4" customWidth="1"/>
    <col min="25" max="25" width="13.140625" style="4" customWidth="1"/>
    <col min="26" max="27" width="10.28515625" style="4" customWidth="1"/>
    <col min="28" max="28" width="2.28515625" style="4" customWidth="1"/>
    <col min="29" max="36" width="10.7109375" style="2" customWidth="1"/>
    <col min="37" max="37" width="2.28515625" style="5" customWidth="1"/>
    <col min="38" max="38" width="14.85546875" style="4" customWidth="1"/>
    <col min="39" max="39" width="10" style="4" customWidth="1"/>
    <col min="40" max="40" width="11.28515625" style="4" customWidth="1"/>
    <col min="41" max="41" width="10.5703125" style="4" customWidth="1"/>
    <col min="42" max="42" width="2.28515625" style="5" customWidth="1"/>
    <col min="43" max="43" width="12.7109375" style="2" customWidth="1"/>
    <col min="44" max="44" width="13.28515625" style="2" customWidth="1"/>
    <col min="45" max="48" width="13.5703125" style="2" customWidth="1"/>
    <col min="49" max="50" width="14.140625" style="2" customWidth="1"/>
    <col min="51" max="52" width="14" style="2" customWidth="1"/>
    <col min="53" max="54" width="14.42578125" style="2" customWidth="1"/>
    <col min="55" max="58" width="11.42578125" style="6" customWidth="1"/>
    <col min="59" max="59" width="2.28515625" style="2" customWidth="1"/>
    <col min="60" max="60" width="10.140625" style="6" customWidth="1"/>
    <col min="61" max="61" width="10.42578125" style="6" customWidth="1"/>
    <col min="62" max="75" width="11.42578125" style="6" customWidth="1"/>
    <col min="76" max="76" width="2.140625" customWidth="1"/>
    <col min="77" max="79" width="11.42578125" style="6" customWidth="1"/>
    <col min="80" max="80" width="4.28515625" customWidth="1"/>
    <col min="81" max="83" width="11.42578125" style="6" customWidth="1"/>
    <col min="84" max="84" width="2.42578125" style="6" customWidth="1"/>
    <col min="85" max="85" width="11.42578125" style="6" customWidth="1"/>
    <col min="86" max="86" width="3" style="5" customWidth="1"/>
    <col min="87" max="92" width="12.85546875" style="6" customWidth="1"/>
    <col min="93" max="93" width="2.28515625" style="6" customWidth="1"/>
    <col min="94" max="94" width="12" style="6" bestFit="1" customWidth="1"/>
    <col min="95" max="98" width="11.42578125" style="6"/>
    <col min="99" max="99" width="11.5703125" style="6" bestFit="1" customWidth="1"/>
    <col min="100" max="16384" width="11.42578125" style="6"/>
  </cols>
  <sheetData>
    <row r="1" spans="1:100" s="54" customFormat="1" x14ac:dyDescent="0.25">
      <c r="A1" s="53"/>
      <c r="B1" s="53"/>
      <c r="E1" s="130" t="s">
        <v>1237</v>
      </c>
      <c r="F1" s="131"/>
      <c r="G1" s="131"/>
      <c r="H1" s="131"/>
      <c r="I1" s="131"/>
      <c r="J1" s="131"/>
      <c r="K1" s="131"/>
      <c r="L1" s="131"/>
      <c r="M1" s="131"/>
      <c r="N1" s="131"/>
      <c r="O1" s="131"/>
      <c r="P1" s="131"/>
      <c r="Q1" s="131"/>
      <c r="R1" s="131"/>
      <c r="S1" s="131"/>
      <c r="T1" s="131"/>
      <c r="U1" s="131"/>
      <c r="V1" s="131"/>
      <c r="W1" s="131"/>
      <c r="X1" s="132"/>
      <c r="BX1"/>
      <c r="CB1"/>
    </row>
    <row r="2" spans="1:100" s="54" customFormat="1" x14ac:dyDescent="0.25">
      <c r="A2" s="53"/>
      <c r="B2" s="53"/>
      <c r="E2" s="133" t="s">
        <v>1238</v>
      </c>
      <c r="F2" s="134"/>
      <c r="G2" s="134"/>
      <c r="H2" s="134"/>
      <c r="I2" s="134"/>
      <c r="J2" s="134"/>
      <c r="K2" s="134"/>
      <c r="L2" s="134"/>
      <c r="M2" s="134"/>
      <c r="N2" s="134"/>
      <c r="O2" s="134"/>
      <c r="P2" s="134"/>
      <c r="Q2" s="134"/>
      <c r="R2" s="134"/>
      <c r="S2" s="134"/>
      <c r="T2" s="134"/>
      <c r="U2" s="134"/>
      <c r="V2" s="134"/>
      <c r="W2" s="134"/>
      <c r="X2" s="135"/>
      <c r="BX2"/>
      <c r="CB2"/>
    </row>
    <row r="3" spans="1:100" s="54" customFormat="1" x14ac:dyDescent="0.25">
      <c r="B3" s="53"/>
      <c r="E3" s="133" t="s">
        <v>1241</v>
      </c>
      <c r="F3" s="134"/>
      <c r="G3" s="134"/>
      <c r="H3" s="134"/>
      <c r="I3" s="134"/>
      <c r="J3" s="134"/>
      <c r="K3" s="134"/>
      <c r="L3" s="134"/>
      <c r="M3" s="134"/>
      <c r="N3" s="134"/>
      <c r="O3" s="134"/>
      <c r="P3" s="134"/>
      <c r="Q3" s="134"/>
      <c r="R3" s="134"/>
      <c r="S3" s="134"/>
      <c r="T3" s="134"/>
      <c r="U3" s="134"/>
      <c r="V3" s="134"/>
      <c r="W3" s="134"/>
      <c r="X3" s="135"/>
      <c r="BX3"/>
      <c r="CB3"/>
    </row>
    <row r="4" spans="1:100" s="54" customFormat="1" x14ac:dyDescent="0.25">
      <c r="B4" s="53"/>
      <c r="E4" s="136">
        <v>2016</v>
      </c>
      <c r="F4" s="137"/>
      <c r="G4" s="137"/>
      <c r="H4" s="137"/>
      <c r="I4" s="137"/>
      <c r="J4" s="137"/>
      <c r="K4" s="137"/>
      <c r="L4" s="137"/>
      <c r="M4" s="137"/>
      <c r="N4" s="137"/>
      <c r="O4" s="137"/>
      <c r="P4" s="137"/>
      <c r="Q4" s="137"/>
      <c r="R4" s="137"/>
      <c r="S4" s="137"/>
      <c r="T4" s="137"/>
      <c r="U4" s="137"/>
      <c r="V4" s="137"/>
      <c r="W4" s="137"/>
      <c r="X4" s="138"/>
      <c r="BX4"/>
      <c r="CB4"/>
    </row>
    <row r="5" spans="1:100" x14ac:dyDescent="0.25">
      <c r="L5" s="2"/>
      <c r="AB5" s="2"/>
      <c r="AJ5" s="54"/>
      <c r="AK5" s="4"/>
      <c r="AO5" s="2"/>
      <c r="AP5" s="2"/>
      <c r="BB5" s="6"/>
      <c r="BF5" s="2"/>
      <c r="BG5" s="6"/>
      <c r="CG5" s="54"/>
      <c r="CH5" s="6"/>
    </row>
    <row r="6" spans="1:100" x14ac:dyDescent="0.25">
      <c r="A6" s="141" t="s">
        <v>1244</v>
      </c>
      <c r="B6" s="141"/>
      <c r="L6" s="2"/>
      <c r="AB6" s="2"/>
      <c r="AJ6" s="54"/>
      <c r="AK6" s="4"/>
      <c r="AO6" s="2"/>
      <c r="AP6" s="2"/>
      <c r="BB6" s="6"/>
      <c r="BF6" s="2"/>
      <c r="BG6" s="6"/>
      <c r="CG6" s="54"/>
      <c r="CH6" s="6"/>
    </row>
    <row r="7" spans="1:100" ht="12" customHeight="1" x14ac:dyDescent="0.25">
      <c r="G7" s="139" t="s">
        <v>1211</v>
      </c>
      <c r="H7" s="139"/>
      <c r="I7" s="139"/>
      <c r="J7" s="139"/>
      <c r="K7" s="139"/>
      <c r="L7" s="139"/>
      <c r="M7" s="139"/>
      <c r="N7" s="139"/>
      <c r="O7" s="139"/>
      <c r="P7" s="139"/>
      <c r="Q7" s="139"/>
      <c r="R7" s="91"/>
      <c r="S7" s="139" t="s">
        <v>1212</v>
      </c>
      <c r="T7" s="139"/>
      <c r="U7" s="139"/>
      <c r="V7" s="139"/>
      <c r="W7" s="139"/>
      <c r="X7" s="139"/>
      <c r="Y7" s="139"/>
      <c r="Z7" s="139"/>
      <c r="AA7" s="55"/>
      <c r="AC7" s="139" t="s">
        <v>1222</v>
      </c>
      <c r="AD7" s="139"/>
      <c r="AE7" s="139"/>
      <c r="AF7" s="139"/>
      <c r="AG7" s="139"/>
      <c r="AH7" s="139"/>
      <c r="AI7" s="139"/>
      <c r="AJ7" s="139"/>
      <c r="AL7" s="139" t="s">
        <v>1220</v>
      </c>
      <c r="AM7" s="139"/>
      <c r="AN7" s="139"/>
      <c r="AO7" s="139"/>
      <c r="AQ7" s="139" t="s">
        <v>1189</v>
      </c>
      <c r="AR7" s="139"/>
      <c r="AS7" s="139"/>
      <c r="AT7" s="139"/>
      <c r="AU7" s="139"/>
      <c r="AV7" s="139"/>
      <c r="AW7" s="139"/>
      <c r="AX7" s="139"/>
      <c r="AY7" s="139"/>
      <c r="AZ7" s="139"/>
      <c r="BA7" s="139"/>
      <c r="BB7" s="139"/>
      <c r="BC7" s="139"/>
      <c r="BD7" s="139"/>
      <c r="BE7" s="139"/>
      <c r="BF7" s="139"/>
      <c r="BH7" s="139" t="s">
        <v>1188</v>
      </c>
      <c r="BI7" s="139"/>
      <c r="BJ7" s="139"/>
      <c r="BK7" s="139"/>
      <c r="BL7" s="139"/>
      <c r="BM7" s="139"/>
      <c r="BN7" s="139"/>
      <c r="BO7" s="139"/>
      <c r="BP7" s="139"/>
      <c r="BQ7" s="139"/>
      <c r="BR7" s="139"/>
      <c r="BS7" s="139"/>
      <c r="BT7" s="139"/>
      <c r="BU7" s="139"/>
      <c r="BV7" s="139"/>
      <c r="BW7" s="139"/>
      <c r="BY7" s="140" t="s">
        <v>1228</v>
      </c>
      <c r="BZ7" s="140"/>
      <c r="CA7" s="140"/>
      <c r="CC7" s="140" t="s">
        <v>1245</v>
      </c>
      <c r="CD7" s="140"/>
      <c r="CE7" s="140"/>
      <c r="CG7" s="56" t="s">
        <v>1174</v>
      </c>
      <c r="CH7" s="6"/>
      <c r="CI7" s="140" t="s">
        <v>1190</v>
      </c>
      <c r="CJ7" s="140"/>
      <c r="CK7" s="140"/>
      <c r="CL7" s="140"/>
      <c r="CM7" s="140"/>
      <c r="CN7" s="140"/>
      <c r="CP7" s="140" t="s">
        <v>1187</v>
      </c>
      <c r="CQ7" s="140"/>
      <c r="CR7" s="140"/>
      <c r="CS7" s="140"/>
      <c r="CT7" s="140"/>
      <c r="CU7" s="140"/>
    </row>
    <row r="8" spans="1:100" s="8" customFormat="1" ht="36" x14ac:dyDescent="0.25">
      <c r="A8" s="8" t="s">
        <v>1191</v>
      </c>
      <c r="B8" s="8" t="s">
        <v>1193</v>
      </c>
      <c r="C8" s="8" t="s">
        <v>0</v>
      </c>
      <c r="D8" s="8" t="s">
        <v>1</v>
      </c>
      <c r="E8" s="8" t="s">
        <v>1185</v>
      </c>
      <c r="F8" s="8" t="s">
        <v>1186</v>
      </c>
      <c r="G8" s="7" t="s">
        <v>1195</v>
      </c>
      <c r="H8" s="7" t="s">
        <v>1196</v>
      </c>
      <c r="I8" s="7" t="s">
        <v>1197</v>
      </c>
      <c r="J8" s="7" t="s">
        <v>1198</v>
      </c>
      <c r="K8" s="7" t="s">
        <v>1199</v>
      </c>
      <c r="L8" s="7" t="s">
        <v>1203</v>
      </c>
      <c r="M8" s="7" t="s">
        <v>1204</v>
      </c>
      <c r="N8" s="7" t="s">
        <v>1200</v>
      </c>
      <c r="O8" s="7" t="s">
        <v>1201</v>
      </c>
      <c r="P8" s="7" t="s">
        <v>1202</v>
      </c>
      <c r="Q8" s="7" t="s">
        <v>1210</v>
      </c>
      <c r="S8" s="7" t="s">
        <v>1212</v>
      </c>
      <c r="T8" s="7" t="s">
        <v>1213</v>
      </c>
      <c r="U8" s="7" t="s">
        <v>1214</v>
      </c>
      <c r="V8" s="7" t="s">
        <v>1215</v>
      </c>
      <c r="W8" s="7" t="s">
        <v>1216</v>
      </c>
      <c r="X8" s="7" t="s">
        <v>1217</v>
      </c>
      <c r="Y8" s="7" t="s">
        <v>1218</v>
      </c>
      <c r="Z8" s="7" t="s">
        <v>1219</v>
      </c>
      <c r="AA8" s="7" t="s">
        <v>1210</v>
      </c>
      <c r="AB8" s="7"/>
      <c r="AC8" s="7" t="s">
        <v>1205</v>
      </c>
      <c r="AD8" s="7" t="s">
        <v>1206</v>
      </c>
      <c r="AE8" s="7" t="s">
        <v>1207</v>
      </c>
      <c r="AF8" s="7" t="s">
        <v>1163</v>
      </c>
      <c r="AG8" s="7" t="s">
        <v>1164</v>
      </c>
      <c r="AH8" s="7" t="s">
        <v>1165</v>
      </c>
      <c r="AI8" s="7" t="s">
        <v>1166</v>
      </c>
      <c r="AJ8" s="7" t="s">
        <v>1167</v>
      </c>
      <c r="AK8" s="9"/>
      <c r="AL8" s="7" t="s">
        <v>1221</v>
      </c>
      <c r="AM8" s="7" t="s">
        <v>1164</v>
      </c>
      <c r="AN8" s="7" t="s">
        <v>1166</v>
      </c>
      <c r="AO8" s="7" t="s">
        <v>1167</v>
      </c>
      <c r="AP8" s="9"/>
      <c r="AQ8" s="8" t="s">
        <v>3</v>
      </c>
      <c r="AR8" s="8" t="s">
        <v>1155</v>
      </c>
      <c r="AS8" s="8" t="s">
        <v>1156</v>
      </c>
      <c r="AT8" s="8" t="s">
        <v>1157</v>
      </c>
      <c r="AU8" s="8" t="s">
        <v>1158</v>
      </c>
      <c r="AV8" s="8" t="s">
        <v>1209</v>
      </c>
      <c r="AW8" s="8" t="s">
        <v>4</v>
      </c>
      <c r="AX8" s="8" t="s">
        <v>1159</v>
      </c>
      <c r="AY8" s="8" t="s">
        <v>1160</v>
      </c>
      <c r="AZ8" s="8" t="s">
        <v>1161</v>
      </c>
      <c r="BA8" s="8" t="s">
        <v>1162</v>
      </c>
      <c r="BB8" s="8" t="s">
        <v>1208</v>
      </c>
      <c r="BC8" s="8" t="s">
        <v>1170</v>
      </c>
      <c r="BD8" s="8" t="s">
        <v>1171</v>
      </c>
      <c r="BE8" s="8" t="s">
        <v>1172</v>
      </c>
      <c r="BF8" s="8" t="s">
        <v>1173</v>
      </c>
      <c r="BH8" s="89" t="s">
        <v>1246</v>
      </c>
      <c r="BI8" s="89" t="s">
        <v>1247</v>
      </c>
      <c r="BJ8" s="89" t="s">
        <v>1248</v>
      </c>
      <c r="BK8" s="89" t="s">
        <v>1249</v>
      </c>
      <c r="BL8" s="89" t="s">
        <v>1250</v>
      </c>
      <c r="BM8" s="90" t="s">
        <v>1251</v>
      </c>
      <c r="BN8" s="89" t="s">
        <v>1252</v>
      </c>
      <c r="BO8" s="89" t="s">
        <v>1253</v>
      </c>
      <c r="BP8" s="89" t="s">
        <v>1254</v>
      </c>
      <c r="BQ8" s="89" t="s">
        <v>1255</v>
      </c>
      <c r="BR8" s="89" t="s">
        <v>1256</v>
      </c>
      <c r="BS8" s="89" t="s">
        <v>1257</v>
      </c>
      <c r="BT8" s="89" t="s">
        <v>1258</v>
      </c>
      <c r="BU8" s="89" t="s">
        <v>1259</v>
      </c>
      <c r="BV8" s="89" t="s">
        <v>1260</v>
      </c>
      <c r="BW8" s="89" t="s">
        <v>1261</v>
      </c>
      <c r="BX8"/>
      <c r="BY8" s="10" t="s">
        <v>1229</v>
      </c>
      <c r="BZ8" s="10" t="s">
        <v>1230</v>
      </c>
      <c r="CA8" s="10" t="s">
        <v>1231</v>
      </c>
      <c r="CB8"/>
      <c r="CC8" s="10" t="s">
        <v>1226</v>
      </c>
      <c r="CD8" s="10" t="s">
        <v>1227</v>
      </c>
      <c r="CE8" s="10" t="s">
        <v>1232</v>
      </c>
      <c r="CG8" s="8" t="s">
        <v>1174</v>
      </c>
      <c r="CH8" s="11"/>
      <c r="CI8" s="12" t="s">
        <v>1175</v>
      </c>
      <c r="CJ8" s="12" t="s">
        <v>1176</v>
      </c>
      <c r="CK8" s="12" t="s">
        <v>1177</v>
      </c>
      <c r="CL8" s="12" t="s">
        <v>1178</v>
      </c>
      <c r="CM8" s="12" t="s">
        <v>1179</v>
      </c>
      <c r="CN8" s="12" t="s">
        <v>1180</v>
      </c>
      <c r="CP8" s="13" t="s">
        <v>1181</v>
      </c>
      <c r="CQ8" s="13" t="s">
        <v>1183</v>
      </c>
      <c r="CR8" s="13" t="s">
        <v>1184</v>
      </c>
      <c r="CS8" s="13" t="s">
        <v>1225</v>
      </c>
      <c r="CT8" s="13" t="s">
        <v>1224</v>
      </c>
      <c r="CU8" s="13" t="s">
        <v>1182</v>
      </c>
    </row>
    <row r="9" spans="1:100" x14ac:dyDescent="0.25">
      <c r="A9" s="92">
        <v>5</v>
      </c>
      <c r="B9" s="94" t="s">
        <v>99</v>
      </c>
      <c r="C9" s="92">
        <v>3759</v>
      </c>
      <c r="D9" s="94" t="s">
        <v>6</v>
      </c>
      <c r="E9" s="92">
        <v>5001</v>
      </c>
      <c r="F9" s="95" t="s">
        <v>127</v>
      </c>
      <c r="G9" s="143">
        <f>+H9+I9</f>
        <v>450256</v>
      </c>
      <c r="H9" s="14">
        <v>371235</v>
      </c>
      <c r="I9" s="14">
        <v>79021</v>
      </c>
      <c r="J9" s="15">
        <v>436919</v>
      </c>
      <c r="K9" s="15">
        <v>13337</v>
      </c>
      <c r="L9" s="15">
        <v>9816</v>
      </c>
      <c r="M9" s="15">
        <v>26373</v>
      </c>
      <c r="N9" s="15">
        <v>178445</v>
      </c>
      <c r="O9" s="15">
        <v>164194</v>
      </c>
      <c r="P9" s="15">
        <v>71428</v>
      </c>
      <c r="Q9" s="15">
        <f>+M9+N9+O9</f>
        <v>369012</v>
      </c>
      <c r="R9" s="16"/>
      <c r="S9" s="14">
        <v>371235</v>
      </c>
      <c r="T9" s="17">
        <v>359437</v>
      </c>
      <c r="U9" s="17">
        <v>11798</v>
      </c>
      <c r="V9" s="17">
        <v>22</v>
      </c>
      <c r="W9" s="17">
        <v>20727</v>
      </c>
      <c r="X9" s="17">
        <v>151579</v>
      </c>
      <c r="Y9" s="17">
        <v>140577</v>
      </c>
      <c r="Z9" s="17">
        <v>58330</v>
      </c>
      <c r="AA9" s="15">
        <f>+W9+X9+Y9</f>
        <v>312883</v>
      </c>
      <c r="AB9" s="18"/>
      <c r="AC9" s="19">
        <f>+AD9+AE9</f>
        <v>593</v>
      </c>
      <c r="AD9" s="19">
        <v>230</v>
      </c>
      <c r="AE9" s="19">
        <v>363</v>
      </c>
      <c r="AF9" s="19">
        <f>+AG9+AH9</f>
        <v>783</v>
      </c>
      <c r="AG9" s="19">
        <v>420</v>
      </c>
      <c r="AH9" s="19">
        <v>363</v>
      </c>
      <c r="AI9" s="19">
        <v>728</v>
      </c>
      <c r="AJ9" s="19">
        <v>55</v>
      </c>
      <c r="AL9" s="17">
        <v>230</v>
      </c>
      <c r="AM9" s="17">
        <v>420</v>
      </c>
      <c r="AN9" s="17">
        <v>371</v>
      </c>
      <c r="AO9" s="17">
        <v>49</v>
      </c>
      <c r="AQ9" s="20">
        <v>1.0318436945705083</v>
      </c>
      <c r="AR9" s="20">
        <v>0.7368031988172441</v>
      </c>
      <c r="AS9" s="20">
        <v>1.0170694552542126</v>
      </c>
      <c r="AT9" s="20">
        <v>0.90333550394327478</v>
      </c>
      <c r="AU9" s="20">
        <v>0.5587173497557868</v>
      </c>
      <c r="AV9" s="20">
        <v>1.0257030908738591</v>
      </c>
      <c r="AW9" s="20">
        <v>1.1890832417664003</v>
      </c>
      <c r="AX9" s="20">
        <v>0.88615973925607339</v>
      </c>
      <c r="AY9" s="20">
        <v>1.1870455739820525</v>
      </c>
      <c r="AZ9" s="20">
        <v>1.3200041804339613</v>
      </c>
      <c r="BA9" s="20">
        <v>1.083457209598641</v>
      </c>
      <c r="BB9" s="20">
        <v>1.211953612259711</v>
      </c>
      <c r="BC9" s="20">
        <v>1.2223676652527395</v>
      </c>
      <c r="BD9" s="20">
        <v>1.1572562543900879</v>
      </c>
      <c r="BE9" s="20">
        <v>1.0556678596677271</v>
      </c>
      <c r="BF9" s="20">
        <v>1.0090627261060381</v>
      </c>
      <c r="BG9" s="21"/>
      <c r="BH9" s="20">
        <v>3.9338517812682508E-2</v>
      </c>
      <c r="BI9" s="20">
        <v>3.0298644280407197E-2</v>
      </c>
      <c r="BJ9" s="20">
        <v>2.7973872119441738E-2</v>
      </c>
      <c r="BK9" s="20">
        <v>5.842290824662482E-2</v>
      </c>
      <c r="BL9" s="20">
        <v>3.0649350649350648E-2</v>
      </c>
      <c r="BM9" s="20">
        <v>4.0571418543023111E-2</v>
      </c>
      <c r="BN9" s="20">
        <v>3.4000000000000002E-2</v>
      </c>
      <c r="BO9" s="20">
        <v>4.4699999999999997E-2</v>
      </c>
      <c r="BP9" s="20">
        <v>3.3000000000000002E-2</v>
      </c>
      <c r="BQ9" s="20">
        <v>5.0000000000000001E-4</v>
      </c>
      <c r="BR9" s="20">
        <v>3.0700000000000002E-2</v>
      </c>
      <c r="BS9" s="20">
        <v>4.8800000000000003E-2</v>
      </c>
      <c r="BT9" s="20">
        <v>1.2912801484230055E-2</v>
      </c>
      <c r="BU9" s="20">
        <v>3.5889156034467629E-2</v>
      </c>
      <c r="BV9" s="20">
        <v>2.8400000000000002E-2</v>
      </c>
      <c r="BW9" s="20">
        <v>3.7699999999999997E-2</v>
      </c>
      <c r="BY9" s="20">
        <v>0.85043494298097322</v>
      </c>
      <c r="BZ9" s="20">
        <v>0.96759288764259765</v>
      </c>
      <c r="CA9" s="20">
        <v>0.86939999999999995</v>
      </c>
      <c r="CC9" s="22">
        <v>22519</v>
      </c>
      <c r="CD9" s="22">
        <v>12597</v>
      </c>
      <c r="CE9" s="22">
        <f>+CC9+CD9</f>
        <v>35116</v>
      </c>
      <c r="CF9" s="23"/>
      <c r="CG9" s="20">
        <v>5.555642083949848E-2</v>
      </c>
      <c r="CH9" s="25"/>
      <c r="CI9" s="24">
        <v>0.86334464567722857</v>
      </c>
      <c r="CJ9" s="24">
        <v>1.0422612039088122</v>
      </c>
      <c r="CK9" s="24">
        <v>1.0644429973711502</v>
      </c>
      <c r="CL9" s="24">
        <v>1.0338409732123897</v>
      </c>
      <c r="CM9" s="24">
        <v>1.0338350680018524</v>
      </c>
      <c r="CN9" s="24">
        <v>1.0338361190379128</v>
      </c>
      <c r="CO9" s="26"/>
      <c r="CP9" s="22">
        <v>370403</v>
      </c>
      <c r="CQ9" s="22">
        <v>181056</v>
      </c>
      <c r="CR9" s="22">
        <v>189347</v>
      </c>
      <c r="CS9" s="22">
        <v>382936</v>
      </c>
      <c r="CT9" s="22">
        <v>0</v>
      </c>
      <c r="CU9" s="20">
        <v>0</v>
      </c>
      <c r="CV9" s="27"/>
    </row>
    <row r="10" spans="1:100" x14ac:dyDescent="0.25">
      <c r="A10" s="92">
        <v>5</v>
      </c>
      <c r="B10" s="94" t="s">
        <v>99</v>
      </c>
      <c r="C10" s="92">
        <v>3758</v>
      </c>
      <c r="D10" s="94" t="s">
        <v>5</v>
      </c>
      <c r="E10" s="92">
        <v>5002</v>
      </c>
      <c r="F10" s="95" t="s">
        <v>128</v>
      </c>
      <c r="G10" s="143">
        <f t="shared" ref="G10:G73" si="0">+H10+I10</f>
        <v>3355</v>
      </c>
      <c r="H10" s="14">
        <v>3355</v>
      </c>
      <c r="I10" s="14">
        <v>0</v>
      </c>
      <c r="J10" s="15">
        <v>1554</v>
      </c>
      <c r="K10" s="15">
        <v>1801</v>
      </c>
      <c r="L10" s="15">
        <v>0</v>
      </c>
      <c r="M10" s="15">
        <v>263</v>
      </c>
      <c r="N10" s="15">
        <v>1756</v>
      </c>
      <c r="O10" s="15">
        <v>990</v>
      </c>
      <c r="P10" s="15">
        <v>346</v>
      </c>
      <c r="Q10" s="15">
        <f t="shared" ref="Q10:Q73" si="1">+M10+N10+O10</f>
        <v>3009</v>
      </c>
      <c r="R10" s="16"/>
      <c r="S10" s="14">
        <v>3355</v>
      </c>
      <c r="T10" s="17">
        <v>1554</v>
      </c>
      <c r="U10" s="17">
        <v>1801</v>
      </c>
      <c r="V10" s="17">
        <v>0</v>
      </c>
      <c r="W10" s="17">
        <v>263</v>
      </c>
      <c r="X10" s="17">
        <v>1756</v>
      </c>
      <c r="Y10" s="17">
        <v>990</v>
      </c>
      <c r="Z10" s="17">
        <v>346</v>
      </c>
      <c r="AA10" s="15">
        <f t="shared" ref="AA10:AA73" si="2">+W10+X10+Y10</f>
        <v>3009</v>
      </c>
      <c r="AB10" s="18"/>
      <c r="AC10" s="19">
        <f t="shared" ref="AC10:AC73" si="3">+AD10+AE10</f>
        <v>5</v>
      </c>
      <c r="AD10" s="19">
        <v>5</v>
      </c>
      <c r="AE10" s="19">
        <v>0</v>
      </c>
      <c r="AF10" s="19">
        <f t="shared" ref="AF10:AF73" si="4">+AG10+AH10</f>
        <v>65</v>
      </c>
      <c r="AG10" s="19">
        <v>65</v>
      </c>
      <c r="AH10" s="19">
        <v>0</v>
      </c>
      <c r="AI10" s="19">
        <v>3</v>
      </c>
      <c r="AJ10" s="19">
        <v>62</v>
      </c>
      <c r="AL10" s="17">
        <v>5</v>
      </c>
      <c r="AM10" s="17">
        <v>65</v>
      </c>
      <c r="AN10" s="17">
        <v>3</v>
      </c>
      <c r="AO10" s="17">
        <v>62</v>
      </c>
      <c r="AQ10" s="20">
        <v>0.81565723353610153</v>
      </c>
      <c r="AR10" s="20">
        <v>0.59036144578313254</v>
      </c>
      <c r="AS10" s="20">
        <v>0.8571428571428571</v>
      </c>
      <c r="AT10" s="20">
        <v>0.62510121457489876</v>
      </c>
      <c r="AU10" s="20">
        <v>0.32896890343698854</v>
      </c>
      <c r="AV10" s="20">
        <v>0.85646687697160884</v>
      </c>
      <c r="AW10" s="20">
        <v>0.88733139381116111</v>
      </c>
      <c r="AX10" s="20">
        <v>0.79216867469879515</v>
      </c>
      <c r="AY10" s="20">
        <v>1.0954460386774798</v>
      </c>
      <c r="AZ10" s="20">
        <v>0.80161943319838058</v>
      </c>
      <c r="BA10" s="20">
        <v>0.56628477905073649</v>
      </c>
      <c r="BB10" s="20">
        <v>0.94921135646687693</v>
      </c>
      <c r="BC10" s="20">
        <v>0.94572368421052633</v>
      </c>
      <c r="BD10" s="20">
        <v>0.83290751149718956</v>
      </c>
      <c r="BE10" s="20">
        <v>0.86019736842105265</v>
      </c>
      <c r="BF10" s="20">
        <v>0.77414409810935103</v>
      </c>
      <c r="BG10" s="21"/>
      <c r="BH10" s="20">
        <v>4.2257865515114131E-2</v>
      </c>
      <c r="BI10" s="20">
        <v>4.1825095057034217E-2</v>
      </c>
      <c r="BJ10" s="20">
        <v>3.0939871570344425E-2</v>
      </c>
      <c r="BK10" s="20">
        <v>6.1266874350986503E-2</v>
      </c>
      <c r="BL10" s="20">
        <v>4.6204620462046202E-2</v>
      </c>
      <c r="BM10" s="20">
        <v>4.1850969717591016E-2</v>
      </c>
      <c r="BN10" s="20">
        <v>3.3799999999999997E-2</v>
      </c>
      <c r="BO10" s="20">
        <v>5.11E-2</v>
      </c>
      <c r="BP10" s="20">
        <v>3.1199999999999999E-2</v>
      </c>
      <c r="BQ10" s="20">
        <v>0</v>
      </c>
      <c r="BR10" s="20">
        <v>3.5000000000000003E-2</v>
      </c>
      <c r="BS10" s="20">
        <v>3.8399999999999997E-2</v>
      </c>
      <c r="BT10" s="20">
        <v>1.3201320132013201E-2</v>
      </c>
      <c r="BU10" s="20">
        <v>3.3004423273222186E-2</v>
      </c>
      <c r="BV10" s="20">
        <v>2.5999999999999999E-2</v>
      </c>
      <c r="BW10" s="20">
        <v>3.6600000000000001E-2</v>
      </c>
      <c r="BY10" s="20">
        <v>0.8895743368291178</v>
      </c>
      <c r="BZ10" s="20" t="s">
        <v>1234</v>
      </c>
      <c r="CA10" s="20">
        <v>0.88959999999999995</v>
      </c>
      <c r="CC10" s="22">
        <v>139</v>
      </c>
      <c r="CD10" s="22">
        <v>19</v>
      </c>
      <c r="CE10" s="22">
        <f t="shared" ref="CE10:CE73" si="5">+CC10+CD10</f>
        <v>158</v>
      </c>
      <c r="CF10" s="23"/>
      <c r="CG10" s="20">
        <v>8.6366440468846395E-2</v>
      </c>
      <c r="CH10" s="25"/>
      <c r="CI10" s="24">
        <v>0.71385542168674698</v>
      </c>
      <c r="CJ10" s="24">
        <v>0.8814722395508422</v>
      </c>
      <c r="CK10" s="24">
        <v>0.86882591093117412</v>
      </c>
      <c r="CL10" s="24">
        <v>0.5908346972176759</v>
      </c>
      <c r="CM10" s="24">
        <v>0.85899053627760258</v>
      </c>
      <c r="CN10" s="24">
        <v>0.81565723353610153</v>
      </c>
      <c r="CO10" s="26"/>
      <c r="CP10" s="22">
        <v>3781.0000000000005</v>
      </c>
      <c r="CQ10" s="22">
        <v>1824</v>
      </c>
      <c r="CR10" s="22">
        <v>1957</v>
      </c>
      <c r="CS10" s="22">
        <v>3084</v>
      </c>
      <c r="CT10" s="22">
        <v>697</v>
      </c>
      <c r="CU10" s="20">
        <v>0.18434276646389847</v>
      </c>
      <c r="CV10" s="27"/>
    </row>
    <row r="11" spans="1:100" x14ac:dyDescent="0.25">
      <c r="A11" s="92">
        <v>5</v>
      </c>
      <c r="B11" s="94" t="s">
        <v>99</v>
      </c>
      <c r="C11" s="92">
        <v>3758</v>
      </c>
      <c r="D11" s="94" t="s">
        <v>5</v>
      </c>
      <c r="E11" s="92">
        <v>5004</v>
      </c>
      <c r="F11" s="95" t="s">
        <v>129</v>
      </c>
      <c r="G11" s="143">
        <f t="shared" si="0"/>
        <v>438</v>
      </c>
      <c r="H11" s="14">
        <v>438</v>
      </c>
      <c r="I11" s="14">
        <v>0</v>
      </c>
      <c r="J11" s="15">
        <v>302</v>
      </c>
      <c r="K11" s="15">
        <v>136</v>
      </c>
      <c r="L11" s="15">
        <v>0</v>
      </c>
      <c r="M11" s="15">
        <v>33</v>
      </c>
      <c r="N11" s="15">
        <v>211</v>
      </c>
      <c r="O11" s="15">
        <v>141</v>
      </c>
      <c r="P11" s="15">
        <v>53</v>
      </c>
      <c r="Q11" s="15">
        <f t="shared" si="1"/>
        <v>385</v>
      </c>
      <c r="R11" s="16"/>
      <c r="S11" s="14">
        <v>438</v>
      </c>
      <c r="T11" s="17">
        <v>302</v>
      </c>
      <c r="U11" s="17">
        <v>136</v>
      </c>
      <c r="V11" s="17">
        <v>0</v>
      </c>
      <c r="W11" s="17">
        <v>33</v>
      </c>
      <c r="X11" s="17">
        <v>211</v>
      </c>
      <c r="Y11" s="17">
        <v>141</v>
      </c>
      <c r="Z11" s="17">
        <v>53</v>
      </c>
      <c r="AA11" s="15">
        <f t="shared" si="2"/>
        <v>385</v>
      </c>
      <c r="AB11" s="18"/>
      <c r="AC11" s="19">
        <f t="shared" si="3"/>
        <v>1</v>
      </c>
      <c r="AD11" s="19">
        <v>1</v>
      </c>
      <c r="AE11" s="19">
        <v>0</v>
      </c>
      <c r="AF11" s="19">
        <f t="shared" si="4"/>
        <v>11</v>
      </c>
      <c r="AG11" s="19">
        <v>11</v>
      </c>
      <c r="AH11" s="19">
        <v>0</v>
      </c>
      <c r="AI11" s="19">
        <v>1</v>
      </c>
      <c r="AJ11" s="19">
        <v>10</v>
      </c>
      <c r="AL11" s="17">
        <v>1</v>
      </c>
      <c r="AM11" s="17">
        <v>11</v>
      </c>
      <c r="AN11" s="17">
        <v>1</v>
      </c>
      <c r="AO11" s="17">
        <v>10</v>
      </c>
      <c r="AQ11" s="20">
        <v>0.95918367346938771</v>
      </c>
      <c r="AR11" s="20">
        <v>0.84848484848484851</v>
      </c>
      <c r="AS11" s="20">
        <v>0.8902439024390244</v>
      </c>
      <c r="AT11" s="20">
        <v>0.7734375</v>
      </c>
      <c r="AU11" s="20">
        <v>0.52238805970149249</v>
      </c>
      <c r="AV11" s="20">
        <v>0.93846153846153846</v>
      </c>
      <c r="AW11" s="20">
        <v>1.1173469387755102</v>
      </c>
      <c r="AX11" s="20">
        <v>1</v>
      </c>
      <c r="AY11" s="20">
        <v>1.2865853658536586</v>
      </c>
      <c r="AZ11" s="20">
        <v>1.1015625</v>
      </c>
      <c r="BA11" s="20">
        <v>0.79104477611940294</v>
      </c>
      <c r="BB11" s="20">
        <v>1.1846153846153846</v>
      </c>
      <c r="BC11" s="20">
        <v>1.1881720430107527</v>
      </c>
      <c r="BD11" s="20">
        <v>1.0533980582524272</v>
      </c>
      <c r="BE11" s="20">
        <v>0.9623655913978495</v>
      </c>
      <c r="BF11" s="20">
        <v>0.9563106796116505</v>
      </c>
      <c r="BG11" s="21"/>
      <c r="BH11" s="20">
        <v>3.482587064676617E-2</v>
      </c>
      <c r="BI11" s="20">
        <v>0</v>
      </c>
      <c r="BJ11" s="20">
        <v>2.2857142857142857E-2</v>
      </c>
      <c r="BK11" s="20">
        <v>7.0921985815602842E-2</v>
      </c>
      <c r="BL11" s="20">
        <v>0</v>
      </c>
      <c r="BM11" s="20">
        <v>4.0114613180515762E-2</v>
      </c>
      <c r="BN11" s="20">
        <v>1.0500000000000001E-2</v>
      </c>
      <c r="BO11" s="20">
        <v>5.6899999999999999E-2</v>
      </c>
      <c r="BP11" s="20">
        <v>2.7400000000000001E-2</v>
      </c>
      <c r="BQ11" s="20">
        <v>0</v>
      </c>
      <c r="BR11" s="20">
        <v>2.86E-2</v>
      </c>
      <c r="BS11" s="20">
        <v>4.2599999999999999E-2</v>
      </c>
      <c r="BT11" s="20">
        <v>0</v>
      </c>
      <c r="BU11" s="20">
        <v>3.151862464183381E-2</v>
      </c>
      <c r="BV11" s="20">
        <v>1.0500000000000001E-2</v>
      </c>
      <c r="BW11" s="20">
        <v>4.2700000000000002E-2</v>
      </c>
      <c r="BY11" s="20">
        <v>0.93532338308457708</v>
      </c>
      <c r="BZ11" s="20" t="s">
        <v>1234</v>
      </c>
      <c r="CA11" s="20">
        <v>0.93530000000000002</v>
      </c>
      <c r="CC11" s="22">
        <v>29</v>
      </c>
      <c r="CD11" s="22">
        <v>0</v>
      </c>
      <c r="CE11" s="22">
        <f t="shared" si="5"/>
        <v>29</v>
      </c>
      <c r="CF11" s="23"/>
      <c r="CG11" s="20">
        <v>0.1044776119402985</v>
      </c>
      <c r="CH11" s="25"/>
      <c r="CI11" s="24">
        <v>0.96969696969696972</v>
      </c>
      <c r="CJ11" s="24">
        <v>0.93292682926829273</v>
      </c>
      <c r="CK11" s="24">
        <v>0.9765625</v>
      </c>
      <c r="CL11" s="24">
        <v>0.9850746268656716</v>
      </c>
      <c r="CM11" s="24">
        <v>0.9538461538461539</v>
      </c>
      <c r="CN11" s="24">
        <v>0.95918367346938771</v>
      </c>
      <c r="CO11" s="26"/>
      <c r="CP11" s="22">
        <v>392.00000000000006</v>
      </c>
      <c r="CQ11" s="22">
        <v>186</v>
      </c>
      <c r="CR11" s="22">
        <v>205.99999999999997</v>
      </c>
      <c r="CS11" s="22">
        <v>376</v>
      </c>
      <c r="CT11" s="22">
        <v>16</v>
      </c>
      <c r="CU11" s="20">
        <v>4.081632653061229E-2</v>
      </c>
      <c r="CV11" s="27"/>
    </row>
    <row r="12" spans="1:100" x14ac:dyDescent="0.25">
      <c r="A12" s="92">
        <v>5</v>
      </c>
      <c r="B12" s="94" t="s">
        <v>99</v>
      </c>
      <c r="C12" s="92">
        <v>3758</v>
      </c>
      <c r="D12" s="94" t="s">
        <v>5</v>
      </c>
      <c r="E12" s="92">
        <v>5021</v>
      </c>
      <c r="F12" s="95" t="s">
        <v>130</v>
      </c>
      <c r="G12" s="143">
        <f t="shared" si="0"/>
        <v>667</v>
      </c>
      <c r="H12" s="14">
        <v>667</v>
      </c>
      <c r="I12" s="14">
        <v>0</v>
      </c>
      <c r="J12" s="15">
        <v>486</v>
      </c>
      <c r="K12" s="15">
        <v>181</v>
      </c>
      <c r="L12" s="15">
        <v>0</v>
      </c>
      <c r="M12" s="15">
        <v>66</v>
      </c>
      <c r="N12" s="15">
        <v>367</v>
      </c>
      <c r="O12" s="15">
        <v>175</v>
      </c>
      <c r="P12" s="15">
        <v>59</v>
      </c>
      <c r="Q12" s="15">
        <f t="shared" si="1"/>
        <v>608</v>
      </c>
      <c r="R12" s="16"/>
      <c r="S12" s="14">
        <v>667</v>
      </c>
      <c r="T12" s="17">
        <v>486</v>
      </c>
      <c r="U12" s="17">
        <v>181</v>
      </c>
      <c r="V12" s="17">
        <v>0</v>
      </c>
      <c r="W12" s="17">
        <v>66</v>
      </c>
      <c r="X12" s="17">
        <v>367</v>
      </c>
      <c r="Y12" s="17">
        <v>175</v>
      </c>
      <c r="Z12" s="17">
        <v>59</v>
      </c>
      <c r="AA12" s="15">
        <f t="shared" si="2"/>
        <v>608</v>
      </c>
      <c r="AB12" s="18"/>
      <c r="AC12" s="19">
        <f t="shared" si="3"/>
        <v>1</v>
      </c>
      <c r="AD12" s="19">
        <v>1</v>
      </c>
      <c r="AE12" s="19">
        <v>0</v>
      </c>
      <c r="AF12" s="19">
        <f t="shared" si="4"/>
        <v>14</v>
      </c>
      <c r="AG12" s="19">
        <v>14</v>
      </c>
      <c r="AH12" s="19">
        <v>0</v>
      </c>
      <c r="AI12" s="19">
        <v>2</v>
      </c>
      <c r="AJ12" s="19">
        <v>12</v>
      </c>
      <c r="AL12" s="17">
        <v>1</v>
      </c>
      <c r="AM12" s="17">
        <v>14</v>
      </c>
      <c r="AN12" s="17">
        <v>2</v>
      </c>
      <c r="AO12" s="17">
        <v>12</v>
      </c>
      <c r="AQ12" s="20">
        <v>1.0619621342512908</v>
      </c>
      <c r="AR12" s="20">
        <v>0.97916666666666663</v>
      </c>
      <c r="AS12" s="20">
        <v>1.3333333333333333</v>
      </c>
      <c r="AT12" s="20">
        <v>0.67368421052631577</v>
      </c>
      <c r="AU12" s="20">
        <v>0.33027522935779818</v>
      </c>
      <c r="AV12" s="20">
        <v>1.1610169491525424</v>
      </c>
      <c r="AW12" s="20">
        <v>1.1480206540447504</v>
      </c>
      <c r="AX12" s="20">
        <v>1.375</v>
      </c>
      <c r="AY12" s="20">
        <v>1.5683760683760684</v>
      </c>
      <c r="AZ12" s="20">
        <v>0.92105263157894735</v>
      </c>
      <c r="BA12" s="20">
        <v>0.54128440366972475</v>
      </c>
      <c r="BB12" s="20">
        <v>1.2881355932203389</v>
      </c>
      <c r="BC12" s="20">
        <v>1.1964285714285714</v>
      </c>
      <c r="BD12" s="20">
        <v>1.1029900332225913</v>
      </c>
      <c r="BE12" s="20">
        <v>1.1071428571428572</v>
      </c>
      <c r="BF12" s="20">
        <v>1.0199335548172757</v>
      </c>
      <c r="BG12" s="21"/>
      <c r="BH12" s="20">
        <v>1.9756838905775075E-2</v>
      </c>
      <c r="BI12" s="20">
        <v>1.5151515151515152E-2</v>
      </c>
      <c r="BJ12" s="20">
        <v>1.6348773841961851E-2</v>
      </c>
      <c r="BK12" s="20">
        <v>3.0120481927710843E-2</v>
      </c>
      <c r="BL12" s="20">
        <v>1.6949152542372881E-2</v>
      </c>
      <c r="BM12" s="20">
        <v>2.003338898163606E-2</v>
      </c>
      <c r="BN12" s="20">
        <v>1.21E-2</v>
      </c>
      <c r="BO12" s="20">
        <v>2.75E-2</v>
      </c>
      <c r="BP12" s="20">
        <v>9.1000000000000004E-3</v>
      </c>
      <c r="BQ12" s="20">
        <v>0</v>
      </c>
      <c r="BR12" s="20">
        <v>1.09E-2</v>
      </c>
      <c r="BS12" s="20">
        <v>6.0000000000000001E-3</v>
      </c>
      <c r="BT12" s="20">
        <v>1.6949152542372881E-2</v>
      </c>
      <c r="BU12" s="20">
        <v>8.3472454090150246E-3</v>
      </c>
      <c r="BV12" s="20">
        <v>3.0000000000000001E-3</v>
      </c>
      <c r="BW12" s="20">
        <v>1.5299999999999999E-2</v>
      </c>
      <c r="BY12" s="20">
        <v>0.87082066869300911</v>
      </c>
      <c r="BZ12" s="20" t="s">
        <v>1234</v>
      </c>
      <c r="CA12" s="20">
        <v>0.87080000000000002</v>
      </c>
      <c r="CC12" s="22">
        <v>28</v>
      </c>
      <c r="CD12" s="22">
        <v>0</v>
      </c>
      <c r="CE12" s="22">
        <f t="shared" si="5"/>
        <v>28</v>
      </c>
      <c r="CF12" s="23"/>
      <c r="CG12" s="20">
        <v>7.1428571428571425E-2</v>
      </c>
      <c r="CH12" s="25"/>
      <c r="CI12" s="24">
        <v>1.125</v>
      </c>
      <c r="CJ12" s="24">
        <v>1.358974358974359</v>
      </c>
      <c r="CK12" s="24">
        <v>0.93684210526315792</v>
      </c>
      <c r="CL12" s="24">
        <v>0.61467889908256879</v>
      </c>
      <c r="CM12" s="24">
        <v>1.1652542372881356</v>
      </c>
      <c r="CN12" s="24">
        <v>1.0619621342512908</v>
      </c>
      <c r="CO12" s="26"/>
      <c r="CP12" s="22">
        <v>581</v>
      </c>
      <c r="CQ12" s="22">
        <v>279.99999999999994</v>
      </c>
      <c r="CR12" s="22">
        <v>301</v>
      </c>
      <c r="CS12" s="22">
        <v>617</v>
      </c>
      <c r="CT12" s="22">
        <v>0</v>
      </c>
      <c r="CU12" s="20">
        <v>0</v>
      </c>
      <c r="CV12" s="27"/>
    </row>
    <row r="13" spans="1:100" x14ac:dyDescent="0.25">
      <c r="A13" s="92">
        <v>5</v>
      </c>
      <c r="B13" s="94" t="s">
        <v>99</v>
      </c>
      <c r="C13" s="92">
        <v>3758</v>
      </c>
      <c r="D13" s="94" t="s">
        <v>5</v>
      </c>
      <c r="E13" s="92">
        <v>5030</v>
      </c>
      <c r="F13" s="95" t="s">
        <v>131</v>
      </c>
      <c r="G13" s="143">
        <f t="shared" si="0"/>
        <v>4985</v>
      </c>
      <c r="H13" s="14">
        <v>4867</v>
      </c>
      <c r="I13" s="14">
        <v>118</v>
      </c>
      <c r="J13" s="15">
        <v>3633</v>
      </c>
      <c r="K13" s="15">
        <v>1352</v>
      </c>
      <c r="L13" s="15">
        <v>0</v>
      </c>
      <c r="M13" s="15">
        <v>293</v>
      </c>
      <c r="N13" s="15">
        <v>2161</v>
      </c>
      <c r="O13" s="15">
        <v>1816</v>
      </c>
      <c r="P13" s="15">
        <v>715</v>
      </c>
      <c r="Q13" s="15">
        <f t="shared" si="1"/>
        <v>4270</v>
      </c>
      <c r="R13" s="16"/>
      <c r="S13" s="14">
        <v>4867</v>
      </c>
      <c r="T13" s="17">
        <v>3515</v>
      </c>
      <c r="U13" s="17">
        <v>1352</v>
      </c>
      <c r="V13" s="17">
        <v>0</v>
      </c>
      <c r="W13" s="17">
        <v>293</v>
      </c>
      <c r="X13" s="17">
        <v>2161</v>
      </c>
      <c r="Y13" s="17">
        <v>1768</v>
      </c>
      <c r="Z13" s="17">
        <v>645</v>
      </c>
      <c r="AA13" s="15">
        <f t="shared" si="2"/>
        <v>4222</v>
      </c>
      <c r="AB13" s="18"/>
      <c r="AC13" s="19">
        <f t="shared" si="3"/>
        <v>6</v>
      </c>
      <c r="AD13" s="19">
        <v>5</v>
      </c>
      <c r="AE13" s="19">
        <v>1</v>
      </c>
      <c r="AF13" s="19">
        <f t="shared" si="4"/>
        <v>25</v>
      </c>
      <c r="AG13" s="19">
        <v>24</v>
      </c>
      <c r="AH13" s="19">
        <v>1</v>
      </c>
      <c r="AI13" s="19">
        <v>8</v>
      </c>
      <c r="AJ13" s="19">
        <v>17</v>
      </c>
      <c r="AL13" s="17">
        <v>5</v>
      </c>
      <c r="AM13" s="17">
        <v>24</v>
      </c>
      <c r="AN13" s="17">
        <v>7</v>
      </c>
      <c r="AO13" s="17">
        <v>17</v>
      </c>
      <c r="AQ13" s="20">
        <v>0.69258976317799847</v>
      </c>
      <c r="AR13" s="20">
        <v>0.40072859744990891</v>
      </c>
      <c r="AS13" s="20">
        <v>0.65267727930535457</v>
      </c>
      <c r="AT13" s="20">
        <v>0.60361173814898417</v>
      </c>
      <c r="AU13" s="20">
        <v>0.42084562438544737</v>
      </c>
      <c r="AV13" s="20">
        <v>0.67890738060781475</v>
      </c>
      <c r="AW13" s="20">
        <v>0.76165011459129106</v>
      </c>
      <c r="AX13" s="20">
        <v>0.5336976320582878</v>
      </c>
      <c r="AY13" s="20">
        <v>0.78183791606367581</v>
      </c>
      <c r="AZ13" s="20">
        <v>0.81986455981941309</v>
      </c>
      <c r="BA13" s="20">
        <v>0.70304818092428711</v>
      </c>
      <c r="BB13" s="20">
        <v>0.77243125904486254</v>
      </c>
      <c r="BC13" s="20">
        <v>0.78797468354430378</v>
      </c>
      <c r="BD13" s="20">
        <v>0.73707533234859679</v>
      </c>
      <c r="BE13" s="20">
        <v>0.72436708860759491</v>
      </c>
      <c r="BF13" s="20">
        <v>0.66292466765140323</v>
      </c>
      <c r="BG13" s="21"/>
      <c r="BH13" s="20">
        <v>4.6437659033078879E-2</v>
      </c>
      <c r="BI13" s="20">
        <v>2.3890784982935155E-2</v>
      </c>
      <c r="BJ13" s="20">
        <v>2.9615918556223971E-2</v>
      </c>
      <c r="BK13" s="20">
        <v>7.841981132075472E-2</v>
      </c>
      <c r="BL13" s="20">
        <v>2.6501766784452298E-2</v>
      </c>
      <c r="BM13" s="20">
        <v>4.9156626506024099E-2</v>
      </c>
      <c r="BN13" s="20">
        <v>3.7400000000000003E-2</v>
      </c>
      <c r="BO13" s="20">
        <v>5.57E-2</v>
      </c>
      <c r="BP13" s="20">
        <v>1.84E-2</v>
      </c>
      <c r="BQ13" s="20">
        <v>3.3999999999999998E-3</v>
      </c>
      <c r="BR13" s="20">
        <v>1.7600000000000001E-2</v>
      </c>
      <c r="BS13" s="20">
        <v>2.5399999999999999E-2</v>
      </c>
      <c r="BT13" s="20">
        <v>8.8339222614840993E-3</v>
      </c>
      <c r="BU13" s="20">
        <v>1.9759036144578312E-2</v>
      </c>
      <c r="BV13" s="20">
        <v>1.43E-2</v>
      </c>
      <c r="BW13" s="20">
        <v>2.2700000000000001E-2</v>
      </c>
      <c r="BY13" s="20">
        <v>0.85856658184902457</v>
      </c>
      <c r="BZ13" s="20" t="s">
        <v>1234</v>
      </c>
      <c r="CA13" s="20">
        <v>0.85860000000000003</v>
      </c>
      <c r="CC13" s="22">
        <v>219</v>
      </c>
      <c r="CD13" s="22">
        <v>95</v>
      </c>
      <c r="CE13" s="22">
        <f t="shared" si="5"/>
        <v>314</v>
      </c>
      <c r="CF13" s="23"/>
      <c r="CG13" s="20">
        <v>8.7225421198549799E-2</v>
      </c>
      <c r="CH13" s="25"/>
      <c r="CI13" s="24">
        <v>0.47905282331511839</v>
      </c>
      <c r="CJ13" s="24">
        <v>0.66968162083936322</v>
      </c>
      <c r="CK13" s="24">
        <v>0.74853273137697518</v>
      </c>
      <c r="CL13" s="24">
        <v>0.74827925270403151</v>
      </c>
      <c r="CM13" s="24">
        <v>0.68234442836468889</v>
      </c>
      <c r="CN13" s="24">
        <v>0.69258976317799847</v>
      </c>
      <c r="CO13" s="26"/>
      <c r="CP13" s="22">
        <v>6545.0000000000009</v>
      </c>
      <c r="CQ13" s="22">
        <v>3160</v>
      </c>
      <c r="CR13" s="22">
        <v>3385</v>
      </c>
      <c r="CS13" s="22">
        <v>4533</v>
      </c>
      <c r="CT13" s="22">
        <v>2012</v>
      </c>
      <c r="CU13" s="20">
        <v>0.30741023682200153</v>
      </c>
      <c r="CV13" s="27"/>
    </row>
    <row r="14" spans="1:100" x14ac:dyDescent="0.25">
      <c r="A14" s="92">
        <v>5</v>
      </c>
      <c r="B14" s="94" t="s">
        <v>99</v>
      </c>
      <c r="C14" s="92">
        <v>3758</v>
      </c>
      <c r="D14" s="94" t="s">
        <v>5</v>
      </c>
      <c r="E14" s="92">
        <v>5031</v>
      </c>
      <c r="F14" s="95" t="s">
        <v>132</v>
      </c>
      <c r="G14" s="143">
        <f t="shared" si="0"/>
        <v>5972</v>
      </c>
      <c r="H14" s="14">
        <v>5972</v>
      </c>
      <c r="I14" s="14">
        <v>0</v>
      </c>
      <c r="J14" s="15">
        <v>3911</v>
      </c>
      <c r="K14" s="15">
        <v>2061</v>
      </c>
      <c r="L14" s="15">
        <v>0</v>
      </c>
      <c r="M14" s="15">
        <v>347</v>
      </c>
      <c r="N14" s="15">
        <v>3022</v>
      </c>
      <c r="O14" s="15">
        <v>1984</v>
      </c>
      <c r="P14" s="15">
        <v>619</v>
      </c>
      <c r="Q14" s="15">
        <f t="shared" si="1"/>
        <v>5353</v>
      </c>
      <c r="R14" s="16"/>
      <c r="S14" s="14">
        <v>5972</v>
      </c>
      <c r="T14" s="17">
        <v>3911</v>
      </c>
      <c r="U14" s="17">
        <v>2061</v>
      </c>
      <c r="V14" s="17">
        <v>0</v>
      </c>
      <c r="W14" s="17">
        <v>347</v>
      </c>
      <c r="X14" s="17">
        <v>3022</v>
      </c>
      <c r="Y14" s="17">
        <v>1984</v>
      </c>
      <c r="Z14" s="17">
        <v>619</v>
      </c>
      <c r="AA14" s="15">
        <f t="shared" si="2"/>
        <v>5353</v>
      </c>
      <c r="AB14" s="18"/>
      <c r="AC14" s="19">
        <f t="shared" si="3"/>
        <v>6</v>
      </c>
      <c r="AD14" s="19">
        <v>6</v>
      </c>
      <c r="AE14" s="19">
        <v>0</v>
      </c>
      <c r="AF14" s="19">
        <f t="shared" si="4"/>
        <v>58</v>
      </c>
      <c r="AG14" s="19">
        <v>58</v>
      </c>
      <c r="AH14" s="19">
        <v>0</v>
      </c>
      <c r="AI14" s="19">
        <v>4</v>
      </c>
      <c r="AJ14" s="19">
        <v>54</v>
      </c>
      <c r="AL14" s="17">
        <v>6</v>
      </c>
      <c r="AM14" s="17">
        <v>58</v>
      </c>
      <c r="AN14" s="17">
        <v>4</v>
      </c>
      <c r="AO14" s="17">
        <v>54</v>
      </c>
      <c r="AQ14" s="20">
        <v>0.94294466781543174</v>
      </c>
      <c r="AR14" s="20">
        <v>0.54077253218884125</v>
      </c>
      <c r="AS14" s="20">
        <v>0.87933363349842408</v>
      </c>
      <c r="AT14" s="20">
        <v>0.73167848699763594</v>
      </c>
      <c r="AU14" s="20">
        <v>0.3127962085308057</v>
      </c>
      <c r="AV14" s="20">
        <v>0.95090203242749483</v>
      </c>
      <c r="AW14" s="20">
        <v>1.1434041738464484</v>
      </c>
      <c r="AX14" s="20">
        <v>0.74463519313304716</v>
      </c>
      <c r="AY14" s="20">
        <v>1.3606483565961278</v>
      </c>
      <c r="AZ14" s="20">
        <v>1.1725768321513002</v>
      </c>
      <c r="BA14" s="20">
        <v>0.73341232227488151</v>
      </c>
      <c r="BB14" s="20">
        <v>1.2224252112354419</v>
      </c>
      <c r="BC14" s="20">
        <v>1.2066797642436149</v>
      </c>
      <c r="BD14" s="20">
        <v>1.0832710978342046</v>
      </c>
      <c r="BE14" s="20">
        <v>0.96895874263261295</v>
      </c>
      <c r="BF14" s="20">
        <v>0.9182225541448843</v>
      </c>
      <c r="BG14" s="21"/>
      <c r="BH14" s="20">
        <v>5.6562869530942056E-2</v>
      </c>
      <c r="BI14" s="20">
        <v>3.4582132564841501E-2</v>
      </c>
      <c r="BJ14" s="20">
        <v>4.685157421289355E-2</v>
      </c>
      <c r="BK14" s="20">
        <v>8.189910979228486E-2</v>
      </c>
      <c r="BL14" s="20">
        <v>3.2085561497326207E-2</v>
      </c>
      <c r="BM14" s="20">
        <v>5.8510638297872342E-2</v>
      </c>
      <c r="BN14" s="20">
        <v>5.4399999999999997E-2</v>
      </c>
      <c r="BO14" s="20">
        <v>5.8799999999999998E-2</v>
      </c>
      <c r="BP14" s="20">
        <v>2.4400000000000002E-2</v>
      </c>
      <c r="BQ14" s="20">
        <v>0</v>
      </c>
      <c r="BR14" s="20">
        <v>1.8700000000000001E-2</v>
      </c>
      <c r="BS14" s="20">
        <v>4.1500000000000002E-2</v>
      </c>
      <c r="BT14" s="20">
        <v>1.06951871657754E-2</v>
      </c>
      <c r="BU14" s="20">
        <v>2.553191489361702E-2</v>
      </c>
      <c r="BV14" s="20">
        <v>1.7299999999999999E-2</v>
      </c>
      <c r="BW14" s="20">
        <v>3.15E-2</v>
      </c>
      <c r="BY14" s="20">
        <v>0.93417422152148211</v>
      </c>
      <c r="BZ14" s="20" t="s">
        <v>1234</v>
      </c>
      <c r="CA14" s="20">
        <v>0.93420000000000003</v>
      </c>
      <c r="CC14" s="22">
        <v>178</v>
      </c>
      <c r="CD14" s="22">
        <v>196</v>
      </c>
      <c r="CE14" s="22">
        <f t="shared" si="5"/>
        <v>374</v>
      </c>
      <c r="CF14" s="23"/>
      <c r="CG14" s="20">
        <v>0.1425726802070888</v>
      </c>
      <c r="CH14" s="25"/>
      <c r="CI14" s="24">
        <v>0.71030042918454939</v>
      </c>
      <c r="CJ14" s="24">
        <v>0.89554254840162084</v>
      </c>
      <c r="CK14" s="24">
        <v>1.1057919621749408</v>
      </c>
      <c r="CL14" s="24">
        <v>0.86966824644549767</v>
      </c>
      <c r="CM14" s="24">
        <v>0.95706782370404198</v>
      </c>
      <c r="CN14" s="24">
        <v>0.94294466781543174</v>
      </c>
      <c r="CO14" s="26"/>
      <c r="CP14" s="22">
        <v>5223</v>
      </c>
      <c r="CQ14" s="22">
        <v>2545</v>
      </c>
      <c r="CR14" s="22">
        <v>2678</v>
      </c>
      <c r="CS14" s="22">
        <v>4925</v>
      </c>
      <c r="CT14" s="22">
        <v>298</v>
      </c>
      <c r="CU14" s="20">
        <v>5.7055332184568264E-2</v>
      </c>
      <c r="CV14" s="27"/>
    </row>
    <row r="15" spans="1:100" x14ac:dyDescent="0.25">
      <c r="A15" s="92">
        <v>5</v>
      </c>
      <c r="B15" s="94" t="s">
        <v>99</v>
      </c>
      <c r="C15" s="92">
        <v>3758</v>
      </c>
      <c r="D15" s="94" t="s">
        <v>5</v>
      </c>
      <c r="E15" s="92">
        <v>5034</v>
      </c>
      <c r="F15" s="95" t="s">
        <v>133</v>
      </c>
      <c r="G15" s="143">
        <f t="shared" si="0"/>
        <v>9266</v>
      </c>
      <c r="H15" s="14">
        <v>9141</v>
      </c>
      <c r="I15" s="14">
        <v>125</v>
      </c>
      <c r="J15" s="15">
        <v>4783</v>
      </c>
      <c r="K15" s="15">
        <v>4483</v>
      </c>
      <c r="L15" s="15">
        <v>0</v>
      </c>
      <c r="M15" s="15">
        <v>596</v>
      </c>
      <c r="N15" s="15">
        <v>4006</v>
      </c>
      <c r="O15" s="15">
        <v>3523</v>
      </c>
      <c r="P15" s="15">
        <v>1141</v>
      </c>
      <c r="Q15" s="15">
        <f t="shared" si="1"/>
        <v>8125</v>
      </c>
      <c r="R15" s="16"/>
      <c r="S15" s="14">
        <v>9141</v>
      </c>
      <c r="T15" s="17">
        <v>4658</v>
      </c>
      <c r="U15" s="17">
        <v>4483</v>
      </c>
      <c r="V15" s="17">
        <v>0</v>
      </c>
      <c r="W15" s="17">
        <v>596</v>
      </c>
      <c r="X15" s="17">
        <v>4006</v>
      </c>
      <c r="Y15" s="17">
        <v>3475</v>
      </c>
      <c r="Z15" s="17">
        <v>1064</v>
      </c>
      <c r="AA15" s="15">
        <f t="shared" si="2"/>
        <v>8077</v>
      </c>
      <c r="AB15" s="18"/>
      <c r="AC15" s="19">
        <f t="shared" si="3"/>
        <v>13</v>
      </c>
      <c r="AD15" s="19">
        <v>12</v>
      </c>
      <c r="AE15" s="19">
        <v>1</v>
      </c>
      <c r="AF15" s="19">
        <f t="shared" si="4"/>
        <v>67</v>
      </c>
      <c r="AG15" s="19">
        <v>66</v>
      </c>
      <c r="AH15" s="19">
        <v>1</v>
      </c>
      <c r="AI15" s="19">
        <v>7</v>
      </c>
      <c r="AJ15" s="19">
        <v>60</v>
      </c>
      <c r="AL15" s="17">
        <v>12</v>
      </c>
      <c r="AM15" s="17">
        <v>66</v>
      </c>
      <c r="AN15" s="17">
        <v>6</v>
      </c>
      <c r="AO15" s="17">
        <v>60</v>
      </c>
      <c r="AQ15" s="20">
        <v>0.77994291900403501</v>
      </c>
      <c r="AR15" s="20">
        <v>0.49707602339181284</v>
      </c>
      <c r="AS15" s="20">
        <v>0.70501750291715282</v>
      </c>
      <c r="AT15" s="20">
        <v>0.65194501316174325</v>
      </c>
      <c r="AU15" s="20">
        <v>0.32147315855181025</v>
      </c>
      <c r="AV15" s="20">
        <v>0.7648089730108657</v>
      </c>
      <c r="AW15" s="20">
        <v>0.91191811829544334</v>
      </c>
      <c r="AX15" s="20">
        <v>0.69707602339181285</v>
      </c>
      <c r="AY15" s="20">
        <v>0.93488914819136526</v>
      </c>
      <c r="AZ15" s="20">
        <v>1.0304182509505704</v>
      </c>
      <c r="BA15" s="20">
        <v>0.71223470661672905</v>
      </c>
      <c r="BB15" s="20">
        <v>0.94929314172216384</v>
      </c>
      <c r="BC15" s="20">
        <v>0.94106888843730951</v>
      </c>
      <c r="BD15" s="20">
        <v>0.88454198473282442</v>
      </c>
      <c r="BE15" s="20">
        <v>0.79414753098963631</v>
      </c>
      <c r="BF15" s="20">
        <v>0.76660305343511448</v>
      </c>
      <c r="BG15" s="21"/>
      <c r="BH15" s="20">
        <v>4.9615156897572531E-2</v>
      </c>
      <c r="BI15" s="20">
        <v>6.5436241610738258E-2</v>
      </c>
      <c r="BJ15" s="20">
        <v>3.7338942939784382E-2</v>
      </c>
      <c r="BK15" s="20">
        <v>6.2858966177409062E-2</v>
      </c>
      <c r="BL15" s="20">
        <v>4.4956140350877194E-2</v>
      </c>
      <c r="BM15" s="20">
        <v>5.0179211469534052E-2</v>
      </c>
      <c r="BN15" s="20">
        <v>4.6800000000000001E-2</v>
      </c>
      <c r="BO15" s="20">
        <v>5.2400000000000002E-2</v>
      </c>
      <c r="BP15" s="20">
        <v>1.4999999999999999E-2</v>
      </c>
      <c r="BQ15" s="20">
        <v>6.7000000000000002E-3</v>
      </c>
      <c r="BR15" s="20">
        <v>1.26E-2</v>
      </c>
      <c r="BS15" s="20">
        <v>2.1700000000000001E-2</v>
      </c>
      <c r="BT15" s="20">
        <v>7.6754385964912276E-3</v>
      </c>
      <c r="BU15" s="20">
        <v>1.5929908403026681E-2</v>
      </c>
      <c r="BV15" s="20">
        <v>1.35E-2</v>
      </c>
      <c r="BW15" s="20">
        <v>1.6500000000000001E-2</v>
      </c>
      <c r="BY15" s="20">
        <v>0.86986382474837187</v>
      </c>
      <c r="BZ15" s="20" t="s">
        <v>1234</v>
      </c>
      <c r="CA15" s="20">
        <v>0.86990000000000001</v>
      </c>
      <c r="CC15" s="22">
        <v>394</v>
      </c>
      <c r="CD15" s="22">
        <v>182</v>
      </c>
      <c r="CE15" s="22">
        <f t="shared" si="5"/>
        <v>576</v>
      </c>
      <c r="CF15" s="23"/>
      <c r="CG15" s="20">
        <v>0.12989934872705744</v>
      </c>
      <c r="CH15" s="25"/>
      <c r="CI15" s="24">
        <v>0.61169590643274852</v>
      </c>
      <c r="CJ15" s="24">
        <v>0.73068844807467914</v>
      </c>
      <c r="CK15" s="24">
        <v>0.85931558935361219</v>
      </c>
      <c r="CL15" s="24">
        <v>0.83208489388264673</v>
      </c>
      <c r="CM15" s="24">
        <v>0.77018343264400047</v>
      </c>
      <c r="CN15" s="24">
        <v>0.77994291900403501</v>
      </c>
      <c r="CO15" s="26"/>
      <c r="CP15" s="22">
        <v>10161</v>
      </c>
      <c r="CQ15" s="22">
        <v>4921</v>
      </c>
      <c r="CR15" s="22">
        <v>5240.0000000000009</v>
      </c>
      <c r="CS15" s="22">
        <v>7925</v>
      </c>
      <c r="CT15" s="22">
        <v>2236</v>
      </c>
      <c r="CU15" s="20">
        <v>0.22005708099596499</v>
      </c>
      <c r="CV15" s="27"/>
    </row>
    <row r="16" spans="1:100" x14ac:dyDescent="0.25">
      <c r="A16" s="92">
        <v>5</v>
      </c>
      <c r="B16" s="94" t="s">
        <v>99</v>
      </c>
      <c r="C16" s="92">
        <v>3758</v>
      </c>
      <c r="D16" s="94" t="s">
        <v>5</v>
      </c>
      <c r="E16" s="92">
        <v>5036</v>
      </c>
      <c r="F16" s="95" t="s">
        <v>134</v>
      </c>
      <c r="G16" s="143">
        <f t="shared" si="0"/>
        <v>1327</v>
      </c>
      <c r="H16" s="14">
        <v>1327</v>
      </c>
      <c r="I16" s="14">
        <v>0</v>
      </c>
      <c r="J16" s="15">
        <v>645</v>
      </c>
      <c r="K16" s="15">
        <v>682</v>
      </c>
      <c r="L16" s="15">
        <v>0</v>
      </c>
      <c r="M16" s="15">
        <v>95</v>
      </c>
      <c r="N16" s="15">
        <v>530</v>
      </c>
      <c r="O16" s="15">
        <v>537</v>
      </c>
      <c r="P16" s="15">
        <v>165</v>
      </c>
      <c r="Q16" s="15">
        <f t="shared" si="1"/>
        <v>1162</v>
      </c>
      <c r="R16" s="16"/>
      <c r="S16" s="14">
        <v>1327</v>
      </c>
      <c r="T16" s="17">
        <v>645</v>
      </c>
      <c r="U16" s="17">
        <v>682</v>
      </c>
      <c r="V16" s="17">
        <v>0</v>
      </c>
      <c r="W16" s="17">
        <v>95</v>
      </c>
      <c r="X16" s="17">
        <v>530</v>
      </c>
      <c r="Y16" s="17">
        <v>537</v>
      </c>
      <c r="Z16" s="17">
        <v>165</v>
      </c>
      <c r="AA16" s="15">
        <f t="shared" si="2"/>
        <v>1162</v>
      </c>
      <c r="AB16" s="18"/>
      <c r="AC16" s="19">
        <f t="shared" si="3"/>
        <v>3</v>
      </c>
      <c r="AD16" s="19">
        <v>3</v>
      </c>
      <c r="AE16" s="19">
        <v>0</v>
      </c>
      <c r="AF16" s="19">
        <f t="shared" si="4"/>
        <v>9</v>
      </c>
      <c r="AG16" s="19">
        <v>9</v>
      </c>
      <c r="AH16" s="19">
        <v>0</v>
      </c>
      <c r="AI16" s="19">
        <v>1</v>
      </c>
      <c r="AJ16" s="19">
        <v>8</v>
      </c>
      <c r="AL16" s="17">
        <v>3</v>
      </c>
      <c r="AM16" s="17">
        <v>9</v>
      </c>
      <c r="AN16" s="17">
        <v>1</v>
      </c>
      <c r="AO16" s="17">
        <v>8</v>
      </c>
      <c r="AQ16" s="20">
        <v>0.63259345794392519</v>
      </c>
      <c r="AR16" s="20">
        <v>0.52777777777777779</v>
      </c>
      <c r="AS16" s="20">
        <v>0.5714285714285714</v>
      </c>
      <c r="AT16" s="20">
        <v>0.55184534270650265</v>
      </c>
      <c r="AU16" s="20">
        <v>0.27697841726618705</v>
      </c>
      <c r="AV16" s="20">
        <v>0.62412831241283129</v>
      </c>
      <c r="AW16" s="20">
        <v>0.77511682242990654</v>
      </c>
      <c r="AX16" s="20">
        <v>0.65972222222222221</v>
      </c>
      <c r="AY16" s="20">
        <v>0.73509015256588073</v>
      </c>
      <c r="AZ16" s="20">
        <v>0.94376098418277676</v>
      </c>
      <c r="BA16" s="20">
        <v>0.59352517985611508</v>
      </c>
      <c r="BB16" s="20">
        <v>0.81032078103207805</v>
      </c>
      <c r="BC16" s="20">
        <v>0.8087697929354446</v>
      </c>
      <c r="BD16" s="20">
        <v>0.74410774410774416</v>
      </c>
      <c r="BE16" s="20">
        <v>0.63093788063337397</v>
      </c>
      <c r="BF16" s="20">
        <v>0.63411896745230079</v>
      </c>
      <c r="BG16" s="21"/>
      <c r="BH16" s="20">
        <v>2.2831050228310501E-2</v>
      </c>
      <c r="BI16" s="20">
        <v>1.0526315789473684E-2</v>
      </c>
      <c r="BJ16" s="20">
        <v>3.4000000000000002E-2</v>
      </c>
      <c r="BK16" s="20">
        <v>1.0309278350515464E-2</v>
      </c>
      <c r="BL16" s="20">
        <v>2.6785714285714284E-2</v>
      </c>
      <c r="BM16" s="20">
        <v>2.2380467955239063E-2</v>
      </c>
      <c r="BN16" s="20">
        <v>2.46E-2</v>
      </c>
      <c r="BO16" s="20">
        <v>2.12E-2</v>
      </c>
      <c r="BP16" s="20">
        <v>1.6400000000000001E-2</v>
      </c>
      <c r="BQ16" s="20">
        <v>1.0500000000000001E-2</v>
      </c>
      <c r="BR16" s="20">
        <v>1.7999999999999999E-2</v>
      </c>
      <c r="BS16" s="20">
        <v>2.06E-2</v>
      </c>
      <c r="BT16" s="20">
        <v>0</v>
      </c>
      <c r="BU16" s="20">
        <v>1.8311291963377416E-2</v>
      </c>
      <c r="BV16" s="20">
        <v>2.2700000000000001E-2</v>
      </c>
      <c r="BW16" s="20">
        <v>1.06E-2</v>
      </c>
      <c r="BY16" s="20">
        <v>0.91689497716894974</v>
      </c>
      <c r="BZ16" s="20" t="s">
        <v>1234</v>
      </c>
      <c r="CA16" s="20">
        <v>0.91690000000000005</v>
      </c>
      <c r="CC16" s="22">
        <v>58</v>
      </c>
      <c r="CD16" s="22">
        <v>0</v>
      </c>
      <c r="CE16" s="22">
        <f t="shared" si="5"/>
        <v>58</v>
      </c>
      <c r="CF16" s="23"/>
      <c r="CG16" s="20">
        <v>9.7222222222222224E-2</v>
      </c>
      <c r="CH16" s="25"/>
      <c r="CI16" s="24">
        <v>0.57638888888888884</v>
      </c>
      <c r="CJ16" s="24">
        <v>0.58252427184466016</v>
      </c>
      <c r="CK16" s="24">
        <v>0.69771528998242527</v>
      </c>
      <c r="CL16" s="24">
        <v>0.65827338129496404</v>
      </c>
      <c r="CM16" s="24">
        <v>0.62761506276150625</v>
      </c>
      <c r="CN16" s="24">
        <v>0.63259345794392519</v>
      </c>
      <c r="CO16" s="26"/>
      <c r="CP16" s="22">
        <v>1711.9999999999995</v>
      </c>
      <c r="CQ16" s="22">
        <v>821</v>
      </c>
      <c r="CR16" s="22">
        <v>891.00000000000023</v>
      </c>
      <c r="CS16" s="22">
        <v>1083</v>
      </c>
      <c r="CT16" s="22">
        <v>629</v>
      </c>
      <c r="CU16" s="20">
        <v>0.36740654205607481</v>
      </c>
      <c r="CV16" s="27"/>
    </row>
    <row r="17" spans="1:100" x14ac:dyDescent="0.25">
      <c r="A17" s="92">
        <v>5</v>
      </c>
      <c r="B17" s="94" t="s">
        <v>99</v>
      </c>
      <c r="C17" s="92">
        <v>3758</v>
      </c>
      <c r="D17" s="94" t="s">
        <v>5</v>
      </c>
      <c r="E17" s="92">
        <v>5038</v>
      </c>
      <c r="F17" s="95" t="s">
        <v>135</v>
      </c>
      <c r="G17" s="143">
        <f t="shared" si="0"/>
        <v>3619</v>
      </c>
      <c r="H17" s="14">
        <v>3619</v>
      </c>
      <c r="I17" s="14">
        <v>0</v>
      </c>
      <c r="J17" s="15">
        <v>847</v>
      </c>
      <c r="K17" s="15">
        <v>2772</v>
      </c>
      <c r="L17" s="15">
        <v>0</v>
      </c>
      <c r="M17" s="15">
        <v>152</v>
      </c>
      <c r="N17" s="15">
        <v>1200</v>
      </c>
      <c r="O17" s="15">
        <v>1707</v>
      </c>
      <c r="P17" s="15">
        <v>560</v>
      </c>
      <c r="Q17" s="15">
        <f t="shared" si="1"/>
        <v>3059</v>
      </c>
      <c r="R17" s="16"/>
      <c r="S17" s="14">
        <v>3619</v>
      </c>
      <c r="T17" s="17">
        <v>847</v>
      </c>
      <c r="U17" s="17">
        <v>2772</v>
      </c>
      <c r="V17" s="17">
        <v>0</v>
      </c>
      <c r="W17" s="17">
        <v>152</v>
      </c>
      <c r="X17" s="17">
        <v>1200</v>
      </c>
      <c r="Y17" s="17">
        <v>1707</v>
      </c>
      <c r="Z17" s="17">
        <v>560</v>
      </c>
      <c r="AA17" s="15">
        <f t="shared" si="2"/>
        <v>3059</v>
      </c>
      <c r="AB17" s="18"/>
      <c r="AC17" s="19">
        <f t="shared" si="3"/>
        <v>5</v>
      </c>
      <c r="AD17" s="19">
        <v>5</v>
      </c>
      <c r="AE17" s="19">
        <v>0</v>
      </c>
      <c r="AF17" s="19">
        <f t="shared" si="4"/>
        <v>44</v>
      </c>
      <c r="AG17" s="19">
        <v>44</v>
      </c>
      <c r="AH17" s="19">
        <v>0</v>
      </c>
      <c r="AI17" s="19">
        <v>2</v>
      </c>
      <c r="AJ17" s="19">
        <v>42</v>
      </c>
      <c r="AL17" s="17">
        <v>5</v>
      </c>
      <c r="AM17" s="17">
        <v>44</v>
      </c>
      <c r="AN17" s="17">
        <v>2</v>
      </c>
      <c r="AO17" s="17">
        <v>42</v>
      </c>
      <c r="AQ17" s="20">
        <v>1.1365476628634523</v>
      </c>
      <c r="AR17" s="20">
        <v>0.47520661157024796</v>
      </c>
      <c r="AS17" s="20">
        <v>0.81621621621621621</v>
      </c>
      <c r="AT17" s="20">
        <v>1.2529137529137528</v>
      </c>
      <c r="AU17" s="20">
        <v>0.53057199211045369</v>
      </c>
      <c r="AV17" s="20">
        <v>1.0828054298642533</v>
      </c>
      <c r="AW17" s="20">
        <v>1.3319838056680162</v>
      </c>
      <c r="AX17" s="20">
        <v>0.62809917355371903</v>
      </c>
      <c r="AY17" s="20">
        <v>1.0810810810810811</v>
      </c>
      <c r="AZ17" s="20">
        <v>1.9895104895104896</v>
      </c>
      <c r="BA17" s="20">
        <v>1.1045364891518739</v>
      </c>
      <c r="BB17" s="20">
        <v>1.3841628959276018</v>
      </c>
      <c r="BC17" s="20">
        <v>1.4228083785880528</v>
      </c>
      <c r="BD17" s="20">
        <v>1.25</v>
      </c>
      <c r="BE17" s="20">
        <v>1.1823118696664081</v>
      </c>
      <c r="BF17" s="20">
        <v>1.0952380952380953</v>
      </c>
      <c r="BG17" s="21"/>
      <c r="BH17" s="20">
        <v>6.3005780346820806E-2</v>
      </c>
      <c r="BI17" s="20">
        <v>6.5789473684210523E-2</v>
      </c>
      <c r="BJ17" s="20">
        <v>3.833333333333333E-2</v>
      </c>
      <c r="BK17" s="20">
        <v>8.3643122676579931E-2</v>
      </c>
      <c r="BL17" s="20">
        <v>5.4655870445344132E-2</v>
      </c>
      <c r="BM17" s="20">
        <v>6.4396493594066087E-2</v>
      </c>
      <c r="BN17" s="20">
        <v>5.5599999999999997E-2</v>
      </c>
      <c r="BO17" s="20">
        <v>7.0599999999999996E-2</v>
      </c>
      <c r="BP17" s="20">
        <v>2E-3</v>
      </c>
      <c r="BQ17" s="20">
        <v>0</v>
      </c>
      <c r="BR17" s="20">
        <v>5.0000000000000001E-3</v>
      </c>
      <c r="BS17" s="20">
        <v>5.9999999999999995E-4</v>
      </c>
      <c r="BT17" s="20">
        <v>0</v>
      </c>
      <c r="BU17" s="20">
        <v>2.3600809170600135E-3</v>
      </c>
      <c r="BV17" s="20">
        <v>1.1000000000000001E-3</v>
      </c>
      <c r="BW17" s="20">
        <v>2.8999999999999998E-3</v>
      </c>
      <c r="BY17" s="20">
        <v>0.91011560693641613</v>
      </c>
      <c r="BZ17" s="20" t="s">
        <v>1234</v>
      </c>
      <c r="CA17" s="20">
        <v>0.91010000000000002</v>
      </c>
      <c r="CC17" s="22">
        <v>248</v>
      </c>
      <c r="CD17" s="22">
        <v>63</v>
      </c>
      <c r="CE17" s="22">
        <f t="shared" si="5"/>
        <v>311</v>
      </c>
      <c r="CF17" s="23"/>
      <c r="CG17" s="20">
        <v>0.16965317919075146</v>
      </c>
      <c r="CH17" s="25"/>
      <c r="CI17" s="24">
        <v>0.61570247933884292</v>
      </c>
      <c r="CJ17" s="24">
        <v>0.83513513513513515</v>
      </c>
      <c r="CK17" s="24">
        <v>1.5501165501165501</v>
      </c>
      <c r="CL17" s="24">
        <v>1.3451676528599605</v>
      </c>
      <c r="CM17" s="24">
        <v>1.0886877828054298</v>
      </c>
      <c r="CN17" s="24">
        <v>1.1365476628634523</v>
      </c>
      <c r="CO17" s="26"/>
      <c r="CP17" s="22">
        <v>2717</v>
      </c>
      <c r="CQ17" s="22">
        <v>1289</v>
      </c>
      <c r="CR17" s="22">
        <v>1428</v>
      </c>
      <c r="CS17" s="22">
        <v>3088</v>
      </c>
      <c r="CT17" s="22">
        <v>0</v>
      </c>
      <c r="CU17" s="20">
        <v>0</v>
      </c>
      <c r="CV17" s="27"/>
    </row>
    <row r="18" spans="1:100" x14ac:dyDescent="0.25">
      <c r="A18" s="92">
        <v>5</v>
      </c>
      <c r="B18" s="94" t="s">
        <v>99</v>
      </c>
      <c r="C18" s="92">
        <v>3758</v>
      </c>
      <c r="D18" s="94" t="s">
        <v>5</v>
      </c>
      <c r="E18" s="92">
        <v>5040</v>
      </c>
      <c r="F18" s="95" t="s">
        <v>136</v>
      </c>
      <c r="G18" s="143">
        <f t="shared" si="0"/>
        <v>4323</v>
      </c>
      <c r="H18" s="14">
        <v>4323</v>
      </c>
      <c r="I18" s="14">
        <v>0</v>
      </c>
      <c r="J18" s="15">
        <v>1833</v>
      </c>
      <c r="K18" s="15">
        <v>2490</v>
      </c>
      <c r="L18" s="15">
        <v>0</v>
      </c>
      <c r="M18" s="15">
        <v>301</v>
      </c>
      <c r="N18" s="15">
        <v>2042</v>
      </c>
      <c r="O18" s="15">
        <v>1567</v>
      </c>
      <c r="P18" s="15">
        <v>413</v>
      </c>
      <c r="Q18" s="15">
        <f t="shared" si="1"/>
        <v>3910</v>
      </c>
      <c r="R18" s="16"/>
      <c r="S18" s="14">
        <v>4323</v>
      </c>
      <c r="T18" s="17">
        <v>1833</v>
      </c>
      <c r="U18" s="17">
        <v>2490</v>
      </c>
      <c r="V18" s="17">
        <v>0</v>
      </c>
      <c r="W18" s="17">
        <v>301</v>
      </c>
      <c r="X18" s="17">
        <v>2042</v>
      </c>
      <c r="Y18" s="17">
        <v>1567</v>
      </c>
      <c r="Z18" s="17">
        <v>413</v>
      </c>
      <c r="AA18" s="15">
        <f t="shared" si="2"/>
        <v>3910</v>
      </c>
      <c r="AB18" s="18"/>
      <c r="AC18" s="19">
        <f t="shared" si="3"/>
        <v>4</v>
      </c>
      <c r="AD18" s="19">
        <v>4</v>
      </c>
      <c r="AE18" s="19">
        <v>0</v>
      </c>
      <c r="AF18" s="19">
        <f t="shared" si="4"/>
        <v>64</v>
      </c>
      <c r="AG18" s="19">
        <v>64</v>
      </c>
      <c r="AH18" s="19">
        <v>0</v>
      </c>
      <c r="AI18" s="19">
        <v>2</v>
      </c>
      <c r="AJ18" s="19">
        <v>62</v>
      </c>
      <c r="AL18" s="17">
        <v>4</v>
      </c>
      <c r="AM18" s="17">
        <v>64</v>
      </c>
      <c r="AN18" s="17">
        <v>2</v>
      </c>
      <c r="AO18" s="17">
        <v>62</v>
      </c>
      <c r="AQ18" s="20">
        <v>0.96107554417413577</v>
      </c>
      <c r="AR18" s="20">
        <v>0.64942528735632188</v>
      </c>
      <c r="AS18" s="20">
        <v>0.96456456456456452</v>
      </c>
      <c r="AT18" s="20">
        <v>0.75377283558379671</v>
      </c>
      <c r="AU18" s="20">
        <v>0.26698262243285942</v>
      </c>
      <c r="AV18" s="20">
        <v>0.98471882640586794</v>
      </c>
      <c r="AW18" s="20">
        <v>1.1070422535211268</v>
      </c>
      <c r="AX18" s="20">
        <v>0.86494252873563215</v>
      </c>
      <c r="AY18" s="20">
        <v>1.2264264264264264</v>
      </c>
      <c r="AZ18" s="20">
        <v>1.244638602065131</v>
      </c>
      <c r="BA18" s="20">
        <v>0.65244865718799372</v>
      </c>
      <c r="BB18" s="20">
        <v>1.1949877750611246</v>
      </c>
      <c r="BC18" s="20">
        <v>1.2184648416532475</v>
      </c>
      <c r="BD18" s="20">
        <v>1.0053868756121449</v>
      </c>
      <c r="BE18" s="20">
        <v>1.0144927536231885</v>
      </c>
      <c r="BF18" s="20">
        <v>0.9123408423114594</v>
      </c>
      <c r="BG18" s="21"/>
      <c r="BH18" s="20">
        <v>5.2120592743995914E-2</v>
      </c>
      <c r="BI18" s="20">
        <v>4.6511627906976744E-2</v>
      </c>
      <c r="BJ18" s="20">
        <v>5.3379040156709107E-2</v>
      </c>
      <c r="BK18" s="20">
        <v>5.2227342549923193E-2</v>
      </c>
      <c r="BL18" s="20">
        <v>4.8327137546468404E-2</v>
      </c>
      <c r="BM18" s="20">
        <v>5.2400548696844997E-2</v>
      </c>
      <c r="BN18" s="20">
        <v>4.0500000000000001E-2</v>
      </c>
      <c r="BO18" s="20">
        <v>6.3899999999999998E-2</v>
      </c>
      <c r="BP18" s="20">
        <v>4.7300000000000002E-2</v>
      </c>
      <c r="BQ18" s="20">
        <v>6.6E-3</v>
      </c>
      <c r="BR18" s="20">
        <v>6.5100000000000005E-2</v>
      </c>
      <c r="BS18" s="20">
        <v>3.7600000000000001E-2</v>
      </c>
      <c r="BT18" s="20">
        <v>3.7174721189591076E-3</v>
      </c>
      <c r="BU18" s="20">
        <v>5.0480109739368999E-2</v>
      </c>
      <c r="BV18" s="20">
        <v>3.4500000000000003E-2</v>
      </c>
      <c r="BW18" s="20">
        <v>6.0299999999999999E-2</v>
      </c>
      <c r="BY18" s="20">
        <v>0.91773122125702611</v>
      </c>
      <c r="BZ18" s="20" t="s">
        <v>1234</v>
      </c>
      <c r="CA18" s="20">
        <v>0.91769999999999996</v>
      </c>
      <c r="CC18" s="22">
        <v>141</v>
      </c>
      <c r="CD18" s="22">
        <v>81</v>
      </c>
      <c r="CE18" s="22">
        <f t="shared" si="5"/>
        <v>222</v>
      </c>
      <c r="CF18" s="23"/>
      <c r="CG18" s="20">
        <v>0.1195707715891671</v>
      </c>
      <c r="CH18" s="25"/>
      <c r="CI18" s="24">
        <v>0.84482758620689657</v>
      </c>
      <c r="CJ18" s="24">
        <v>0.97897897897897901</v>
      </c>
      <c r="CK18" s="24">
        <v>1.0373312152501986</v>
      </c>
      <c r="CL18" s="24">
        <v>0.82622432859399686</v>
      </c>
      <c r="CM18" s="24">
        <v>0.98716381418092913</v>
      </c>
      <c r="CN18" s="24">
        <v>0.96107554417413577</v>
      </c>
      <c r="CO18" s="26"/>
      <c r="CP18" s="22">
        <v>3905</v>
      </c>
      <c r="CQ18" s="22">
        <v>1863</v>
      </c>
      <c r="CR18" s="22">
        <v>2042</v>
      </c>
      <c r="CS18" s="22">
        <v>3753</v>
      </c>
      <c r="CT18" s="22">
        <v>152</v>
      </c>
      <c r="CU18" s="20">
        <v>3.8924455825864235E-2</v>
      </c>
      <c r="CV18" s="27"/>
    </row>
    <row r="19" spans="1:100" x14ac:dyDescent="0.25">
      <c r="A19" s="92">
        <v>5</v>
      </c>
      <c r="B19" s="94" t="s">
        <v>99</v>
      </c>
      <c r="C19" s="92">
        <v>3758</v>
      </c>
      <c r="D19" s="94" t="s">
        <v>5</v>
      </c>
      <c r="E19" s="92">
        <v>5042</v>
      </c>
      <c r="F19" s="95" t="s">
        <v>99</v>
      </c>
      <c r="G19" s="143">
        <f t="shared" si="0"/>
        <v>7067</v>
      </c>
      <c r="H19" s="14">
        <v>6750</v>
      </c>
      <c r="I19" s="14">
        <v>317</v>
      </c>
      <c r="J19" s="15">
        <v>3977</v>
      </c>
      <c r="K19" s="15">
        <v>3090</v>
      </c>
      <c r="L19" s="15">
        <v>55</v>
      </c>
      <c r="M19" s="15">
        <v>335</v>
      </c>
      <c r="N19" s="15">
        <v>2667</v>
      </c>
      <c r="O19" s="15">
        <v>3216</v>
      </c>
      <c r="P19" s="15">
        <v>794</v>
      </c>
      <c r="Q19" s="15">
        <f t="shared" si="1"/>
        <v>6218</v>
      </c>
      <c r="R19" s="16"/>
      <c r="S19" s="14">
        <v>6750</v>
      </c>
      <c r="T19" s="17">
        <v>3660</v>
      </c>
      <c r="U19" s="17">
        <v>3090</v>
      </c>
      <c r="V19" s="17">
        <v>0</v>
      </c>
      <c r="W19" s="17">
        <v>302</v>
      </c>
      <c r="X19" s="17">
        <v>2567</v>
      </c>
      <c r="Y19" s="17">
        <v>3119</v>
      </c>
      <c r="Z19" s="17">
        <v>762</v>
      </c>
      <c r="AA19" s="15">
        <f t="shared" si="2"/>
        <v>5988</v>
      </c>
      <c r="AB19" s="18"/>
      <c r="AC19" s="19">
        <f t="shared" si="3"/>
        <v>8</v>
      </c>
      <c r="AD19" s="19">
        <v>6</v>
      </c>
      <c r="AE19" s="19">
        <v>2</v>
      </c>
      <c r="AF19" s="19">
        <f t="shared" si="4"/>
        <v>54</v>
      </c>
      <c r="AG19" s="19">
        <v>52</v>
      </c>
      <c r="AH19" s="19">
        <v>2</v>
      </c>
      <c r="AI19" s="19">
        <v>8</v>
      </c>
      <c r="AJ19" s="19">
        <v>46</v>
      </c>
      <c r="AL19" s="17">
        <v>6</v>
      </c>
      <c r="AM19" s="17">
        <v>52</v>
      </c>
      <c r="AN19" s="17">
        <v>6</v>
      </c>
      <c r="AO19" s="17">
        <v>46</v>
      </c>
      <c r="AQ19" s="20">
        <v>1.0621249558771619</v>
      </c>
      <c r="AR19" s="20">
        <v>0.49900199600798401</v>
      </c>
      <c r="AS19" s="20">
        <v>0.86318816762530814</v>
      </c>
      <c r="AT19" s="20">
        <v>1.0442286947141317</v>
      </c>
      <c r="AU19" s="20">
        <v>0.41961231470923605</v>
      </c>
      <c r="AV19" s="20">
        <v>1.0242221758195866</v>
      </c>
      <c r="AW19" s="20">
        <v>1.2375573596893752</v>
      </c>
      <c r="AX19" s="20">
        <v>0.66866267465069862</v>
      </c>
      <c r="AY19" s="20">
        <v>1.0957271980279375</v>
      </c>
      <c r="AZ19" s="20">
        <v>1.7346278317152104</v>
      </c>
      <c r="BA19" s="20">
        <v>0.90535917901938423</v>
      </c>
      <c r="BB19" s="20">
        <v>1.2983921486740446</v>
      </c>
      <c r="BC19" s="20">
        <v>1.3214285714285714</v>
      </c>
      <c r="BD19" s="20">
        <v>1.1603389830508475</v>
      </c>
      <c r="BE19" s="20">
        <v>1.1126656848306333</v>
      </c>
      <c r="BF19" s="20">
        <v>1.015593220338983</v>
      </c>
      <c r="BG19" s="21"/>
      <c r="BH19" s="20">
        <v>7.7666825170391501E-2</v>
      </c>
      <c r="BI19" s="20">
        <v>5.6291390728476824E-2</v>
      </c>
      <c r="BJ19" s="20">
        <v>4.6357615894039736E-2</v>
      </c>
      <c r="BK19" s="20">
        <v>0.1079136690647482</v>
      </c>
      <c r="BL19" s="20">
        <v>8.1818181818181818E-2</v>
      </c>
      <c r="BM19" s="20">
        <v>7.7181802088865284E-2</v>
      </c>
      <c r="BN19" s="20">
        <v>6.6100000000000006E-2</v>
      </c>
      <c r="BO19" s="20">
        <v>8.9599999999999999E-2</v>
      </c>
      <c r="BP19" s="20">
        <v>1.38E-2</v>
      </c>
      <c r="BQ19" s="20">
        <v>3.3E-3</v>
      </c>
      <c r="BR19" s="20">
        <v>2.1399999999999999E-2</v>
      </c>
      <c r="BS19" s="20">
        <v>1.0800000000000001E-2</v>
      </c>
      <c r="BT19" s="20">
        <v>1.5151515151515152E-3</v>
      </c>
      <c r="BU19" s="20">
        <v>1.5223933439546823E-2</v>
      </c>
      <c r="BV19" s="20">
        <v>1.15E-2</v>
      </c>
      <c r="BW19" s="20">
        <v>1.61E-2</v>
      </c>
      <c r="BY19" s="20">
        <v>0.82596291012838807</v>
      </c>
      <c r="BZ19" s="20">
        <v>0.99236641221374045</v>
      </c>
      <c r="CA19" s="20">
        <v>0.83260000000000001</v>
      </c>
      <c r="CC19" s="22">
        <v>316</v>
      </c>
      <c r="CD19" s="22">
        <v>84</v>
      </c>
      <c r="CE19" s="22">
        <f t="shared" si="5"/>
        <v>400</v>
      </c>
      <c r="CF19" s="23"/>
      <c r="CG19" s="20">
        <v>0.15150544522741832</v>
      </c>
      <c r="CH19" s="25"/>
      <c r="CI19" s="24">
        <v>0.68862275449101795</v>
      </c>
      <c r="CJ19" s="24">
        <v>0.89317995069843881</v>
      </c>
      <c r="CK19" s="24">
        <v>1.2950377562028048</v>
      </c>
      <c r="CL19" s="24">
        <v>1.2519954389965793</v>
      </c>
      <c r="CM19" s="24">
        <v>1.0273543537272918</v>
      </c>
      <c r="CN19" s="24">
        <v>1.0621249558771619</v>
      </c>
      <c r="CO19" s="26"/>
      <c r="CP19" s="22">
        <v>5666</v>
      </c>
      <c r="CQ19" s="22">
        <v>2716</v>
      </c>
      <c r="CR19" s="22">
        <v>2950</v>
      </c>
      <c r="CS19" s="22">
        <v>6018</v>
      </c>
      <c r="CT19" s="22">
        <v>0</v>
      </c>
      <c r="CU19" s="20">
        <v>0</v>
      </c>
      <c r="CV19" s="27"/>
    </row>
    <row r="20" spans="1:100" x14ac:dyDescent="0.25">
      <c r="A20" s="92">
        <v>5</v>
      </c>
      <c r="B20" s="94" t="s">
        <v>99</v>
      </c>
      <c r="C20" s="92">
        <v>3758</v>
      </c>
      <c r="D20" s="94" t="s">
        <v>5</v>
      </c>
      <c r="E20" s="92">
        <v>5044</v>
      </c>
      <c r="F20" s="95" t="s">
        <v>137</v>
      </c>
      <c r="G20" s="143">
        <f t="shared" si="0"/>
        <v>1360</v>
      </c>
      <c r="H20" s="14">
        <v>1360</v>
      </c>
      <c r="I20" s="14">
        <v>0</v>
      </c>
      <c r="J20" s="15">
        <v>295</v>
      </c>
      <c r="K20" s="15">
        <v>1065</v>
      </c>
      <c r="L20" s="15">
        <v>0</v>
      </c>
      <c r="M20" s="15">
        <v>93</v>
      </c>
      <c r="N20" s="15">
        <v>796</v>
      </c>
      <c r="O20" s="15">
        <v>370</v>
      </c>
      <c r="P20" s="15">
        <v>101</v>
      </c>
      <c r="Q20" s="15">
        <f t="shared" si="1"/>
        <v>1259</v>
      </c>
      <c r="R20" s="16"/>
      <c r="S20" s="14">
        <v>1360</v>
      </c>
      <c r="T20" s="17">
        <v>295</v>
      </c>
      <c r="U20" s="17">
        <v>1065</v>
      </c>
      <c r="V20" s="17">
        <v>0</v>
      </c>
      <c r="W20" s="17">
        <v>93</v>
      </c>
      <c r="X20" s="17">
        <v>796</v>
      </c>
      <c r="Y20" s="17">
        <v>370</v>
      </c>
      <c r="Z20" s="17">
        <v>101</v>
      </c>
      <c r="AA20" s="15">
        <f t="shared" si="2"/>
        <v>1259</v>
      </c>
      <c r="AB20" s="18"/>
      <c r="AC20" s="19">
        <f t="shared" si="3"/>
        <v>3</v>
      </c>
      <c r="AD20" s="19">
        <v>3</v>
      </c>
      <c r="AE20" s="19">
        <v>0</v>
      </c>
      <c r="AF20" s="19">
        <f t="shared" si="4"/>
        <v>17</v>
      </c>
      <c r="AG20" s="19">
        <v>17</v>
      </c>
      <c r="AH20" s="19">
        <v>0</v>
      </c>
      <c r="AI20" s="19">
        <v>1</v>
      </c>
      <c r="AJ20" s="19">
        <v>16</v>
      </c>
      <c r="AL20" s="17">
        <v>3</v>
      </c>
      <c r="AM20" s="17">
        <v>17</v>
      </c>
      <c r="AN20" s="17">
        <v>1</v>
      </c>
      <c r="AO20" s="17">
        <v>16</v>
      </c>
      <c r="AQ20" s="20">
        <v>0.72926267281105994</v>
      </c>
      <c r="AR20" s="20">
        <v>0.36842105263157893</v>
      </c>
      <c r="AS20" s="20">
        <v>0.77656675749318804</v>
      </c>
      <c r="AT20" s="20">
        <v>0.45293072824156305</v>
      </c>
      <c r="AU20" s="20">
        <v>0.21951219512195122</v>
      </c>
      <c r="AV20" s="20">
        <v>0.77087646652864039</v>
      </c>
      <c r="AW20" s="20">
        <v>0.78341013824884798</v>
      </c>
      <c r="AX20" s="20">
        <v>0.61184210526315785</v>
      </c>
      <c r="AY20" s="20">
        <v>1.0844686648501363</v>
      </c>
      <c r="AZ20" s="20">
        <v>0.65719360568383656</v>
      </c>
      <c r="BA20" s="20">
        <v>0.3519163763066202</v>
      </c>
      <c r="BB20" s="20">
        <v>0.86887508626639065</v>
      </c>
      <c r="BC20" s="20">
        <v>0.8658385093167702</v>
      </c>
      <c r="BD20" s="20">
        <v>0.71213748657357678</v>
      </c>
      <c r="BE20" s="20">
        <v>0.79378881987577643</v>
      </c>
      <c r="BF20" s="20">
        <v>0.67346938775510201</v>
      </c>
      <c r="BG20" s="21"/>
      <c r="BH20" s="20">
        <v>5.0489826676714394E-2</v>
      </c>
      <c r="BI20" s="20">
        <v>4.3010752688172046E-2</v>
      </c>
      <c r="BJ20" s="20">
        <v>2.6381909547738693E-2</v>
      </c>
      <c r="BK20" s="20">
        <v>0.11781609195402298</v>
      </c>
      <c r="BL20" s="20">
        <v>1.1111111111111112E-2</v>
      </c>
      <c r="BM20" s="20">
        <v>5.3354890864995959E-2</v>
      </c>
      <c r="BN20" s="20">
        <v>3.8300000000000001E-2</v>
      </c>
      <c r="BO20" s="20">
        <v>6.3299999999999995E-2</v>
      </c>
      <c r="BP20" s="20">
        <v>1.5E-3</v>
      </c>
      <c r="BQ20" s="20">
        <v>0</v>
      </c>
      <c r="BR20" s="20">
        <v>1.2999999999999999E-3</v>
      </c>
      <c r="BS20" s="20">
        <v>2.8999999999999998E-3</v>
      </c>
      <c r="BT20" s="20">
        <v>0</v>
      </c>
      <c r="BU20" s="20">
        <v>1.6168148746968471E-3</v>
      </c>
      <c r="BV20" s="20">
        <v>2.8999999999999998E-3</v>
      </c>
      <c r="BW20" s="20">
        <v>0</v>
      </c>
      <c r="BY20" s="20">
        <v>0.86887716654107006</v>
      </c>
      <c r="BZ20" s="20" t="s">
        <v>1234</v>
      </c>
      <c r="CA20" s="20">
        <v>0.86890000000000001</v>
      </c>
      <c r="CC20" s="22">
        <v>50</v>
      </c>
      <c r="CD20" s="22">
        <v>0</v>
      </c>
      <c r="CE20" s="22">
        <f t="shared" si="5"/>
        <v>50</v>
      </c>
      <c r="CF20" s="23"/>
      <c r="CG20" s="20">
        <v>0.14167294649585532</v>
      </c>
      <c r="CH20" s="25"/>
      <c r="CI20" s="24">
        <v>0.54605263157894735</v>
      </c>
      <c r="CJ20" s="24">
        <v>0.80517711171662121</v>
      </c>
      <c r="CK20" s="24">
        <v>0.79218472468916523</v>
      </c>
      <c r="CL20" s="24">
        <v>0.50871080139372826</v>
      </c>
      <c r="CM20" s="24">
        <v>0.77294685990338163</v>
      </c>
      <c r="CN20" s="24">
        <v>0.72926267281105994</v>
      </c>
      <c r="CO20" s="26"/>
      <c r="CP20" s="22">
        <v>1736.0000000000002</v>
      </c>
      <c r="CQ20" s="22">
        <v>805.00000000000011</v>
      </c>
      <c r="CR20" s="22">
        <v>931</v>
      </c>
      <c r="CS20" s="22">
        <v>1266</v>
      </c>
      <c r="CT20" s="22">
        <v>470</v>
      </c>
      <c r="CU20" s="20">
        <v>0.27073732718894006</v>
      </c>
      <c r="CV20" s="27"/>
    </row>
    <row r="21" spans="1:100" x14ac:dyDescent="0.25">
      <c r="A21" s="92">
        <v>5</v>
      </c>
      <c r="B21" s="94" t="s">
        <v>99</v>
      </c>
      <c r="C21" s="92">
        <v>7692</v>
      </c>
      <c r="D21" s="94" t="s">
        <v>93</v>
      </c>
      <c r="E21" s="92">
        <v>5045</v>
      </c>
      <c r="F21" s="95" t="s">
        <v>138</v>
      </c>
      <c r="G21" s="143">
        <f t="shared" si="0"/>
        <v>39895</v>
      </c>
      <c r="H21" s="14">
        <v>37681</v>
      </c>
      <c r="I21" s="14">
        <v>2214</v>
      </c>
      <c r="J21" s="15">
        <v>30815</v>
      </c>
      <c r="K21" s="15">
        <v>9080</v>
      </c>
      <c r="L21" s="15">
        <v>101</v>
      </c>
      <c r="M21" s="15">
        <v>2088</v>
      </c>
      <c r="N21" s="15">
        <v>19190</v>
      </c>
      <c r="O21" s="15">
        <v>13951</v>
      </c>
      <c r="P21" s="15">
        <v>4565</v>
      </c>
      <c r="Q21" s="15">
        <f t="shared" si="1"/>
        <v>35229</v>
      </c>
      <c r="R21" s="16"/>
      <c r="S21" s="14">
        <v>37681</v>
      </c>
      <c r="T21" s="17">
        <v>29190</v>
      </c>
      <c r="U21" s="17">
        <v>8491</v>
      </c>
      <c r="V21" s="17">
        <v>0</v>
      </c>
      <c r="W21" s="17">
        <v>1938</v>
      </c>
      <c r="X21" s="17">
        <v>18162</v>
      </c>
      <c r="Y21" s="17">
        <v>13293</v>
      </c>
      <c r="Z21" s="17">
        <v>4288</v>
      </c>
      <c r="AA21" s="15">
        <f t="shared" si="2"/>
        <v>33393</v>
      </c>
      <c r="AB21" s="18"/>
      <c r="AC21" s="19">
        <f t="shared" si="3"/>
        <v>30</v>
      </c>
      <c r="AD21" s="19">
        <v>21</v>
      </c>
      <c r="AE21" s="19">
        <v>9</v>
      </c>
      <c r="AF21" s="19">
        <f t="shared" si="4"/>
        <v>73</v>
      </c>
      <c r="AG21" s="19">
        <v>64</v>
      </c>
      <c r="AH21" s="19">
        <v>9</v>
      </c>
      <c r="AI21" s="19">
        <v>25</v>
      </c>
      <c r="AJ21" s="19">
        <v>48</v>
      </c>
      <c r="AL21" s="17">
        <v>21</v>
      </c>
      <c r="AM21" s="17">
        <v>64</v>
      </c>
      <c r="AN21" s="17">
        <v>17</v>
      </c>
      <c r="AO21" s="17">
        <v>47</v>
      </c>
      <c r="AQ21" s="20">
        <v>0.60746314812905888</v>
      </c>
      <c r="AR21" s="20">
        <v>0.30693533270852857</v>
      </c>
      <c r="AS21" s="20">
        <v>0.58712992414974308</v>
      </c>
      <c r="AT21" s="20">
        <v>0.51074621188106262</v>
      </c>
      <c r="AU21" s="20">
        <v>0.26055548636193798</v>
      </c>
      <c r="AV21" s="20">
        <v>0.60262871825279174</v>
      </c>
      <c r="AW21" s="20">
        <v>0.8204102669827853</v>
      </c>
      <c r="AX21" s="20">
        <v>0.48922211808809746</v>
      </c>
      <c r="AY21" s="20">
        <v>0.93907511622216788</v>
      </c>
      <c r="AZ21" s="20">
        <v>0.88448614721359287</v>
      </c>
      <c r="BA21" s="20">
        <v>0.56856395566072981</v>
      </c>
      <c r="BB21" s="20">
        <v>0.87036762525941302</v>
      </c>
      <c r="BC21" s="20">
        <v>0.86127362262721496</v>
      </c>
      <c r="BD21" s="20">
        <v>0.78117675583932755</v>
      </c>
      <c r="BE21" s="20">
        <v>0.61484069194831437</v>
      </c>
      <c r="BF21" s="20">
        <v>0.60037985937121152</v>
      </c>
      <c r="BG21" s="21"/>
      <c r="BH21" s="20">
        <v>5.6885151645824347E-2</v>
      </c>
      <c r="BI21" s="20">
        <v>3.2507739938080496E-2</v>
      </c>
      <c r="BJ21" s="20">
        <v>4.1776412057360254E-2</v>
      </c>
      <c r="BK21" s="20">
        <v>8.8574423480083861E-2</v>
      </c>
      <c r="BL21" s="20">
        <v>3.877703206562267E-2</v>
      </c>
      <c r="BM21" s="20">
        <v>5.8816511572417081E-2</v>
      </c>
      <c r="BN21" s="20">
        <v>4.8500000000000001E-2</v>
      </c>
      <c r="BO21" s="20">
        <v>6.5199999999999994E-2</v>
      </c>
      <c r="BP21" s="20">
        <v>1.49E-2</v>
      </c>
      <c r="BQ21" s="20">
        <v>5.1999999999999998E-3</v>
      </c>
      <c r="BR21" s="20">
        <v>1.2699999999999999E-2</v>
      </c>
      <c r="BS21" s="20">
        <v>2.3199999999999998E-2</v>
      </c>
      <c r="BT21" s="20">
        <v>4.1014168530947052E-3</v>
      </c>
      <c r="BU21" s="20">
        <v>1.6066173546488507E-2</v>
      </c>
      <c r="BV21" s="20">
        <v>1.14E-2</v>
      </c>
      <c r="BW21" s="20">
        <v>1.83E-2</v>
      </c>
      <c r="BY21" s="20">
        <v>0.84803076038522351</v>
      </c>
      <c r="BZ21" s="20">
        <v>0.95352180162913269</v>
      </c>
      <c r="CA21" s="20">
        <v>0.85540000000000005</v>
      </c>
      <c r="CC21" s="22">
        <v>1232</v>
      </c>
      <c r="CD21" s="22">
        <v>951</v>
      </c>
      <c r="CE21" s="22">
        <f t="shared" si="5"/>
        <v>2183</v>
      </c>
      <c r="CF21" s="23"/>
      <c r="CG21" s="20">
        <v>8.0034924330616999E-2</v>
      </c>
      <c r="CH21" s="25"/>
      <c r="CI21" s="24">
        <v>0.45641986879100283</v>
      </c>
      <c r="CJ21" s="24">
        <v>0.60504037191093707</v>
      </c>
      <c r="CK21" s="24">
        <v>0.65371203956127555</v>
      </c>
      <c r="CL21" s="24">
        <v>0.60356208743305517</v>
      </c>
      <c r="CM21" s="24">
        <v>0.60833580393319497</v>
      </c>
      <c r="CN21" s="24">
        <v>0.60754561385424188</v>
      </c>
      <c r="CO21" s="26"/>
      <c r="CP21" s="22">
        <v>48505</v>
      </c>
      <c r="CQ21" s="22">
        <v>23759</v>
      </c>
      <c r="CR21" s="22">
        <v>24746.000000000004</v>
      </c>
      <c r="CS21" s="22">
        <v>29469</v>
      </c>
      <c r="CT21" s="22">
        <v>19036</v>
      </c>
      <c r="CU21" s="20">
        <v>0.39245438614575812</v>
      </c>
      <c r="CV21" s="27"/>
    </row>
    <row r="22" spans="1:100" x14ac:dyDescent="0.25">
      <c r="A22" s="92">
        <v>5</v>
      </c>
      <c r="B22" s="94" t="s">
        <v>99</v>
      </c>
      <c r="C22" s="92">
        <v>3758</v>
      </c>
      <c r="D22" s="94" t="s">
        <v>5</v>
      </c>
      <c r="E22" s="92">
        <v>5051</v>
      </c>
      <c r="F22" s="95" t="s">
        <v>139</v>
      </c>
      <c r="G22" s="143">
        <f t="shared" si="0"/>
        <v>10365</v>
      </c>
      <c r="H22" s="14">
        <v>10289</v>
      </c>
      <c r="I22" s="14">
        <v>76</v>
      </c>
      <c r="J22" s="15">
        <v>3850</v>
      </c>
      <c r="K22" s="15">
        <v>6515</v>
      </c>
      <c r="L22" s="15">
        <v>21</v>
      </c>
      <c r="M22" s="15">
        <v>612</v>
      </c>
      <c r="N22" s="15">
        <v>4623</v>
      </c>
      <c r="O22" s="15">
        <v>3778</v>
      </c>
      <c r="P22" s="15">
        <v>1331</v>
      </c>
      <c r="Q22" s="15">
        <f t="shared" si="1"/>
        <v>9013</v>
      </c>
      <c r="R22" s="16"/>
      <c r="S22" s="14">
        <v>10289</v>
      </c>
      <c r="T22" s="17">
        <v>3774</v>
      </c>
      <c r="U22" s="17">
        <v>6515</v>
      </c>
      <c r="V22" s="17">
        <v>0</v>
      </c>
      <c r="W22" s="17">
        <v>600</v>
      </c>
      <c r="X22" s="17">
        <v>4580</v>
      </c>
      <c r="Y22" s="17">
        <v>3778</v>
      </c>
      <c r="Z22" s="17">
        <v>1331</v>
      </c>
      <c r="AA22" s="15">
        <f t="shared" si="2"/>
        <v>8958</v>
      </c>
      <c r="AB22" s="18"/>
      <c r="AC22" s="19">
        <f t="shared" si="3"/>
        <v>12</v>
      </c>
      <c r="AD22" s="19">
        <v>11</v>
      </c>
      <c r="AE22" s="19">
        <v>1</v>
      </c>
      <c r="AF22" s="19">
        <f t="shared" si="4"/>
        <v>70</v>
      </c>
      <c r="AG22" s="19">
        <v>69</v>
      </c>
      <c r="AH22" s="19">
        <v>1</v>
      </c>
      <c r="AI22" s="19">
        <v>6</v>
      </c>
      <c r="AJ22" s="19">
        <v>64</v>
      </c>
      <c r="AL22" s="17">
        <v>11</v>
      </c>
      <c r="AM22" s="17">
        <v>69</v>
      </c>
      <c r="AN22" s="17">
        <v>5</v>
      </c>
      <c r="AO22" s="17">
        <v>64</v>
      </c>
      <c r="AQ22" s="20">
        <v>0.74446412754650138</v>
      </c>
      <c r="AR22" s="20">
        <v>0.36485097636176772</v>
      </c>
      <c r="AS22" s="20">
        <v>0.68975712777191134</v>
      </c>
      <c r="AT22" s="20">
        <v>0.59067636755591479</v>
      </c>
      <c r="AU22" s="20">
        <v>0.28273650454302512</v>
      </c>
      <c r="AV22" s="20">
        <v>0.73362352691368515</v>
      </c>
      <c r="AW22" s="20">
        <v>0.91620903454384406</v>
      </c>
      <c r="AX22" s="20">
        <v>0.62898252826310386</v>
      </c>
      <c r="AY22" s="20">
        <v>0.97634635691657867</v>
      </c>
      <c r="AZ22" s="20">
        <v>1.0180544327674481</v>
      </c>
      <c r="BA22" s="20">
        <v>0.71138428647781937</v>
      </c>
      <c r="BB22" s="20">
        <v>0.95689563647945641</v>
      </c>
      <c r="BC22" s="20">
        <v>0.90701053396294951</v>
      </c>
      <c r="BD22" s="20">
        <v>0.9249654218533887</v>
      </c>
      <c r="BE22" s="20">
        <v>0.71939702143116602</v>
      </c>
      <c r="BF22" s="20">
        <v>0.76832641770401111</v>
      </c>
      <c r="BG22" s="21"/>
      <c r="BH22" s="20">
        <v>4.7047371836469822E-2</v>
      </c>
      <c r="BI22" s="20">
        <v>4.8333333333333332E-2</v>
      </c>
      <c r="BJ22" s="20">
        <v>2.7228298813125437E-2</v>
      </c>
      <c r="BK22" s="20">
        <v>7.2217248582512689E-2</v>
      </c>
      <c r="BL22" s="20">
        <v>4.7094188376753505E-2</v>
      </c>
      <c r="BM22" s="20">
        <v>4.7041707080504362E-2</v>
      </c>
      <c r="BN22" s="20">
        <v>4.4900000000000002E-2</v>
      </c>
      <c r="BO22" s="20">
        <v>4.9000000000000002E-2</v>
      </c>
      <c r="BP22" s="20">
        <v>3.1300000000000001E-2</v>
      </c>
      <c r="BQ22" s="20">
        <v>0.01</v>
      </c>
      <c r="BR22" s="20">
        <v>4.58E-2</v>
      </c>
      <c r="BS22" s="20">
        <v>2.3300000000000001E-2</v>
      </c>
      <c r="BT22" s="20">
        <v>8.0160320641282558E-3</v>
      </c>
      <c r="BU22" s="20">
        <v>3.4068865179437441E-2</v>
      </c>
      <c r="BV22" s="20">
        <v>2.46E-2</v>
      </c>
      <c r="BW22" s="20">
        <v>3.73E-2</v>
      </c>
      <c r="BY22" s="20">
        <v>0.90947436729396491</v>
      </c>
      <c r="BZ22" s="20">
        <v>0.96363636363636362</v>
      </c>
      <c r="CA22" s="20">
        <v>0.90980000000000005</v>
      </c>
      <c r="CC22" s="22">
        <v>426</v>
      </c>
      <c r="CD22" s="22">
        <v>146</v>
      </c>
      <c r="CE22" s="22">
        <f t="shared" si="5"/>
        <v>572</v>
      </c>
      <c r="CF22" s="23"/>
      <c r="CG22" s="20">
        <v>0.16450356911096692</v>
      </c>
      <c r="CH22" s="25"/>
      <c r="CI22" s="24">
        <v>0.55292908530318607</v>
      </c>
      <c r="CJ22" s="24">
        <v>0.70538542766631462</v>
      </c>
      <c r="CK22" s="24">
        <v>0.83373753705200759</v>
      </c>
      <c r="CL22" s="24">
        <v>0.76696953500801712</v>
      </c>
      <c r="CM22" s="24">
        <v>0.74020596666312777</v>
      </c>
      <c r="CN22" s="24">
        <v>0.74464127546501324</v>
      </c>
      <c r="CO22" s="26"/>
      <c r="CP22" s="22">
        <v>11289.999999999998</v>
      </c>
      <c r="CQ22" s="22">
        <v>5506</v>
      </c>
      <c r="CR22" s="22">
        <v>5784</v>
      </c>
      <c r="CS22" s="22">
        <v>8407</v>
      </c>
      <c r="CT22" s="22">
        <v>2883</v>
      </c>
      <c r="CU22" s="20">
        <v>0.25535872453498676</v>
      </c>
      <c r="CV22" s="27"/>
    </row>
    <row r="23" spans="1:100" x14ac:dyDescent="0.25">
      <c r="A23" s="92">
        <v>5</v>
      </c>
      <c r="B23" s="94" t="s">
        <v>99</v>
      </c>
      <c r="C23" s="92">
        <v>3758</v>
      </c>
      <c r="D23" s="94" t="s">
        <v>5</v>
      </c>
      <c r="E23" s="92">
        <v>5055</v>
      </c>
      <c r="F23" s="95" t="s">
        <v>140</v>
      </c>
      <c r="G23" s="143">
        <f t="shared" si="0"/>
        <v>1688</v>
      </c>
      <c r="H23" s="14">
        <v>1688</v>
      </c>
      <c r="I23" s="14">
        <v>0</v>
      </c>
      <c r="J23" s="15">
        <v>798</v>
      </c>
      <c r="K23" s="15">
        <v>890</v>
      </c>
      <c r="L23" s="15">
        <v>0</v>
      </c>
      <c r="M23" s="15">
        <v>136</v>
      </c>
      <c r="N23" s="15">
        <v>867</v>
      </c>
      <c r="O23" s="15">
        <v>532</v>
      </c>
      <c r="P23" s="15">
        <v>153</v>
      </c>
      <c r="Q23" s="15">
        <f t="shared" si="1"/>
        <v>1535</v>
      </c>
      <c r="R23" s="16"/>
      <c r="S23" s="14">
        <v>1688</v>
      </c>
      <c r="T23" s="17">
        <v>798</v>
      </c>
      <c r="U23" s="17">
        <v>890</v>
      </c>
      <c r="V23" s="17">
        <v>0</v>
      </c>
      <c r="W23" s="17">
        <v>136</v>
      </c>
      <c r="X23" s="17">
        <v>867</v>
      </c>
      <c r="Y23" s="17">
        <v>532</v>
      </c>
      <c r="Z23" s="17">
        <v>153</v>
      </c>
      <c r="AA23" s="15">
        <f t="shared" si="2"/>
        <v>1535</v>
      </c>
      <c r="AB23" s="18"/>
      <c r="AC23" s="19">
        <f t="shared" si="3"/>
        <v>3</v>
      </c>
      <c r="AD23" s="19">
        <v>3</v>
      </c>
      <c r="AE23" s="19">
        <v>0</v>
      </c>
      <c r="AF23" s="19">
        <f t="shared" si="4"/>
        <v>42</v>
      </c>
      <c r="AG23" s="19">
        <v>42</v>
      </c>
      <c r="AH23" s="19">
        <v>0</v>
      </c>
      <c r="AI23" s="19">
        <v>1</v>
      </c>
      <c r="AJ23" s="19">
        <v>41</v>
      </c>
      <c r="AL23" s="17">
        <v>3</v>
      </c>
      <c r="AM23" s="17">
        <v>42</v>
      </c>
      <c r="AN23" s="17">
        <v>1</v>
      </c>
      <c r="AO23" s="17">
        <v>41</v>
      </c>
      <c r="AQ23" s="20">
        <v>0.73819541841982239</v>
      </c>
      <c r="AR23" s="20">
        <v>0.48717948717948717</v>
      </c>
      <c r="AS23" s="20">
        <v>0.73954983922829587</v>
      </c>
      <c r="AT23" s="20">
        <v>0.55167394468704511</v>
      </c>
      <c r="AU23" s="20">
        <v>0.33641975308641975</v>
      </c>
      <c r="AV23" s="20">
        <v>0.74600550964187329</v>
      </c>
      <c r="AW23" s="20">
        <v>0.78915381019167841</v>
      </c>
      <c r="AX23" s="20">
        <v>0.6974358974358974</v>
      </c>
      <c r="AY23" s="20">
        <v>0.92926045016077174</v>
      </c>
      <c r="AZ23" s="20">
        <v>0.77438136826783111</v>
      </c>
      <c r="BA23" s="20">
        <v>0.47222222222222221</v>
      </c>
      <c r="BB23" s="20">
        <v>0.84573002754820936</v>
      </c>
      <c r="BC23" s="20">
        <v>0.79435483870967738</v>
      </c>
      <c r="BD23" s="20">
        <v>0.78465562336530081</v>
      </c>
      <c r="BE23" s="20">
        <v>0.73689516129032262</v>
      </c>
      <c r="BF23" s="20">
        <v>0.73931996512641673</v>
      </c>
      <c r="BG23" s="21"/>
      <c r="BH23" s="20">
        <v>5.9116365899191038E-2</v>
      </c>
      <c r="BI23" s="20">
        <v>2.2058823529411766E-2</v>
      </c>
      <c r="BJ23" s="20">
        <v>3.4602076124567477E-2</v>
      </c>
      <c r="BK23" s="20">
        <v>0.11895161290322581</v>
      </c>
      <c r="BL23" s="20">
        <v>2.7777777777777776E-2</v>
      </c>
      <c r="BM23" s="20">
        <v>6.1374249499666446E-2</v>
      </c>
      <c r="BN23" s="20">
        <v>3.8800000000000001E-2</v>
      </c>
      <c r="BO23" s="20">
        <v>7.6799999999999993E-2</v>
      </c>
      <c r="BP23" s="20">
        <v>3.2399999999999998E-2</v>
      </c>
      <c r="BQ23" s="20">
        <v>0</v>
      </c>
      <c r="BR23" s="20">
        <v>4.4999999999999998E-2</v>
      </c>
      <c r="BS23" s="20">
        <v>2.6200000000000001E-2</v>
      </c>
      <c r="BT23" s="20">
        <v>0</v>
      </c>
      <c r="BU23" s="20">
        <v>3.4689793195463642E-2</v>
      </c>
      <c r="BV23" s="20">
        <v>2.6700000000000002E-2</v>
      </c>
      <c r="BW23" s="20">
        <v>3.73E-2</v>
      </c>
      <c r="BY23" s="20">
        <v>0.88363410080896077</v>
      </c>
      <c r="BZ23" s="20" t="s">
        <v>1234</v>
      </c>
      <c r="CA23" s="20">
        <v>0.88360000000000005</v>
      </c>
      <c r="CC23" s="22">
        <v>52</v>
      </c>
      <c r="CD23" s="22">
        <v>37</v>
      </c>
      <c r="CE23" s="22">
        <f t="shared" si="5"/>
        <v>89</v>
      </c>
      <c r="CF23" s="23"/>
      <c r="CG23" s="20">
        <v>0.10765401369010578</v>
      </c>
      <c r="CH23" s="25"/>
      <c r="CI23" s="24">
        <v>0.62051282051282053</v>
      </c>
      <c r="CJ23" s="24">
        <v>0.76312968917470525</v>
      </c>
      <c r="CK23" s="24">
        <v>0.77001455604075686</v>
      </c>
      <c r="CL23" s="24">
        <v>0.66975308641975306</v>
      </c>
      <c r="CM23" s="24">
        <v>0.75041322314049586</v>
      </c>
      <c r="CN23" s="24">
        <v>0.73819541841982239</v>
      </c>
      <c r="CO23" s="26"/>
      <c r="CP23" s="22">
        <v>2139</v>
      </c>
      <c r="CQ23" s="22">
        <v>991.99999999999989</v>
      </c>
      <c r="CR23" s="22">
        <v>1147</v>
      </c>
      <c r="CS23" s="22">
        <v>1579</v>
      </c>
      <c r="CT23" s="22">
        <v>560</v>
      </c>
      <c r="CU23" s="20">
        <v>0.26180458158017761</v>
      </c>
      <c r="CV23" s="27"/>
    </row>
    <row r="24" spans="1:100" x14ac:dyDescent="0.25">
      <c r="A24" s="92">
        <v>5</v>
      </c>
      <c r="B24" s="94" t="s">
        <v>99</v>
      </c>
      <c r="C24" s="92">
        <v>3758</v>
      </c>
      <c r="D24" s="94" t="s">
        <v>5</v>
      </c>
      <c r="E24" s="92">
        <v>5059</v>
      </c>
      <c r="F24" s="95" t="s">
        <v>141</v>
      </c>
      <c r="G24" s="143">
        <f t="shared" si="0"/>
        <v>739</v>
      </c>
      <c r="H24" s="14">
        <v>739</v>
      </c>
      <c r="I24" s="14">
        <v>0</v>
      </c>
      <c r="J24" s="15">
        <v>415</v>
      </c>
      <c r="K24" s="15">
        <v>324</v>
      </c>
      <c r="L24" s="15">
        <v>0</v>
      </c>
      <c r="M24" s="15">
        <v>54</v>
      </c>
      <c r="N24" s="15">
        <v>331</v>
      </c>
      <c r="O24" s="15">
        <v>283</v>
      </c>
      <c r="P24" s="15">
        <v>71</v>
      </c>
      <c r="Q24" s="15">
        <f t="shared" si="1"/>
        <v>668</v>
      </c>
      <c r="R24" s="16"/>
      <c r="S24" s="14">
        <v>739</v>
      </c>
      <c r="T24" s="17">
        <v>415</v>
      </c>
      <c r="U24" s="17">
        <v>324</v>
      </c>
      <c r="V24" s="17">
        <v>0</v>
      </c>
      <c r="W24" s="17">
        <v>54</v>
      </c>
      <c r="X24" s="17">
        <v>331</v>
      </c>
      <c r="Y24" s="17">
        <v>283</v>
      </c>
      <c r="Z24" s="17">
        <v>71</v>
      </c>
      <c r="AA24" s="15">
        <f t="shared" si="2"/>
        <v>668</v>
      </c>
      <c r="AB24" s="18"/>
      <c r="AC24" s="19">
        <f t="shared" si="3"/>
        <v>2</v>
      </c>
      <c r="AD24" s="19">
        <v>2</v>
      </c>
      <c r="AE24" s="19">
        <v>0</v>
      </c>
      <c r="AF24" s="19">
        <f t="shared" si="4"/>
        <v>7</v>
      </c>
      <c r="AG24" s="19">
        <v>7</v>
      </c>
      <c r="AH24" s="19">
        <v>0</v>
      </c>
      <c r="AI24" s="19">
        <v>1</v>
      </c>
      <c r="AJ24" s="19">
        <v>6</v>
      </c>
      <c r="AL24" s="17">
        <v>2</v>
      </c>
      <c r="AM24" s="17">
        <v>7</v>
      </c>
      <c r="AN24" s="17">
        <v>1</v>
      </c>
      <c r="AO24" s="17">
        <v>6</v>
      </c>
      <c r="AQ24" s="20">
        <v>0.69880823401950165</v>
      </c>
      <c r="AR24" s="20">
        <v>0.5</v>
      </c>
      <c r="AS24" s="20">
        <v>0.65656565656565657</v>
      </c>
      <c r="AT24" s="20">
        <v>0.54248366013071891</v>
      </c>
      <c r="AU24" s="20">
        <v>0.23776223776223776</v>
      </c>
      <c r="AV24" s="20">
        <v>0.69487179487179485</v>
      </c>
      <c r="AW24" s="20">
        <v>0.80065005417118096</v>
      </c>
      <c r="AX24" s="20">
        <v>0.69230769230769229</v>
      </c>
      <c r="AY24" s="20">
        <v>0.83585858585858586</v>
      </c>
      <c r="AZ24" s="20">
        <v>0.92483660130718959</v>
      </c>
      <c r="BA24" s="20">
        <v>0.49650349650349651</v>
      </c>
      <c r="BB24" s="20">
        <v>0.85641025641025637</v>
      </c>
      <c r="BC24" s="20">
        <v>0.87356321839080464</v>
      </c>
      <c r="BD24" s="20">
        <v>0.73565573770491799</v>
      </c>
      <c r="BE24" s="20">
        <v>0.75172413793103443</v>
      </c>
      <c r="BF24" s="20">
        <v>0.65163934426229508</v>
      </c>
      <c r="BG24" s="21"/>
      <c r="BH24" s="20">
        <v>4.6511627906976744E-2</v>
      </c>
      <c r="BI24" s="20">
        <v>7.407407407407407E-2</v>
      </c>
      <c r="BJ24" s="20">
        <v>3.3232628398791542E-2</v>
      </c>
      <c r="BK24" s="20">
        <v>6.3025210084033612E-2</v>
      </c>
      <c r="BL24" s="20">
        <v>3.0769230769230771E-2</v>
      </c>
      <c r="BM24" s="20">
        <v>4.8154093097913325E-2</v>
      </c>
      <c r="BN24" s="20">
        <v>4.8300000000000003E-2</v>
      </c>
      <c r="BO24" s="20">
        <v>4.4600000000000001E-2</v>
      </c>
      <c r="BP24" s="20">
        <v>0.1061</v>
      </c>
      <c r="BQ24" s="20">
        <v>0</v>
      </c>
      <c r="BR24" s="20">
        <v>0.1118</v>
      </c>
      <c r="BS24" s="20">
        <v>0.1429</v>
      </c>
      <c r="BT24" s="20">
        <v>3.0769230769230771E-2</v>
      </c>
      <c r="BU24" s="20">
        <v>0.11396468699839486</v>
      </c>
      <c r="BV24" s="20">
        <v>0.108</v>
      </c>
      <c r="BW24" s="20">
        <v>0.1042</v>
      </c>
      <c r="BY24" s="20">
        <v>0.86627906976744184</v>
      </c>
      <c r="BZ24" s="20" t="s">
        <v>1234</v>
      </c>
      <c r="CA24" s="20">
        <v>0.86629999999999996</v>
      </c>
      <c r="CC24" s="22">
        <v>40</v>
      </c>
      <c r="CD24" s="22">
        <v>4</v>
      </c>
      <c r="CE24" s="22">
        <f t="shared" si="5"/>
        <v>44</v>
      </c>
      <c r="CF24" s="23"/>
      <c r="CG24" s="20">
        <v>0.15697674418604651</v>
      </c>
      <c r="CH24" s="25"/>
      <c r="CI24" s="24">
        <v>0.51282051282051277</v>
      </c>
      <c r="CJ24" s="24">
        <v>0.67929292929292928</v>
      </c>
      <c r="CK24" s="24">
        <v>0.77124183006535951</v>
      </c>
      <c r="CL24" s="24">
        <v>0.69930069930069927</v>
      </c>
      <c r="CM24" s="24">
        <v>0.69871794871794868</v>
      </c>
      <c r="CN24" s="24">
        <v>0.69880823401950165</v>
      </c>
      <c r="CO24" s="26"/>
      <c r="CP24" s="22">
        <v>923</v>
      </c>
      <c r="CQ24" s="22">
        <v>434.99999999999989</v>
      </c>
      <c r="CR24" s="22">
        <v>487.99999999999989</v>
      </c>
      <c r="CS24" s="22">
        <v>645</v>
      </c>
      <c r="CT24" s="22">
        <v>278</v>
      </c>
      <c r="CU24" s="20">
        <v>0.30119176598049835</v>
      </c>
      <c r="CV24" s="27"/>
    </row>
    <row r="25" spans="1:100" x14ac:dyDescent="0.25">
      <c r="A25" s="92">
        <v>5</v>
      </c>
      <c r="B25" s="94" t="s">
        <v>99</v>
      </c>
      <c r="C25" s="92">
        <v>3758</v>
      </c>
      <c r="D25" s="94" t="s">
        <v>5</v>
      </c>
      <c r="E25" s="92">
        <v>5079</v>
      </c>
      <c r="F25" s="95" t="s">
        <v>142</v>
      </c>
      <c r="G25" s="143">
        <f t="shared" si="0"/>
        <v>9026</v>
      </c>
      <c r="H25" s="14">
        <v>8423</v>
      </c>
      <c r="I25" s="14">
        <v>603</v>
      </c>
      <c r="J25" s="15">
        <v>4609</v>
      </c>
      <c r="K25" s="15">
        <v>4417</v>
      </c>
      <c r="L25" s="15">
        <v>51</v>
      </c>
      <c r="M25" s="15">
        <v>491</v>
      </c>
      <c r="N25" s="15">
        <v>3549</v>
      </c>
      <c r="O25" s="15">
        <v>3629</v>
      </c>
      <c r="P25" s="15">
        <v>1306</v>
      </c>
      <c r="Q25" s="15">
        <f t="shared" si="1"/>
        <v>7669</v>
      </c>
      <c r="R25" s="16"/>
      <c r="S25" s="14">
        <v>8423</v>
      </c>
      <c r="T25" s="17">
        <v>4006</v>
      </c>
      <c r="U25" s="17">
        <v>4417</v>
      </c>
      <c r="V25" s="17">
        <v>0</v>
      </c>
      <c r="W25" s="17">
        <v>434</v>
      </c>
      <c r="X25" s="17">
        <v>3343</v>
      </c>
      <c r="Y25" s="17">
        <v>3468</v>
      </c>
      <c r="Z25" s="17">
        <v>1178</v>
      </c>
      <c r="AA25" s="15">
        <f t="shared" si="2"/>
        <v>7245</v>
      </c>
      <c r="AB25" s="18"/>
      <c r="AC25" s="19">
        <f t="shared" si="3"/>
        <v>12</v>
      </c>
      <c r="AD25" s="19">
        <v>9</v>
      </c>
      <c r="AE25" s="19">
        <v>3</v>
      </c>
      <c r="AF25" s="19">
        <f t="shared" si="4"/>
        <v>53</v>
      </c>
      <c r="AG25" s="19">
        <v>50</v>
      </c>
      <c r="AH25" s="19">
        <v>3</v>
      </c>
      <c r="AI25" s="19">
        <v>6</v>
      </c>
      <c r="AJ25" s="19">
        <v>47</v>
      </c>
      <c r="AL25" s="17">
        <v>9</v>
      </c>
      <c r="AM25" s="17">
        <v>50</v>
      </c>
      <c r="AN25" s="17">
        <v>3</v>
      </c>
      <c r="AO25" s="17">
        <v>47</v>
      </c>
      <c r="AQ25" s="20">
        <v>0.721500850720874</v>
      </c>
      <c r="AR25" s="20">
        <v>0.41283422459893049</v>
      </c>
      <c r="AS25" s="20">
        <v>0.64950875694147803</v>
      </c>
      <c r="AT25" s="20">
        <v>0.67467948717948723</v>
      </c>
      <c r="AU25" s="20">
        <v>0.42414174972314506</v>
      </c>
      <c r="AV25" s="20">
        <v>0.70163444076487558</v>
      </c>
      <c r="AW25" s="20">
        <v>0.80370735201934274</v>
      </c>
      <c r="AX25" s="20">
        <v>0.5251336898395722</v>
      </c>
      <c r="AY25" s="20">
        <v>0.75800939769329345</v>
      </c>
      <c r="AZ25" s="20">
        <v>0.96928418803418803</v>
      </c>
      <c r="BA25" s="20">
        <v>0.72314507198228128</v>
      </c>
      <c r="BB25" s="20">
        <v>0.81925008011964529</v>
      </c>
      <c r="BC25" s="20">
        <v>0.81824844265298646</v>
      </c>
      <c r="BD25" s="20">
        <v>0.78980557015239095</v>
      </c>
      <c r="BE25" s="20">
        <v>0.72389153536093809</v>
      </c>
      <c r="BF25" s="20">
        <v>0.71921527412856889</v>
      </c>
      <c r="BG25" s="21"/>
      <c r="BH25" s="20">
        <v>4.2505869269739281E-2</v>
      </c>
      <c r="BI25" s="20">
        <v>2.5345622119815669E-2</v>
      </c>
      <c r="BJ25" s="20">
        <v>1.9443613520789708E-2</v>
      </c>
      <c r="BK25" s="20">
        <v>7.2322245956667683E-2</v>
      </c>
      <c r="BL25" s="20">
        <v>2.9836381135707413E-2</v>
      </c>
      <c r="BM25" s="20">
        <v>4.4371987524808622E-2</v>
      </c>
      <c r="BN25" s="20">
        <v>3.7100000000000001E-2</v>
      </c>
      <c r="BO25" s="20">
        <v>4.7800000000000002E-2</v>
      </c>
      <c r="BP25" s="20">
        <v>3.5099999999999999E-2</v>
      </c>
      <c r="BQ25" s="20">
        <v>0</v>
      </c>
      <c r="BR25" s="20">
        <v>3.6200000000000003E-2</v>
      </c>
      <c r="BS25" s="20">
        <v>4.5499999999999999E-2</v>
      </c>
      <c r="BT25" s="20">
        <v>1.3474494706448507E-2</v>
      </c>
      <c r="BU25" s="20">
        <v>3.8276155372838107E-2</v>
      </c>
      <c r="BV25" s="20">
        <v>3.3099999999999997E-2</v>
      </c>
      <c r="BW25" s="20">
        <v>3.7100000000000001E-2</v>
      </c>
      <c r="BY25" s="20">
        <v>0.9179537872235265</v>
      </c>
      <c r="BZ25" s="20">
        <v>0.99294117647058822</v>
      </c>
      <c r="CA25" s="20">
        <v>0.92169999999999996</v>
      </c>
      <c r="CC25" s="22">
        <v>520</v>
      </c>
      <c r="CD25" s="22">
        <v>51</v>
      </c>
      <c r="CE25" s="22">
        <f t="shared" si="5"/>
        <v>571</v>
      </c>
      <c r="CF25" s="23"/>
      <c r="CG25" s="20">
        <v>9.0512948207171318E-2</v>
      </c>
      <c r="CH25" s="25"/>
      <c r="CI25" s="24">
        <v>0.50588235294117645</v>
      </c>
      <c r="CJ25" s="24">
        <v>0.67449807774455361</v>
      </c>
      <c r="CK25" s="24">
        <v>0.79086538461538458</v>
      </c>
      <c r="CL25" s="24">
        <v>0.8111849390919158</v>
      </c>
      <c r="CM25" s="24">
        <v>0.70419826941566077</v>
      </c>
      <c r="CN25" s="24">
        <v>0.721500850720874</v>
      </c>
      <c r="CO25" s="26"/>
      <c r="CP25" s="22">
        <v>11167</v>
      </c>
      <c r="CQ25" s="22">
        <v>5458</v>
      </c>
      <c r="CR25" s="22">
        <v>5709</v>
      </c>
      <c r="CS25" s="22">
        <v>8057</v>
      </c>
      <c r="CT25" s="22">
        <v>3110</v>
      </c>
      <c r="CU25" s="20">
        <v>0.278499149279126</v>
      </c>
      <c r="CV25" s="27"/>
    </row>
    <row r="26" spans="1:100" x14ac:dyDescent="0.25">
      <c r="A26" s="92">
        <v>5</v>
      </c>
      <c r="B26" s="94" t="s">
        <v>99</v>
      </c>
      <c r="C26" s="92">
        <v>3758</v>
      </c>
      <c r="D26" s="94" t="s">
        <v>5</v>
      </c>
      <c r="E26" s="92">
        <v>5086</v>
      </c>
      <c r="F26" s="95" t="s">
        <v>143</v>
      </c>
      <c r="G26" s="143">
        <f t="shared" si="0"/>
        <v>1604</v>
      </c>
      <c r="H26" s="14">
        <v>1604</v>
      </c>
      <c r="I26" s="14">
        <v>0</v>
      </c>
      <c r="J26" s="15">
        <v>494</v>
      </c>
      <c r="K26" s="15">
        <v>1110</v>
      </c>
      <c r="L26" s="15">
        <v>0</v>
      </c>
      <c r="M26" s="15">
        <v>104</v>
      </c>
      <c r="N26" s="15">
        <v>723</v>
      </c>
      <c r="O26" s="15">
        <v>604</v>
      </c>
      <c r="P26" s="15">
        <v>173</v>
      </c>
      <c r="Q26" s="15">
        <f t="shared" si="1"/>
        <v>1431</v>
      </c>
      <c r="R26" s="16"/>
      <c r="S26" s="14">
        <v>1604</v>
      </c>
      <c r="T26" s="17">
        <v>494</v>
      </c>
      <c r="U26" s="17">
        <v>1110</v>
      </c>
      <c r="V26" s="17">
        <v>0</v>
      </c>
      <c r="W26" s="17">
        <v>104</v>
      </c>
      <c r="X26" s="17">
        <v>723</v>
      </c>
      <c r="Y26" s="17">
        <v>604</v>
      </c>
      <c r="Z26" s="17">
        <v>173</v>
      </c>
      <c r="AA26" s="15">
        <f t="shared" si="2"/>
        <v>1431</v>
      </c>
      <c r="AB26" s="18"/>
      <c r="AC26" s="19">
        <f t="shared" si="3"/>
        <v>5</v>
      </c>
      <c r="AD26" s="19">
        <v>5</v>
      </c>
      <c r="AE26" s="19">
        <v>0</v>
      </c>
      <c r="AF26" s="19">
        <f t="shared" si="4"/>
        <v>14</v>
      </c>
      <c r="AG26" s="19">
        <v>14</v>
      </c>
      <c r="AH26" s="19">
        <v>0</v>
      </c>
      <c r="AI26" s="19">
        <v>2</v>
      </c>
      <c r="AJ26" s="19">
        <v>12</v>
      </c>
      <c r="AL26" s="17">
        <v>5</v>
      </c>
      <c r="AM26" s="17">
        <v>14</v>
      </c>
      <c r="AN26" s="17">
        <v>2</v>
      </c>
      <c r="AO26" s="17">
        <v>12</v>
      </c>
      <c r="AQ26" s="20">
        <v>0.89625537139349298</v>
      </c>
      <c r="AR26" s="20">
        <v>0.59722222222222221</v>
      </c>
      <c r="AS26" s="20">
        <v>0.86715328467153285</v>
      </c>
      <c r="AT26" s="20">
        <v>0.8298676748582231</v>
      </c>
      <c r="AU26" s="20">
        <v>0.33948339483394835</v>
      </c>
      <c r="AV26" s="20">
        <v>0.92415316642120771</v>
      </c>
      <c r="AW26" s="20">
        <v>0.9846531614487416</v>
      </c>
      <c r="AX26" s="20">
        <v>0.72222222222222221</v>
      </c>
      <c r="AY26" s="20">
        <v>1.0554744525547446</v>
      </c>
      <c r="AZ26" s="20">
        <v>1.1417769376181475</v>
      </c>
      <c r="BA26" s="20">
        <v>0.63837638376383765</v>
      </c>
      <c r="BB26" s="20">
        <v>1.0537555228276878</v>
      </c>
      <c r="BC26" s="20">
        <v>1.0817120622568093</v>
      </c>
      <c r="BD26" s="20">
        <v>0.89743589743589747</v>
      </c>
      <c r="BE26" s="20">
        <v>0.97276264591439687</v>
      </c>
      <c r="BF26" s="20">
        <v>0.82750582750582746</v>
      </c>
      <c r="BG26" s="21"/>
      <c r="BH26" s="20">
        <v>3.3003300330033E-2</v>
      </c>
      <c r="BI26" s="20">
        <v>3.8461538461538464E-2</v>
      </c>
      <c r="BJ26" s="20">
        <v>2.4896265560165973E-2</v>
      </c>
      <c r="BK26" s="20">
        <v>4.7186932849364795E-2</v>
      </c>
      <c r="BL26" s="20">
        <v>1.4598540145985401E-2</v>
      </c>
      <c r="BM26" s="20">
        <v>3.483309143686502E-2</v>
      </c>
      <c r="BN26" s="20">
        <v>2.0400000000000001E-2</v>
      </c>
      <c r="BO26" s="20">
        <v>4.6399999999999997E-2</v>
      </c>
      <c r="BP26" s="20">
        <v>3.9600000000000003E-2</v>
      </c>
      <c r="BQ26" s="20">
        <v>0</v>
      </c>
      <c r="BR26" s="20">
        <v>4.4299999999999999E-2</v>
      </c>
      <c r="BS26" s="20">
        <v>4.9000000000000002E-2</v>
      </c>
      <c r="BT26" s="20">
        <v>7.2992700729927005E-3</v>
      </c>
      <c r="BU26" s="20">
        <v>4.2815674891146592E-2</v>
      </c>
      <c r="BV26" s="20">
        <v>2.5499999999999998E-2</v>
      </c>
      <c r="BW26" s="20">
        <v>5.4600000000000003E-2</v>
      </c>
      <c r="BY26" s="20">
        <v>0.87986798679867984</v>
      </c>
      <c r="BZ26" s="20" t="s">
        <v>1234</v>
      </c>
      <c r="CA26" s="20">
        <v>0.87990000000000002</v>
      </c>
      <c r="CC26" s="22">
        <v>64</v>
      </c>
      <c r="CD26" s="22">
        <v>0</v>
      </c>
      <c r="CE26" s="22">
        <f t="shared" si="5"/>
        <v>64</v>
      </c>
      <c r="CF26" s="23"/>
      <c r="CG26" s="20">
        <v>9.1749174917491752E-2</v>
      </c>
      <c r="CH26" s="25"/>
      <c r="CI26" s="24">
        <v>0.70833333333333337</v>
      </c>
      <c r="CJ26" s="24">
        <v>0.88029197080291965</v>
      </c>
      <c r="CK26" s="24">
        <v>1.0472589792060492</v>
      </c>
      <c r="CL26" s="24">
        <v>0.74169741697416969</v>
      </c>
      <c r="CM26" s="24">
        <v>0.92709867452135497</v>
      </c>
      <c r="CN26" s="24">
        <v>0.89625537139349298</v>
      </c>
      <c r="CO26" s="26"/>
      <c r="CP26" s="22">
        <v>1629.0000000000005</v>
      </c>
      <c r="CQ26" s="22">
        <v>771</v>
      </c>
      <c r="CR26" s="22">
        <v>857.99999999999977</v>
      </c>
      <c r="CS26" s="22">
        <v>1460</v>
      </c>
      <c r="CT26" s="22">
        <v>169</v>
      </c>
      <c r="CU26" s="20">
        <v>0.10374462860650702</v>
      </c>
      <c r="CV26" s="27"/>
    </row>
    <row r="27" spans="1:100" x14ac:dyDescent="0.25">
      <c r="A27" s="92">
        <v>5</v>
      </c>
      <c r="B27" s="94" t="s">
        <v>99</v>
      </c>
      <c r="C27" s="92">
        <v>3760</v>
      </c>
      <c r="D27" s="94" t="s">
        <v>7</v>
      </c>
      <c r="E27" s="92">
        <v>5088</v>
      </c>
      <c r="F27" s="95" t="s">
        <v>144</v>
      </c>
      <c r="G27" s="143">
        <f t="shared" si="0"/>
        <v>87332</v>
      </c>
      <c r="H27" s="14">
        <v>70045</v>
      </c>
      <c r="I27" s="14">
        <v>17287</v>
      </c>
      <c r="J27" s="15">
        <v>85575</v>
      </c>
      <c r="K27" s="15">
        <v>1757</v>
      </c>
      <c r="L27" s="15">
        <v>2129</v>
      </c>
      <c r="M27" s="15">
        <v>4855</v>
      </c>
      <c r="N27" s="15">
        <v>35969</v>
      </c>
      <c r="O27" s="15">
        <v>32103</v>
      </c>
      <c r="P27" s="15">
        <v>12276</v>
      </c>
      <c r="Q27" s="15">
        <f t="shared" si="1"/>
        <v>72927</v>
      </c>
      <c r="R27" s="16"/>
      <c r="S27" s="14">
        <v>70045</v>
      </c>
      <c r="T27" s="17">
        <v>68333</v>
      </c>
      <c r="U27" s="17">
        <v>1712</v>
      </c>
      <c r="V27" s="17">
        <v>0</v>
      </c>
      <c r="W27" s="17">
        <v>3579</v>
      </c>
      <c r="X27" s="17">
        <v>29299</v>
      </c>
      <c r="Y27" s="17">
        <v>27142</v>
      </c>
      <c r="Z27" s="17">
        <v>10025</v>
      </c>
      <c r="AA27" s="15">
        <f t="shared" si="2"/>
        <v>60020</v>
      </c>
      <c r="AB27" s="18"/>
      <c r="AC27" s="19">
        <f t="shared" si="3"/>
        <v>100</v>
      </c>
      <c r="AD27" s="19">
        <v>40</v>
      </c>
      <c r="AE27" s="19">
        <v>60</v>
      </c>
      <c r="AF27" s="19">
        <f t="shared" si="4"/>
        <v>123</v>
      </c>
      <c r="AG27" s="19">
        <v>63</v>
      </c>
      <c r="AH27" s="19">
        <v>60</v>
      </c>
      <c r="AI27" s="19">
        <v>116</v>
      </c>
      <c r="AJ27" s="19">
        <v>7</v>
      </c>
      <c r="AL27" s="17">
        <v>40</v>
      </c>
      <c r="AM27" s="17">
        <v>63</v>
      </c>
      <c r="AN27" s="17">
        <v>57</v>
      </c>
      <c r="AO27" s="17">
        <v>6</v>
      </c>
      <c r="AQ27" s="20">
        <v>0.80171650653136128</v>
      </c>
      <c r="AR27" s="20">
        <v>0.51652289316522892</v>
      </c>
      <c r="AS27" s="20">
        <v>0.79890069235241268</v>
      </c>
      <c r="AT27" s="20">
        <v>0.66102129843469337</v>
      </c>
      <c r="AU27" s="20">
        <v>0.39285936430926166</v>
      </c>
      <c r="AV27" s="20">
        <v>0.79115122856060505</v>
      </c>
      <c r="AW27" s="20">
        <v>0.91982079239987047</v>
      </c>
      <c r="AX27" s="20">
        <v>0.6443264764432648</v>
      </c>
      <c r="AY27" s="20">
        <v>0.95050473019396442</v>
      </c>
      <c r="AZ27" s="20">
        <v>1.0297344110854503</v>
      </c>
      <c r="BA27" s="20">
        <v>0.76357529389811529</v>
      </c>
      <c r="BB27" s="20">
        <v>0.95263412276462056</v>
      </c>
      <c r="BC27" s="20">
        <v>0.9063322529420722</v>
      </c>
      <c r="BD27" s="20">
        <v>0.9331104395722154</v>
      </c>
      <c r="BE27" s="20">
        <v>0.79308694611820496</v>
      </c>
      <c r="BF27" s="20">
        <v>0.81021882166355896</v>
      </c>
      <c r="BG27" s="21"/>
      <c r="BH27" s="20">
        <v>4.890997776819192E-2</v>
      </c>
      <c r="BI27" s="20">
        <v>4.0514110086616373E-2</v>
      </c>
      <c r="BJ27" s="20">
        <v>3.9371450472108986E-2</v>
      </c>
      <c r="BK27" s="20">
        <v>6.8661889372863091E-2</v>
      </c>
      <c r="BL27" s="20">
        <v>3.1160620201716092E-2</v>
      </c>
      <c r="BM27" s="20">
        <v>5.1108500680576534E-2</v>
      </c>
      <c r="BN27" s="20">
        <v>4.5999999999999999E-2</v>
      </c>
      <c r="BO27" s="20">
        <v>5.1700000000000003E-2</v>
      </c>
      <c r="BP27" s="20">
        <v>2.3E-2</v>
      </c>
      <c r="BQ27" s="20">
        <v>4.4999999999999997E-3</v>
      </c>
      <c r="BR27" s="20">
        <v>2.3800000000000002E-2</v>
      </c>
      <c r="BS27" s="20">
        <v>3.0700000000000002E-2</v>
      </c>
      <c r="BT27" s="20">
        <v>4.9676351046214059E-3</v>
      </c>
      <c r="BU27" s="20">
        <v>2.5246592455855754E-2</v>
      </c>
      <c r="BV27" s="20">
        <v>1.9699999999999999E-2</v>
      </c>
      <c r="BW27" s="20">
        <v>2.6200000000000001E-2</v>
      </c>
      <c r="BY27" s="20">
        <v>0.92558980655008793</v>
      </c>
      <c r="BZ27" s="20">
        <v>0.94028696019130675</v>
      </c>
      <c r="CA27" s="20">
        <v>0.9284</v>
      </c>
      <c r="CC27" s="22">
        <v>3898</v>
      </c>
      <c r="CD27" s="22">
        <v>2321</v>
      </c>
      <c r="CE27" s="22">
        <f t="shared" si="5"/>
        <v>6219</v>
      </c>
      <c r="CF27" s="23"/>
      <c r="CG27" s="20">
        <v>7.27987947773686E-2</v>
      </c>
      <c r="CH27" s="25"/>
      <c r="CI27" s="24">
        <v>0.63171864631718644</v>
      </c>
      <c r="CJ27" s="24">
        <v>0.81856138681887847</v>
      </c>
      <c r="CK27" s="24">
        <v>0.81004618937644346</v>
      </c>
      <c r="CL27" s="24">
        <v>0.82882378553212666</v>
      </c>
      <c r="CM27" s="24">
        <v>0.79670293783391899</v>
      </c>
      <c r="CN27" s="24">
        <v>0.80227787973658637</v>
      </c>
      <c r="CO27" s="26"/>
      <c r="CP27" s="22">
        <v>92630</v>
      </c>
      <c r="CQ27" s="22">
        <v>45971</v>
      </c>
      <c r="CR27" s="22">
        <v>46659</v>
      </c>
      <c r="CS27" s="22">
        <v>74315</v>
      </c>
      <c r="CT27" s="22">
        <v>18315</v>
      </c>
      <c r="CU27" s="20">
        <v>0.19772212026341363</v>
      </c>
      <c r="CV27" s="27"/>
    </row>
    <row r="28" spans="1:100" x14ac:dyDescent="0.25">
      <c r="A28" s="92">
        <v>5</v>
      </c>
      <c r="B28" s="94" t="s">
        <v>99</v>
      </c>
      <c r="C28" s="92">
        <v>3758</v>
      </c>
      <c r="D28" s="94" t="s">
        <v>5</v>
      </c>
      <c r="E28" s="92">
        <v>5091</v>
      </c>
      <c r="F28" s="95" t="s">
        <v>145</v>
      </c>
      <c r="G28" s="143">
        <f t="shared" si="0"/>
        <v>1964</v>
      </c>
      <c r="H28" s="14">
        <v>1964</v>
      </c>
      <c r="I28" s="14">
        <v>0</v>
      </c>
      <c r="J28" s="15">
        <v>1160</v>
      </c>
      <c r="K28" s="15">
        <v>804</v>
      </c>
      <c r="L28" s="15">
        <v>0</v>
      </c>
      <c r="M28" s="15">
        <v>121</v>
      </c>
      <c r="N28" s="15">
        <v>1068</v>
      </c>
      <c r="O28" s="15">
        <v>586</v>
      </c>
      <c r="P28" s="15">
        <v>189</v>
      </c>
      <c r="Q28" s="15">
        <f t="shared" si="1"/>
        <v>1775</v>
      </c>
      <c r="R28" s="16"/>
      <c r="S28" s="14">
        <v>1964</v>
      </c>
      <c r="T28" s="17">
        <v>1160</v>
      </c>
      <c r="U28" s="17">
        <v>804</v>
      </c>
      <c r="V28" s="17">
        <v>0</v>
      </c>
      <c r="W28" s="17">
        <v>121</v>
      </c>
      <c r="X28" s="17">
        <v>1068</v>
      </c>
      <c r="Y28" s="17">
        <v>586</v>
      </c>
      <c r="Z28" s="17">
        <v>189</v>
      </c>
      <c r="AA28" s="15">
        <f t="shared" si="2"/>
        <v>1775</v>
      </c>
      <c r="AB28" s="18"/>
      <c r="AC28" s="19">
        <f t="shared" si="3"/>
        <v>2</v>
      </c>
      <c r="AD28" s="19">
        <v>2</v>
      </c>
      <c r="AE28" s="19">
        <v>0</v>
      </c>
      <c r="AF28" s="19">
        <f t="shared" si="4"/>
        <v>26</v>
      </c>
      <c r="AG28" s="19">
        <v>26</v>
      </c>
      <c r="AH28" s="19">
        <v>0</v>
      </c>
      <c r="AI28" s="19">
        <v>1</v>
      </c>
      <c r="AJ28" s="19">
        <v>25</v>
      </c>
      <c r="AL28" s="17">
        <v>2</v>
      </c>
      <c r="AM28" s="17">
        <v>26</v>
      </c>
      <c r="AN28" s="17">
        <v>1</v>
      </c>
      <c r="AO28" s="17">
        <v>25</v>
      </c>
      <c r="AQ28" s="20">
        <v>0.82832022211938916</v>
      </c>
      <c r="AR28" s="20">
        <v>0.56111111111111112</v>
      </c>
      <c r="AS28" s="20">
        <v>0.8437158469945355</v>
      </c>
      <c r="AT28" s="20">
        <v>0.51089918256130795</v>
      </c>
      <c r="AU28" s="20">
        <v>0.30421686746987953</v>
      </c>
      <c r="AV28" s="20">
        <v>0.83870967741935487</v>
      </c>
      <c r="AW28" s="20">
        <v>0.90883850069412309</v>
      </c>
      <c r="AX28" s="20">
        <v>0.67222222222222228</v>
      </c>
      <c r="AY28" s="20">
        <v>1.1672131147540983</v>
      </c>
      <c r="AZ28" s="20">
        <v>0.79836512261580383</v>
      </c>
      <c r="BA28" s="20">
        <v>0.56927710843373491</v>
      </c>
      <c r="BB28" s="20">
        <v>0.97047566976489885</v>
      </c>
      <c r="BC28" s="20">
        <v>0.93243243243243246</v>
      </c>
      <c r="BD28" s="20">
        <v>0.88711111111111107</v>
      </c>
      <c r="BE28" s="20">
        <v>0.84749034749034746</v>
      </c>
      <c r="BF28" s="20">
        <v>0.81066666666666665</v>
      </c>
      <c r="BG28" s="21"/>
      <c r="BH28" s="20">
        <v>6.2162162162162166E-2</v>
      </c>
      <c r="BI28" s="20">
        <v>4.1322314049586778E-2</v>
      </c>
      <c r="BJ28" s="20">
        <v>6.4910630291627469E-2</v>
      </c>
      <c r="BK28" s="20">
        <v>7.4148296593186377E-2</v>
      </c>
      <c r="BL28" s="20">
        <v>2.3952095808383235E-2</v>
      </c>
      <c r="BM28" s="20">
        <v>6.5953654188948302E-2</v>
      </c>
      <c r="BN28" s="20">
        <v>5.4399999999999997E-2</v>
      </c>
      <c r="BO28" s="20">
        <v>6.9500000000000006E-2</v>
      </c>
      <c r="BP28" s="20">
        <v>2.76E-2</v>
      </c>
      <c r="BQ28" s="20">
        <v>0</v>
      </c>
      <c r="BR28" s="20">
        <v>2.2599999999999999E-2</v>
      </c>
      <c r="BS28" s="20">
        <v>5.0099999999999999E-2</v>
      </c>
      <c r="BT28" s="20">
        <v>1.1976047904191617E-2</v>
      </c>
      <c r="BU28" s="20">
        <v>2.9114676173499703E-2</v>
      </c>
      <c r="BV28" s="20">
        <v>2.3300000000000001E-2</v>
      </c>
      <c r="BW28" s="20">
        <v>3.1600000000000003E-2</v>
      </c>
      <c r="BY28" s="20">
        <v>0.87621621621621626</v>
      </c>
      <c r="BZ28" s="20" t="s">
        <v>1234</v>
      </c>
      <c r="CA28" s="20">
        <v>0.87619999999999998</v>
      </c>
      <c r="CC28" s="22">
        <v>66</v>
      </c>
      <c r="CD28" s="22">
        <v>15</v>
      </c>
      <c r="CE28" s="22">
        <f t="shared" si="5"/>
        <v>81</v>
      </c>
      <c r="CF28" s="23"/>
      <c r="CG28" s="20">
        <v>0.1535135135135135</v>
      </c>
      <c r="CH28" s="25"/>
      <c r="CI28" s="24">
        <v>0.71111111111111114</v>
      </c>
      <c r="CJ28" s="24">
        <v>0.85901639344262293</v>
      </c>
      <c r="CK28" s="24">
        <v>0.8610354223433242</v>
      </c>
      <c r="CL28" s="24">
        <v>0.73493975903614461</v>
      </c>
      <c r="CM28" s="24">
        <v>0.84527063969382177</v>
      </c>
      <c r="CN28" s="24">
        <v>0.82832022211938916</v>
      </c>
      <c r="CO28" s="26"/>
      <c r="CP28" s="22">
        <v>2161</v>
      </c>
      <c r="CQ28" s="22">
        <v>1036</v>
      </c>
      <c r="CR28" s="22">
        <v>1124.9999999999998</v>
      </c>
      <c r="CS28" s="22">
        <v>1790</v>
      </c>
      <c r="CT28" s="22">
        <v>371</v>
      </c>
      <c r="CU28" s="20">
        <v>0.17167977788061084</v>
      </c>
      <c r="CV28" s="27"/>
    </row>
    <row r="29" spans="1:100" x14ac:dyDescent="0.25">
      <c r="A29" s="92">
        <v>5</v>
      </c>
      <c r="B29" s="94" t="s">
        <v>99</v>
      </c>
      <c r="C29" s="92">
        <v>3758</v>
      </c>
      <c r="D29" s="94" t="s">
        <v>5</v>
      </c>
      <c r="E29" s="92">
        <v>5093</v>
      </c>
      <c r="F29" s="95" t="s">
        <v>146</v>
      </c>
      <c r="G29" s="143">
        <f t="shared" si="0"/>
        <v>4397</v>
      </c>
      <c r="H29" s="14">
        <v>4397</v>
      </c>
      <c r="I29" s="14">
        <v>0</v>
      </c>
      <c r="J29" s="15">
        <v>1549</v>
      </c>
      <c r="K29" s="15">
        <v>2848</v>
      </c>
      <c r="L29" s="15">
        <v>0</v>
      </c>
      <c r="M29" s="15">
        <v>258</v>
      </c>
      <c r="N29" s="15">
        <v>1808</v>
      </c>
      <c r="O29" s="15">
        <v>1818</v>
      </c>
      <c r="P29" s="15">
        <v>513</v>
      </c>
      <c r="Q29" s="15">
        <f t="shared" si="1"/>
        <v>3884</v>
      </c>
      <c r="R29" s="16"/>
      <c r="S29" s="14">
        <v>4397</v>
      </c>
      <c r="T29" s="17">
        <v>1549</v>
      </c>
      <c r="U29" s="17">
        <v>2848</v>
      </c>
      <c r="V29" s="17">
        <v>0</v>
      </c>
      <c r="W29" s="17">
        <v>258</v>
      </c>
      <c r="X29" s="17">
        <v>1808</v>
      </c>
      <c r="Y29" s="17">
        <v>1818</v>
      </c>
      <c r="Z29" s="17">
        <v>513</v>
      </c>
      <c r="AA29" s="15">
        <f t="shared" si="2"/>
        <v>3884</v>
      </c>
      <c r="AB29" s="18"/>
      <c r="AC29" s="19">
        <f t="shared" si="3"/>
        <v>5</v>
      </c>
      <c r="AD29" s="19">
        <v>5</v>
      </c>
      <c r="AE29" s="19">
        <v>0</v>
      </c>
      <c r="AF29" s="19">
        <f t="shared" si="4"/>
        <v>42</v>
      </c>
      <c r="AG29" s="19">
        <v>42</v>
      </c>
      <c r="AH29" s="19">
        <v>0</v>
      </c>
      <c r="AI29" s="19">
        <v>2</v>
      </c>
      <c r="AJ29" s="19">
        <v>40</v>
      </c>
      <c r="AL29" s="17">
        <v>5</v>
      </c>
      <c r="AM29" s="17">
        <v>42</v>
      </c>
      <c r="AN29" s="17">
        <v>2</v>
      </c>
      <c r="AO29" s="17">
        <v>40</v>
      </c>
      <c r="AQ29" s="20">
        <v>0.92527630946660255</v>
      </c>
      <c r="AR29" s="20">
        <v>0.55774647887323947</v>
      </c>
      <c r="AS29" s="20">
        <v>0.79391891891891897</v>
      </c>
      <c r="AT29" s="20">
        <v>0.8441744102930665</v>
      </c>
      <c r="AU29" s="20">
        <v>0.370253164556962</v>
      </c>
      <c r="AV29" s="20">
        <v>0.90849858356940505</v>
      </c>
      <c r="AW29" s="20">
        <v>1.0564632388274868</v>
      </c>
      <c r="AX29" s="20">
        <v>0.72676056338028172</v>
      </c>
      <c r="AY29" s="20">
        <v>1.0180180180180181</v>
      </c>
      <c r="AZ29" s="20">
        <v>1.2994996426018586</v>
      </c>
      <c r="BA29" s="20">
        <v>0.81170886075949367</v>
      </c>
      <c r="BB29" s="20">
        <v>1.1002832861189802</v>
      </c>
      <c r="BC29" s="20">
        <v>1.051699377692676</v>
      </c>
      <c r="BD29" s="20">
        <v>1.0612638687891944</v>
      </c>
      <c r="BE29" s="20">
        <v>0.90856869315461941</v>
      </c>
      <c r="BF29" s="20">
        <v>0.94211287988422576</v>
      </c>
      <c r="BG29" s="21"/>
      <c r="BH29" s="20">
        <v>5.3093034583536286E-2</v>
      </c>
      <c r="BI29" s="20">
        <v>2.7131782945736434E-2</v>
      </c>
      <c r="BJ29" s="20">
        <v>3.3738938053097342E-2</v>
      </c>
      <c r="BK29" s="20">
        <v>7.763401109057301E-2</v>
      </c>
      <c r="BL29" s="20">
        <v>5.7553956834532377E-2</v>
      </c>
      <c r="BM29" s="20">
        <v>5.2588777446462454E-2</v>
      </c>
      <c r="BN29" s="20">
        <v>4.7600000000000003E-2</v>
      </c>
      <c r="BO29" s="20">
        <v>5.8500000000000003E-2</v>
      </c>
      <c r="BP29" s="20">
        <v>1.8499999999999999E-2</v>
      </c>
      <c r="BQ29" s="20">
        <v>0</v>
      </c>
      <c r="BR29" s="20">
        <v>2.7099999999999999E-2</v>
      </c>
      <c r="BS29" s="20">
        <v>1.66E-2</v>
      </c>
      <c r="BT29" s="20">
        <v>0</v>
      </c>
      <c r="BU29" s="20">
        <v>2.0601789102737869E-2</v>
      </c>
      <c r="BV29" s="20">
        <v>1.32E-2</v>
      </c>
      <c r="BW29" s="20">
        <v>2.3699999999999999E-2</v>
      </c>
      <c r="BY29" s="20">
        <v>0.90696541646371165</v>
      </c>
      <c r="BZ29" s="20" t="s">
        <v>1234</v>
      </c>
      <c r="CA29" s="20">
        <v>0.90700000000000003</v>
      </c>
      <c r="CC29" s="22">
        <v>200</v>
      </c>
      <c r="CD29" s="22">
        <v>91</v>
      </c>
      <c r="CE29" s="22">
        <f t="shared" si="5"/>
        <v>291</v>
      </c>
      <c r="CF29" s="23"/>
      <c r="CG29" s="20">
        <v>0.13526096544964469</v>
      </c>
      <c r="CH29" s="25"/>
      <c r="CI29" s="24">
        <v>0.6873239436619718</v>
      </c>
      <c r="CJ29" s="24">
        <v>0.8158783783783784</v>
      </c>
      <c r="CK29" s="24">
        <v>1.0879199428162973</v>
      </c>
      <c r="CL29" s="24">
        <v>1.0063291139240507</v>
      </c>
      <c r="CM29" s="24">
        <v>0.91076487252124649</v>
      </c>
      <c r="CN29" s="24">
        <v>0.92527630946660255</v>
      </c>
      <c r="CO29" s="26"/>
      <c r="CP29" s="22">
        <v>4162</v>
      </c>
      <c r="CQ29" s="22">
        <v>2089</v>
      </c>
      <c r="CR29" s="22">
        <v>2073</v>
      </c>
      <c r="CS29" s="22">
        <v>3851</v>
      </c>
      <c r="CT29" s="22">
        <v>311</v>
      </c>
      <c r="CU29" s="20">
        <v>7.4723690533397447E-2</v>
      </c>
      <c r="CV29" s="27"/>
    </row>
    <row r="30" spans="1:100" x14ac:dyDescent="0.25">
      <c r="A30" s="92">
        <v>5</v>
      </c>
      <c r="B30" s="94" t="s">
        <v>99</v>
      </c>
      <c r="C30" s="92">
        <v>3758</v>
      </c>
      <c r="D30" s="94" t="s">
        <v>5</v>
      </c>
      <c r="E30" s="92">
        <v>5101</v>
      </c>
      <c r="F30" s="95" t="s">
        <v>120</v>
      </c>
      <c r="G30" s="143">
        <f t="shared" si="0"/>
        <v>5614</v>
      </c>
      <c r="H30" s="14">
        <v>5217</v>
      </c>
      <c r="I30" s="14">
        <v>397</v>
      </c>
      <c r="J30" s="15">
        <v>3595</v>
      </c>
      <c r="K30" s="15">
        <v>2019</v>
      </c>
      <c r="L30" s="15">
        <v>7</v>
      </c>
      <c r="M30" s="15">
        <v>347</v>
      </c>
      <c r="N30" s="15">
        <v>2511</v>
      </c>
      <c r="O30" s="15">
        <v>2099</v>
      </c>
      <c r="P30" s="15">
        <v>650</v>
      </c>
      <c r="Q30" s="15">
        <f t="shared" si="1"/>
        <v>4957</v>
      </c>
      <c r="R30" s="16"/>
      <c r="S30" s="14">
        <v>5217</v>
      </c>
      <c r="T30" s="17">
        <v>3198</v>
      </c>
      <c r="U30" s="17">
        <v>2019</v>
      </c>
      <c r="V30" s="17">
        <v>0</v>
      </c>
      <c r="W30" s="17">
        <v>335</v>
      </c>
      <c r="X30" s="17">
        <v>2444</v>
      </c>
      <c r="Y30" s="17">
        <v>1938</v>
      </c>
      <c r="Z30" s="17">
        <v>500</v>
      </c>
      <c r="AA30" s="15">
        <f t="shared" si="2"/>
        <v>4717</v>
      </c>
      <c r="AB30" s="18"/>
      <c r="AC30" s="19">
        <f t="shared" si="3"/>
        <v>8</v>
      </c>
      <c r="AD30" s="19">
        <v>6</v>
      </c>
      <c r="AE30" s="19">
        <v>2</v>
      </c>
      <c r="AF30" s="19">
        <f t="shared" si="4"/>
        <v>35</v>
      </c>
      <c r="AG30" s="19">
        <v>33</v>
      </c>
      <c r="AH30" s="19">
        <v>2</v>
      </c>
      <c r="AI30" s="19">
        <v>5</v>
      </c>
      <c r="AJ30" s="19">
        <v>30</v>
      </c>
      <c r="AL30" s="17">
        <v>6</v>
      </c>
      <c r="AM30" s="17">
        <v>33</v>
      </c>
      <c r="AN30" s="17">
        <v>3</v>
      </c>
      <c r="AO30" s="17">
        <v>30</v>
      </c>
      <c r="AQ30" s="20">
        <v>0.80539021164021163</v>
      </c>
      <c r="AR30" s="20">
        <v>0.51272015655577297</v>
      </c>
      <c r="AS30" s="20">
        <v>0.76683733753446237</v>
      </c>
      <c r="AT30" s="20">
        <v>0.65143992055610722</v>
      </c>
      <c r="AU30" s="20">
        <v>0.33231707317073172</v>
      </c>
      <c r="AV30" s="20">
        <v>0.80252764612954186</v>
      </c>
      <c r="AW30" s="20">
        <v>0.92708333333333337</v>
      </c>
      <c r="AX30" s="20">
        <v>0.67906066536203524</v>
      </c>
      <c r="AY30" s="20">
        <v>0.98897203623473806</v>
      </c>
      <c r="AZ30" s="20">
        <v>1.0422045680238332</v>
      </c>
      <c r="BA30" s="20">
        <v>0.66056910569105687</v>
      </c>
      <c r="BB30" s="20">
        <v>0.97887045813586093</v>
      </c>
      <c r="BC30" s="20">
        <v>0.90733197556008149</v>
      </c>
      <c r="BD30" s="20">
        <v>0.9458413926499033</v>
      </c>
      <c r="BE30" s="20">
        <v>0.79972844534962662</v>
      </c>
      <c r="BF30" s="20">
        <v>0.81076724693745972</v>
      </c>
      <c r="BG30" s="21"/>
      <c r="BH30" s="20">
        <v>8.2837810129177777E-2</v>
      </c>
      <c r="BI30" s="20">
        <v>8.3582089552238809E-2</v>
      </c>
      <c r="BJ30" s="20">
        <v>6.5614617940199335E-2</v>
      </c>
      <c r="BK30" s="20">
        <v>0.11826697892271663</v>
      </c>
      <c r="BL30" s="20">
        <v>3.7558685446009391E-2</v>
      </c>
      <c r="BM30" s="20">
        <v>8.7171422152325317E-2</v>
      </c>
      <c r="BN30" s="20">
        <v>7.6100000000000001E-2</v>
      </c>
      <c r="BO30" s="20">
        <v>8.9200000000000002E-2</v>
      </c>
      <c r="BP30" s="20">
        <v>5.04E-2</v>
      </c>
      <c r="BQ30" s="20">
        <v>3.0000000000000001E-3</v>
      </c>
      <c r="BR30" s="20">
        <v>3.5700000000000003E-2</v>
      </c>
      <c r="BS30" s="20">
        <v>8.6099999999999996E-2</v>
      </c>
      <c r="BT30" s="20">
        <v>2.8169014084507043E-2</v>
      </c>
      <c r="BU30" s="20">
        <v>5.2572455627948773E-2</v>
      </c>
      <c r="BV30" s="20">
        <v>4.1399999999999999E-2</v>
      </c>
      <c r="BW30" s="20">
        <v>5.8900000000000001E-2</v>
      </c>
      <c r="BY30" s="20">
        <v>0.8679516095960631</v>
      </c>
      <c r="BZ30" s="20">
        <v>0.99390243902439024</v>
      </c>
      <c r="CA30" s="20">
        <v>0.872</v>
      </c>
      <c r="CC30" s="22">
        <v>189</v>
      </c>
      <c r="CD30" s="22">
        <v>147</v>
      </c>
      <c r="CE30" s="22">
        <f t="shared" si="5"/>
        <v>336</v>
      </c>
      <c r="CF30" s="23"/>
      <c r="CG30" s="20">
        <v>0.13799466885380357</v>
      </c>
      <c r="CH30" s="25"/>
      <c r="CI30" s="24">
        <v>0.62035225048923681</v>
      </c>
      <c r="CJ30" s="24">
        <v>0.78180385978731781</v>
      </c>
      <c r="CK30" s="24">
        <v>0.88530287984111222</v>
      </c>
      <c r="CL30" s="24">
        <v>0.79878048780487809</v>
      </c>
      <c r="CM30" s="24">
        <v>0.80667456556082151</v>
      </c>
      <c r="CN30" s="24">
        <v>0.80539021164021163</v>
      </c>
      <c r="CO30" s="26"/>
      <c r="CP30" s="22">
        <v>6047.9999999999991</v>
      </c>
      <c r="CQ30" s="22">
        <v>2946</v>
      </c>
      <c r="CR30" s="22">
        <v>3102</v>
      </c>
      <c r="CS30" s="22">
        <v>4871</v>
      </c>
      <c r="CT30" s="22">
        <v>1177</v>
      </c>
      <c r="CU30" s="20">
        <v>0.19460978835978837</v>
      </c>
      <c r="CV30" s="27"/>
    </row>
    <row r="31" spans="1:100" x14ac:dyDescent="0.25">
      <c r="A31" s="92">
        <v>5</v>
      </c>
      <c r="B31" s="94" t="s">
        <v>99</v>
      </c>
      <c r="C31" s="92">
        <v>3758</v>
      </c>
      <c r="D31" s="94" t="s">
        <v>5</v>
      </c>
      <c r="E31" s="92">
        <v>5107</v>
      </c>
      <c r="F31" s="95" t="s">
        <v>147</v>
      </c>
      <c r="G31" s="143">
        <f t="shared" si="0"/>
        <v>2019</v>
      </c>
      <c r="H31" s="14">
        <v>2019</v>
      </c>
      <c r="I31" s="14">
        <v>0</v>
      </c>
      <c r="J31" s="15">
        <v>875</v>
      </c>
      <c r="K31" s="15">
        <v>1144</v>
      </c>
      <c r="L31" s="15">
        <v>0</v>
      </c>
      <c r="M31" s="15">
        <v>155</v>
      </c>
      <c r="N31" s="15">
        <v>1103</v>
      </c>
      <c r="O31" s="15">
        <v>608</v>
      </c>
      <c r="P31" s="15">
        <v>153</v>
      </c>
      <c r="Q31" s="15">
        <f t="shared" si="1"/>
        <v>1866</v>
      </c>
      <c r="R31" s="16"/>
      <c r="S31" s="14">
        <v>2019</v>
      </c>
      <c r="T31" s="17">
        <v>875</v>
      </c>
      <c r="U31" s="17">
        <v>1144</v>
      </c>
      <c r="V31" s="17">
        <v>0</v>
      </c>
      <c r="W31" s="17">
        <v>155</v>
      </c>
      <c r="X31" s="17">
        <v>1103</v>
      </c>
      <c r="Y31" s="17">
        <v>608</v>
      </c>
      <c r="Z31" s="17">
        <v>153</v>
      </c>
      <c r="AA31" s="15">
        <f t="shared" si="2"/>
        <v>1866</v>
      </c>
      <c r="AB31" s="18"/>
      <c r="AC31" s="19">
        <f t="shared" si="3"/>
        <v>2</v>
      </c>
      <c r="AD31" s="19">
        <v>2</v>
      </c>
      <c r="AE31" s="19">
        <v>0</v>
      </c>
      <c r="AF31" s="19">
        <f t="shared" si="4"/>
        <v>37</v>
      </c>
      <c r="AG31" s="19">
        <v>37</v>
      </c>
      <c r="AH31" s="19">
        <v>0</v>
      </c>
      <c r="AI31" s="19">
        <v>1</v>
      </c>
      <c r="AJ31" s="19">
        <v>36</v>
      </c>
      <c r="AL31" s="17">
        <v>2</v>
      </c>
      <c r="AM31" s="17">
        <v>37</v>
      </c>
      <c r="AN31" s="17">
        <v>1</v>
      </c>
      <c r="AO31" s="17">
        <v>36</v>
      </c>
      <c r="AQ31" s="20">
        <v>0.84220532319391639</v>
      </c>
      <c r="AR31" s="20">
        <v>0.574585635359116</v>
      </c>
      <c r="AS31" s="20">
        <v>0.86399108138238578</v>
      </c>
      <c r="AT31" s="20">
        <v>0.52789699570815452</v>
      </c>
      <c r="AU31" s="20">
        <v>0.18042813455657492</v>
      </c>
      <c r="AV31" s="20">
        <v>0.87957231288688797</v>
      </c>
      <c r="AW31" s="20">
        <v>0.95960076045627374</v>
      </c>
      <c r="AX31" s="20">
        <v>0.85635359116022103</v>
      </c>
      <c r="AY31" s="20">
        <v>1.229654403567447</v>
      </c>
      <c r="AZ31" s="20">
        <v>0.8698140200286123</v>
      </c>
      <c r="BA31" s="20">
        <v>0.46788990825688076</v>
      </c>
      <c r="BB31" s="20">
        <v>1.0500844119302195</v>
      </c>
      <c r="BC31" s="20">
        <v>1.0155339805825243</v>
      </c>
      <c r="BD31" s="20">
        <v>0.9059590316573557</v>
      </c>
      <c r="BE31" s="20">
        <v>0.85339805825242721</v>
      </c>
      <c r="BF31" s="20">
        <v>0.83147113594040967</v>
      </c>
      <c r="BG31" s="21"/>
      <c r="BH31" s="20">
        <v>6.2970936490850379E-2</v>
      </c>
      <c r="BI31" s="20">
        <v>3.870967741935484E-2</v>
      </c>
      <c r="BJ31" s="20">
        <v>5.6902985074626863E-2</v>
      </c>
      <c r="BK31" s="20">
        <v>8.4452975047984644E-2</v>
      </c>
      <c r="BL31" s="20">
        <v>5.4545454545454543E-2</v>
      </c>
      <c r="BM31" s="20">
        <v>6.3501144164759729E-2</v>
      </c>
      <c r="BN31" s="20">
        <v>5.7799999999999997E-2</v>
      </c>
      <c r="BO31" s="20">
        <v>6.83E-2</v>
      </c>
      <c r="BP31" s="20">
        <v>3.0700000000000002E-2</v>
      </c>
      <c r="BQ31" s="20">
        <v>0</v>
      </c>
      <c r="BR31" s="20">
        <v>3.5400000000000001E-2</v>
      </c>
      <c r="BS31" s="20">
        <v>3.0700000000000002E-2</v>
      </c>
      <c r="BT31" s="20">
        <v>2.7272727272727271E-2</v>
      </c>
      <c r="BU31" s="20">
        <v>3.0892448512585814E-2</v>
      </c>
      <c r="BV31" s="20">
        <v>2.9899999999999999E-2</v>
      </c>
      <c r="BW31" s="20">
        <v>3.1399999999999997E-2</v>
      </c>
      <c r="BY31" s="20">
        <v>0.84230355220667386</v>
      </c>
      <c r="BZ31" s="20" t="s">
        <v>1234</v>
      </c>
      <c r="CA31" s="20">
        <v>0.84230000000000005</v>
      </c>
      <c r="CC31" s="22">
        <v>45</v>
      </c>
      <c r="CD31" s="22">
        <v>42</v>
      </c>
      <c r="CE31" s="22">
        <f t="shared" si="5"/>
        <v>87</v>
      </c>
      <c r="CF31" s="23"/>
      <c r="CG31" s="20">
        <v>0.17115177610333693</v>
      </c>
      <c r="CH31" s="25"/>
      <c r="CI31" s="24">
        <v>0.68508287292817682</v>
      </c>
      <c r="CJ31" s="24">
        <v>0.90301003344481601</v>
      </c>
      <c r="CK31" s="24">
        <v>0.90271816881258937</v>
      </c>
      <c r="CL31" s="24">
        <v>0.6330275229357798</v>
      </c>
      <c r="CM31" s="24">
        <v>0.88069780528981434</v>
      </c>
      <c r="CN31" s="24">
        <v>0.84220532319391639</v>
      </c>
      <c r="CO31" s="26"/>
      <c r="CP31" s="22">
        <v>2104</v>
      </c>
      <c r="CQ31" s="22">
        <v>1030</v>
      </c>
      <c r="CR31" s="22">
        <v>1074</v>
      </c>
      <c r="CS31" s="22">
        <v>1772</v>
      </c>
      <c r="CT31" s="22">
        <v>332</v>
      </c>
      <c r="CU31" s="20">
        <v>0.15779467680608361</v>
      </c>
      <c r="CV31" s="27"/>
    </row>
    <row r="32" spans="1:100" x14ac:dyDescent="0.25">
      <c r="A32" s="92">
        <v>5</v>
      </c>
      <c r="B32" s="94" t="s">
        <v>99</v>
      </c>
      <c r="C32" s="92">
        <v>3758</v>
      </c>
      <c r="D32" s="94" t="s">
        <v>5</v>
      </c>
      <c r="E32" s="92">
        <v>5113</v>
      </c>
      <c r="F32" s="95" t="s">
        <v>148</v>
      </c>
      <c r="G32" s="143">
        <f t="shared" si="0"/>
        <v>1718</v>
      </c>
      <c r="H32" s="14">
        <v>1718</v>
      </c>
      <c r="I32" s="14">
        <v>0</v>
      </c>
      <c r="J32" s="15">
        <v>771</v>
      </c>
      <c r="K32" s="15">
        <v>947</v>
      </c>
      <c r="L32" s="15">
        <v>0</v>
      </c>
      <c r="M32" s="15">
        <v>146</v>
      </c>
      <c r="N32" s="15">
        <v>924</v>
      </c>
      <c r="O32" s="15">
        <v>456</v>
      </c>
      <c r="P32" s="15">
        <v>192</v>
      </c>
      <c r="Q32" s="15">
        <f t="shared" si="1"/>
        <v>1526</v>
      </c>
      <c r="R32" s="16"/>
      <c r="S32" s="14">
        <v>1718</v>
      </c>
      <c r="T32" s="17">
        <v>771</v>
      </c>
      <c r="U32" s="17">
        <v>947</v>
      </c>
      <c r="V32" s="17">
        <v>0</v>
      </c>
      <c r="W32" s="17">
        <v>146</v>
      </c>
      <c r="X32" s="17">
        <v>924</v>
      </c>
      <c r="Y32" s="17">
        <v>456</v>
      </c>
      <c r="Z32" s="17">
        <v>192</v>
      </c>
      <c r="AA32" s="15">
        <f t="shared" si="2"/>
        <v>1526</v>
      </c>
      <c r="AB32" s="18"/>
      <c r="AC32" s="19">
        <f t="shared" si="3"/>
        <v>2</v>
      </c>
      <c r="AD32" s="19">
        <v>2</v>
      </c>
      <c r="AE32" s="19">
        <v>0</v>
      </c>
      <c r="AF32" s="19">
        <f t="shared" si="4"/>
        <v>28</v>
      </c>
      <c r="AG32" s="19">
        <v>28</v>
      </c>
      <c r="AH32" s="19">
        <v>0</v>
      </c>
      <c r="AI32" s="19">
        <v>1</v>
      </c>
      <c r="AJ32" s="19">
        <v>27</v>
      </c>
      <c r="AL32" s="17">
        <v>2</v>
      </c>
      <c r="AM32" s="17">
        <v>28</v>
      </c>
      <c r="AN32" s="17">
        <v>1</v>
      </c>
      <c r="AO32" s="17">
        <v>27</v>
      </c>
      <c r="AQ32" s="20">
        <v>1.001990710019907</v>
      </c>
      <c r="AR32" s="20">
        <v>0.73282442748091603</v>
      </c>
      <c r="AS32" s="20">
        <v>1.1296875</v>
      </c>
      <c r="AT32" s="20">
        <v>0.63244353182751545</v>
      </c>
      <c r="AU32" s="20">
        <v>0.32931726907630521</v>
      </c>
      <c r="AV32" s="20">
        <v>1.0548489666136724</v>
      </c>
      <c r="AW32" s="20">
        <v>1.1400132714001328</v>
      </c>
      <c r="AX32" s="20">
        <v>1.1145038167938932</v>
      </c>
      <c r="AY32" s="20">
        <v>1.4437500000000001</v>
      </c>
      <c r="AZ32" s="20">
        <v>0.93634496919917864</v>
      </c>
      <c r="BA32" s="20">
        <v>0.77108433734939763</v>
      </c>
      <c r="BB32" s="20">
        <v>1.2130365659777425</v>
      </c>
      <c r="BC32" s="20">
        <v>1.2885714285714285</v>
      </c>
      <c r="BD32" s="20">
        <v>1.0111524163568772</v>
      </c>
      <c r="BE32" s="20">
        <v>1.1200000000000001</v>
      </c>
      <c r="BF32" s="20">
        <v>0.8996282527881041</v>
      </c>
      <c r="BG32" s="21"/>
      <c r="BH32" s="20">
        <v>9.5630145661811272E-2</v>
      </c>
      <c r="BI32" s="20">
        <v>6.8493150684931503E-2</v>
      </c>
      <c r="BJ32" s="20">
        <v>7.1271929824561403E-2</v>
      </c>
      <c r="BK32" s="20">
        <v>0.14898989898989898</v>
      </c>
      <c r="BL32" s="20">
        <v>0.13600000000000001</v>
      </c>
      <c r="BM32" s="20">
        <v>9.2159559834938107E-2</v>
      </c>
      <c r="BN32" s="20">
        <v>7.1300000000000002E-2</v>
      </c>
      <c r="BO32" s="20">
        <v>0.1216</v>
      </c>
      <c r="BP32" s="20">
        <v>3.4200000000000001E-2</v>
      </c>
      <c r="BQ32" s="20">
        <v>0</v>
      </c>
      <c r="BR32" s="20">
        <v>1.32E-2</v>
      </c>
      <c r="BS32" s="20">
        <v>9.8500000000000004E-2</v>
      </c>
      <c r="BT32" s="20">
        <v>2.4E-2</v>
      </c>
      <c r="BU32" s="20">
        <v>3.5075653370013754E-2</v>
      </c>
      <c r="BV32" s="20">
        <v>2.3300000000000001E-2</v>
      </c>
      <c r="BW32" s="20">
        <v>4.58E-2</v>
      </c>
      <c r="BY32" s="20">
        <v>0.8226725775807473</v>
      </c>
      <c r="BZ32" s="20" t="s">
        <v>1234</v>
      </c>
      <c r="CA32" s="20">
        <v>0.82269999999999999</v>
      </c>
      <c r="CC32" s="22">
        <v>39</v>
      </c>
      <c r="CD32" s="22">
        <v>56</v>
      </c>
      <c r="CE32" s="22">
        <f t="shared" si="5"/>
        <v>95</v>
      </c>
      <c r="CF32" s="23"/>
      <c r="CG32" s="20">
        <v>9.3096896770107657E-2</v>
      </c>
      <c r="CH32" s="25"/>
      <c r="CI32" s="24">
        <v>0.93129770992366412</v>
      </c>
      <c r="CJ32" s="24">
        <v>1.1640625</v>
      </c>
      <c r="CK32" s="24">
        <v>0.96098562628336759</v>
      </c>
      <c r="CL32" s="24">
        <v>0.70281124497991965</v>
      </c>
      <c r="CM32" s="24">
        <v>1.06120826709062</v>
      </c>
      <c r="CN32" s="24">
        <v>1.001990710019907</v>
      </c>
      <c r="CO32" s="26"/>
      <c r="CP32" s="22">
        <v>1507</v>
      </c>
      <c r="CQ32" s="22">
        <v>700</v>
      </c>
      <c r="CR32" s="22">
        <v>806.99999999999977</v>
      </c>
      <c r="CS32" s="22">
        <v>1510</v>
      </c>
      <c r="CT32" s="22">
        <v>0</v>
      </c>
      <c r="CU32" s="20">
        <v>0</v>
      </c>
      <c r="CV32" s="27"/>
    </row>
    <row r="33" spans="1:100" x14ac:dyDescent="0.25">
      <c r="A33" s="92">
        <v>5</v>
      </c>
      <c r="B33" s="94" t="s">
        <v>99</v>
      </c>
      <c r="C33" s="92">
        <v>3758</v>
      </c>
      <c r="D33" s="94" t="s">
        <v>5</v>
      </c>
      <c r="E33" s="92">
        <v>5120</v>
      </c>
      <c r="F33" s="95" t="s">
        <v>149</v>
      </c>
      <c r="G33" s="143">
        <f t="shared" si="0"/>
        <v>9320</v>
      </c>
      <c r="H33" s="14">
        <v>9320</v>
      </c>
      <c r="I33" s="14">
        <v>0</v>
      </c>
      <c r="J33" s="15">
        <v>6781</v>
      </c>
      <c r="K33" s="15">
        <v>2539</v>
      </c>
      <c r="L33" s="15">
        <v>0</v>
      </c>
      <c r="M33" s="15">
        <v>650</v>
      </c>
      <c r="N33" s="15">
        <v>5117</v>
      </c>
      <c r="O33" s="15">
        <v>2805</v>
      </c>
      <c r="P33" s="15">
        <v>748</v>
      </c>
      <c r="Q33" s="15">
        <f t="shared" si="1"/>
        <v>8572</v>
      </c>
      <c r="R33" s="16"/>
      <c r="S33" s="14">
        <v>9320</v>
      </c>
      <c r="T33" s="17">
        <v>6781</v>
      </c>
      <c r="U33" s="17">
        <v>2539</v>
      </c>
      <c r="V33" s="17">
        <v>0</v>
      </c>
      <c r="W33" s="17">
        <v>650</v>
      </c>
      <c r="X33" s="17">
        <v>5117</v>
      </c>
      <c r="Y33" s="17">
        <v>2805</v>
      </c>
      <c r="Z33" s="17">
        <v>748</v>
      </c>
      <c r="AA33" s="15">
        <f t="shared" si="2"/>
        <v>8572</v>
      </c>
      <c r="AB33" s="18"/>
      <c r="AC33" s="19">
        <f t="shared" si="3"/>
        <v>11</v>
      </c>
      <c r="AD33" s="19">
        <v>11</v>
      </c>
      <c r="AE33" s="19">
        <v>0</v>
      </c>
      <c r="AF33" s="19">
        <f t="shared" si="4"/>
        <v>52</v>
      </c>
      <c r="AG33" s="19">
        <v>52</v>
      </c>
      <c r="AH33" s="19">
        <v>0</v>
      </c>
      <c r="AI33" s="19">
        <v>8</v>
      </c>
      <c r="AJ33" s="19">
        <v>44</v>
      </c>
      <c r="AL33" s="17">
        <v>11</v>
      </c>
      <c r="AM33" s="17">
        <v>52</v>
      </c>
      <c r="AN33" s="17">
        <v>8</v>
      </c>
      <c r="AO33" s="17">
        <v>44</v>
      </c>
      <c r="AQ33" s="20">
        <v>0.71177921959243351</v>
      </c>
      <c r="AR33" s="20">
        <v>0.42724458204334365</v>
      </c>
      <c r="AS33" s="20">
        <v>0.76010208421948111</v>
      </c>
      <c r="AT33" s="20">
        <v>0.46155988857938718</v>
      </c>
      <c r="AU33" s="20">
        <v>0.19203329369797859</v>
      </c>
      <c r="AV33" s="20">
        <v>0.73393801965230532</v>
      </c>
      <c r="AW33" s="20">
        <v>0.85168600932102712</v>
      </c>
      <c r="AX33" s="20">
        <v>0.6707946336429309</v>
      </c>
      <c r="AY33" s="20">
        <v>1.0882603147596768</v>
      </c>
      <c r="AZ33" s="20">
        <v>0.78133704735376042</v>
      </c>
      <c r="BA33" s="20">
        <v>0.44470868014268727</v>
      </c>
      <c r="BB33" s="20">
        <v>0.92560198682647665</v>
      </c>
      <c r="BC33" s="20">
        <v>0.88035311795642379</v>
      </c>
      <c r="BD33" s="20">
        <v>0.82452393664353085</v>
      </c>
      <c r="BE33" s="20">
        <v>0.7006010518407213</v>
      </c>
      <c r="BF33" s="20">
        <v>0.72237052856380135</v>
      </c>
      <c r="BG33" s="21"/>
      <c r="BH33" s="20">
        <v>6.8327577701036007E-2</v>
      </c>
      <c r="BI33" s="20">
        <v>5.2307692307692305E-2</v>
      </c>
      <c r="BJ33" s="20">
        <v>5.4556988792556563E-2</v>
      </c>
      <c r="BK33" s="20">
        <v>9.9340659340659346E-2</v>
      </c>
      <c r="BL33" s="20">
        <v>7.9295154185022032E-2</v>
      </c>
      <c r="BM33" s="20">
        <v>6.7677031617454919E-2</v>
      </c>
      <c r="BN33" s="20">
        <v>5.5599999999999997E-2</v>
      </c>
      <c r="BO33" s="20">
        <v>7.9899999999999999E-2</v>
      </c>
      <c r="BP33" s="20">
        <v>1.9E-2</v>
      </c>
      <c r="BQ33" s="20">
        <v>0</v>
      </c>
      <c r="BR33" s="20">
        <v>1.8599999999999998E-2</v>
      </c>
      <c r="BS33" s="20">
        <v>2.9000000000000001E-2</v>
      </c>
      <c r="BT33" s="20">
        <v>0</v>
      </c>
      <c r="BU33" s="20">
        <v>2.0120198588973084E-2</v>
      </c>
      <c r="BV33" s="20">
        <v>1.35E-2</v>
      </c>
      <c r="BW33" s="20">
        <v>2.4E-2</v>
      </c>
      <c r="BY33" s="20">
        <v>0.92784903798717311</v>
      </c>
      <c r="BZ33" s="20" t="s">
        <v>1234</v>
      </c>
      <c r="CA33" s="20">
        <v>0.92779999999999996</v>
      </c>
      <c r="CC33" s="22">
        <v>167</v>
      </c>
      <c r="CD33" s="22">
        <v>58</v>
      </c>
      <c r="CE33" s="22">
        <f t="shared" si="5"/>
        <v>225</v>
      </c>
      <c r="CF33" s="23"/>
      <c r="CG33" s="20">
        <v>0.13431179082387765</v>
      </c>
      <c r="CH33" s="25"/>
      <c r="CI33" s="24">
        <v>0.63777089783281737</v>
      </c>
      <c r="CJ33" s="24">
        <v>0.77286261165461501</v>
      </c>
      <c r="CK33" s="24">
        <v>0.71559888579387188</v>
      </c>
      <c r="CL33" s="24">
        <v>0.57550535077288945</v>
      </c>
      <c r="CM33" s="24">
        <v>0.73652953244789976</v>
      </c>
      <c r="CN33" s="24">
        <v>0.71177921959243351</v>
      </c>
      <c r="CO33" s="26"/>
      <c r="CP33" s="22">
        <v>10942.999999999998</v>
      </c>
      <c r="CQ33" s="22">
        <v>5324</v>
      </c>
      <c r="CR33" s="22">
        <v>5619</v>
      </c>
      <c r="CS33" s="22">
        <v>7789</v>
      </c>
      <c r="CT33" s="22">
        <v>3154</v>
      </c>
      <c r="CU33" s="20">
        <v>0.28822078040756649</v>
      </c>
      <c r="CV33" s="27"/>
    </row>
    <row r="34" spans="1:100" x14ac:dyDescent="0.25">
      <c r="A34" s="92">
        <v>5</v>
      </c>
      <c r="B34" s="94" t="s">
        <v>99</v>
      </c>
      <c r="C34" s="92">
        <v>3758</v>
      </c>
      <c r="D34" s="94" t="s">
        <v>5</v>
      </c>
      <c r="E34" s="92">
        <v>5125</v>
      </c>
      <c r="F34" s="95" t="s">
        <v>150</v>
      </c>
      <c r="G34" s="143">
        <f t="shared" si="0"/>
        <v>1659</v>
      </c>
      <c r="H34" s="14">
        <v>1659</v>
      </c>
      <c r="I34" s="14">
        <v>0</v>
      </c>
      <c r="J34" s="15">
        <v>735</v>
      </c>
      <c r="K34" s="15">
        <v>924</v>
      </c>
      <c r="L34" s="15">
        <v>0</v>
      </c>
      <c r="M34" s="15">
        <v>133</v>
      </c>
      <c r="N34" s="15">
        <v>959</v>
      </c>
      <c r="O34" s="15">
        <v>390</v>
      </c>
      <c r="P34" s="15">
        <v>177</v>
      </c>
      <c r="Q34" s="15">
        <f t="shared" si="1"/>
        <v>1482</v>
      </c>
      <c r="R34" s="16"/>
      <c r="S34" s="14">
        <v>1659</v>
      </c>
      <c r="T34" s="17">
        <v>735</v>
      </c>
      <c r="U34" s="17">
        <v>924</v>
      </c>
      <c r="V34" s="17">
        <v>0</v>
      </c>
      <c r="W34" s="17">
        <v>133</v>
      </c>
      <c r="X34" s="17">
        <v>959</v>
      </c>
      <c r="Y34" s="17">
        <v>390</v>
      </c>
      <c r="Z34" s="17">
        <v>177</v>
      </c>
      <c r="AA34" s="15">
        <f t="shared" si="2"/>
        <v>1482</v>
      </c>
      <c r="AB34" s="18"/>
      <c r="AC34" s="19">
        <f t="shared" si="3"/>
        <v>3</v>
      </c>
      <c r="AD34" s="19">
        <v>3</v>
      </c>
      <c r="AE34" s="19">
        <v>0</v>
      </c>
      <c r="AF34" s="19">
        <f t="shared" si="4"/>
        <v>20</v>
      </c>
      <c r="AG34" s="19">
        <v>20</v>
      </c>
      <c r="AH34" s="19">
        <v>0</v>
      </c>
      <c r="AI34" s="19">
        <v>2</v>
      </c>
      <c r="AJ34" s="19">
        <v>18</v>
      </c>
      <c r="AL34" s="17">
        <v>3</v>
      </c>
      <c r="AM34" s="17">
        <v>20</v>
      </c>
      <c r="AN34" s="17">
        <v>2</v>
      </c>
      <c r="AO34" s="17">
        <v>18</v>
      </c>
      <c r="AQ34" s="20">
        <v>0.70565110565110567</v>
      </c>
      <c r="AR34" s="20">
        <v>0.5112359550561798</v>
      </c>
      <c r="AS34" s="20">
        <v>0.82829504232164453</v>
      </c>
      <c r="AT34" s="20">
        <v>0.3802163833075734</v>
      </c>
      <c r="AU34" s="20">
        <v>0.22454308093994779</v>
      </c>
      <c r="AV34" s="20">
        <v>0.75423728813559321</v>
      </c>
      <c r="AW34" s="20">
        <v>0.81523341523341519</v>
      </c>
      <c r="AX34" s="20">
        <v>0.7471910112359551</v>
      </c>
      <c r="AY34" s="20">
        <v>1.1596130592503022</v>
      </c>
      <c r="AZ34" s="20">
        <v>0.60278207109737247</v>
      </c>
      <c r="BA34" s="20">
        <v>0.46214099216710181</v>
      </c>
      <c r="BB34" s="20">
        <v>0.89709443099273611</v>
      </c>
      <c r="BC34" s="20">
        <v>0.91043203371970494</v>
      </c>
      <c r="BD34" s="20">
        <v>0.73204419889502759</v>
      </c>
      <c r="BE34" s="20">
        <v>0.78082191780821919</v>
      </c>
      <c r="BF34" s="20">
        <v>0.63996316758747696</v>
      </c>
      <c r="BG34" s="21"/>
      <c r="BH34" s="20">
        <v>3.0027932960893854E-2</v>
      </c>
      <c r="BI34" s="20">
        <v>7.5187969924812026E-3</v>
      </c>
      <c r="BJ34" s="20">
        <v>1.9780219780219779E-2</v>
      </c>
      <c r="BK34" s="20">
        <v>7.6158940397350994E-2</v>
      </c>
      <c r="BL34" s="20">
        <v>1.1494252873563218E-2</v>
      </c>
      <c r="BM34" s="20">
        <v>3.1226765799256505E-2</v>
      </c>
      <c r="BN34" s="20">
        <v>1.61E-2</v>
      </c>
      <c r="BO34" s="20">
        <v>4.53E-2</v>
      </c>
      <c r="BP34" s="20">
        <v>0</v>
      </c>
      <c r="BQ34" s="20">
        <v>0</v>
      </c>
      <c r="BR34" s="20">
        <v>0</v>
      </c>
      <c r="BS34" s="20">
        <v>0</v>
      </c>
      <c r="BT34" s="20">
        <v>0</v>
      </c>
      <c r="BU34" s="20">
        <v>0</v>
      </c>
      <c r="BV34" s="20">
        <v>0</v>
      </c>
      <c r="BW34" s="20">
        <v>0</v>
      </c>
      <c r="BY34" s="20">
        <v>0.90991620111731841</v>
      </c>
      <c r="BZ34" s="20" t="s">
        <v>1234</v>
      </c>
      <c r="CA34" s="20">
        <v>0.90990000000000004</v>
      </c>
      <c r="CC34" s="22">
        <v>44</v>
      </c>
      <c r="CD34" s="22">
        <v>86</v>
      </c>
      <c r="CE34" s="22">
        <f t="shared" si="5"/>
        <v>130</v>
      </c>
      <c r="CF34" s="23"/>
      <c r="CG34" s="20">
        <v>0.12849162011173185</v>
      </c>
      <c r="CH34" s="25"/>
      <c r="CI34" s="24">
        <v>0.5842696629213483</v>
      </c>
      <c r="CJ34" s="24">
        <v>0.84038694074969766</v>
      </c>
      <c r="CK34" s="24">
        <v>0.70170015455950541</v>
      </c>
      <c r="CL34" s="24">
        <v>0.47780678851174935</v>
      </c>
      <c r="CM34" s="24">
        <v>0.75847457627118642</v>
      </c>
      <c r="CN34" s="24">
        <v>0.70565110565110567</v>
      </c>
      <c r="CO34" s="26"/>
      <c r="CP34" s="22">
        <v>2035.0000000000005</v>
      </c>
      <c r="CQ34" s="22">
        <v>949.00000000000011</v>
      </c>
      <c r="CR34" s="22">
        <v>1085.9999999999998</v>
      </c>
      <c r="CS34" s="22">
        <v>1436</v>
      </c>
      <c r="CT34" s="22">
        <v>599</v>
      </c>
      <c r="CU34" s="20">
        <v>0.29434889434889433</v>
      </c>
      <c r="CV34" s="27"/>
    </row>
    <row r="35" spans="1:100" x14ac:dyDescent="0.25">
      <c r="A35" s="92">
        <v>5</v>
      </c>
      <c r="B35" s="94" t="s">
        <v>99</v>
      </c>
      <c r="C35" s="92">
        <v>3758</v>
      </c>
      <c r="D35" s="94" t="s">
        <v>5</v>
      </c>
      <c r="E35" s="92">
        <v>5129</v>
      </c>
      <c r="F35" s="95" t="s">
        <v>100</v>
      </c>
      <c r="G35" s="143">
        <f t="shared" si="0"/>
        <v>13294</v>
      </c>
      <c r="H35" s="14">
        <v>11422</v>
      </c>
      <c r="I35" s="14">
        <v>1872</v>
      </c>
      <c r="J35" s="15">
        <v>11350</v>
      </c>
      <c r="K35" s="15">
        <v>1944</v>
      </c>
      <c r="L35" s="15">
        <v>692</v>
      </c>
      <c r="M35" s="15">
        <v>760</v>
      </c>
      <c r="N35" s="15">
        <v>5354</v>
      </c>
      <c r="O35" s="15">
        <v>4691</v>
      </c>
      <c r="P35" s="15">
        <v>1797</v>
      </c>
      <c r="Q35" s="15">
        <f t="shared" si="1"/>
        <v>10805</v>
      </c>
      <c r="R35" s="16"/>
      <c r="S35" s="14">
        <v>11422</v>
      </c>
      <c r="T35" s="17">
        <v>9478</v>
      </c>
      <c r="U35" s="17">
        <v>1944</v>
      </c>
      <c r="V35" s="17">
        <v>0</v>
      </c>
      <c r="W35" s="17">
        <v>616</v>
      </c>
      <c r="X35" s="17">
        <v>4959</v>
      </c>
      <c r="Y35" s="17">
        <v>4287</v>
      </c>
      <c r="Z35" s="17">
        <v>1560</v>
      </c>
      <c r="AA35" s="15">
        <f t="shared" si="2"/>
        <v>9862</v>
      </c>
      <c r="AB35" s="18"/>
      <c r="AC35" s="19">
        <f t="shared" si="3"/>
        <v>21</v>
      </c>
      <c r="AD35" s="19">
        <v>10</v>
      </c>
      <c r="AE35" s="19">
        <v>11</v>
      </c>
      <c r="AF35" s="19">
        <f t="shared" si="4"/>
        <v>39</v>
      </c>
      <c r="AG35" s="19">
        <v>28</v>
      </c>
      <c r="AH35" s="19">
        <v>11</v>
      </c>
      <c r="AI35" s="19">
        <v>24</v>
      </c>
      <c r="AJ35" s="19">
        <v>15</v>
      </c>
      <c r="AL35" s="17">
        <v>10</v>
      </c>
      <c r="AM35" s="17">
        <v>28</v>
      </c>
      <c r="AN35" s="17">
        <v>13</v>
      </c>
      <c r="AO35" s="17">
        <v>15</v>
      </c>
      <c r="AQ35" s="20">
        <v>0.80503841096269635</v>
      </c>
      <c r="AR35" s="20">
        <v>0.55623365300784655</v>
      </c>
      <c r="AS35" s="20">
        <v>0.79705733130390666</v>
      </c>
      <c r="AT35" s="20">
        <v>0.74579363470504767</v>
      </c>
      <c r="AU35" s="20">
        <v>0.47923452768729641</v>
      </c>
      <c r="AV35" s="20">
        <v>0.80780455265571582</v>
      </c>
      <c r="AW35" s="20">
        <v>0.87217108450411795</v>
      </c>
      <c r="AX35" s="20">
        <v>0.66259808195292069</v>
      </c>
      <c r="AY35" s="20">
        <v>0.90546254016573646</v>
      </c>
      <c r="AZ35" s="20">
        <v>0.9509426312588688</v>
      </c>
      <c r="BA35" s="20">
        <v>0.73167752442996747</v>
      </c>
      <c r="BB35" s="20">
        <v>0.90094221629283744</v>
      </c>
      <c r="BC35" s="20">
        <v>0.89071115509684717</v>
      </c>
      <c r="BD35" s="20">
        <v>0.85439262472885036</v>
      </c>
      <c r="BE35" s="20">
        <v>0.82327159621094304</v>
      </c>
      <c r="BF35" s="20">
        <v>0.78755422993492408</v>
      </c>
      <c r="BG35" s="21"/>
      <c r="BH35" s="20">
        <v>3.1870711448176235E-2</v>
      </c>
      <c r="BI35" s="20">
        <v>1.461038961038961E-2</v>
      </c>
      <c r="BJ35" s="20">
        <v>1.9479188025425465E-2</v>
      </c>
      <c r="BK35" s="20">
        <v>4.9830672472181904E-2</v>
      </c>
      <c r="BL35" s="20">
        <v>2.9675638371290544E-2</v>
      </c>
      <c r="BM35" s="20">
        <v>3.2201101069907555E-2</v>
      </c>
      <c r="BN35" s="20">
        <v>3.09E-2</v>
      </c>
      <c r="BO35" s="20">
        <v>3.2899999999999999E-2</v>
      </c>
      <c r="BP35" s="20">
        <v>9.2999999999999992E-3</v>
      </c>
      <c r="BQ35" s="20">
        <v>0</v>
      </c>
      <c r="BR35" s="20">
        <v>5.7000000000000002E-3</v>
      </c>
      <c r="BS35" s="20">
        <v>1.6199999999999999E-2</v>
      </c>
      <c r="BT35" s="20">
        <v>5.521048999309869E-3</v>
      </c>
      <c r="BU35" s="20">
        <v>9.86807936013296E-3</v>
      </c>
      <c r="BV35" s="20">
        <v>6.1000000000000004E-3</v>
      </c>
      <c r="BW35" s="20">
        <v>1.2500000000000001E-2</v>
      </c>
      <c r="BY35" s="20">
        <v>0.85671722643553627</v>
      </c>
      <c r="BZ35" s="20">
        <v>0.95188284518828448</v>
      </c>
      <c r="CA35" s="20">
        <v>0.86429999999999996</v>
      </c>
      <c r="CC35" s="22">
        <v>695</v>
      </c>
      <c r="CD35" s="22">
        <v>137</v>
      </c>
      <c r="CE35" s="22">
        <f t="shared" si="5"/>
        <v>832</v>
      </c>
      <c r="CF35" s="23"/>
      <c r="CG35" s="20">
        <v>5.1999999999999998E-2</v>
      </c>
      <c r="CH35" s="25"/>
      <c r="CI35" s="24">
        <v>0.6285963382737576</v>
      </c>
      <c r="CJ35" s="24">
        <v>0.81633688483003553</v>
      </c>
      <c r="CK35" s="24">
        <v>0.8457328197851206</v>
      </c>
      <c r="CL35" s="24">
        <v>0.78298045602605859</v>
      </c>
      <c r="CM35" s="24">
        <v>0.81047277578587507</v>
      </c>
      <c r="CN35" s="24">
        <v>0.80579970932244449</v>
      </c>
      <c r="CO35" s="26"/>
      <c r="CP35" s="22">
        <v>14449</v>
      </c>
      <c r="CQ35" s="22">
        <v>7073</v>
      </c>
      <c r="CR35" s="22">
        <v>7376</v>
      </c>
      <c r="CS35" s="22">
        <v>11643</v>
      </c>
      <c r="CT35" s="22">
        <v>2806</v>
      </c>
      <c r="CU35" s="20">
        <v>0.19420029067755551</v>
      </c>
      <c r="CV35" s="27"/>
    </row>
    <row r="36" spans="1:100" x14ac:dyDescent="0.25">
      <c r="A36" s="92">
        <v>5</v>
      </c>
      <c r="B36" s="94" t="s">
        <v>99</v>
      </c>
      <c r="C36" s="92">
        <v>3758</v>
      </c>
      <c r="D36" s="94" t="s">
        <v>5</v>
      </c>
      <c r="E36" s="92">
        <v>5134</v>
      </c>
      <c r="F36" s="95" t="s">
        <v>151</v>
      </c>
      <c r="G36" s="143">
        <f t="shared" si="0"/>
        <v>1856</v>
      </c>
      <c r="H36" s="14">
        <v>1856</v>
      </c>
      <c r="I36" s="14">
        <v>0</v>
      </c>
      <c r="J36" s="15">
        <v>802</v>
      </c>
      <c r="K36" s="15">
        <v>1054</v>
      </c>
      <c r="L36" s="15">
        <v>0</v>
      </c>
      <c r="M36" s="15">
        <v>125</v>
      </c>
      <c r="N36" s="15">
        <v>1168</v>
      </c>
      <c r="O36" s="15">
        <v>427</v>
      </c>
      <c r="P36" s="15">
        <v>136</v>
      </c>
      <c r="Q36" s="15">
        <f t="shared" si="1"/>
        <v>1720</v>
      </c>
      <c r="R36" s="16"/>
      <c r="S36" s="14">
        <v>1856</v>
      </c>
      <c r="T36" s="17">
        <v>802</v>
      </c>
      <c r="U36" s="17">
        <v>1054</v>
      </c>
      <c r="V36" s="17">
        <v>0</v>
      </c>
      <c r="W36" s="17">
        <v>125</v>
      </c>
      <c r="X36" s="17">
        <v>1168</v>
      </c>
      <c r="Y36" s="17">
        <v>427</v>
      </c>
      <c r="Z36" s="17">
        <v>136</v>
      </c>
      <c r="AA36" s="15">
        <f t="shared" si="2"/>
        <v>1720</v>
      </c>
      <c r="AB36" s="18"/>
      <c r="AC36" s="19">
        <f t="shared" si="3"/>
        <v>3</v>
      </c>
      <c r="AD36" s="19">
        <v>3</v>
      </c>
      <c r="AE36" s="19">
        <v>0</v>
      </c>
      <c r="AF36" s="19">
        <f t="shared" si="4"/>
        <v>44</v>
      </c>
      <c r="AG36" s="19">
        <v>44</v>
      </c>
      <c r="AH36" s="19">
        <v>0</v>
      </c>
      <c r="AI36" s="19">
        <v>1</v>
      </c>
      <c r="AJ36" s="19">
        <v>43</v>
      </c>
      <c r="AL36" s="17">
        <v>3</v>
      </c>
      <c r="AM36" s="17">
        <v>44</v>
      </c>
      <c r="AN36" s="17">
        <v>1</v>
      </c>
      <c r="AO36" s="17">
        <v>43</v>
      </c>
      <c r="AQ36" s="20">
        <v>0.83316977428851813</v>
      </c>
      <c r="AR36" s="20">
        <v>0.41666666666666669</v>
      </c>
      <c r="AS36" s="20">
        <v>0.97238204833141539</v>
      </c>
      <c r="AT36" s="20">
        <v>0.39757207890743551</v>
      </c>
      <c r="AU36" s="20">
        <v>0.21515151515151515</v>
      </c>
      <c r="AV36" s="20">
        <v>0.89227166276346603</v>
      </c>
      <c r="AW36" s="20">
        <v>0.91069676153091261</v>
      </c>
      <c r="AX36" s="20">
        <v>0.69444444444444442</v>
      </c>
      <c r="AY36" s="20">
        <v>1.3440736478711162</v>
      </c>
      <c r="AZ36" s="20">
        <v>0.64795144157814866</v>
      </c>
      <c r="BA36" s="20">
        <v>0.41212121212121211</v>
      </c>
      <c r="BB36" s="20">
        <v>1.0070257611241218</v>
      </c>
      <c r="BC36" s="20">
        <v>0.95884773662551437</v>
      </c>
      <c r="BD36" s="20">
        <v>0.86679174484052535</v>
      </c>
      <c r="BE36" s="20">
        <v>0.84979423868312753</v>
      </c>
      <c r="BF36" s="20">
        <v>0.81801125703564725</v>
      </c>
      <c r="BG36" s="21"/>
      <c r="BH36" s="20">
        <v>3.5523978685612786E-2</v>
      </c>
      <c r="BI36" s="20">
        <v>2.4E-2</v>
      </c>
      <c r="BJ36" s="20">
        <v>3.5102739726027399E-2</v>
      </c>
      <c r="BK36" s="20">
        <v>4.5161290322580643E-2</v>
      </c>
      <c r="BL36" s="20">
        <v>2.3255813953488372E-2</v>
      </c>
      <c r="BM36" s="20">
        <v>3.6182158452900813E-2</v>
      </c>
      <c r="BN36" s="20">
        <v>2.5700000000000001E-2</v>
      </c>
      <c r="BO36" s="20">
        <v>4.4699999999999997E-2</v>
      </c>
      <c r="BP36" s="20">
        <v>4.0300000000000002E-2</v>
      </c>
      <c r="BQ36" s="20">
        <v>0</v>
      </c>
      <c r="BR36" s="20">
        <v>5.74E-2</v>
      </c>
      <c r="BS36" s="20">
        <v>3.2000000000000002E-3</v>
      </c>
      <c r="BT36" s="20">
        <v>0</v>
      </c>
      <c r="BU36" s="20">
        <v>4.2420461634435434E-2</v>
      </c>
      <c r="BV36" s="20">
        <v>3.6700000000000003E-2</v>
      </c>
      <c r="BW36" s="20">
        <v>4.36E-2</v>
      </c>
      <c r="BY36" s="20">
        <v>0.87270574304322079</v>
      </c>
      <c r="BZ36" s="20" t="s">
        <v>1234</v>
      </c>
      <c r="CA36" s="20">
        <v>0.87270000000000003</v>
      </c>
      <c r="CC36" s="22">
        <v>26</v>
      </c>
      <c r="CD36" s="22">
        <v>0</v>
      </c>
      <c r="CE36" s="22">
        <f t="shared" si="5"/>
        <v>26</v>
      </c>
      <c r="CF36" s="23"/>
      <c r="CG36" s="20">
        <v>0.13972764949674363</v>
      </c>
      <c r="CH36" s="25"/>
      <c r="CI36" s="24">
        <v>0.65</v>
      </c>
      <c r="CJ36" s="24">
        <v>1.0149597238204833</v>
      </c>
      <c r="CK36" s="24">
        <v>0.80424886191198786</v>
      </c>
      <c r="CL36" s="24">
        <v>0.51212121212121209</v>
      </c>
      <c r="CM36" s="24">
        <v>0.89519906323185017</v>
      </c>
      <c r="CN36" s="24">
        <v>0.83316977428851813</v>
      </c>
      <c r="CO36" s="26"/>
      <c r="CP36" s="22">
        <v>2038</v>
      </c>
      <c r="CQ36" s="22">
        <v>972</v>
      </c>
      <c r="CR36" s="22">
        <v>1066</v>
      </c>
      <c r="CS36" s="22">
        <v>1698</v>
      </c>
      <c r="CT36" s="22">
        <v>340</v>
      </c>
      <c r="CU36" s="20">
        <v>0.16683022571148187</v>
      </c>
      <c r="CV36" s="27"/>
    </row>
    <row r="37" spans="1:100" x14ac:dyDescent="0.25">
      <c r="A37" s="92">
        <v>5</v>
      </c>
      <c r="B37" s="94" t="s">
        <v>99</v>
      </c>
      <c r="C37" s="92">
        <v>3758</v>
      </c>
      <c r="D37" s="94" t="s">
        <v>5</v>
      </c>
      <c r="E37" s="92">
        <v>5138</v>
      </c>
      <c r="F37" s="95" t="s">
        <v>152</v>
      </c>
      <c r="G37" s="143">
        <f t="shared" si="0"/>
        <v>3903</v>
      </c>
      <c r="H37" s="14">
        <v>3903</v>
      </c>
      <c r="I37" s="14">
        <v>0</v>
      </c>
      <c r="J37" s="15">
        <v>1360</v>
      </c>
      <c r="K37" s="15">
        <v>2543</v>
      </c>
      <c r="L37" s="15">
        <v>0</v>
      </c>
      <c r="M37" s="15">
        <v>216</v>
      </c>
      <c r="N37" s="15">
        <v>1794</v>
      </c>
      <c r="O37" s="15">
        <v>1364</v>
      </c>
      <c r="P37" s="15">
        <v>529</v>
      </c>
      <c r="Q37" s="15">
        <f t="shared" si="1"/>
        <v>3374</v>
      </c>
      <c r="R37" s="16"/>
      <c r="S37" s="14">
        <v>3903</v>
      </c>
      <c r="T37" s="17">
        <v>1360</v>
      </c>
      <c r="U37" s="17">
        <v>2543</v>
      </c>
      <c r="V37" s="17">
        <v>0</v>
      </c>
      <c r="W37" s="17">
        <v>216</v>
      </c>
      <c r="X37" s="17">
        <v>1794</v>
      </c>
      <c r="Y37" s="17">
        <v>1364</v>
      </c>
      <c r="Z37" s="17">
        <v>529</v>
      </c>
      <c r="AA37" s="15">
        <f t="shared" si="2"/>
        <v>3374</v>
      </c>
      <c r="AB37" s="18"/>
      <c r="AC37" s="19">
        <f t="shared" si="3"/>
        <v>6</v>
      </c>
      <c r="AD37" s="19">
        <v>6</v>
      </c>
      <c r="AE37" s="19">
        <v>0</v>
      </c>
      <c r="AF37" s="19">
        <f t="shared" si="4"/>
        <v>62</v>
      </c>
      <c r="AG37" s="19">
        <v>62</v>
      </c>
      <c r="AH37" s="19">
        <v>0</v>
      </c>
      <c r="AI37" s="19">
        <v>5</v>
      </c>
      <c r="AJ37" s="19">
        <v>57</v>
      </c>
      <c r="AL37" s="17">
        <v>6</v>
      </c>
      <c r="AM37" s="17">
        <v>62</v>
      </c>
      <c r="AN37" s="17">
        <v>5</v>
      </c>
      <c r="AO37" s="17">
        <v>57</v>
      </c>
      <c r="AQ37" s="20">
        <v>0.75560428849902539</v>
      </c>
      <c r="AR37" s="20">
        <v>0.4</v>
      </c>
      <c r="AS37" s="20">
        <v>0.68071950534007875</v>
      </c>
      <c r="AT37" s="20">
        <v>0.67548638132295724</v>
      </c>
      <c r="AU37" s="20">
        <v>0.39696969696969697</v>
      </c>
      <c r="AV37" s="20">
        <v>0.7441927990708479</v>
      </c>
      <c r="AW37" s="20">
        <v>0.95102339181286555</v>
      </c>
      <c r="AX37" s="20">
        <v>0.56842105263157894</v>
      </c>
      <c r="AY37" s="20">
        <v>1.0084317032040473</v>
      </c>
      <c r="AZ37" s="20">
        <v>1.0614785992217899</v>
      </c>
      <c r="BA37" s="20">
        <v>0.80151515151515151</v>
      </c>
      <c r="BB37" s="20">
        <v>0.97967479674796742</v>
      </c>
      <c r="BC37" s="20">
        <v>0.9714707329070339</v>
      </c>
      <c r="BD37" s="20">
        <v>0.93095123128923229</v>
      </c>
      <c r="BE37" s="20">
        <v>0.7570093457943925</v>
      </c>
      <c r="BF37" s="20">
        <v>0.75422501207146309</v>
      </c>
      <c r="BG37" s="21"/>
      <c r="BH37" s="20">
        <v>3.4419176398279044E-2</v>
      </c>
      <c r="BI37" s="20">
        <v>3.2407407407407406E-2</v>
      </c>
      <c r="BJ37" s="20">
        <v>1.5032679738562092E-2</v>
      </c>
      <c r="BK37" s="20">
        <v>5.9459459459459463E-2</v>
      </c>
      <c r="BL37" s="20">
        <v>4.0201005025125629E-2</v>
      </c>
      <c r="BM37" s="20">
        <v>3.3613445378151259E-2</v>
      </c>
      <c r="BN37" s="20">
        <v>3.4099999999999998E-2</v>
      </c>
      <c r="BO37" s="20">
        <v>3.4799999999999998E-2</v>
      </c>
      <c r="BP37" s="20">
        <v>4.5999999999999999E-3</v>
      </c>
      <c r="BQ37" s="20">
        <v>0</v>
      </c>
      <c r="BR37" s="20">
        <v>7.7999999999999996E-3</v>
      </c>
      <c r="BS37" s="20">
        <v>2.7000000000000001E-3</v>
      </c>
      <c r="BT37" s="20">
        <v>0</v>
      </c>
      <c r="BU37" s="20">
        <v>5.2521008403361349E-3</v>
      </c>
      <c r="BV37" s="20">
        <v>3.0999999999999999E-3</v>
      </c>
      <c r="BW37" s="20">
        <v>6.1000000000000004E-3</v>
      </c>
      <c r="BY37" s="20">
        <v>0.94283958205285801</v>
      </c>
      <c r="BZ37" s="20" t="s">
        <v>1234</v>
      </c>
      <c r="CA37" s="20">
        <v>0.94279999999999997</v>
      </c>
      <c r="CC37" s="22">
        <v>186</v>
      </c>
      <c r="CD37" s="22">
        <v>30</v>
      </c>
      <c r="CE37" s="22">
        <f t="shared" si="5"/>
        <v>216</v>
      </c>
      <c r="CF37" s="23"/>
      <c r="CG37" s="20">
        <v>0.10540872771972956</v>
      </c>
      <c r="CH37" s="25"/>
      <c r="CI37" s="24">
        <v>0.54736842105263162</v>
      </c>
      <c r="CJ37" s="24">
        <v>0.69758291174817311</v>
      </c>
      <c r="CK37" s="24">
        <v>0.87626459143968871</v>
      </c>
      <c r="CL37" s="24">
        <v>0.79696969696969699</v>
      </c>
      <c r="CM37" s="24">
        <v>0.74767711962833916</v>
      </c>
      <c r="CN37" s="24">
        <v>0.75560428849902539</v>
      </c>
      <c r="CO37" s="26"/>
      <c r="CP37" s="22">
        <v>4104</v>
      </c>
      <c r="CQ37" s="22">
        <v>2033</v>
      </c>
      <c r="CR37" s="22">
        <v>2071</v>
      </c>
      <c r="CS37" s="22">
        <v>3101</v>
      </c>
      <c r="CT37" s="22">
        <v>1003</v>
      </c>
      <c r="CU37" s="20">
        <v>0.24439571150097461</v>
      </c>
      <c r="CV37" s="27"/>
    </row>
    <row r="38" spans="1:100" x14ac:dyDescent="0.25">
      <c r="A38" s="92">
        <v>5</v>
      </c>
      <c r="B38" s="94" t="s">
        <v>99</v>
      </c>
      <c r="C38" s="92">
        <v>3758</v>
      </c>
      <c r="D38" s="94" t="s">
        <v>5</v>
      </c>
      <c r="E38" s="92">
        <v>5142</v>
      </c>
      <c r="F38" s="95" t="s">
        <v>153</v>
      </c>
      <c r="G38" s="143">
        <f t="shared" si="0"/>
        <v>743</v>
      </c>
      <c r="H38" s="14">
        <v>743</v>
      </c>
      <c r="I38" s="14">
        <v>0</v>
      </c>
      <c r="J38" s="15">
        <v>530</v>
      </c>
      <c r="K38" s="15">
        <v>213</v>
      </c>
      <c r="L38" s="15">
        <v>0</v>
      </c>
      <c r="M38" s="15">
        <v>54</v>
      </c>
      <c r="N38" s="15">
        <v>416</v>
      </c>
      <c r="O38" s="15">
        <v>185</v>
      </c>
      <c r="P38" s="15">
        <v>88</v>
      </c>
      <c r="Q38" s="15">
        <f t="shared" si="1"/>
        <v>655</v>
      </c>
      <c r="R38" s="16"/>
      <c r="S38" s="14">
        <v>743</v>
      </c>
      <c r="T38" s="17">
        <v>530</v>
      </c>
      <c r="U38" s="17">
        <v>213</v>
      </c>
      <c r="V38" s="17">
        <v>0</v>
      </c>
      <c r="W38" s="17">
        <v>54</v>
      </c>
      <c r="X38" s="17">
        <v>416</v>
      </c>
      <c r="Y38" s="17">
        <v>185</v>
      </c>
      <c r="Z38" s="17">
        <v>88</v>
      </c>
      <c r="AA38" s="15">
        <f t="shared" si="2"/>
        <v>655</v>
      </c>
      <c r="AB38" s="18"/>
      <c r="AC38" s="19">
        <f t="shared" si="3"/>
        <v>2</v>
      </c>
      <c r="AD38" s="19">
        <v>2</v>
      </c>
      <c r="AE38" s="19">
        <v>0</v>
      </c>
      <c r="AF38" s="19">
        <f t="shared" si="4"/>
        <v>14</v>
      </c>
      <c r="AG38" s="19">
        <v>14</v>
      </c>
      <c r="AH38" s="19">
        <v>0</v>
      </c>
      <c r="AI38" s="19">
        <v>1</v>
      </c>
      <c r="AJ38" s="19">
        <v>13</v>
      </c>
      <c r="AL38" s="17">
        <v>2</v>
      </c>
      <c r="AM38" s="17">
        <v>14</v>
      </c>
      <c r="AN38" s="17">
        <v>1</v>
      </c>
      <c r="AO38" s="17">
        <v>13</v>
      </c>
      <c r="AQ38" s="20">
        <v>0.67878787878787883</v>
      </c>
      <c r="AR38" s="20">
        <v>0.53488372093023251</v>
      </c>
      <c r="AS38" s="20">
        <v>0.74879227053140096</v>
      </c>
      <c r="AT38" s="20">
        <v>0.44687500000000002</v>
      </c>
      <c r="AU38" s="20">
        <v>0.28823529411764703</v>
      </c>
      <c r="AV38" s="20">
        <v>0.71463414634146338</v>
      </c>
      <c r="AW38" s="20">
        <v>0.75050505050505045</v>
      </c>
      <c r="AX38" s="20">
        <v>0.62790697674418605</v>
      </c>
      <c r="AY38" s="20">
        <v>1.0048309178743962</v>
      </c>
      <c r="AZ38" s="20">
        <v>0.578125</v>
      </c>
      <c r="BA38" s="20">
        <v>0.51764705882352946</v>
      </c>
      <c r="BB38" s="20">
        <v>0.79878048780487809</v>
      </c>
      <c r="BC38" s="20">
        <v>0.79958246346555328</v>
      </c>
      <c r="BD38" s="20">
        <v>0.70450097847358117</v>
      </c>
      <c r="BE38" s="20">
        <v>0.70772442588726514</v>
      </c>
      <c r="BF38" s="20">
        <v>0.65166340508806264</v>
      </c>
      <c r="BG38" s="21"/>
      <c r="BH38" s="20">
        <v>4.2674253200568987E-2</v>
      </c>
      <c r="BI38" s="20">
        <v>0.1111111111111111</v>
      </c>
      <c r="BJ38" s="20">
        <v>3.7688442211055273E-2</v>
      </c>
      <c r="BK38" s="20">
        <v>4.3243243243243246E-2</v>
      </c>
      <c r="BL38" s="20">
        <v>1.5151515151515152E-2</v>
      </c>
      <c r="BM38" s="20">
        <v>4.5525902668759811E-2</v>
      </c>
      <c r="BN38" s="20">
        <v>3.9399999999999998E-2</v>
      </c>
      <c r="BO38" s="20">
        <v>4.5999999999999999E-2</v>
      </c>
      <c r="BP38" s="20">
        <v>0</v>
      </c>
      <c r="BQ38" s="20">
        <v>0</v>
      </c>
      <c r="BR38" s="20">
        <v>0</v>
      </c>
      <c r="BS38" s="20">
        <v>0</v>
      </c>
      <c r="BT38" s="20">
        <v>0</v>
      </c>
      <c r="BU38" s="20">
        <v>0</v>
      </c>
      <c r="BV38" s="20">
        <v>0</v>
      </c>
      <c r="BW38" s="20">
        <v>0</v>
      </c>
      <c r="BY38" s="20">
        <v>0.88762446657183502</v>
      </c>
      <c r="BZ38" s="20" t="s">
        <v>1234</v>
      </c>
      <c r="CA38" s="20">
        <v>0.88759999999999994</v>
      </c>
      <c r="CC38" s="22">
        <v>34</v>
      </c>
      <c r="CD38" s="22">
        <v>22</v>
      </c>
      <c r="CE38" s="22">
        <f t="shared" si="5"/>
        <v>56</v>
      </c>
      <c r="CF38" s="23"/>
      <c r="CG38" s="20">
        <v>0.112375533428165</v>
      </c>
      <c r="CH38" s="25"/>
      <c r="CI38" s="24">
        <v>0.63953488372093026</v>
      </c>
      <c r="CJ38" s="24">
        <v>0.76086956521739135</v>
      </c>
      <c r="CK38" s="24">
        <v>0.68125000000000002</v>
      </c>
      <c r="CL38" s="24">
        <v>0.49411764705882355</v>
      </c>
      <c r="CM38" s="24">
        <v>0.71707317073170729</v>
      </c>
      <c r="CN38" s="24">
        <v>0.67878787878787883</v>
      </c>
      <c r="CO38" s="26"/>
      <c r="CP38" s="22">
        <v>990</v>
      </c>
      <c r="CQ38" s="22">
        <v>478.99999999999989</v>
      </c>
      <c r="CR38" s="22">
        <v>511</v>
      </c>
      <c r="CS38" s="22">
        <v>672</v>
      </c>
      <c r="CT38" s="22">
        <v>318</v>
      </c>
      <c r="CU38" s="20">
        <v>0.32121212121212117</v>
      </c>
      <c r="CV38" s="27"/>
    </row>
    <row r="39" spans="1:100" x14ac:dyDescent="0.25">
      <c r="A39" s="92">
        <v>5</v>
      </c>
      <c r="B39" s="94" t="s">
        <v>99</v>
      </c>
      <c r="C39" s="92">
        <v>3758</v>
      </c>
      <c r="D39" s="94" t="s">
        <v>5</v>
      </c>
      <c r="E39" s="92">
        <v>5145</v>
      </c>
      <c r="F39" s="95" t="s">
        <v>154</v>
      </c>
      <c r="G39" s="143">
        <f t="shared" si="0"/>
        <v>858</v>
      </c>
      <c r="H39" s="14">
        <v>858</v>
      </c>
      <c r="I39" s="14">
        <v>0</v>
      </c>
      <c r="J39" s="15">
        <v>429</v>
      </c>
      <c r="K39" s="15">
        <v>429</v>
      </c>
      <c r="L39" s="15">
        <v>0</v>
      </c>
      <c r="M39" s="15">
        <v>63</v>
      </c>
      <c r="N39" s="15">
        <v>412</v>
      </c>
      <c r="O39" s="15">
        <v>289</v>
      </c>
      <c r="P39" s="15">
        <v>94</v>
      </c>
      <c r="Q39" s="15">
        <f t="shared" si="1"/>
        <v>764</v>
      </c>
      <c r="R39" s="16"/>
      <c r="S39" s="14">
        <v>858</v>
      </c>
      <c r="T39" s="17">
        <v>429</v>
      </c>
      <c r="U39" s="17">
        <v>429</v>
      </c>
      <c r="V39" s="17">
        <v>0</v>
      </c>
      <c r="W39" s="17">
        <v>63</v>
      </c>
      <c r="X39" s="17">
        <v>412</v>
      </c>
      <c r="Y39" s="17">
        <v>289</v>
      </c>
      <c r="Z39" s="17">
        <v>94</v>
      </c>
      <c r="AA39" s="15">
        <f t="shared" si="2"/>
        <v>764</v>
      </c>
      <c r="AB39" s="18"/>
      <c r="AC39" s="19">
        <f t="shared" si="3"/>
        <v>2</v>
      </c>
      <c r="AD39" s="19">
        <v>2</v>
      </c>
      <c r="AE39" s="19">
        <v>0</v>
      </c>
      <c r="AF39" s="19">
        <f t="shared" si="4"/>
        <v>20</v>
      </c>
      <c r="AG39" s="19">
        <v>20</v>
      </c>
      <c r="AH39" s="19">
        <v>0</v>
      </c>
      <c r="AI39" s="19">
        <v>2</v>
      </c>
      <c r="AJ39" s="19">
        <v>18</v>
      </c>
      <c r="AL39" s="17">
        <v>2</v>
      </c>
      <c r="AM39" s="17">
        <v>20</v>
      </c>
      <c r="AN39" s="17">
        <v>2</v>
      </c>
      <c r="AO39" s="17">
        <v>18</v>
      </c>
      <c r="AQ39" s="20">
        <v>0.72504537205081665</v>
      </c>
      <c r="AR39" s="20">
        <v>0.5268817204301075</v>
      </c>
      <c r="AS39" s="20">
        <v>0.71186440677966101</v>
      </c>
      <c r="AT39" s="20">
        <v>0.62432432432432428</v>
      </c>
      <c r="AU39" s="20">
        <v>0.3473053892215569</v>
      </c>
      <c r="AV39" s="20">
        <v>0.74224598930481278</v>
      </c>
      <c r="AW39" s="20">
        <v>0.77858439201451901</v>
      </c>
      <c r="AX39" s="20">
        <v>0.67741935483870963</v>
      </c>
      <c r="AY39" s="20">
        <v>0.8728813559322034</v>
      </c>
      <c r="AZ39" s="20">
        <v>0.7810810810810811</v>
      </c>
      <c r="BA39" s="20">
        <v>0.56287425149700598</v>
      </c>
      <c r="BB39" s="20">
        <v>0.81711229946524067</v>
      </c>
      <c r="BC39" s="20">
        <v>0.78627450980392155</v>
      </c>
      <c r="BD39" s="20">
        <v>0.77195945945945943</v>
      </c>
      <c r="BE39" s="20">
        <v>0.72941176470588232</v>
      </c>
      <c r="BF39" s="20">
        <v>0.72128378378378377</v>
      </c>
      <c r="BG39" s="21"/>
      <c r="BH39" s="20">
        <v>3.37995337995338E-2</v>
      </c>
      <c r="BI39" s="20">
        <v>4.7619047619047616E-2</v>
      </c>
      <c r="BJ39" s="20">
        <v>2.1844660194174758E-2</v>
      </c>
      <c r="BK39" s="20">
        <v>4.8442906574394463E-2</v>
      </c>
      <c r="BL39" s="20">
        <v>3.1914893617021274E-2</v>
      </c>
      <c r="BM39" s="20">
        <v>3.4031413612565446E-2</v>
      </c>
      <c r="BN39" s="20">
        <v>1.4999999999999999E-2</v>
      </c>
      <c r="BO39" s="20">
        <v>5.0299999999999997E-2</v>
      </c>
      <c r="BP39" s="20">
        <v>4.4299999999999999E-2</v>
      </c>
      <c r="BQ39" s="20">
        <v>1.5900000000000001E-2</v>
      </c>
      <c r="BR39" s="20">
        <v>2.4299999999999999E-2</v>
      </c>
      <c r="BS39" s="20">
        <v>9.3399999999999997E-2</v>
      </c>
      <c r="BT39" s="20">
        <v>0</v>
      </c>
      <c r="BU39" s="20">
        <v>4.9738219895287955E-2</v>
      </c>
      <c r="BV39" s="20">
        <v>2.7400000000000001E-2</v>
      </c>
      <c r="BW39" s="20">
        <v>5.91E-2</v>
      </c>
      <c r="BY39" s="20">
        <v>0.9592074592074592</v>
      </c>
      <c r="BZ39" s="20" t="s">
        <v>1234</v>
      </c>
      <c r="CA39" s="20">
        <v>0.95920000000000005</v>
      </c>
      <c r="CC39" s="22">
        <v>45</v>
      </c>
      <c r="CD39" s="22">
        <v>0</v>
      </c>
      <c r="CE39" s="22">
        <f t="shared" si="5"/>
        <v>45</v>
      </c>
      <c r="CF39" s="23"/>
      <c r="CG39" s="20">
        <v>7.9254079254079249E-2</v>
      </c>
      <c r="CH39" s="25"/>
      <c r="CI39" s="24">
        <v>0.69892473118279574</v>
      </c>
      <c r="CJ39" s="24">
        <v>0.72669491525423724</v>
      </c>
      <c r="CK39" s="24">
        <v>0.7810810810810811</v>
      </c>
      <c r="CL39" s="24">
        <v>0.6107784431137725</v>
      </c>
      <c r="CM39" s="24">
        <v>0.74545454545454548</v>
      </c>
      <c r="CN39" s="24">
        <v>0.72504537205081665</v>
      </c>
      <c r="CO39" s="26"/>
      <c r="CP39" s="22">
        <v>1102</v>
      </c>
      <c r="CQ39" s="22">
        <v>510</v>
      </c>
      <c r="CR39" s="22">
        <v>591.99999999999989</v>
      </c>
      <c r="CS39" s="22">
        <v>799</v>
      </c>
      <c r="CT39" s="22">
        <v>303</v>
      </c>
      <c r="CU39" s="20">
        <v>0.27495462794918335</v>
      </c>
      <c r="CV39" s="27"/>
    </row>
    <row r="40" spans="1:100" x14ac:dyDescent="0.25">
      <c r="A40" s="92">
        <v>5</v>
      </c>
      <c r="B40" s="94" t="s">
        <v>99</v>
      </c>
      <c r="C40" s="92">
        <v>3758</v>
      </c>
      <c r="D40" s="94" t="s">
        <v>5</v>
      </c>
      <c r="E40" s="92">
        <v>5147</v>
      </c>
      <c r="F40" s="95" t="s">
        <v>155</v>
      </c>
      <c r="G40" s="143">
        <f t="shared" si="0"/>
        <v>15254</v>
      </c>
      <c r="H40" s="14">
        <v>15254</v>
      </c>
      <c r="I40" s="14">
        <v>0</v>
      </c>
      <c r="J40" s="15">
        <v>10970</v>
      </c>
      <c r="K40" s="15">
        <v>4284</v>
      </c>
      <c r="L40" s="15">
        <v>0</v>
      </c>
      <c r="M40" s="15">
        <v>934</v>
      </c>
      <c r="N40" s="15">
        <v>7728</v>
      </c>
      <c r="O40" s="15">
        <v>4930</v>
      </c>
      <c r="P40" s="15">
        <v>1662</v>
      </c>
      <c r="Q40" s="15">
        <f t="shared" si="1"/>
        <v>13592</v>
      </c>
      <c r="R40" s="16"/>
      <c r="S40" s="14">
        <v>15254</v>
      </c>
      <c r="T40" s="17">
        <v>10970</v>
      </c>
      <c r="U40" s="17">
        <v>4284</v>
      </c>
      <c r="V40" s="17">
        <v>0</v>
      </c>
      <c r="W40" s="17">
        <v>934</v>
      </c>
      <c r="X40" s="17">
        <v>7728</v>
      </c>
      <c r="Y40" s="17">
        <v>4930</v>
      </c>
      <c r="Z40" s="17">
        <v>1662</v>
      </c>
      <c r="AA40" s="15">
        <f t="shared" si="2"/>
        <v>13592</v>
      </c>
      <c r="AB40" s="18"/>
      <c r="AC40" s="19">
        <f t="shared" si="3"/>
        <v>15</v>
      </c>
      <c r="AD40" s="19">
        <v>15</v>
      </c>
      <c r="AE40" s="19">
        <v>0</v>
      </c>
      <c r="AF40" s="19">
        <f t="shared" si="4"/>
        <v>40</v>
      </c>
      <c r="AG40" s="19">
        <v>40</v>
      </c>
      <c r="AH40" s="19">
        <v>0</v>
      </c>
      <c r="AI40" s="19">
        <v>6</v>
      </c>
      <c r="AJ40" s="19">
        <v>34</v>
      </c>
      <c r="AL40" s="17">
        <v>15</v>
      </c>
      <c r="AM40" s="17">
        <v>40</v>
      </c>
      <c r="AN40" s="17">
        <v>6</v>
      </c>
      <c r="AO40" s="17">
        <v>34</v>
      </c>
      <c r="AQ40" s="20">
        <v>0.81178694390062778</v>
      </c>
      <c r="AR40" s="20">
        <v>0.4611280487804878</v>
      </c>
      <c r="AS40" s="20">
        <v>0.80050825921219826</v>
      </c>
      <c r="AT40" s="20">
        <v>0.65151828134682921</v>
      </c>
      <c r="AU40" s="20">
        <v>0.29864636209813877</v>
      </c>
      <c r="AV40" s="20">
        <v>0.81476423809141296</v>
      </c>
      <c r="AW40" s="20">
        <v>1.0297711469655033</v>
      </c>
      <c r="AX40" s="20">
        <v>0.71189024390243905</v>
      </c>
      <c r="AY40" s="20">
        <v>1.227445997458704</v>
      </c>
      <c r="AZ40" s="20">
        <v>1.0183846312745302</v>
      </c>
      <c r="BA40" s="20">
        <v>0.70304568527918787</v>
      </c>
      <c r="BB40" s="20">
        <v>1.0918146035826171</v>
      </c>
      <c r="BC40" s="20">
        <v>1.0844076536843534</v>
      </c>
      <c r="BD40" s="20">
        <v>0.97568511552928538</v>
      </c>
      <c r="BE40" s="20">
        <v>0.81747862667933235</v>
      </c>
      <c r="BF40" s="20">
        <v>0.8061526061257388</v>
      </c>
      <c r="BG40" s="21"/>
      <c r="BH40" s="20">
        <v>4.1963773461191706E-2</v>
      </c>
      <c r="BI40" s="20">
        <v>2.3554603854389723E-2</v>
      </c>
      <c r="BJ40" s="20">
        <v>3.1030070377479207E-2</v>
      </c>
      <c r="BK40" s="20">
        <v>6.4452156668319285E-2</v>
      </c>
      <c r="BL40" s="20">
        <v>3.669724770642202E-2</v>
      </c>
      <c r="BM40" s="20">
        <v>4.2424242424242427E-2</v>
      </c>
      <c r="BN40" s="20">
        <v>4.0500000000000001E-2</v>
      </c>
      <c r="BO40" s="20">
        <v>4.3400000000000001E-2</v>
      </c>
      <c r="BP40" s="20">
        <v>1.2500000000000001E-2</v>
      </c>
      <c r="BQ40" s="20">
        <v>0</v>
      </c>
      <c r="BR40" s="20">
        <v>1.12E-2</v>
      </c>
      <c r="BS40" s="20">
        <v>1.9099999999999999E-2</v>
      </c>
      <c r="BT40" s="20">
        <v>5.0968399592252805E-3</v>
      </c>
      <c r="BU40" s="20">
        <v>1.3101604278074866E-2</v>
      </c>
      <c r="BV40" s="20">
        <v>9.5999999999999992E-3</v>
      </c>
      <c r="BW40" s="20">
        <v>1.5299999999999999E-2</v>
      </c>
      <c r="BY40" s="20">
        <v>0.92549791000737647</v>
      </c>
      <c r="BZ40" s="20" t="s">
        <v>1234</v>
      </c>
      <c r="CA40" s="20">
        <v>0.92549999999999999</v>
      </c>
      <c r="CC40" s="22">
        <v>416</v>
      </c>
      <c r="CD40" s="22">
        <v>235</v>
      </c>
      <c r="CE40" s="22">
        <f t="shared" si="5"/>
        <v>651</v>
      </c>
      <c r="CF40" s="23"/>
      <c r="CG40" s="20">
        <v>8.0829697917524077E-2</v>
      </c>
      <c r="CH40" s="25"/>
      <c r="CI40" s="24">
        <v>0.63643292682926833</v>
      </c>
      <c r="CJ40" s="24">
        <v>0.82369758576874208</v>
      </c>
      <c r="CK40" s="24">
        <v>0.86511051435653785</v>
      </c>
      <c r="CL40" s="24">
        <v>0.76818950930626062</v>
      </c>
      <c r="CM40" s="24">
        <v>0.82006586874447751</v>
      </c>
      <c r="CN40" s="24">
        <v>0.81178694390062778</v>
      </c>
      <c r="CO40" s="26"/>
      <c r="CP40" s="22">
        <v>14812.999999999998</v>
      </c>
      <c r="CQ40" s="22">
        <v>7369</v>
      </c>
      <c r="CR40" s="22">
        <v>7444</v>
      </c>
      <c r="CS40" s="22">
        <v>12025</v>
      </c>
      <c r="CT40" s="22">
        <v>2788</v>
      </c>
      <c r="CU40" s="20">
        <v>0.18821305609937222</v>
      </c>
      <c r="CV40" s="27"/>
    </row>
    <row r="41" spans="1:100" x14ac:dyDescent="0.25">
      <c r="A41" s="92">
        <v>5</v>
      </c>
      <c r="B41" s="94" t="s">
        <v>99</v>
      </c>
      <c r="C41" s="92">
        <v>3758</v>
      </c>
      <c r="D41" s="94" t="s">
        <v>5</v>
      </c>
      <c r="E41" s="92">
        <v>5148</v>
      </c>
      <c r="F41" s="95" t="s">
        <v>156</v>
      </c>
      <c r="G41" s="143">
        <f t="shared" si="0"/>
        <v>10239</v>
      </c>
      <c r="H41" s="14">
        <v>9555</v>
      </c>
      <c r="I41" s="14">
        <v>684</v>
      </c>
      <c r="J41" s="15">
        <v>7034</v>
      </c>
      <c r="K41" s="15">
        <v>3205</v>
      </c>
      <c r="L41" s="15">
        <v>212</v>
      </c>
      <c r="M41" s="15">
        <v>685</v>
      </c>
      <c r="N41" s="15">
        <v>4624</v>
      </c>
      <c r="O41" s="15">
        <v>3489</v>
      </c>
      <c r="P41" s="15">
        <v>1229</v>
      </c>
      <c r="Q41" s="15">
        <f t="shared" si="1"/>
        <v>8798</v>
      </c>
      <c r="R41" s="16"/>
      <c r="S41" s="14">
        <v>9555</v>
      </c>
      <c r="T41" s="17">
        <v>6350</v>
      </c>
      <c r="U41" s="17">
        <v>3205</v>
      </c>
      <c r="V41" s="17">
        <v>0</v>
      </c>
      <c r="W41" s="17">
        <v>621</v>
      </c>
      <c r="X41" s="17">
        <v>4451</v>
      </c>
      <c r="Y41" s="17">
        <v>3369</v>
      </c>
      <c r="Z41" s="17">
        <v>1114</v>
      </c>
      <c r="AA41" s="15">
        <f t="shared" si="2"/>
        <v>8441</v>
      </c>
      <c r="AB41" s="18"/>
      <c r="AC41" s="19">
        <f t="shared" si="3"/>
        <v>11</v>
      </c>
      <c r="AD41" s="19">
        <v>6</v>
      </c>
      <c r="AE41" s="19">
        <v>5</v>
      </c>
      <c r="AF41" s="19">
        <f t="shared" si="4"/>
        <v>51</v>
      </c>
      <c r="AG41" s="19">
        <v>46</v>
      </c>
      <c r="AH41" s="19">
        <v>5</v>
      </c>
      <c r="AI41" s="19">
        <v>11</v>
      </c>
      <c r="AJ41" s="19">
        <v>40</v>
      </c>
      <c r="AL41" s="17">
        <v>6</v>
      </c>
      <c r="AM41" s="17">
        <v>46</v>
      </c>
      <c r="AN41" s="17">
        <v>6</v>
      </c>
      <c r="AO41" s="17">
        <v>40</v>
      </c>
      <c r="AQ41" s="20">
        <v>0.8480289986406887</v>
      </c>
      <c r="AR41" s="20">
        <v>0.61228813559322037</v>
      </c>
      <c r="AS41" s="20">
        <v>0.86173633440514474</v>
      </c>
      <c r="AT41" s="20">
        <v>0.72806539509536783</v>
      </c>
      <c r="AU41" s="20">
        <v>0.46013667425968108</v>
      </c>
      <c r="AV41" s="20">
        <v>0.849768293997198</v>
      </c>
      <c r="AW41" s="20">
        <v>0.9086542818305392</v>
      </c>
      <c r="AX41" s="20">
        <v>0.72563559322033899</v>
      </c>
      <c r="AY41" s="20">
        <v>0.99121114683815648</v>
      </c>
      <c r="AZ41" s="20">
        <v>0.95068119891008174</v>
      </c>
      <c r="BA41" s="20">
        <v>0.69988610478359914</v>
      </c>
      <c r="BB41" s="20">
        <v>0.94816251751266301</v>
      </c>
      <c r="BC41" s="20">
        <v>0.93034547152194214</v>
      </c>
      <c r="BD41" s="20">
        <v>0.88820422535211263</v>
      </c>
      <c r="BE41" s="20">
        <v>0.88291316526610641</v>
      </c>
      <c r="BF41" s="20">
        <v>0.8151408450704225</v>
      </c>
      <c r="BG41" s="21"/>
      <c r="BH41" s="20">
        <v>2.5084523939360889E-2</v>
      </c>
      <c r="BI41" s="20">
        <v>1.1272141706924315E-2</v>
      </c>
      <c r="BJ41" s="20">
        <v>1.3223894208846329E-2</v>
      </c>
      <c r="BK41" s="20">
        <v>4.4890162368672396E-2</v>
      </c>
      <c r="BL41" s="20">
        <v>2.3506366307541625E-2</v>
      </c>
      <c r="BM41" s="20">
        <v>2.5282277859597448E-2</v>
      </c>
      <c r="BN41" s="20">
        <v>1.95E-2</v>
      </c>
      <c r="BO41" s="20">
        <v>3.0800000000000001E-2</v>
      </c>
      <c r="BP41" s="20">
        <v>2.63E-2</v>
      </c>
      <c r="BQ41" s="20">
        <v>0</v>
      </c>
      <c r="BR41" s="20">
        <v>1.6199999999999999E-2</v>
      </c>
      <c r="BS41" s="20">
        <v>5.0299999999999997E-2</v>
      </c>
      <c r="BT41" s="20">
        <v>1.1753183153770812E-2</v>
      </c>
      <c r="BU41" s="20">
        <v>2.810505645557192E-2</v>
      </c>
      <c r="BV41" s="20">
        <v>2.0400000000000001E-2</v>
      </c>
      <c r="BW41" s="20">
        <v>3.2399999999999998E-2</v>
      </c>
      <c r="BY41" s="20">
        <v>0.89769876758643252</v>
      </c>
      <c r="BZ41" s="20">
        <v>0.971830985915493</v>
      </c>
      <c r="CA41" s="20">
        <v>0.89990000000000003</v>
      </c>
      <c r="CC41" s="22">
        <v>510</v>
      </c>
      <c r="CD41" s="22">
        <v>135</v>
      </c>
      <c r="CE41" s="22">
        <f t="shared" si="5"/>
        <v>645</v>
      </c>
      <c r="CF41" s="23"/>
      <c r="CG41" s="20">
        <v>4.37343221725379E-2</v>
      </c>
      <c r="CH41" s="25"/>
      <c r="CI41" s="24">
        <v>0.68008474576271183</v>
      </c>
      <c r="CJ41" s="24">
        <v>0.87974276527331186</v>
      </c>
      <c r="CK41" s="24">
        <v>0.86457765667574937</v>
      </c>
      <c r="CL41" s="24">
        <v>0.82346241457858771</v>
      </c>
      <c r="CM41" s="24">
        <v>0.85343248194848587</v>
      </c>
      <c r="CN41" s="24">
        <v>0.84866334390575437</v>
      </c>
      <c r="CO41" s="26"/>
      <c r="CP41" s="22">
        <v>11035</v>
      </c>
      <c r="CQ41" s="22">
        <v>5355.0000000000009</v>
      </c>
      <c r="CR41" s="22">
        <v>5680</v>
      </c>
      <c r="CS41" s="22">
        <v>9365</v>
      </c>
      <c r="CT41" s="22">
        <v>1670</v>
      </c>
      <c r="CU41" s="20">
        <v>0.15133665609424563</v>
      </c>
      <c r="CV41" s="27"/>
    </row>
    <row r="42" spans="1:100" x14ac:dyDescent="0.25">
      <c r="A42" s="92">
        <v>5</v>
      </c>
      <c r="B42" s="94" t="s">
        <v>99</v>
      </c>
      <c r="C42" s="92">
        <v>3758</v>
      </c>
      <c r="D42" s="94" t="s">
        <v>5</v>
      </c>
      <c r="E42" s="92">
        <v>5150</v>
      </c>
      <c r="F42" s="95" t="s">
        <v>157</v>
      </c>
      <c r="G42" s="143">
        <f t="shared" si="0"/>
        <v>791</v>
      </c>
      <c r="H42" s="14">
        <v>791</v>
      </c>
      <c r="I42" s="14">
        <v>0</v>
      </c>
      <c r="J42" s="15">
        <v>656</v>
      </c>
      <c r="K42" s="15">
        <v>135</v>
      </c>
      <c r="L42" s="15">
        <v>0</v>
      </c>
      <c r="M42" s="15">
        <v>34</v>
      </c>
      <c r="N42" s="15">
        <v>308</v>
      </c>
      <c r="O42" s="15">
        <v>313</v>
      </c>
      <c r="P42" s="15">
        <v>136</v>
      </c>
      <c r="Q42" s="15">
        <f t="shared" si="1"/>
        <v>655</v>
      </c>
      <c r="R42" s="16"/>
      <c r="S42" s="14">
        <v>791</v>
      </c>
      <c r="T42" s="17">
        <v>656</v>
      </c>
      <c r="U42" s="17">
        <v>135</v>
      </c>
      <c r="V42" s="17">
        <v>0</v>
      </c>
      <c r="W42" s="17">
        <v>34</v>
      </c>
      <c r="X42" s="17">
        <v>308</v>
      </c>
      <c r="Y42" s="17">
        <v>313</v>
      </c>
      <c r="Z42" s="17">
        <v>136</v>
      </c>
      <c r="AA42" s="15">
        <f t="shared" si="2"/>
        <v>655</v>
      </c>
      <c r="AB42" s="18"/>
      <c r="AC42" s="19">
        <f t="shared" si="3"/>
        <v>2</v>
      </c>
      <c r="AD42" s="19">
        <v>2</v>
      </c>
      <c r="AE42" s="19">
        <v>0</v>
      </c>
      <c r="AF42" s="19">
        <f t="shared" si="4"/>
        <v>6</v>
      </c>
      <c r="AG42" s="19">
        <v>6</v>
      </c>
      <c r="AH42" s="19">
        <v>0</v>
      </c>
      <c r="AI42" s="19">
        <v>1</v>
      </c>
      <c r="AJ42" s="19">
        <v>5</v>
      </c>
      <c r="AL42" s="17">
        <v>2</v>
      </c>
      <c r="AM42" s="17">
        <v>6</v>
      </c>
      <c r="AN42" s="17">
        <v>1</v>
      </c>
      <c r="AO42" s="17">
        <v>5</v>
      </c>
      <c r="AQ42" s="20">
        <v>0.93723252496433662</v>
      </c>
      <c r="AR42" s="20">
        <v>0.4107142857142857</v>
      </c>
      <c r="AS42" s="20">
        <v>0.8203389830508474</v>
      </c>
      <c r="AT42" s="20">
        <v>0.76763485477178428</v>
      </c>
      <c r="AU42" s="20">
        <v>0.5321100917431193</v>
      </c>
      <c r="AV42" s="20">
        <v>0.875</v>
      </c>
      <c r="AW42" s="20">
        <v>1.1283880171184022</v>
      </c>
      <c r="AX42" s="20">
        <v>0.6071428571428571</v>
      </c>
      <c r="AY42" s="20">
        <v>1.0440677966101695</v>
      </c>
      <c r="AZ42" s="20">
        <v>1.2987551867219918</v>
      </c>
      <c r="BA42" s="20">
        <v>1.2477064220183487</v>
      </c>
      <c r="BB42" s="20">
        <v>1.1064189189189189</v>
      </c>
      <c r="BC42" s="20">
        <v>1.1513353115727003</v>
      </c>
      <c r="BD42" s="20">
        <v>1.1071428571428572</v>
      </c>
      <c r="BE42" s="20">
        <v>0.93768545994065278</v>
      </c>
      <c r="BF42" s="20">
        <v>0.93681318681318682</v>
      </c>
      <c r="BG42" s="21"/>
      <c r="BH42" s="20">
        <v>3.5410764872521247E-2</v>
      </c>
      <c r="BI42" s="20">
        <v>5.8823529411764705E-2</v>
      </c>
      <c r="BJ42" s="20">
        <v>2.5974025974025976E-2</v>
      </c>
      <c r="BK42" s="20">
        <v>4.0590405904059039E-2</v>
      </c>
      <c r="BL42" s="20">
        <v>4.3010752688172046E-2</v>
      </c>
      <c r="BM42" s="20">
        <v>3.4257748776508973E-2</v>
      </c>
      <c r="BN42" s="20">
        <v>2.8899999999999999E-2</v>
      </c>
      <c r="BO42" s="20">
        <v>4.1700000000000001E-2</v>
      </c>
      <c r="BP42" s="20">
        <v>9.9000000000000008E-3</v>
      </c>
      <c r="BQ42" s="20">
        <v>0</v>
      </c>
      <c r="BR42" s="20">
        <v>1.95E-2</v>
      </c>
      <c r="BS42" s="20">
        <v>3.7000000000000002E-3</v>
      </c>
      <c r="BT42" s="20">
        <v>0</v>
      </c>
      <c r="BU42" s="20">
        <v>1.1419249592169658E-2</v>
      </c>
      <c r="BV42" s="20">
        <v>5.7999999999999996E-3</v>
      </c>
      <c r="BW42" s="20">
        <v>1.3899999999999999E-2</v>
      </c>
      <c r="BY42" s="20">
        <v>0.84844192634560911</v>
      </c>
      <c r="BZ42" s="20" t="s">
        <v>1234</v>
      </c>
      <c r="CA42" s="20">
        <v>0.84840000000000004</v>
      </c>
      <c r="CC42" s="22">
        <v>35</v>
      </c>
      <c r="CD42" s="22">
        <v>18</v>
      </c>
      <c r="CE42" s="22">
        <f t="shared" si="5"/>
        <v>53</v>
      </c>
      <c r="CF42" s="23"/>
      <c r="CG42" s="20">
        <v>0.14305949008498584</v>
      </c>
      <c r="CH42" s="25"/>
      <c r="CI42" s="24">
        <v>0.5</v>
      </c>
      <c r="CJ42" s="24">
        <v>0.84745762711864403</v>
      </c>
      <c r="CK42" s="24">
        <v>1.0124481327800829</v>
      </c>
      <c r="CL42" s="24">
        <v>1.238532110091743</v>
      </c>
      <c r="CM42" s="24">
        <v>0.8817567567567568</v>
      </c>
      <c r="CN42" s="24">
        <v>0.93723252496433662</v>
      </c>
      <c r="CO42" s="26"/>
      <c r="CP42" s="22">
        <v>701</v>
      </c>
      <c r="CQ42" s="22">
        <v>337</v>
      </c>
      <c r="CR42" s="22">
        <v>364</v>
      </c>
      <c r="CS42" s="22">
        <v>657</v>
      </c>
      <c r="CT42" s="22">
        <v>44</v>
      </c>
      <c r="CU42" s="20">
        <v>6.2767475035663378E-2</v>
      </c>
      <c r="CV42" s="27"/>
    </row>
    <row r="43" spans="1:100" x14ac:dyDescent="0.25">
      <c r="A43" s="92">
        <v>5</v>
      </c>
      <c r="B43" s="94" t="s">
        <v>99</v>
      </c>
      <c r="C43" s="92">
        <v>3758</v>
      </c>
      <c r="D43" s="94" t="s">
        <v>5</v>
      </c>
      <c r="E43" s="92">
        <v>5154</v>
      </c>
      <c r="F43" s="95" t="s">
        <v>158</v>
      </c>
      <c r="G43" s="143">
        <f t="shared" si="0"/>
        <v>27490</v>
      </c>
      <c r="H43" s="14">
        <v>26187</v>
      </c>
      <c r="I43" s="14">
        <v>1303</v>
      </c>
      <c r="J43" s="15">
        <v>21183</v>
      </c>
      <c r="K43" s="15">
        <v>6307</v>
      </c>
      <c r="L43" s="15">
        <v>115</v>
      </c>
      <c r="M43" s="15">
        <v>1597</v>
      </c>
      <c r="N43" s="15">
        <v>13254</v>
      </c>
      <c r="O43" s="15">
        <v>9222</v>
      </c>
      <c r="P43" s="15">
        <v>3302</v>
      </c>
      <c r="Q43" s="15">
        <f t="shared" si="1"/>
        <v>24073</v>
      </c>
      <c r="R43" s="16"/>
      <c r="S43" s="14">
        <v>26187</v>
      </c>
      <c r="T43" s="17">
        <v>19880</v>
      </c>
      <c r="U43" s="17">
        <v>6307</v>
      </c>
      <c r="V43" s="17">
        <v>0</v>
      </c>
      <c r="W43" s="17">
        <v>1500</v>
      </c>
      <c r="X43" s="17">
        <v>12675</v>
      </c>
      <c r="Y43" s="17">
        <v>8873</v>
      </c>
      <c r="Z43" s="17">
        <v>3139</v>
      </c>
      <c r="AA43" s="15">
        <f t="shared" si="2"/>
        <v>23048</v>
      </c>
      <c r="AB43" s="18"/>
      <c r="AC43" s="19">
        <f t="shared" si="3"/>
        <v>28</v>
      </c>
      <c r="AD43" s="19">
        <v>21</v>
      </c>
      <c r="AE43" s="19">
        <v>7</v>
      </c>
      <c r="AF43" s="19">
        <f t="shared" si="4"/>
        <v>70</v>
      </c>
      <c r="AG43" s="19">
        <v>63</v>
      </c>
      <c r="AH43" s="19">
        <v>7</v>
      </c>
      <c r="AI43" s="19">
        <v>21</v>
      </c>
      <c r="AJ43" s="19">
        <v>49</v>
      </c>
      <c r="AL43" s="17">
        <v>21</v>
      </c>
      <c r="AM43" s="17">
        <v>63</v>
      </c>
      <c r="AN43" s="17">
        <v>14</v>
      </c>
      <c r="AO43" s="17">
        <v>49</v>
      </c>
      <c r="AQ43" s="20">
        <v>0.80770890263195738</v>
      </c>
      <c r="AR43" s="20">
        <v>0.46780224345658494</v>
      </c>
      <c r="AS43" s="20">
        <v>0.82364074328974535</v>
      </c>
      <c r="AT43" s="20">
        <v>0.65088105726872247</v>
      </c>
      <c r="AU43" s="20">
        <v>0.31440119123590726</v>
      </c>
      <c r="AV43" s="20">
        <v>0.81913374583531651</v>
      </c>
      <c r="AW43" s="20">
        <v>0.9842873579749748</v>
      </c>
      <c r="AX43" s="20">
        <v>0.66348151225592022</v>
      </c>
      <c r="AY43" s="20">
        <v>1.1402271163110804</v>
      </c>
      <c r="AZ43" s="20">
        <v>1.0156387665198239</v>
      </c>
      <c r="BA43" s="20">
        <v>0.70240374388427995</v>
      </c>
      <c r="BB43" s="20">
        <v>1.0416252001211543</v>
      </c>
      <c r="BC43" s="20">
        <v>1.0330890356287643</v>
      </c>
      <c r="BD43" s="20">
        <v>0.93635521345591899</v>
      </c>
      <c r="BE43" s="20">
        <v>0.81772004934329878</v>
      </c>
      <c r="BF43" s="20">
        <v>0.79787613142327707</v>
      </c>
      <c r="BG43" s="21"/>
      <c r="BH43" s="20">
        <v>5.3323725454872996E-2</v>
      </c>
      <c r="BI43" s="20">
        <v>4.5999999999999999E-2</v>
      </c>
      <c r="BJ43" s="20">
        <v>3.8662111131091532E-2</v>
      </c>
      <c r="BK43" s="20">
        <v>7.5655726901278503E-2</v>
      </c>
      <c r="BL43" s="20">
        <v>5.5639097744360905E-2</v>
      </c>
      <c r="BM43" s="20">
        <v>5.3095155623732002E-2</v>
      </c>
      <c r="BN43" s="20">
        <v>4.5699999999999998E-2</v>
      </c>
      <c r="BO43" s="20">
        <v>6.0999999999999999E-2</v>
      </c>
      <c r="BP43" s="20">
        <v>3.3099999999999997E-2</v>
      </c>
      <c r="BQ43" s="20">
        <v>6.7000000000000002E-3</v>
      </c>
      <c r="BR43" s="20">
        <v>3.7900000000000003E-2</v>
      </c>
      <c r="BS43" s="20">
        <v>3.5900000000000001E-2</v>
      </c>
      <c r="BT43" s="20">
        <v>1.5037593984962405E-2</v>
      </c>
      <c r="BU43" s="20">
        <v>3.4835964174377752E-2</v>
      </c>
      <c r="BV43" s="20">
        <v>2.8000000000000001E-2</v>
      </c>
      <c r="BW43" s="20">
        <v>3.8199999999999998E-2</v>
      </c>
      <c r="BY43" s="20">
        <v>0.87578814627994961</v>
      </c>
      <c r="BZ43" s="20">
        <v>0.94599459945994602</v>
      </c>
      <c r="CA43" s="20">
        <v>0.87909999999999999</v>
      </c>
      <c r="CC43" s="22">
        <v>766</v>
      </c>
      <c r="CD43" s="22">
        <v>870</v>
      </c>
      <c r="CE43" s="22">
        <f t="shared" si="5"/>
        <v>1636</v>
      </c>
      <c r="CF43" s="23"/>
      <c r="CG43" s="20">
        <v>0.10422878828950935</v>
      </c>
      <c r="CH43" s="25"/>
      <c r="CI43" s="24">
        <v>0.63149148317407566</v>
      </c>
      <c r="CJ43" s="24">
        <v>0.84592222986923604</v>
      </c>
      <c r="CK43" s="24">
        <v>0.84889867841409694</v>
      </c>
      <c r="CL43" s="24">
        <v>0.72431397574984047</v>
      </c>
      <c r="CM43" s="24">
        <v>0.8247587728787158</v>
      </c>
      <c r="CN43" s="24">
        <v>0.80778081403710633</v>
      </c>
      <c r="CO43" s="26"/>
      <c r="CP43" s="22">
        <v>27812</v>
      </c>
      <c r="CQ43" s="22">
        <v>13781</v>
      </c>
      <c r="CR43" s="22">
        <v>14031</v>
      </c>
      <c r="CS43" s="22">
        <v>22466</v>
      </c>
      <c r="CT43" s="22">
        <v>5346</v>
      </c>
      <c r="CU43" s="20">
        <v>0.19221918596289367</v>
      </c>
      <c r="CV43" s="27"/>
    </row>
    <row r="44" spans="1:100" x14ac:dyDescent="0.25">
      <c r="A44" s="92">
        <v>5</v>
      </c>
      <c r="B44" s="94" t="s">
        <v>99</v>
      </c>
      <c r="C44" s="92">
        <v>3758</v>
      </c>
      <c r="D44" s="94" t="s">
        <v>5</v>
      </c>
      <c r="E44" s="92">
        <v>5172</v>
      </c>
      <c r="F44" s="95" t="s">
        <v>159</v>
      </c>
      <c r="G44" s="143">
        <f t="shared" si="0"/>
        <v>17600</v>
      </c>
      <c r="H44" s="14">
        <v>17334</v>
      </c>
      <c r="I44" s="14">
        <v>266</v>
      </c>
      <c r="J44" s="15">
        <v>13192</v>
      </c>
      <c r="K44" s="15">
        <v>4408</v>
      </c>
      <c r="L44" s="15">
        <v>42</v>
      </c>
      <c r="M44" s="15">
        <v>1067</v>
      </c>
      <c r="N44" s="15">
        <v>8549</v>
      </c>
      <c r="O44" s="15">
        <v>6047</v>
      </c>
      <c r="P44" s="15">
        <v>1895</v>
      </c>
      <c r="Q44" s="15">
        <f t="shared" si="1"/>
        <v>15663</v>
      </c>
      <c r="R44" s="16"/>
      <c r="S44" s="14">
        <v>17334</v>
      </c>
      <c r="T44" s="17">
        <v>12926</v>
      </c>
      <c r="U44" s="17">
        <v>4408</v>
      </c>
      <c r="V44" s="17">
        <v>0</v>
      </c>
      <c r="W44" s="17">
        <v>1042</v>
      </c>
      <c r="X44" s="17">
        <v>8436</v>
      </c>
      <c r="Y44" s="17">
        <v>5986</v>
      </c>
      <c r="Z44" s="17">
        <v>1870</v>
      </c>
      <c r="AA44" s="15">
        <f t="shared" si="2"/>
        <v>15464</v>
      </c>
      <c r="AB44" s="18"/>
      <c r="AC44" s="19">
        <f t="shared" si="3"/>
        <v>18</v>
      </c>
      <c r="AD44" s="19">
        <v>16</v>
      </c>
      <c r="AE44" s="19">
        <v>2</v>
      </c>
      <c r="AF44" s="19">
        <f t="shared" si="4"/>
        <v>50</v>
      </c>
      <c r="AG44" s="19">
        <v>48</v>
      </c>
      <c r="AH44" s="19">
        <v>2</v>
      </c>
      <c r="AI44" s="19">
        <v>17</v>
      </c>
      <c r="AJ44" s="19">
        <v>33</v>
      </c>
      <c r="AL44" s="17">
        <v>16</v>
      </c>
      <c r="AM44" s="17">
        <v>48</v>
      </c>
      <c r="AN44" s="17">
        <v>15</v>
      </c>
      <c r="AO44" s="17">
        <v>33</v>
      </c>
      <c r="AQ44" s="20">
        <v>0.74206427444794953</v>
      </c>
      <c r="AR44" s="20">
        <v>0.43812709030100333</v>
      </c>
      <c r="AS44" s="20">
        <v>0.74045269878119557</v>
      </c>
      <c r="AT44" s="20">
        <v>0.59505875263633623</v>
      </c>
      <c r="AU44" s="20">
        <v>0.28787411292810861</v>
      </c>
      <c r="AV44" s="20">
        <v>0.74740423534932832</v>
      </c>
      <c r="AW44" s="20">
        <v>0.86543769716088326</v>
      </c>
      <c r="AX44" s="20">
        <v>0.59476031215161651</v>
      </c>
      <c r="AY44" s="20">
        <v>0.99233894370284392</v>
      </c>
      <c r="AZ44" s="20">
        <v>0.91096715878276591</v>
      </c>
      <c r="BA44" s="20">
        <v>0.58469608145634067</v>
      </c>
      <c r="BB44" s="20">
        <v>0.91881269431571533</v>
      </c>
      <c r="BC44" s="20">
        <v>0.89125925925925931</v>
      </c>
      <c r="BD44" s="20">
        <v>0.83971268326281612</v>
      </c>
      <c r="BE44" s="20">
        <v>0.73995061728395062</v>
      </c>
      <c r="BF44" s="20">
        <v>0.74417002853488146</v>
      </c>
      <c r="BG44" s="21"/>
      <c r="BH44" s="20">
        <v>7.2782362042289842E-2</v>
      </c>
      <c r="BI44" s="20">
        <v>4.6065259117082535E-2</v>
      </c>
      <c r="BJ44" s="20">
        <v>5.4706562219083085E-2</v>
      </c>
      <c r="BK44" s="20">
        <v>0.1070342205323194</v>
      </c>
      <c r="BL44" s="20">
        <v>6.4652143359100495E-2</v>
      </c>
      <c r="BM44" s="20">
        <v>7.3603520476967846E-2</v>
      </c>
      <c r="BN44" s="20">
        <v>6.2199999999999998E-2</v>
      </c>
      <c r="BO44" s="20">
        <v>8.3099999999999993E-2</v>
      </c>
      <c r="BP44" s="20">
        <v>2.9899999999999999E-2</v>
      </c>
      <c r="BQ44" s="20">
        <v>6.7000000000000002E-3</v>
      </c>
      <c r="BR44" s="20">
        <v>3.09E-2</v>
      </c>
      <c r="BS44" s="20">
        <v>3.9699999999999999E-2</v>
      </c>
      <c r="BT44" s="20">
        <v>4.9191848208011242E-3</v>
      </c>
      <c r="BU44" s="20">
        <v>3.2436652707786215E-2</v>
      </c>
      <c r="BV44" s="20">
        <v>2.4799999999999999E-2</v>
      </c>
      <c r="BW44" s="20">
        <v>3.49E-2</v>
      </c>
      <c r="BY44" s="20">
        <v>0.82729499742135126</v>
      </c>
      <c r="BZ44" s="20">
        <v>0.9910714285714286</v>
      </c>
      <c r="CA44" s="20">
        <v>0.8296</v>
      </c>
      <c r="CC44" s="22">
        <v>575</v>
      </c>
      <c r="CD44" s="22">
        <v>319</v>
      </c>
      <c r="CE44" s="22">
        <f t="shared" si="5"/>
        <v>894</v>
      </c>
      <c r="CF44" s="23"/>
      <c r="CG44" s="20">
        <v>0.10999225406661503</v>
      </c>
      <c r="CH44" s="25"/>
      <c r="CI44" s="24">
        <v>0.55072463768115942</v>
      </c>
      <c r="CJ44" s="24">
        <v>0.76065002901915268</v>
      </c>
      <c r="CK44" s="24">
        <v>0.80265140102440491</v>
      </c>
      <c r="CL44" s="24">
        <v>0.67479173094723854</v>
      </c>
      <c r="CM44" s="24">
        <v>0.75491288789816391</v>
      </c>
      <c r="CN44" s="24">
        <v>0.74211356466876977</v>
      </c>
      <c r="CO44" s="26"/>
      <c r="CP44" s="22">
        <v>20288</v>
      </c>
      <c r="CQ44" s="22">
        <v>10124.999999999998</v>
      </c>
      <c r="CR44" s="22">
        <v>10163</v>
      </c>
      <c r="CS44" s="22">
        <v>15056</v>
      </c>
      <c r="CT44" s="22">
        <v>5232</v>
      </c>
      <c r="CU44" s="20">
        <v>0.25788643533123023</v>
      </c>
      <c r="CV44" s="27"/>
    </row>
    <row r="45" spans="1:100" x14ac:dyDescent="0.25">
      <c r="A45" s="92">
        <v>5</v>
      </c>
      <c r="B45" s="94" t="s">
        <v>99</v>
      </c>
      <c r="C45" s="92">
        <v>3758</v>
      </c>
      <c r="D45" s="94" t="s">
        <v>5</v>
      </c>
      <c r="E45" s="92">
        <v>5190</v>
      </c>
      <c r="F45" s="95" t="s">
        <v>160</v>
      </c>
      <c r="G45" s="143">
        <f t="shared" si="0"/>
        <v>1717</v>
      </c>
      <c r="H45" s="14">
        <v>1717</v>
      </c>
      <c r="I45" s="14">
        <v>0</v>
      </c>
      <c r="J45" s="15">
        <v>1484</v>
      </c>
      <c r="K45" s="15">
        <v>233</v>
      </c>
      <c r="L45" s="15">
        <v>0</v>
      </c>
      <c r="M45" s="15">
        <v>100</v>
      </c>
      <c r="N45" s="15">
        <v>717</v>
      </c>
      <c r="O45" s="15">
        <v>630</v>
      </c>
      <c r="P45" s="15">
        <v>270</v>
      </c>
      <c r="Q45" s="15">
        <f t="shared" si="1"/>
        <v>1447</v>
      </c>
      <c r="R45" s="16"/>
      <c r="S45" s="14">
        <v>1717</v>
      </c>
      <c r="T45" s="17">
        <v>1484</v>
      </c>
      <c r="U45" s="17">
        <v>233</v>
      </c>
      <c r="V45" s="17">
        <v>0</v>
      </c>
      <c r="W45" s="17">
        <v>100</v>
      </c>
      <c r="X45" s="17">
        <v>717</v>
      </c>
      <c r="Y45" s="17">
        <v>630</v>
      </c>
      <c r="Z45" s="17">
        <v>270</v>
      </c>
      <c r="AA45" s="15">
        <f t="shared" si="2"/>
        <v>1447</v>
      </c>
      <c r="AB45" s="18"/>
      <c r="AC45" s="19">
        <f t="shared" si="3"/>
        <v>1</v>
      </c>
      <c r="AD45" s="19">
        <v>1</v>
      </c>
      <c r="AE45" s="19">
        <v>0</v>
      </c>
      <c r="AF45" s="19">
        <f t="shared" si="4"/>
        <v>12</v>
      </c>
      <c r="AG45" s="19">
        <v>12</v>
      </c>
      <c r="AH45" s="19">
        <v>0</v>
      </c>
      <c r="AI45" s="19">
        <v>3</v>
      </c>
      <c r="AJ45" s="19">
        <v>9</v>
      </c>
      <c r="AL45" s="17">
        <v>1</v>
      </c>
      <c r="AM45" s="17">
        <v>12</v>
      </c>
      <c r="AN45" s="17">
        <v>3</v>
      </c>
      <c r="AO45" s="17">
        <v>9</v>
      </c>
      <c r="AQ45" s="20">
        <v>0.88795518207282909</v>
      </c>
      <c r="AR45" s="20">
        <v>0.46103896103896103</v>
      </c>
      <c r="AS45" s="20">
        <v>0.82758620689655171</v>
      </c>
      <c r="AT45" s="20">
        <v>0.82161234991423671</v>
      </c>
      <c r="AU45" s="20">
        <v>0.63605442176870752</v>
      </c>
      <c r="AV45" s="20">
        <v>0.85915492957746475</v>
      </c>
      <c r="AW45" s="20">
        <v>0.96190476190476193</v>
      </c>
      <c r="AX45" s="20">
        <v>0.64935064935064934</v>
      </c>
      <c r="AY45" s="20">
        <v>0.95092838196286467</v>
      </c>
      <c r="AZ45" s="20">
        <v>1.0806174957118353</v>
      </c>
      <c r="BA45" s="20">
        <v>0.91836734693877553</v>
      </c>
      <c r="BB45" s="20">
        <v>0.97048960429242115</v>
      </c>
      <c r="BC45" s="20">
        <v>0.94651162790697674</v>
      </c>
      <c r="BD45" s="20">
        <v>0.97621621621621624</v>
      </c>
      <c r="BE45" s="20">
        <v>0.88372093023255816</v>
      </c>
      <c r="BF45" s="20">
        <v>0.89189189189189189</v>
      </c>
      <c r="BG45" s="21"/>
      <c r="BH45" s="20">
        <v>5.1235684147076549E-2</v>
      </c>
      <c r="BI45" s="20">
        <v>0.05</v>
      </c>
      <c r="BJ45" s="20">
        <v>1.9525801952580194E-2</v>
      </c>
      <c r="BK45" s="20">
        <v>7.7441077441077436E-2</v>
      </c>
      <c r="BL45" s="20">
        <v>8.0645161290322578E-2</v>
      </c>
      <c r="BM45" s="20">
        <v>4.606661941885188E-2</v>
      </c>
      <c r="BN45" s="20">
        <v>4.5699999999999998E-2</v>
      </c>
      <c r="BO45" s="20">
        <v>5.6300000000000003E-2</v>
      </c>
      <c r="BP45" s="20">
        <v>8.9999999999999993E-3</v>
      </c>
      <c r="BQ45" s="20">
        <v>0</v>
      </c>
      <c r="BR45" s="20">
        <v>1.12E-2</v>
      </c>
      <c r="BS45" s="20">
        <v>1.01E-2</v>
      </c>
      <c r="BT45" s="20">
        <v>4.0322580645161289E-3</v>
      </c>
      <c r="BU45" s="20">
        <v>9.922041105598866E-3</v>
      </c>
      <c r="BV45" s="20">
        <v>3.8E-3</v>
      </c>
      <c r="BW45" s="20">
        <v>1.38E-2</v>
      </c>
      <c r="BY45" s="20">
        <v>0.94876431585292342</v>
      </c>
      <c r="BZ45" s="20" t="s">
        <v>1234</v>
      </c>
      <c r="CA45" s="20">
        <v>0.94879999999999998</v>
      </c>
      <c r="CC45" s="22">
        <v>101</v>
      </c>
      <c r="CD45" s="22">
        <v>10</v>
      </c>
      <c r="CE45" s="22">
        <f t="shared" si="5"/>
        <v>111</v>
      </c>
      <c r="CF45" s="23"/>
      <c r="CG45" s="20">
        <v>4.822182037371911E-2</v>
      </c>
      <c r="CH45" s="25"/>
      <c r="CI45" s="24">
        <v>0.59090909090909094</v>
      </c>
      <c r="CJ45" s="24">
        <v>0.84615384615384615</v>
      </c>
      <c r="CK45" s="24">
        <v>0.96912521440823329</v>
      </c>
      <c r="CL45" s="24">
        <v>0.98979591836734693</v>
      </c>
      <c r="CM45" s="24">
        <v>0.8678739101274312</v>
      </c>
      <c r="CN45" s="24">
        <v>0.88795518207282909</v>
      </c>
      <c r="CO45" s="26"/>
      <c r="CP45" s="22">
        <v>1785.0000000000005</v>
      </c>
      <c r="CQ45" s="22">
        <v>859.99999999999989</v>
      </c>
      <c r="CR45" s="22">
        <v>925.00000000000011</v>
      </c>
      <c r="CS45" s="22">
        <v>1585</v>
      </c>
      <c r="CT45" s="22">
        <v>200</v>
      </c>
      <c r="CU45" s="20">
        <v>0.11204481792717091</v>
      </c>
      <c r="CV45" s="27"/>
    </row>
    <row r="46" spans="1:100" x14ac:dyDescent="0.25">
      <c r="A46" s="92">
        <v>5</v>
      </c>
      <c r="B46" s="94" t="s">
        <v>99</v>
      </c>
      <c r="C46" s="92">
        <v>3758</v>
      </c>
      <c r="D46" s="94" t="s">
        <v>5</v>
      </c>
      <c r="E46" s="92">
        <v>5197</v>
      </c>
      <c r="F46" s="95" t="s">
        <v>161</v>
      </c>
      <c r="G46" s="143">
        <f t="shared" si="0"/>
        <v>3165</v>
      </c>
      <c r="H46" s="14">
        <v>3165</v>
      </c>
      <c r="I46" s="14">
        <v>0</v>
      </c>
      <c r="J46" s="15">
        <v>1311</v>
      </c>
      <c r="K46" s="15">
        <v>1854</v>
      </c>
      <c r="L46" s="15">
        <v>0</v>
      </c>
      <c r="M46" s="15">
        <v>228</v>
      </c>
      <c r="N46" s="15">
        <v>1563</v>
      </c>
      <c r="O46" s="15">
        <v>1043</v>
      </c>
      <c r="P46" s="15">
        <v>331</v>
      </c>
      <c r="Q46" s="15">
        <f t="shared" si="1"/>
        <v>2834</v>
      </c>
      <c r="R46" s="16"/>
      <c r="S46" s="14">
        <v>3165</v>
      </c>
      <c r="T46" s="17">
        <v>1311</v>
      </c>
      <c r="U46" s="17">
        <v>1854</v>
      </c>
      <c r="V46" s="17">
        <v>0</v>
      </c>
      <c r="W46" s="17">
        <v>228</v>
      </c>
      <c r="X46" s="17">
        <v>1563</v>
      </c>
      <c r="Y46" s="17">
        <v>1043</v>
      </c>
      <c r="Z46" s="17">
        <v>331</v>
      </c>
      <c r="AA46" s="15">
        <f t="shared" si="2"/>
        <v>2834</v>
      </c>
      <c r="AB46" s="18"/>
      <c r="AC46" s="19">
        <f t="shared" si="3"/>
        <v>4</v>
      </c>
      <c r="AD46" s="19">
        <v>4</v>
      </c>
      <c r="AE46" s="19">
        <v>0</v>
      </c>
      <c r="AF46" s="19">
        <f t="shared" si="4"/>
        <v>59</v>
      </c>
      <c r="AG46" s="19">
        <v>59</v>
      </c>
      <c r="AH46" s="19">
        <v>0</v>
      </c>
      <c r="AI46" s="19">
        <v>3</v>
      </c>
      <c r="AJ46" s="19">
        <v>56</v>
      </c>
      <c r="AL46" s="17">
        <v>4</v>
      </c>
      <c r="AM46" s="17">
        <v>59</v>
      </c>
      <c r="AN46" s="17">
        <v>3</v>
      </c>
      <c r="AO46" s="17">
        <v>56</v>
      </c>
      <c r="AQ46" s="20">
        <v>1.0017211703958693</v>
      </c>
      <c r="AR46" s="20">
        <v>0.76717557251908397</v>
      </c>
      <c r="AS46" s="20">
        <v>1.0056044835868696</v>
      </c>
      <c r="AT46" s="20">
        <v>0.78030303030303028</v>
      </c>
      <c r="AU46" s="20">
        <v>0.46595744680851064</v>
      </c>
      <c r="AV46" s="20">
        <v>1.0098562628336756</v>
      </c>
      <c r="AW46" s="20">
        <v>1.0895008605851979</v>
      </c>
      <c r="AX46" s="20">
        <v>0.87022900763358779</v>
      </c>
      <c r="AY46" s="20">
        <v>1.2514011208967173</v>
      </c>
      <c r="AZ46" s="20">
        <v>1.1287878787878789</v>
      </c>
      <c r="BA46" s="20">
        <v>0.70425531914893613</v>
      </c>
      <c r="BB46" s="20">
        <v>1.1638603696098562</v>
      </c>
      <c r="BC46" s="20">
        <v>1.113049546406141</v>
      </c>
      <c r="BD46" s="20">
        <v>1.0665760869565217</v>
      </c>
      <c r="BE46" s="20">
        <v>1.0076762037683182</v>
      </c>
      <c r="BF46" s="20">
        <v>0.99592391304347827</v>
      </c>
      <c r="BG46" s="21"/>
      <c r="BH46" s="20">
        <v>4.2052980132450332E-2</v>
      </c>
      <c r="BI46" s="20">
        <v>2.1929824561403508E-2</v>
      </c>
      <c r="BJ46" s="20">
        <v>2.9624753127057275E-2</v>
      </c>
      <c r="BK46" s="20">
        <v>7.0247933884297523E-2</v>
      </c>
      <c r="BL46" s="20">
        <v>2.9508196721311476E-2</v>
      </c>
      <c r="BM46" s="20">
        <v>4.3462246777163906E-2</v>
      </c>
      <c r="BN46" s="20">
        <v>3.0099999999999998E-2</v>
      </c>
      <c r="BO46" s="20">
        <v>5.3699999999999998E-2</v>
      </c>
      <c r="BP46" s="20">
        <v>3.15E-2</v>
      </c>
      <c r="BQ46" s="20">
        <v>4.4000000000000003E-3</v>
      </c>
      <c r="BR46" s="20">
        <v>2.3699999999999999E-2</v>
      </c>
      <c r="BS46" s="20">
        <v>5.79E-2</v>
      </c>
      <c r="BT46" s="20">
        <v>6.5573770491803279E-3</v>
      </c>
      <c r="BU46" s="20">
        <v>3.4254143646408837E-2</v>
      </c>
      <c r="BV46" s="20">
        <v>2.8799999999999999E-2</v>
      </c>
      <c r="BW46" s="20">
        <v>3.4099999999999998E-2</v>
      </c>
      <c r="BY46" s="20">
        <v>0.86556291390728479</v>
      </c>
      <c r="BZ46" s="20" t="s">
        <v>1234</v>
      </c>
      <c r="CA46" s="20">
        <v>0.86560000000000004</v>
      </c>
      <c r="CC46" s="22">
        <v>126</v>
      </c>
      <c r="CD46" s="22">
        <v>23</v>
      </c>
      <c r="CE46" s="22">
        <f t="shared" si="5"/>
        <v>149</v>
      </c>
      <c r="CF46" s="23"/>
      <c r="CG46" s="20">
        <v>9.6357615894039739E-2</v>
      </c>
      <c r="CH46" s="25"/>
      <c r="CI46" s="24">
        <v>0.85877862595419852</v>
      </c>
      <c r="CJ46" s="24">
        <v>1.0272217774219377</v>
      </c>
      <c r="CK46" s="24">
        <v>1.0454545454545454</v>
      </c>
      <c r="CL46" s="24">
        <v>0.92765957446808511</v>
      </c>
      <c r="CM46" s="24">
        <v>1.0160164271047227</v>
      </c>
      <c r="CN46" s="24">
        <v>1.0017211703958693</v>
      </c>
      <c r="CO46" s="26"/>
      <c r="CP46" s="22">
        <v>2905</v>
      </c>
      <c r="CQ46" s="22">
        <v>1433</v>
      </c>
      <c r="CR46" s="22">
        <v>1472</v>
      </c>
      <c r="CS46" s="22">
        <v>2910</v>
      </c>
      <c r="CT46" s="22">
        <v>0</v>
      </c>
      <c r="CU46" s="20">
        <v>0</v>
      </c>
      <c r="CV46" s="27"/>
    </row>
    <row r="47" spans="1:100" x14ac:dyDescent="0.25">
      <c r="A47" s="92">
        <v>5</v>
      </c>
      <c r="B47" s="94" t="s">
        <v>99</v>
      </c>
      <c r="C47" s="92">
        <v>3758</v>
      </c>
      <c r="D47" s="94" t="s">
        <v>5</v>
      </c>
      <c r="E47" s="92">
        <v>5206</v>
      </c>
      <c r="F47" s="95" t="s">
        <v>162</v>
      </c>
      <c r="G47" s="143">
        <f t="shared" si="0"/>
        <v>559</v>
      </c>
      <c r="H47" s="14">
        <v>559</v>
      </c>
      <c r="I47" s="14">
        <v>0</v>
      </c>
      <c r="J47" s="15">
        <v>324</v>
      </c>
      <c r="K47" s="15">
        <v>235</v>
      </c>
      <c r="L47" s="15">
        <v>0</v>
      </c>
      <c r="M47" s="15">
        <v>49</v>
      </c>
      <c r="N47" s="15">
        <v>333</v>
      </c>
      <c r="O47" s="15">
        <v>140</v>
      </c>
      <c r="P47" s="15">
        <v>37</v>
      </c>
      <c r="Q47" s="15">
        <f t="shared" si="1"/>
        <v>522</v>
      </c>
      <c r="R47" s="16"/>
      <c r="S47" s="14">
        <v>559</v>
      </c>
      <c r="T47" s="17">
        <v>324</v>
      </c>
      <c r="U47" s="17">
        <v>235</v>
      </c>
      <c r="V47" s="17">
        <v>0</v>
      </c>
      <c r="W47" s="17">
        <v>49</v>
      </c>
      <c r="X47" s="17">
        <v>333</v>
      </c>
      <c r="Y47" s="17">
        <v>140</v>
      </c>
      <c r="Z47" s="17">
        <v>37</v>
      </c>
      <c r="AA47" s="15">
        <f t="shared" si="2"/>
        <v>522</v>
      </c>
      <c r="AB47" s="18"/>
      <c r="AC47" s="19">
        <f t="shared" si="3"/>
        <v>1</v>
      </c>
      <c r="AD47" s="19">
        <v>1</v>
      </c>
      <c r="AE47" s="19">
        <v>0</v>
      </c>
      <c r="AF47" s="19">
        <f t="shared" si="4"/>
        <v>20</v>
      </c>
      <c r="AG47" s="19">
        <v>20</v>
      </c>
      <c r="AH47" s="19">
        <v>0</v>
      </c>
      <c r="AI47" s="19">
        <v>1</v>
      </c>
      <c r="AJ47" s="19">
        <v>19</v>
      </c>
      <c r="AL47" s="17">
        <v>1</v>
      </c>
      <c r="AM47" s="17">
        <v>20</v>
      </c>
      <c r="AN47" s="17">
        <v>1</v>
      </c>
      <c r="AO47" s="17">
        <v>19</v>
      </c>
      <c r="AQ47" s="20">
        <v>0.93848857644991213</v>
      </c>
      <c r="AR47" s="20">
        <v>0.84</v>
      </c>
      <c r="AS47" s="20">
        <v>1.1369294605809128</v>
      </c>
      <c r="AT47" s="20">
        <v>0.57065217391304346</v>
      </c>
      <c r="AU47" s="20">
        <v>0.24468085106382978</v>
      </c>
      <c r="AV47" s="20">
        <v>1.0063157894736843</v>
      </c>
      <c r="AW47" s="20">
        <v>0.98242530755711777</v>
      </c>
      <c r="AX47" s="20">
        <v>0.98</v>
      </c>
      <c r="AY47" s="20">
        <v>1.3817427385892116</v>
      </c>
      <c r="AZ47" s="20">
        <v>0.76086956521739135</v>
      </c>
      <c r="BA47" s="20">
        <v>0.39361702127659576</v>
      </c>
      <c r="BB47" s="20">
        <v>1.0989473684210527</v>
      </c>
      <c r="BC47" s="20">
        <v>0.90109890109890112</v>
      </c>
      <c r="BD47" s="20">
        <v>1.0574324324324325</v>
      </c>
      <c r="BE47" s="20">
        <v>0.86080586080586086</v>
      </c>
      <c r="BF47" s="20">
        <v>1.0101351351351351</v>
      </c>
      <c r="BG47" s="21"/>
      <c r="BH47" s="20">
        <v>5.3667262969588547E-3</v>
      </c>
      <c r="BI47" s="20">
        <v>2.0408163265306121E-2</v>
      </c>
      <c r="BJ47" s="20">
        <v>3.003003003003003E-3</v>
      </c>
      <c r="BK47" s="20">
        <v>7.1428571428571426E-3</v>
      </c>
      <c r="BL47" s="20">
        <v>0</v>
      </c>
      <c r="BM47" s="20">
        <v>5.7471264367816091E-3</v>
      </c>
      <c r="BN47" s="20">
        <v>8.0999999999999996E-3</v>
      </c>
      <c r="BO47" s="20">
        <v>3.2000000000000002E-3</v>
      </c>
      <c r="BP47" s="20">
        <v>2.86E-2</v>
      </c>
      <c r="BQ47" s="20">
        <v>0</v>
      </c>
      <c r="BR47" s="20">
        <v>1.7999999999999999E-2</v>
      </c>
      <c r="BS47" s="20">
        <v>7.1400000000000005E-2</v>
      </c>
      <c r="BT47" s="20">
        <v>0</v>
      </c>
      <c r="BU47" s="20">
        <v>3.0651340996168581E-2</v>
      </c>
      <c r="BV47" s="20">
        <v>1.6299999999999999E-2</v>
      </c>
      <c r="BW47" s="20">
        <v>3.8300000000000001E-2</v>
      </c>
      <c r="BY47" s="20">
        <v>0.99463327370304111</v>
      </c>
      <c r="BZ47" s="20" t="s">
        <v>1234</v>
      </c>
      <c r="CA47" s="20">
        <v>0.99460000000000004</v>
      </c>
      <c r="CC47" s="22">
        <v>21</v>
      </c>
      <c r="CD47" s="22">
        <v>0</v>
      </c>
      <c r="CE47" s="22">
        <f t="shared" si="5"/>
        <v>21</v>
      </c>
      <c r="CF47" s="23"/>
      <c r="CG47" s="20">
        <v>9.4812164579606437E-2</v>
      </c>
      <c r="CH47" s="25"/>
      <c r="CI47" s="24">
        <v>0.92</v>
      </c>
      <c r="CJ47" s="24">
        <v>1.1618257261410789</v>
      </c>
      <c r="CK47" s="24">
        <v>0.83152173913043481</v>
      </c>
      <c r="CL47" s="24">
        <v>0.58510638297872342</v>
      </c>
      <c r="CM47" s="24">
        <v>1.0084210526315789</v>
      </c>
      <c r="CN47" s="24">
        <v>0.93848857644991213</v>
      </c>
      <c r="CO47" s="26"/>
      <c r="CP47" s="22">
        <v>569</v>
      </c>
      <c r="CQ47" s="22">
        <v>273</v>
      </c>
      <c r="CR47" s="22">
        <v>296</v>
      </c>
      <c r="CS47" s="22">
        <v>534</v>
      </c>
      <c r="CT47" s="22">
        <v>35</v>
      </c>
      <c r="CU47" s="20">
        <v>6.1511423550087874E-2</v>
      </c>
      <c r="CV47" s="27"/>
    </row>
    <row r="48" spans="1:100" x14ac:dyDescent="0.25">
      <c r="A48" s="92">
        <v>5</v>
      </c>
      <c r="B48" s="94" t="s">
        <v>99</v>
      </c>
      <c r="C48" s="92">
        <v>3758</v>
      </c>
      <c r="D48" s="94" t="s">
        <v>5</v>
      </c>
      <c r="E48" s="92">
        <v>5209</v>
      </c>
      <c r="F48" s="95" t="s">
        <v>163</v>
      </c>
      <c r="G48" s="143">
        <f t="shared" si="0"/>
        <v>4851</v>
      </c>
      <c r="H48" s="14">
        <v>4851</v>
      </c>
      <c r="I48" s="14">
        <v>0</v>
      </c>
      <c r="J48" s="15">
        <v>2185</v>
      </c>
      <c r="K48" s="15">
        <v>2666</v>
      </c>
      <c r="L48" s="15">
        <v>0</v>
      </c>
      <c r="M48" s="15">
        <v>219</v>
      </c>
      <c r="N48" s="15">
        <v>1975</v>
      </c>
      <c r="O48" s="15">
        <v>2015</v>
      </c>
      <c r="P48" s="15">
        <v>642</v>
      </c>
      <c r="Q48" s="15">
        <f t="shared" si="1"/>
        <v>4209</v>
      </c>
      <c r="R48" s="16"/>
      <c r="S48" s="14">
        <v>4851</v>
      </c>
      <c r="T48" s="17">
        <v>2185</v>
      </c>
      <c r="U48" s="17">
        <v>2666</v>
      </c>
      <c r="V48" s="17">
        <v>0</v>
      </c>
      <c r="W48" s="17">
        <v>219</v>
      </c>
      <c r="X48" s="17">
        <v>1975</v>
      </c>
      <c r="Y48" s="17">
        <v>2015</v>
      </c>
      <c r="Z48" s="17">
        <v>642</v>
      </c>
      <c r="AA48" s="15">
        <f t="shared" si="2"/>
        <v>4209</v>
      </c>
      <c r="AB48" s="18"/>
      <c r="AC48" s="19">
        <f t="shared" si="3"/>
        <v>6</v>
      </c>
      <c r="AD48" s="19">
        <v>6</v>
      </c>
      <c r="AE48" s="19">
        <v>0</v>
      </c>
      <c r="AF48" s="19">
        <f t="shared" si="4"/>
        <v>47</v>
      </c>
      <c r="AG48" s="19">
        <v>47</v>
      </c>
      <c r="AH48" s="19">
        <v>0</v>
      </c>
      <c r="AI48" s="19">
        <v>2</v>
      </c>
      <c r="AJ48" s="19">
        <v>45</v>
      </c>
      <c r="AL48" s="17">
        <v>6</v>
      </c>
      <c r="AM48" s="17">
        <v>47</v>
      </c>
      <c r="AN48" s="17">
        <v>2</v>
      </c>
      <c r="AO48" s="17">
        <v>45</v>
      </c>
      <c r="AQ48" s="20">
        <v>0.83000201897839698</v>
      </c>
      <c r="AR48" s="20">
        <v>0.46300715990453462</v>
      </c>
      <c r="AS48" s="20">
        <v>0.6901140684410646</v>
      </c>
      <c r="AT48" s="20">
        <v>0.74160671462829741</v>
      </c>
      <c r="AU48" s="20">
        <v>0.37139107611548555</v>
      </c>
      <c r="AV48" s="20">
        <v>0.7983774755428299</v>
      </c>
      <c r="AW48" s="20">
        <v>0.97940642035130221</v>
      </c>
      <c r="AX48" s="20">
        <v>0.52267303102625295</v>
      </c>
      <c r="AY48" s="20">
        <v>0.93868821292775662</v>
      </c>
      <c r="AZ48" s="20">
        <v>1.2080335731414868</v>
      </c>
      <c r="BA48" s="20">
        <v>0.84251968503937003</v>
      </c>
      <c r="BB48" s="20">
        <v>1.0042949176807445</v>
      </c>
      <c r="BC48" s="20">
        <v>1.0286798819063687</v>
      </c>
      <c r="BD48" s="20">
        <v>0.93415956622773044</v>
      </c>
      <c r="BE48" s="20">
        <v>0.85449177562210032</v>
      </c>
      <c r="BF48" s="20">
        <v>0.80751355538342373</v>
      </c>
      <c r="BG48" s="21"/>
      <c r="BH48" s="20">
        <v>3.8300835654596098E-2</v>
      </c>
      <c r="BI48" s="20">
        <v>4.1095890410958902E-2</v>
      </c>
      <c r="BJ48" s="20">
        <v>4.0966386554621849E-2</v>
      </c>
      <c r="BK48" s="20">
        <v>3.2786885245901641E-2</v>
      </c>
      <c r="BL48" s="20">
        <v>4.6121593291404611E-2</v>
      </c>
      <c r="BM48" s="20">
        <v>3.7327068650482902E-2</v>
      </c>
      <c r="BN48" s="20">
        <v>3.6499999999999998E-2</v>
      </c>
      <c r="BO48" s="20">
        <v>4.0099999999999997E-2</v>
      </c>
      <c r="BP48" s="20">
        <v>3.85E-2</v>
      </c>
      <c r="BQ48" s="20">
        <v>0</v>
      </c>
      <c r="BR48" s="20">
        <v>6.5100000000000005E-2</v>
      </c>
      <c r="BS48" s="20">
        <v>1.9300000000000001E-2</v>
      </c>
      <c r="BT48" s="20">
        <v>1.8867924528301886E-2</v>
      </c>
      <c r="BU48" s="20">
        <v>4.0981466979900807E-2</v>
      </c>
      <c r="BV48" s="20">
        <v>3.1300000000000001E-2</v>
      </c>
      <c r="BW48" s="20">
        <v>4.5600000000000002E-2</v>
      </c>
      <c r="BY48" s="20">
        <v>0.92757660167130918</v>
      </c>
      <c r="BZ48" s="20" t="s">
        <v>1234</v>
      </c>
      <c r="CA48" s="20">
        <v>0.92759999999999998</v>
      </c>
      <c r="CC48" s="22">
        <v>238</v>
      </c>
      <c r="CD48" s="22">
        <v>137</v>
      </c>
      <c r="CE48" s="22">
        <f t="shared" si="5"/>
        <v>375</v>
      </c>
      <c r="CF48" s="23"/>
      <c r="CG48" s="20">
        <v>0.1439925198690977</v>
      </c>
      <c r="CH48" s="25"/>
      <c r="CI48" s="24">
        <v>0.53460620525059666</v>
      </c>
      <c r="CJ48" s="24">
        <v>0.6986692015209125</v>
      </c>
      <c r="CK48" s="24">
        <v>1.000599520383693</v>
      </c>
      <c r="CL48" s="24">
        <v>0.98162729658792647</v>
      </c>
      <c r="CM48" s="24">
        <v>0.80243378668575516</v>
      </c>
      <c r="CN48" s="24">
        <v>0.83000201897839698</v>
      </c>
      <c r="CO48" s="26"/>
      <c r="CP48" s="22">
        <v>4953.0000000000009</v>
      </c>
      <c r="CQ48" s="22">
        <v>2371</v>
      </c>
      <c r="CR48" s="22">
        <v>2582</v>
      </c>
      <c r="CS48" s="22">
        <v>4111</v>
      </c>
      <c r="CT48" s="22">
        <v>842</v>
      </c>
      <c r="CU48" s="20">
        <v>0.16999798102160302</v>
      </c>
      <c r="CV48" s="27"/>
    </row>
    <row r="49" spans="1:100" x14ac:dyDescent="0.25">
      <c r="A49" s="92">
        <v>5</v>
      </c>
      <c r="B49" s="94" t="s">
        <v>99</v>
      </c>
      <c r="C49" s="92">
        <v>3758</v>
      </c>
      <c r="D49" s="94" t="s">
        <v>5</v>
      </c>
      <c r="E49" s="92">
        <v>5212</v>
      </c>
      <c r="F49" s="95" t="s">
        <v>164</v>
      </c>
      <c r="G49" s="143">
        <f t="shared" si="0"/>
        <v>13762</v>
      </c>
      <c r="H49" s="14">
        <v>11068</v>
      </c>
      <c r="I49" s="14">
        <v>2694</v>
      </c>
      <c r="J49" s="15">
        <v>11879</v>
      </c>
      <c r="K49" s="15">
        <v>1883</v>
      </c>
      <c r="L49" s="15">
        <v>320</v>
      </c>
      <c r="M49" s="15">
        <v>743</v>
      </c>
      <c r="N49" s="15">
        <v>5497</v>
      </c>
      <c r="O49" s="15">
        <v>5127</v>
      </c>
      <c r="P49" s="15">
        <v>2075</v>
      </c>
      <c r="Q49" s="15">
        <f t="shared" si="1"/>
        <v>11367</v>
      </c>
      <c r="R49" s="16"/>
      <c r="S49" s="14">
        <v>11068</v>
      </c>
      <c r="T49" s="17">
        <v>10067</v>
      </c>
      <c r="U49" s="17">
        <v>1001</v>
      </c>
      <c r="V49" s="17">
        <v>0</v>
      </c>
      <c r="W49" s="17">
        <v>544</v>
      </c>
      <c r="X49" s="17">
        <v>4460</v>
      </c>
      <c r="Y49" s="17">
        <v>4321</v>
      </c>
      <c r="Z49" s="17">
        <v>1743</v>
      </c>
      <c r="AA49" s="15">
        <f t="shared" si="2"/>
        <v>9325</v>
      </c>
      <c r="AB49" s="18"/>
      <c r="AC49" s="19">
        <f t="shared" si="3"/>
        <v>19</v>
      </c>
      <c r="AD49" s="19">
        <v>9</v>
      </c>
      <c r="AE49" s="19">
        <v>10</v>
      </c>
      <c r="AF49" s="19">
        <f t="shared" si="4"/>
        <v>34</v>
      </c>
      <c r="AG49" s="19">
        <v>24</v>
      </c>
      <c r="AH49" s="19">
        <v>10</v>
      </c>
      <c r="AI49" s="19">
        <v>22</v>
      </c>
      <c r="AJ49" s="19">
        <v>12</v>
      </c>
      <c r="AL49" s="17">
        <v>9</v>
      </c>
      <c r="AM49" s="17">
        <v>24</v>
      </c>
      <c r="AN49" s="17">
        <v>14</v>
      </c>
      <c r="AO49" s="17">
        <v>10</v>
      </c>
      <c r="AQ49" s="20">
        <v>0.98204596233641872</v>
      </c>
      <c r="AR49" s="20">
        <v>0.58025922233300098</v>
      </c>
      <c r="AS49" s="20">
        <v>0.95320245885385679</v>
      </c>
      <c r="AT49" s="20">
        <v>0.92357762777242047</v>
      </c>
      <c r="AU49" s="20">
        <v>0.56415739948674082</v>
      </c>
      <c r="AV49" s="20">
        <v>0.9848930743574652</v>
      </c>
      <c r="AW49" s="20">
        <v>1.0726141078838174</v>
      </c>
      <c r="AX49" s="20">
        <v>0.74077766699900294</v>
      </c>
      <c r="AY49" s="20">
        <v>1.0900257783065637</v>
      </c>
      <c r="AZ49" s="20">
        <v>1.2360173577627773</v>
      </c>
      <c r="BA49" s="20">
        <v>0.88751069289991447</v>
      </c>
      <c r="BB49" s="20">
        <v>1.1150676868746321</v>
      </c>
      <c r="BC49" s="20">
        <v>1.1150865622423742</v>
      </c>
      <c r="BD49" s="20">
        <v>1.0327818153703416</v>
      </c>
      <c r="BE49" s="20">
        <v>1.0207749381698268</v>
      </c>
      <c r="BF49" s="20">
        <v>0.94572444719344362</v>
      </c>
      <c r="BG49" s="21"/>
      <c r="BH49" s="20">
        <v>4.2492104507608382E-2</v>
      </c>
      <c r="BI49" s="20">
        <v>4.2279411764705885E-2</v>
      </c>
      <c r="BJ49" s="20">
        <v>2.6735565041563693E-2</v>
      </c>
      <c r="BK49" s="20">
        <v>6.1902365374937089E-2</v>
      </c>
      <c r="BL49" s="20">
        <v>3.783783783783784E-2</v>
      </c>
      <c r="BM49" s="20">
        <v>4.3260118184858962E-2</v>
      </c>
      <c r="BN49" s="20">
        <v>2.9700000000000001E-2</v>
      </c>
      <c r="BO49" s="20">
        <v>5.5100000000000003E-2</v>
      </c>
      <c r="BP49" s="20">
        <v>3.3500000000000002E-2</v>
      </c>
      <c r="BQ49" s="20">
        <v>7.4000000000000003E-3</v>
      </c>
      <c r="BR49" s="20">
        <v>3.8399999999999997E-2</v>
      </c>
      <c r="BS49" s="20">
        <v>3.8199999999999998E-2</v>
      </c>
      <c r="BT49" s="20">
        <v>1.5540540540540541E-2</v>
      </c>
      <c r="BU49" s="20">
        <v>3.645891403723938E-2</v>
      </c>
      <c r="BV49" s="20">
        <v>2.4899999999999999E-2</v>
      </c>
      <c r="BW49" s="20">
        <v>4.2000000000000003E-2</v>
      </c>
      <c r="BY49" s="20">
        <v>0.88994162120777109</v>
      </c>
      <c r="BZ49" s="20">
        <v>0.9932603201347936</v>
      </c>
      <c r="CA49" s="20">
        <v>0.90910000000000002</v>
      </c>
      <c r="CC49" s="22">
        <v>823</v>
      </c>
      <c r="CD49" s="22">
        <v>155</v>
      </c>
      <c r="CE49" s="22">
        <f t="shared" si="5"/>
        <v>978</v>
      </c>
      <c r="CF49" s="23"/>
      <c r="CG49" s="20">
        <v>6.149270913277053E-2</v>
      </c>
      <c r="CH49" s="25"/>
      <c r="CI49" s="24">
        <v>0.70887337986041876</v>
      </c>
      <c r="CJ49" s="24">
        <v>0.98255006940313305</v>
      </c>
      <c r="CK49" s="24">
        <v>1.0749758919961427</v>
      </c>
      <c r="CL49" s="24">
        <v>0.93755346449957233</v>
      </c>
      <c r="CM49" s="24">
        <v>0.99323131253678631</v>
      </c>
      <c r="CN49" s="24">
        <v>0.98284391956591122</v>
      </c>
      <c r="CO49" s="26"/>
      <c r="CP49" s="22">
        <v>12532.000000000002</v>
      </c>
      <c r="CQ49" s="22">
        <v>6065</v>
      </c>
      <c r="CR49" s="22">
        <v>6467</v>
      </c>
      <c r="CS49" s="22">
        <v>12317</v>
      </c>
      <c r="CT49" s="22">
        <v>215</v>
      </c>
      <c r="CU49" s="20">
        <v>1.7156080434088783E-2</v>
      </c>
      <c r="CV49" s="27"/>
    </row>
    <row r="50" spans="1:100" x14ac:dyDescent="0.25">
      <c r="A50" s="92">
        <v>5</v>
      </c>
      <c r="B50" s="94" t="s">
        <v>99</v>
      </c>
      <c r="C50" s="92">
        <v>3758</v>
      </c>
      <c r="D50" s="94" t="s">
        <v>5</v>
      </c>
      <c r="E50" s="92">
        <v>5234</v>
      </c>
      <c r="F50" s="95" t="s">
        <v>165</v>
      </c>
      <c r="G50" s="143">
        <f t="shared" si="0"/>
        <v>6456</v>
      </c>
      <c r="H50" s="14">
        <v>6456</v>
      </c>
      <c r="I50" s="14">
        <v>0</v>
      </c>
      <c r="J50" s="15">
        <v>2750</v>
      </c>
      <c r="K50" s="15">
        <v>3706</v>
      </c>
      <c r="L50" s="15">
        <v>0</v>
      </c>
      <c r="M50" s="15">
        <v>477</v>
      </c>
      <c r="N50" s="15">
        <v>3688</v>
      </c>
      <c r="O50" s="15">
        <v>1746</v>
      </c>
      <c r="P50" s="15">
        <v>545</v>
      </c>
      <c r="Q50" s="15">
        <f t="shared" si="1"/>
        <v>5911</v>
      </c>
      <c r="R50" s="16"/>
      <c r="S50" s="14">
        <v>6456</v>
      </c>
      <c r="T50" s="17">
        <v>2750</v>
      </c>
      <c r="U50" s="17">
        <v>3706</v>
      </c>
      <c r="V50" s="17">
        <v>0</v>
      </c>
      <c r="W50" s="17">
        <v>477</v>
      </c>
      <c r="X50" s="17">
        <v>3688</v>
      </c>
      <c r="Y50" s="17">
        <v>1746</v>
      </c>
      <c r="Z50" s="17">
        <v>545</v>
      </c>
      <c r="AA50" s="15">
        <f t="shared" si="2"/>
        <v>5911</v>
      </c>
      <c r="AB50" s="18"/>
      <c r="AC50" s="19">
        <f t="shared" si="3"/>
        <v>9</v>
      </c>
      <c r="AD50" s="19">
        <v>9</v>
      </c>
      <c r="AE50" s="19">
        <v>0</v>
      </c>
      <c r="AF50" s="19">
        <f t="shared" si="4"/>
        <v>82</v>
      </c>
      <c r="AG50" s="19">
        <v>82</v>
      </c>
      <c r="AH50" s="19">
        <v>0</v>
      </c>
      <c r="AI50" s="19">
        <v>8</v>
      </c>
      <c r="AJ50" s="19">
        <v>74</v>
      </c>
      <c r="AL50" s="17">
        <v>9</v>
      </c>
      <c r="AM50" s="17">
        <v>82</v>
      </c>
      <c r="AN50" s="17">
        <v>8</v>
      </c>
      <c r="AO50" s="17">
        <v>74</v>
      </c>
      <c r="AQ50" s="20">
        <v>0.95463371579876433</v>
      </c>
      <c r="AR50" s="20">
        <v>0.67391304347826086</v>
      </c>
      <c r="AS50" s="20">
        <v>1.026831345826235</v>
      </c>
      <c r="AT50" s="20">
        <v>0.59566184649610676</v>
      </c>
      <c r="AU50" s="20">
        <v>0.22211253701875616</v>
      </c>
      <c r="AV50" s="20">
        <v>1.0098882201203783</v>
      </c>
      <c r="AW50" s="20">
        <v>1.1396293027360989</v>
      </c>
      <c r="AX50" s="20">
        <v>0.94268774703557312</v>
      </c>
      <c r="AY50" s="20">
        <v>1.5706984667802386</v>
      </c>
      <c r="AZ50" s="20">
        <v>0.97107897664071186</v>
      </c>
      <c r="BA50" s="20">
        <v>0.53800592300098715</v>
      </c>
      <c r="BB50" s="20">
        <v>1.2706362854686157</v>
      </c>
      <c r="BC50" s="20">
        <v>1.2023898431665423</v>
      </c>
      <c r="BD50" s="20">
        <v>1.0833612320053565</v>
      </c>
      <c r="BE50" s="20">
        <v>0.98431665421956682</v>
      </c>
      <c r="BF50" s="20">
        <v>0.92802142618011385</v>
      </c>
      <c r="BG50" s="21"/>
      <c r="BH50" s="20">
        <v>4.1527948133870687E-2</v>
      </c>
      <c r="BI50" s="20">
        <v>5.450733752620545E-2</v>
      </c>
      <c r="BJ50" s="20">
        <v>4.2745334136062615E-2</v>
      </c>
      <c r="BK50" s="20">
        <v>4.0909090909090909E-2</v>
      </c>
      <c r="BL50" s="20">
        <v>1.6304347826086956E-2</v>
      </c>
      <c r="BM50" s="20">
        <v>4.3266529312605356E-2</v>
      </c>
      <c r="BN50" s="20">
        <v>4.1200000000000001E-2</v>
      </c>
      <c r="BO50" s="20">
        <v>4.19E-2</v>
      </c>
      <c r="BP50" s="20">
        <v>9.2999999999999992E-3</v>
      </c>
      <c r="BQ50" s="20">
        <v>0</v>
      </c>
      <c r="BR50" s="20">
        <v>3.3E-3</v>
      </c>
      <c r="BS50" s="20">
        <v>2.2100000000000002E-2</v>
      </c>
      <c r="BT50" s="20">
        <v>2.1739130434782608E-2</v>
      </c>
      <c r="BU50" s="20">
        <v>8.4285446712867584E-3</v>
      </c>
      <c r="BV50" s="20">
        <v>8.6999999999999994E-3</v>
      </c>
      <c r="BW50" s="20">
        <v>9.9000000000000008E-3</v>
      </c>
      <c r="BY50" s="20">
        <v>0.9211494655686</v>
      </c>
      <c r="BZ50" s="20" t="s">
        <v>1234</v>
      </c>
      <c r="CA50" s="20">
        <v>0.92110000000000003</v>
      </c>
      <c r="CC50" s="22">
        <v>139</v>
      </c>
      <c r="CD50" s="22">
        <v>135</v>
      </c>
      <c r="CE50" s="22">
        <f t="shared" si="5"/>
        <v>274</v>
      </c>
      <c r="CF50" s="23"/>
      <c r="CG50" s="20">
        <v>0.20531315974665729</v>
      </c>
      <c r="CH50" s="25"/>
      <c r="CI50" s="24">
        <v>0.75494071146245056</v>
      </c>
      <c r="CJ50" s="24">
        <v>1.067717206132879</v>
      </c>
      <c r="CK50" s="24">
        <v>1.0161290322580645</v>
      </c>
      <c r="CL50" s="24">
        <v>0.68311944718657458</v>
      </c>
      <c r="CM50" s="24">
        <v>1.0137575236457437</v>
      </c>
      <c r="CN50" s="24">
        <v>0.95463371579876433</v>
      </c>
      <c r="CO50" s="26"/>
      <c r="CP50" s="22">
        <v>5665</v>
      </c>
      <c r="CQ50" s="22">
        <v>2678</v>
      </c>
      <c r="CR50" s="22">
        <v>2987</v>
      </c>
      <c r="CS50" s="22">
        <v>5408</v>
      </c>
      <c r="CT50" s="22">
        <v>257</v>
      </c>
      <c r="CU50" s="20">
        <v>4.5366284201235674E-2</v>
      </c>
      <c r="CV50" s="27"/>
    </row>
    <row r="51" spans="1:100" x14ac:dyDescent="0.25">
      <c r="A51" s="92">
        <v>5</v>
      </c>
      <c r="B51" s="94" t="s">
        <v>99</v>
      </c>
      <c r="C51" s="92">
        <v>3758</v>
      </c>
      <c r="D51" s="94" t="s">
        <v>5</v>
      </c>
      <c r="E51" s="92">
        <v>5237</v>
      </c>
      <c r="F51" s="95" t="s">
        <v>166</v>
      </c>
      <c r="G51" s="143">
        <f t="shared" si="0"/>
        <v>4274</v>
      </c>
      <c r="H51" s="14">
        <v>3839</v>
      </c>
      <c r="I51" s="14">
        <v>435</v>
      </c>
      <c r="J51" s="15">
        <v>3384</v>
      </c>
      <c r="K51" s="15">
        <v>890</v>
      </c>
      <c r="L51" s="15">
        <v>0</v>
      </c>
      <c r="M51" s="15">
        <v>285</v>
      </c>
      <c r="N51" s="15">
        <v>1876</v>
      </c>
      <c r="O51" s="15">
        <v>1548</v>
      </c>
      <c r="P51" s="15">
        <v>565</v>
      </c>
      <c r="Q51" s="15">
        <f t="shared" si="1"/>
        <v>3709</v>
      </c>
      <c r="R51" s="16"/>
      <c r="S51" s="14">
        <v>3839</v>
      </c>
      <c r="T51" s="17">
        <v>2949</v>
      </c>
      <c r="U51" s="17">
        <v>890</v>
      </c>
      <c r="V51" s="17">
        <v>0</v>
      </c>
      <c r="W51" s="17">
        <v>250</v>
      </c>
      <c r="X51" s="17">
        <v>1687</v>
      </c>
      <c r="Y51" s="17">
        <v>1406</v>
      </c>
      <c r="Z51" s="17">
        <v>496</v>
      </c>
      <c r="AA51" s="15">
        <f t="shared" si="2"/>
        <v>3343</v>
      </c>
      <c r="AB51" s="18"/>
      <c r="AC51" s="19">
        <f t="shared" si="3"/>
        <v>7</v>
      </c>
      <c r="AD51" s="19">
        <v>4</v>
      </c>
      <c r="AE51" s="19">
        <v>3</v>
      </c>
      <c r="AF51" s="19">
        <f t="shared" si="4"/>
        <v>21</v>
      </c>
      <c r="AG51" s="19">
        <v>18</v>
      </c>
      <c r="AH51" s="19">
        <v>3</v>
      </c>
      <c r="AI51" s="19">
        <v>6</v>
      </c>
      <c r="AJ51" s="19">
        <v>15</v>
      </c>
      <c r="AL51" s="17">
        <v>4</v>
      </c>
      <c r="AM51" s="17">
        <v>18</v>
      </c>
      <c r="AN51" s="17">
        <v>3</v>
      </c>
      <c r="AO51" s="17">
        <v>15</v>
      </c>
      <c r="AQ51" s="20">
        <v>0.73820395738203959</v>
      </c>
      <c r="AR51" s="20">
        <v>0.54060324825986084</v>
      </c>
      <c r="AS51" s="20">
        <v>0.74736359468133884</v>
      </c>
      <c r="AT51" s="20">
        <v>0.61439010680157391</v>
      </c>
      <c r="AU51" s="20">
        <v>0.40578034682080927</v>
      </c>
      <c r="AV51" s="20">
        <v>0.73559553632429975</v>
      </c>
      <c r="AW51" s="20">
        <v>0.81316590563165903</v>
      </c>
      <c r="AX51" s="20">
        <v>0.66125290023201855</v>
      </c>
      <c r="AY51" s="20">
        <v>0.86015589179275564</v>
      </c>
      <c r="AZ51" s="20">
        <v>0.8701517706576728</v>
      </c>
      <c r="BA51" s="20">
        <v>0.65317919075144504</v>
      </c>
      <c r="BB51" s="20">
        <v>0.84468230471418815</v>
      </c>
      <c r="BC51" s="20">
        <v>0.84813084112149528</v>
      </c>
      <c r="BD51" s="20">
        <v>0.77976190476190477</v>
      </c>
      <c r="BE51" s="20">
        <v>0.77141744548286606</v>
      </c>
      <c r="BF51" s="20">
        <v>0.7064732142857143</v>
      </c>
      <c r="BG51" s="21"/>
      <c r="BH51" s="20">
        <v>4.4240160873312263E-2</v>
      </c>
      <c r="BI51" s="20">
        <v>3.2000000000000001E-2</v>
      </c>
      <c r="BJ51" s="20">
        <v>3.0823947836395971E-2</v>
      </c>
      <c r="BK51" s="20">
        <v>6.741573033707865E-2</v>
      </c>
      <c r="BL51" s="20">
        <v>4.1343669250645997E-2</v>
      </c>
      <c r="BM51" s="20">
        <v>4.4602456367162251E-2</v>
      </c>
      <c r="BN51" s="20">
        <v>4.3200000000000002E-2</v>
      </c>
      <c r="BO51" s="20">
        <v>4.5400000000000003E-2</v>
      </c>
      <c r="BP51" s="20">
        <v>2.8400000000000002E-2</v>
      </c>
      <c r="BQ51" s="20">
        <v>0</v>
      </c>
      <c r="BR51" s="20">
        <v>2.8500000000000001E-2</v>
      </c>
      <c r="BS51" s="20">
        <v>4.1500000000000002E-2</v>
      </c>
      <c r="BT51" s="20">
        <v>7.7519379844961239E-3</v>
      </c>
      <c r="BU51" s="20">
        <v>3.1027795733678087E-2</v>
      </c>
      <c r="BV51" s="20">
        <v>2.52E-2</v>
      </c>
      <c r="BW51" s="20">
        <v>3.1800000000000002E-2</v>
      </c>
      <c r="BY51" s="20">
        <v>0.95575983912668772</v>
      </c>
      <c r="BZ51" s="20">
        <v>1</v>
      </c>
      <c r="CA51" s="20">
        <v>0.96060000000000001</v>
      </c>
      <c r="CC51" s="22">
        <v>216</v>
      </c>
      <c r="CD51" s="22">
        <v>98</v>
      </c>
      <c r="CE51" s="22">
        <f t="shared" si="5"/>
        <v>314</v>
      </c>
      <c r="CF51" s="23"/>
      <c r="CG51" s="20">
        <v>5.9197227837135429E-2</v>
      </c>
      <c r="CH51" s="25"/>
      <c r="CI51" s="24">
        <v>0.63341067285382835</v>
      </c>
      <c r="CJ51" s="24">
        <v>0.76249426868408987</v>
      </c>
      <c r="CK51" s="24">
        <v>0.73524451939291735</v>
      </c>
      <c r="CL51" s="24">
        <v>0.73526011560693638</v>
      </c>
      <c r="CM51" s="24">
        <v>0.73878387611022545</v>
      </c>
      <c r="CN51" s="24">
        <v>0.73820395738203959</v>
      </c>
      <c r="CO51" s="26"/>
      <c r="CP51" s="22">
        <v>5256</v>
      </c>
      <c r="CQ51" s="22">
        <v>2568</v>
      </c>
      <c r="CR51" s="22">
        <v>2688.0000000000005</v>
      </c>
      <c r="CS51" s="22">
        <v>3880</v>
      </c>
      <c r="CT51" s="22">
        <v>1376</v>
      </c>
      <c r="CU51" s="20">
        <v>0.26179604261796041</v>
      </c>
      <c r="CV51" s="27"/>
    </row>
    <row r="52" spans="1:100" x14ac:dyDescent="0.25">
      <c r="A52" s="92">
        <v>5</v>
      </c>
      <c r="B52" s="94" t="s">
        <v>99</v>
      </c>
      <c r="C52" s="92">
        <v>3758</v>
      </c>
      <c r="D52" s="94" t="s">
        <v>5</v>
      </c>
      <c r="E52" s="92">
        <v>5240</v>
      </c>
      <c r="F52" s="95" t="s">
        <v>167</v>
      </c>
      <c r="G52" s="143">
        <f t="shared" si="0"/>
        <v>2287</v>
      </c>
      <c r="H52" s="14">
        <v>2287</v>
      </c>
      <c r="I52" s="14">
        <v>0</v>
      </c>
      <c r="J52" s="15">
        <v>533</v>
      </c>
      <c r="K52" s="15">
        <v>1754</v>
      </c>
      <c r="L52" s="15">
        <v>0</v>
      </c>
      <c r="M52" s="15">
        <v>128</v>
      </c>
      <c r="N52" s="15">
        <v>1064</v>
      </c>
      <c r="O52" s="15">
        <v>806</v>
      </c>
      <c r="P52" s="15">
        <v>289</v>
      </c>
      <c r="Q52" s="15">
        <f t="shared" si="1"/>
        <v>1998</v>
      </c>
      <c r="R52" s="16"/>
      <c r="S52" s="14">
        <v>2287</v>
      </c>
      <c r="T52" s="17">
        <v>533</v>
      </c>
      <c r="U52" s="17">
        <v>1754</v>
      </c>
      <c r="V52" s="17">
        <v>0</v>
      </c>
      <c r="W52" s="17">
        <v>128</v>
      </c>
      <c r="X52" s="17">
        <v>1064</v>
      </c>
      <c r="Y52" s="17">
        <v>806</v>
      </c>
      <c r="Z52" s="17">
        <v>289</v>
      </c>
      <c r="AA52" s="15">
        <f t="shared" si="2"/>
        <v>1998</v>
      </c>
      <c r="AB52" s="18"/>
      <c r="AC52" s="19">
        <f t="shared" si="3"/>
        <v>4</v>
      </c>
      <c r="AD52" s="19">
        <v>4</v>
      </c>
      <c r="AE52" s="19">
        <v>0</v>
      </c>
      <c r="AF52" s="19">
        <f t="shared" si="4"/>
        <v>32</v>
      </c>
      <c r="AG52" s="19">
        <v>32</v>
      </c>
      <c r="AH52" s="19">
        <v>0</v>
      </c>
      <c r="AI52" s="19">
        <v>1</v>
      </c>
      <c r="AJ52" s="19">
        <v>31</v>
      </c>
      <c r="AL52" s="17">
        <v>4</v>
      </c>
      <c r="AM52" s="17">
        <v>32</v>
      </c>
      <c r="AN52" s="17">
        <v>1</v>
      </c>
      <c r="AO52" s="17">
        <v>31</v>
      </c>
      <c r="AQ52" s="20">
        <v>0.7263976305072195</v>
      </c>
      <c r="AR52" s="20">
        <v>0.42553191489361702</v>
      </c>
      <c r="AS52" s="20">
        <v>0.67482517482517479</v>
      </c>
      <c r="AT52" s="20">
        <v>0.61581920903954801</v>
      </c>
      <c r="AU52" s="20">
        <v>0.30205949656750575</v>
      </c>
      <c r="AV52" s="20">
        <v>0.71819787985865724</v>
      </c>
      <c r="AW52" s="20">
        <v>0.84672343576453168</v>
      </c>
      <c r="AX52" s="20">
        <v>0.5446808510638298</v>
      </c>
      <c r="AY52" s="20">
        <v>0.93006993006993011</v>
      </c>
      <c r="AZ52" s="20">
        <v>0.91073446327683616</v>
      </c>
      <c r="BA52" s="20">
        <v>0.66132723112128144</v>
      </c>
      <c r="BB52" s="20">
        <v>0.88250883392226154</v>
      </c>
      <c r="BC52" s="20">
        <v>0.86788154897494307</v>
      </c>
      <c r="BD52" s="20">
        <v>0.82658959537572252</v>
      </c>
      <c r="BE52" s="20">
        <v>0.71753986332574027</v>
      </c>
      <c r="BF52" s="20">
        <v>0.73482658959537572</v>
      </c>
      <c r="BG52" s="21"/>
      <c r="BH52" s="20">
        <v>3.4911525585844094E-2</v>
      </c>
      <c r="BI52" s="20">
        <v>3.125E-2</v>
      </c>
      <c r="BJ52" s="20">
        <v>3.0581039755351681E-2</v>
      </c>
      <c r="BK52" s="20">
        <v>4.5992115637319315E-2</v>
      </c>
      <c r="BL52" s="20">
        <v>1.8099547511312219E-2</v>
      </c>
      <c r="BM52" s="20">
        <v>3.6898395721925131E-2</v>
      </c>
      <c r="BN52" s="20">
        <v>2.5700000000000001E-2</v>
      </c>
      <c r="BO52" s="20">
        <v>4.36E-2</v>
      </c>
      <c r="BP52" s="20">
        <v>3.0099999999999998E-2</v>
      </c>
      <c r="BQ52" s="20">
        <v>7.7999999999999996E-3</v>
      </c>
      <c r="BR52" s="20">
        <v>4.7899999999999998E-2</v>
      </c>
      <c r="BS52" s="20">
        <v>1.84E-2</v>
      </c>
      <c r="BT52" s="20">
        <v>4.5248868778280547E-3</v>
      </c>
      <c r="BU52" s="20">
        <v>3.3155080213903745E-2</v>
      </c>
      <c r="BV52" s="20">
        <v>2.07E-2</v>
      </c>
      <c r="BW52" s="20">
        <v>3.9E-2</v>
      </c>
      <c r="BY52" s="20">
        <v>0.90291726446676235</v>
      </c>
      <c r="BZ52" s="20" t="s">
        <v>1234</v>
      </c>
      <c r="CA52" s="20">
        <v>0.90290000000000004</v>
      </c>
      <c r="CC52" s="22">
        <v>114</v>
      </c>
      <c r="CD52" s="22">
        <v>58</v>
      </c>
      <c r="CE52" s="22">
        <f t="shared" si="5"/>
        <v>172</v>
      </c>
      <c r="CF52" s="23"/>
      <c r="CG52" s="20">
        <v>0.13103778096604496</v>
      </c>
      <c r="CH52" s="25"/>
      <c r="CI52" s="24">
        <v>0.47234042553191491</v>
      </c>
      <c r="CJ52" s="24">
        <v>0.68706293706293708</v>
      </c>
      <c r="CK52" s="24">
        <v>0.82598870056497176</v>
      </c>
      <c r="CL52" s="24">
        <v>0.76430205949656749</v>
      </c>
      <c r="CM52" s="24">
        <v>0.71908127208480566</v>
      </c>
      <c r="CN52" s="24">
        <v>0.7263976305072195</v>
      </c>
      <c r="CO52" s="26"/>
      <c r="CP52" s="22">
        <v>2701</v>
      </c>
      <c r="CQ52" s="22">
        <v>1316.9999999999998</v>
      </c>
      <c r="CR52" s="22">
        <v>1384</v>
      </c>
      <c r="CS52" s="22">
        <v>1962</v>
      </c>
      <c r="CT52" s="22">
        <v>739</v>
      </c>
      <c r="CU52" s="20">
        <v>0.2736023694927805</v>
      </c>
      <c r="CV52" s="27"/>
    </row>
    <row r="53" spans="1:100" x14ac:dyDescent="0.25">
      <c r="A53" s="92">
        <v>5</v>
      </c>
      <c r="B53" s="94" t="s">
        <v>99</v>
      </c>
      <c r="C53" s="92">
        <v>3758</v>
      </c>
      <c r="D53" s="94" t="s">
        <v>5</v>
      </c>
      <c r="E53" s="92">
        <v>5250</v>
      </c>
      <c r="F53" s="95" t="s">
        <v>168</v>
      </c>
      <c r="G53" s="143">
        <f t="shared" si="0"/>
        <v>16165</v>
      </c>
      <c r="H53" s="14">
        <v>15523</v>
      </c>
      <c r="I53" s="14">
        <v>642</v>
      </c>
      <c r="J53" s="15">
        <v>10764</v>
      </c>
      <c r="K53" s="15">
        <v>5401</v>
      </c>
      <c r="L53" s="15">
        <v>0</v>
      </c>
      <c r="M53" s="15">
        <v>1295</v>
      </c>
      <c r="N53" s="15">
        <v>8945</v>
      </c>
      <c r="O53" s="15">
        <v>4523</v>
      </c>
      <c r="P53" s="15">
        <v>1402</v>
      </c>
      <c r="Q53" s="15">
        <f t="shared" si="1"/>
        <v>14763</v>
      </c>
      <c r="R53" s="16"/>
      <c r="S53" s="14">
        <v>15523</v>
      </c>
      <c r="T53" s="17">
        <v>10122</v>
      </c>
      <c r="U53" s="17">
        <v>5401</v>
      </c>
      <c r="V53" s="17">
        <v>0</v>
      </c>
      <c r="W53" s="17">
        <v>1213</v>
      </c>
      <c r="X53" s="17">
        <v>8581</v>
      </c>
      <c r="Y53" s="17">
        <v>4390</v>
      </c>
      <c r="Z53" s="17">
        <v>1339</v>
      </c>
      <c r="AA53" s="15">
        <f t="shared" si="2"/>
        <v>14184</v>
      </c>
      <c r="AB53" s="18"/>
      <c r="AC53" s="19">
        <f t="shared" si="3"/>
        <v>18</v>
      </c>
      <c r="AD53" s="19">
        <v>15</v>
      </c>
      <c r="AE53" s="19">
        <v>3</v>
      </c>
      <c r="AF53" s="19">
        <f t="shared" si="4"/>
        <v>80</v>
      </c>
      <c r="AG53" s="19">
        <v>77</v>
      </c>
      <c r="AH53" s="19">
        <v>3</v>
      </c>
      <c r="AI53" s="19">
        <v>15</v>
      </c>
      <c r="AJ53" s="19">
        <v>65</v>
      </c>
      <c r="AL53" s="17">
        <v>15</v>
      </c>
      <c r="AM53" s="17">
        <v>77</v>
      </c>
      <c r="AN53" s="17">
        <v>12</v>
      </c>
      <c r="AO53" s="17">
        <v>65</v>
      </c>
      <c r="AQ53" s="20">
        <v>1.0990774167669475</v>
      </c>
      <c r="AR53" s="20">
        <v>0.72075471698113203</v>
      </c>
      <c r="AS53" s="20">
        <v>1.204823889739663</v>
      </c>
      <c r="AT53" s="20">
        <v>0.72749042145593867</v>
      </c>
      <c r="AU53" s="20">
        <v>0.34812967581047383</v>
      </c>
      <c r="AV53" s="20">
        <v>1.1464627151051625</v>
      </c>
      <c r="AW53" s="20">
        <v>1.2968311271560369</v>
      </c>
      <c r="AX53" s="20">
        <v>1.2216981132075471</v>
      </c>
      <c r="AY53" s="20">
        <v>1.7122894333843799</v>
      </c>
      <c r="AZ53" s="20">
        <v>1.0830938697318007</v>
      </c>
      <c r="BA53" s="20">
        <v>0.69925187032418956</v>
      </c>
      <c r="BB53" s="20">
        <v>1.4113766730401529</v>
      </c>
      <c r="BC53" s="20">
        <v>1.3565275016567262</v>
      </c>
      <c r="BD53" s="20">
        <v>1.2407839477368174</v>
      </c>
      <c r="BE53" s="20">
        <v>1.125248508946322</v>
      </c>
      <c r="BF53" s="20">
        <v>1.074506144034842</v>
      </c>
      <c r="BG53" s="21"/>
      <c r="BH53" s="20">
        <v>4.6896452055784375E-2</v>
      </c>
      <c r="BI53" s="20">
        <v>3.5449299258037921E-2</v>
      </c>
      <c r="BJ53" s="20">
        <v>4.2346542346542344E-2</v>
      </c>
      <c r="BK53" s="20">
        <v>6.266116554925219E-2</v>
      </c>
      <c r="BL53" s="20">
        <v>3.5087719298245612E-2</v>
      </c>
      <c r="BM53" s="20">
        <v>4.7842035432763601E-2</v>
      </c>
      <c r="BN53" s="20">
        <v>4.2599999999999999E-2</v>
      </c>
      <c r="BO53" s="20">
        <v>5.11E-2</v>
      </c>
      <c r="BP53" s="20">
        <v>7.6E-3</v>
      </c>
      <c r="BQ53" s="20">
        <v>4.8999999999999998E-3</v>
      </c>
      <c r="BR53" s="20">
        <v>8.3999999999999995E-3</v>
      </c>
      <c r="BS53" s="20">
        <v>8.0000000000000002E-3</v>
      </c>
      <c r="BT53" s="20">
        <v>2.9239766081871343E-3</v>
      </c>
      <c r="BU53" s="20">
        <v>7.9606649496605005E-3</v>
      </c>
      <c r="BV53" s="20">
        <v>6.4000000000000003E-3</v>
      </c>
      <c r="BW53" s="20">
        <v>8.6999999999999994E-3</v>
      </c>
      <c r="BY53" s="20">
        <v>0.91343305152106369</v>
      </c>
      <c r="BZ53" s="20">
        <v>0.9610591900311527</v>
      </c>
      <c r="CA53" s="20">
        <v>0.91549999999999998</v>
      </c>
      <c r="CC53" s="22">
        <v>423</v>
      </c>
      <c r="CD53" s="22">
        <v>257</v>
      </c>
      <c r="CE53" s="22">
        <f t="shared" si="5"/>
        <v>680</v>
      </c>
      <c r="CF53" s="23"/>
      <c r="CG53" s="20">
        <v>0.10808646917534027</v>
      </c>
      <c r="CH53" s="25"/>
      <c r="CI53" s="24">
        <v>1.0207547169811322</v>
      </c>
      <c r="CJ53" s="24">
        <v>1.2379402756508422</v>
      </c>
      <c r="CK53" s="24">
        <v>1.0818965517241379</v>
      </c>
      <c r="CL53" s="24">
        <v>0.81446384039900255</v>
      </c>
      <c r="CM53" s="24">
        <v>1.1536328871892925</v>
      </c>
      <c r="CN53" s="24">
        <v>1.0990774167669475</v>
      </c>
      <c r="CO53" s="26"/>
      <c r="CP53" s="22">
        <v>12465</v>
      </c>
      <c r="CQ53" s="22">
        <v>6036.0000000000009</v>
      </c>
      <c r="CR53" s="22">
        <v>6429.0000000000018</v>
      </c>
      <c r="CS53" s="22">
        <v>13700</v>
      </c>
      <c r="CT53" s="22">
        <v>0</v>
      </c>
      <c r="CU53" s="20">
        <v>0</v>
      </c>
      <c r="CV53" s="27"/>
    </row>
    <row r="54" spans="1:100" x14ac:dyDescent="0.25">
      <c r="A54" s="92">
        <v>5</v>
      </c>
      <c r="B54" s="94" t="s">
        <v>99</v>
      </c>
      <c r="C54" s="92">
        <v>3758</v>
      </c>
      <c r="D54" s="94" t="s">
        <v>5</v>
      </c>
      <c r="E54" s="92">
        <v>5264</v>
      </c>
      <c r="F54" s="95" t="s">
        <v>169</v>
      </c>
      <c r="G54" s="143">
        <f t="shared" si="0"/>
        <v>1987</v>
      </c>
      <c r="H54" s="14">
        <v>1720</v>
      </c>
      <c r="I54" s="14">
        <v>267</v>
      </c>
      <c r="J54" s="15">
        <v>1520</v>
      </c>
      <c r="K54" s="15">
        <v>467</v>
      </c>
      <c r="L54" s="15">
        <v>12</v>
      </c>
      <c r="M54" s="15">
        <v>95</v>
      </c>
      <c r="N54" s="15">
        <v>905</v>
      </c>
      <c r="O54" s="15">
        <v>724</v>
      </c>
      <c r="P54" s="15">
        <v>251</v>
      </c>
      <c r="Q54" s="15">
        <f t="shared" si="1"/>
        <v>1724</v>
      </c>
      <c r="R54" s="16"/>
      <c r="S54" s="14">
        <v>1720</v>
      </c>
      <c r="T54" s="17">
        <v>1253</v>
      </c>
      <c r="U54" s="17">
        <v>467</v>
      </c>
      <c r="V54" s="17">
        <v>0</v>
      </c>
      <c r="W54" s="17">
        <v>75</v>
      </c>
      <c r="X54" s="17">
        <v>814</v>
      </c>
      <c r="Y54" s="17">
        <v>618</v>
      </c>
      <c r="Z54" s="17">
        <v>213</v>
      </c>
      <c r="AA54" s="15">
        <f t="shared" si="2"/>
        <v>1507</v>
      </c>
      <c r="AB54" s="18"/>
      <c r="AC54" s="19">
        <f t="shared" si="3"/>
        <v>3</v>
      </c>
      <c r="AD54" s="19">
        <v>2</v>
      </c>
      <c r="AE54" s="19">
        <v>1</v>
      </c>
      <c r="AF54" s="19">
        <f t="shared" si="4"/>
        <v>15</v>
      </c>
      <c r="AG54" s="19">
        <v>14</v>
      </c>
      <c r="AH54" s="19">
        <v>1</v>
      </c>
      <c r="AI54" s="19">
        <v>3</v>
      </c>
      <c r="AJ54" s="19">
        <v>12</v>
      </c>
      <c r="AL54" s="17">
        <v>2</v>
      </c>
      <c r="AM54" s="17">
        <v>14</v>
      </c>
      <c r="AN54" s="17">
        <v>2</v>
      </c>
      <c r="AO54" s="17">
        <v>12</v>
      </c>
      <c r="AQ54" s="20">
        <v>0.81999095431931257</v>
      </c>
      <c r="AR54" s="20">
        <v>0.46739130434782611</v>
      </c>
      <c r="AS54" s="20">
        <v>0.83279395900755127</v>
      </c>
      <c r="AT54" s="20">
        <v>0.71010638297872342</v>
      </c>
      <c r="AU54" s="20">
        <v>0.43678160919540232</v>
      </c>
      <c r="AV54" s="20">
        <v>0.82662372517444982</v>
      </c>
      <c r="AW54" s="20">
        <v>0.8932609678878336</v>
      </c>
      <c r="AX54" s="20">
        <v>0.51630434782608692</v>
      </c>
      <c r="AY54" s="20">
        <v>0.97626752966558794</v>
      </c>
      <c r="AZ54" s="20">
        <v>0.96276595744680848</v>
      </c>
      <c r="BA54" s="20">
        <v>0.72126436781609193</v>
      </c>
      <c r="BB54" s="20">
        <v>0.92538915727321525</v>
      </c>
      <c r="BC54" s="20">
        <v>0.96258185219831616</v>
      </c>
      <c r="BD54" s="20">
        <v>0.82837127845884417</v>
      </c>
      <c r="BE54" s="20">
        <v>0.87464920486435926</v>
      </c>
      <c r="BF54" s="20">
        <v>0.7688266199649737</v>
      </c>
      <c r="BG54" s="21"/>
      <c r="BH54" s="20">
        <v>3.3192516596258298E-2</v>
      </c>
      <c r="BI54" s="20">
        <v>1.3333333333333334E-2</v>
      </c>
      <c r="BJ54" s="20">
        <v>2.2113022113022112E-2</v>
      </c>
      <c r="BK54" s="20">
        <v>5.7192374350086658E-2</v>
      </c>
      <c r="BL54" s="20">
        <v>1.5706806282722512E-2</v>
      </c>
      <c r="BM54" s="20">
        <v>3.5470668485675309E-2</v>
      </c>
      <c r="BN54" s="20">
        <v>2.6800000000000001E-2</v>
      </c>
      <c r="BO54" s="20">
        <v>0.04</v>
      </c>
      <c r="BP54" s="20">
        <v>6.0999999999999999E-2</v>
      </c>
      <c r="BQ54" s="20">
        <v>0</v>
      </c>
      <c r="BR54" s="20">
        <v>4.0500000000000001E-2</v>
      </c>
      <c r="BS54" s="20">
        <v>0.104</v>
      </c>
      <c r="BT54" s="20">
        <v>4.1884816753926704E-2</v>
      </c>
      <c r="BU54" s="20">
        <v>6.3437926330150066E-2</v>
      </c>
      <c r="BV54" s="20">
        <v>4.7800000000000002E-2</v>
      </c>
      <c r="BW54" s="20">
        <v>7.4999999999999997E-2</v>
      </c>
      <c r="BY54" s="20">
        <v>0.9402534701267351</v>
      </c>
      <c r="BZ54" s="20">
        <v>0.99215686274509807</v>
      </c>
      <c r="CA54" s="20">
        <v>0.94720000000000004</v>
      </c>
      <c r="CC54" s="22">
        <v>94</v>
      </c>
      <c r="CD54" s="22">
        <v>0</v>
      </c>
      <c r="CE54" s="22">
        <f t="shared" si="5"/>
        <v>94</v>
      </c>
      <c r="CF54" s="23"/>
      <c r="CG54" s="20">
        <v>8.388654194327097E-2</v>
      </c>
      <c r="CH54" s="25"/>
      <c r="CI54" s="24">
        <v>0.53260869565217395</v>
      </c>
      <c r="CJ54" s="24">
        <v>0.8522114347357066</v>
      </c>
      <c r="CK54" s="24">
        <v>0.87367021276595747</v>
      </c>
      <c r="CL54" s="24">
        <v>0.77298850574712641</v>
      </c>
      <c r="CM54" s="24">
        <v>0.82930756843800324</v>
      </c>
      <c r="CN54" s="24">
        <v>0.82044323835368616</v>
      </c>
      <c r="CO54" s="26"/>
      <c r="CP54" s="22">
        <v>2211</v>
      </c>
      <c r="CQ54" s="22">
        <v>1069</v>
      </c>
      <c r="CR54" s="22">
        <v>1142</v>
      </c>
      <c r="CS54" s="22">
        <v>1814</v>
      </c>
      <c r="CT54" s="22">
        <v>397</v>
      </c>
      <c r="CU54" s="20">
        <v>0.17955676164631384</v>
      </c>
      <c r="CV54" s="27"/>
    </row>
    <row r="55" spans="1:100" x14ac:dyDescent="0.25">
      <c r="A55" s="92">
        <v>5</v>
      </c>
      <c r="B55" s="94" t="s">
        <v>99</v>
      </c>
      <c r="C55" s="92">
        <v>3761</v>
      </c>
      <c r="D55" s="94" t="s">
        <v>8</v>
      </c>
      <c r="E55" s="92">
        <v>5266</v>
      </c>
      <c r="F55" s="95" t="s">
        <v>170</v>
      </c>
      <c r="G55" s="143">
        <f t="shared" si="0"/>
        <v>32825</v>
      </c>
      <c r="H55" s="14">
        <v>16753</v>
      </c>
      <c r="I55" s="14">
        <v>16072</v>
      </c>
      <c r="J55" s="15">
        <v>29601</v>
      </c>
      <c r="K55" s="15">
        <v>3224</v>
      </c>
      <c r="L55" s="15">
        <v>2707</v>
      </c>
      <c r="M55" s="15">
        <v>1887</v>
      </c>
      <c r="N55" s="15">
        <v>11495</v>
      </c>
      <c r="O55" s="15">
        <v>10916</v>
      </c>
      <c r="P55" s="15">
        <v>5820</v>
      </c>
      <c r="Q55" s="15">
        <f t="shared" si="1"/>
        <v>24298</v>
      </c>
      <c r="R55" s="16"/>
      <c r="S55" s="14">
        <v>16753</v>
      </c>
      <c r="T55" s="17">
        <v>15334</v>
      </c>
      <c r="U55" s="17">
        <v>1419</v>
      </c>
      <c r="V55" s="17">
        <v>0</v>
      </c>
      <c r="W55" s="17">
        <v>807</v>
      </c>
      <c r="X55" s="17">
        <v>6455</v>
      </c>
      <c r="Y55" s="17">
        <v>6342</v>
      </c>
      <c r="Z55" s="17">
        <v>3149</v>
      </c>
      <c r="AA55" s="15">
        <f t="shared" si="2"/>
        <v>13604</v>
      </c>
      <c r="AB55" s="18"/>
      <c r="AC55" s="19">
        <f t="shared" si="3"/>
        <v>71</v>
      </c>
      <c r="AD55" s="19">
        <v>13</v>
      </c>
      <c r="AE55" s="19">
        <v>58</v>
      </c>
      <c r="AF55" s="19">
        <f t="shared" si="4"/>
        <v>82</v>
      </c>
      <c r="AG55" s="19">
        <v>24</v>
      </c>
      <c r="AH55" s="19">
        <v>58</v>
      </c>
      <c r="AI55" s="19">
        <v>75</v>
      </c>
      <c r="AJ55" s="19">
        <v>7</v>
      </c>
      <c r="AL55" s="17">
        <v>13</v>
      </c>
      <c r="AM55" s="17">
        <v>24</v>
      </c>
      <c r="AN55" s="17">
        <v>19</v>
      </c>
      <c r="AO55" s="17">
        <v>5</v>
      </c>
      <c r="AQ55" s="20">
        <v>0.66529784165627825</v>
      </c>
      <c r="AR55" s="20">
        <v>0.40378164074412931</v>
      </c>
      <c r="AS55" s="20">
        <v>0.60883129349652032</v>
      </c>
      <c r="AT55" s="20">
        <v>0.61202821612973601</v>
      </c>
      <c r="AU55" s="20">
        <v>0.47677803965063081</v>
      </c>
      <c r="AV55" s="20">
        <v>0.6446970146596237</v>
      </c>
      <c r="AW55" s="20">
        <v>0.73618342255139202</v>
      </c>
      <c r="AX55" s="20">
        <v>0.57548032936870996</v>
      </c>
      <c r="AY55" s="20">
        <v>0.68964482841372687</v>
      </c>
      <c r="AZ55" s="20">
        <v>0.793833175769035</v>
      </c>
      <c r="BA55" s="20">
        <v>0.80687647303479826</v>
      </c>
      <c r="BB55" s="20">
        <v>0.72105169446257933</v>
      </c>
      <c r="BC55" s="20">
        <v>0.71655875119208956</v>
      </c>
      <c r="BD55" s="20">
        <v>0.75481227368019821</v>
      </c>
      <c r="BE55" s="20">
        <v>0.64929980424634848</v>
      </c>
      <c r="BF55" s="20">
        <v>0.68048408614446354</v>
      </c>
      <c r="BG55" s="21"/>
      <c r="BH55" s="20">
        <v>1.824516946468166E-2</v>
      </c>
      <c r="BI55" s="20">
        <v>1.7348203221809171E-2</v>
      </c>
      <c r="BJ55" s="20">
        <v>1.01135833203672E-2</v>
      </c>
      <c r="BK55" s="20">
        <v>3.0084033613445377E-2</v>
      </c>
      <c r="BL55" s="20">
        <v>1.1534025374855825E-2</v>
      </c>
      <c r="BM55" s="20">
        <v>1.9569174757281555E-2</v>
      </c>
      <c r="BN55" s="20">
        <v>1.5699999999999999E-2</v>
      </c>
      <c r="BO55" s="20">
        <v>2.06E-2</v>
      </c>
      <c r="BP55" s="20">
        <v>4.24E-2</v>
      </c>
      <c r="BQ55" s="20">
        <v>1.1999999999999999E-3</v>
      </c>
      <c r="BR55" s="20">
        <v>2.4899999999999999E-2</v>
      </c>
      <c r="BS55" s="20">
        <v>7.7100000000000002E-2</v>
      </c>
      <c r="BT55" s="20">
        <v>1.8838908112264515E-2</v>
      </c>
      <c r="BU55" s="20">
        <v>4.7026699029126214E-2</v>
      </c>
      <c r="BV55" s="20">
        <v>3.3300000000000003E-2</v>
      </c>
      <c r="BW55" s="20">
        <v>5.0999999999999997E-2</v>
      </c>
      <c r="BY55" s="20">
        <v>0.98137472283813743</v>
      </c>
      <c r="BZ55" s="20">
        <v>0.97894736842105268</v>
      </c>
      <c r="CA55" s="20">
        <v>0.98029999999999995</v>
      </c>
      <c r="CC55" s="22">
        <v>2370</v>
      </c>
      <c r="CD55" s="22">
        <v>678</v>
      </c>
      <c r="CE55" s="22">
        <f t="shared" si="5"/>
        <v>3048</v>
      </c>
      <c r="CF55" s="23"/>
      <c r="CG55" s="20">
        <v>4.28072403937758E-2</v>
      </c>
      <c r="CH55" s="25"/>
      <c r="CI55" s="24">
        <v>0.59133882281183292</v>
      </c>
      <c r="CJ55" s="24">
        <v>0.64506839452843767</v>
      </c>
      <c r="CK55" s="24">
        <v>0.70751218093229584</v>
      </c>
      <c r="CL55" s="24">
        <v>0.73866629696381536</v>
      </c>
      <c r="CM55" s="24">
        <v>0.66532138405840113</v>
      </c>
      <c r="CN55" s="24">
        <v>0.67825279264745419</v>
      </c>
      <c r="CO55" s="26"/>
      <c r="CP55" s="22">
        <v>40911</v>
      </c>
      <c r="CQ55" s="22">
        <v>19922.999999999996</v>
      </c>
      <c r="CR55" s="22">
        <v>20988</v>
      </c>
      <c r="CS55" s="22">
        <v>27748</v>
      </c>
      <c r="CT55" s="22">
        <v>13163</v>
      </c>
      <c r="CU55" s="20">
        <v>0.32174720735254581</v>
      </c>
      <c r="CV55" s="27"/>
    </row>
    <row r="56" spans="1:100" x14ac:dyDescent="0.25">
      <c r="A56" s="92">
        <v>5</v>
      </c>
      <c r="B56" s="94" t="s">
        <v>99</v>
      </c>
      <c r="C56" s="92">
        <v>3758</v>
      </c>
      <c r="D56" s="94" t="s">
        <v>5</v>
      </c>
      <c r="E56" s="92">
        <v>5282</v>
      </c>
      <c r="F56" s="95" t="s">
        <v>171</v>
      </c>
      <c r="G56" s="143">
        <f t="shared" si="0"/>
        <v>4245</v>
      </c>
      <c r="H56" s="14">
        <v>4239</v>
      </c>
      <c r="I56" s="14">
        <v>6</v>
      </c>
      <c r="J56" s="15">
        <v>2243</v>
      </c>
      <c r="K56" s="15">
        <v>2002</v>
      </c>
      <c r="L56" s="15">
        <v>0</v>
      </c>
      <c r="M56" s="15">
        <v>216</v>
      </c>
      <c r="N56" s="15">
        <v>1618</v>
      </c>
      <c r="O56" s="15">
        <v>1710</v>
      </c>
      <c r="P56" s="15">
        <v>701</v>
      </c>
      <c r="Q56" s="15">
        <f t="shared" si="1"/>
        <v>3544</v>
      </c>
      <c r="R56" s="16"/>
      <c r="S56" s="14">
        <v>4239</v>
      </c>
      <c r="T56" s="17">
        <v>2243</v>
      </c>
      <c r="U56" s="17">
        <v>1996</v>
      </c>
      <c r="V56" s="17">
        <v>0</v>
      </c>
      <c r="W56" s="17">
        <v>216</v>
      </c>
      <c r="X56" s="17">
        <v>1612</v>
      </c>
      <c r="Y56" s="17">
        <v>1710</v>
      </c>
      <c r="Z56" s="17">
        <v>701</v>
      </c>
      <c r="AA56" s="15">
        <f t="shared" si="2"/>
        <v>3538</v>
      </c>
      <c r="AB56" s="18"/>
      <c r="AC56" s="19">
        <f t="shared" si="3"/>
        <v>9</v>
      </c>
      <c r="AD56" s="19">
        <v>8</v>
      </c>
      <c r="AE56" s="19">
        <v>1</v>
      </c>
      <c r="AF56" s="19">
        <f t="shared" si="4"/>
        <v>35</v>
      </c>
      <c r="AG56" s="19">
        <v>34</v>
      </c>
      <c r="AH56" s="19">
        <v>1</v>
      </c>
      <c r="AI56" s="19">
        <v>4</v>
      </c>
      <c r="AJ56" s="19">
        <v>31</v>
      </c>
      <c r="AL56" s="17">
        <v>8</v>
      </c>
      <c r="AM56" s="17">
        <v>34</v>
      </c>
      <c r="AN56" s="17">
        <v>4</v>
      </c>
      <c r="AO56" s="17">
        <v>30</v>
      </c>
      <c r="AQ56" s="20">
        <v>0.77569882777276822</v>
      </c>
      <c r="AR56" s="20">
        <v>0.36438356164383562</v>
      </c>
      <c r="AS56" s="20">
        <v>0.66558441558441561</v>
      </c>
      <c r="AT56" s="20">
        <v>0.67023411371237462</v>
      </c>
      <c r="AU56" s="20">
        <v>0.42582417582417581</v>
      </c>
      <c r="AV56" s="20">
        <v>0.74406688241639696</v>
      </c>
      <c r="AW56" s="20">
        <v>0.9569431920649234</v>
      </c>
      <c r="AX56" s="20">
        <v>0.59178082191780823</v>
      </c>
      <c r="AY56" s="20">
        <v>0.87554112554112551</v>
      </c>
      <c r="AZ56" s="20">
        <v>1.1438127090301002</v>
      </c>
      <c r="BA56" s="20">
        <v>0.96291208791208793</v>
      </c>
      <c r="BB56" s="20">
        <v>0.9557713052858684</v>
      </c>
      <c r="BC56" s="20">
        <v>1.0050738007380073</v>
      </c>
      <c r="BD56" s="20">
        <v>0.91093474426807763</v>
      </c>
      <c r="BE56" s="20">
        <v>0.79243542435424352</v>
      </c>
      <c r="BF56" s="20">
        <v>0.75970017636684306</v>
      </c>
      <c r="BG56" s="21"/>
      <c r="BH56" s="20">
        <v>5.7408419901585565E-2</v>
      </c>
      <c r="BI56" s="20">
        <v>4.1666666666666664E-2</v>
      </c>
      <c r="BJ56" s="20">
        <v>4.1851616994292962E-2</v>
      </c>
      <c r="BK56" s="20">
        <v>8.5427135678391955E-2</v>
      </c>
      <c r="BL56" s="20">
        <v>3.3898305084745763E-2</v>
      </c>
      <c r="BM56" s="20">
        <v>6.0891399874450719E-2</v>
      </c>
      <c r="BN56" s="20">
        <v>4.9200000000000001E-2</v>
      </c>
      <c r="BO56" s="20">
        <v>6.54E-2</v>
      </c>
      <c r="BP56" s="20">
        <v>3.1699999999999999E-2</v>
      </c>
      <c r="BQ56" s="20">
        <v>1.8499999999999999E-2</v>
      </c>
      <c r="BR56" s="20">
        <v>2.92E-2</v>
      </c>
      <c r="BS56" s="20">
        <v>4.1599999999999998E-2</v>
      </c>
      <c r="BT56" s="20">
        <v>1.6949152542372881E-2</v>
      </c>
      <c r="BU56" s="20">
        <v>3.3898305084745763E-2</v>
      </c>
      <c r="BV56" s="20">
        <v>2.1000000000000001E-2</v>
      </c>
      <c r="BW56" s="20">
        <v>4.2200000000000001E-2</v>
      </c>
      <c r="BY56" s="20">
        <v>0.89830508474576276</v>
      </c>
      <c r="BZ56" s="20">
        <v>1</v>
      </c>
      <c r="CA56" s="20">
        <v>0.89849999999999997</v>
      </c>
      <c r="CC56" s="22">
        <v>214</v>
      </c>
      <c r="CD56" s="22">
        <v>0</v>
      </c>
      <c r="CE56" s="22">
        <f t="shared" si="5"/>
        <v>214</v>
      </c>
      <c r="CF56" s="23"/>
      <c r="CG56" s="20">
        <v>0.11682242990654206</v>
      </c>
      <c r="CH56" s="25"/>
      <c r="CI56" s="24">
        <v>0.57260273972602738</v>
      </c>
      <c r="CJ56" s="24">
        <v>0.70021645021645018</v>
      </c>
      <c r="CK56" s="24">
        <v>0.86354515050167224</v>
      </c>
      <c r="CL56" s="24">
        <v>0.88873626373626369</v>
      </c>
      <c r="CM56" s="24">
        <v>0.75350593311758363</v>
      </c>
      <c r="CN56" s="24">
        <v>0.77569882777276822</v>
      </c>
      <c r="CO56" s="26"/>
      <c r="CP56" s="22">
        <v>4436</v>
      </c>
      <c r="CQ56" s="22">
        <v>2168</v>
      </c>
      <c r="CR56" s="22">
        <v>2267.9999999999995</v>
      </c>
      <c r="CS56" s="22">
        <v>3441</v>
      </c>
      <c r="CT56" s="22">
        <v>995</v>
      </c>
      <c r="CU56" s="20">
        <v>0.22430117222723178</v>
      </c>
      <c r="CV56" s="27"/>
    </row>
    <row r="57" spans="1:100" x14ac:dyDescent="0.25">
      <c r="A57" s="92">
        <v>5</v>
      </c>
      <c r="B57" s="94" t="s">
        <v>99</v>
      </c>
      <c r="C57" s="92">
        <v>3758</v>
      </c>
      <c r="D57" s="94" t="s">
        <v>5</v>
      </c>
      <c r="E57" s="92">
        <v>5284</v>
      </c>
      <c r="F57" s="95" t="s">
        <v>172</v>
      </c>
      <c r="G57" s="143">
        <f t="shared" si="0"/>
        <v>5828</v>
      </c>
      <c r="H57" s="14">
        <v>5828</v>
      </c>
      <c r="I57" s="14">
        <v>0</v>
      </c>
      <c r="J57" s="15">
        <v>2694</v>
      </c>
      <c r="K57" s="15">
        <v>3134</v>
      </c>
      <c r="L57" s="15">
        <v>0</v>
      </c>
      <c r="M57" s="15">
        <v>413</v>
      </c>
      <c r="N57" s="15">
        <v>3257</v>
      </c>
      <c r="O57" s="15">
        <v>1550</v>
      </c>
      <c r="P57" s="15">
        <v>608</v>
      </c>
      <c r="Q57" s="15">
        <f t="shared" si="1"/>
        <v>5220</v>
      </c>
      <c r="R57" s="16"/>
      <c r="S57" s="14">
        <v>5828</v>
      </c>
      <c r="T57" s="17">
        <v>2694</v>
      </c>
      <c r="U57" s="17">
        <v>3134</v>
      </c>
      <c r="V57" s="17">
        <v>0</v>
      </c>
      <c r="W57" s="17">
        <v>413</v>
      </c>
      <c r="X57" s="17">
        <v>3257</v>
      </c>
      <c r="Y57" s="17">
        <v>1550</v>
      </c>
      <c r="Z57" s="17">
        <v>608</v>
      </c>
      <c r="AA57" s="15">
        <f t="shared" si="2"/>
        <v>5220</v>
      </c>
      <c r="AB57" s="18"/>
      <c r="AC57" s="19">
        <f t="shared" si="3"/>
        <v>9</v>
      </c>
      <c r="AD57" s="19">
        <v>9</v>
      </c>
      <c r="AE57" s="19">
        <v>0</v>
      </c>
      <c r="AF57" s="19">
        <f t="shared" si="4"/>
        <v>73</v>
      </c>
      <c r="AG57" s="19">
        <v>73</v>
      </c>
      <c r="AH57" s="19">
        <v>0</v>
      </c>
      <c r="AI57" s="19">
        <v>5</v>
      </c>
      <c r="AJ57" s="19">
        <v>68</v>
      </c>
      <c r="AL57" s="17">
        <v>9</v>
      </c>
      <c r="AM57" s="17">
        <v>73</v>
      </c>
      <c r="AN57" s="17">
        <v>5</v>
      </c>
      <c r="AO57" s="17">
        <v>68</v>
      </c>
      <c r="AQ57" s="20">
        <v>1.1922789539227896</v>
      </c>
      <c r="AR57" s="20">
        <v>0.75350140056022408</v>
      </c>
      <c r="AS57" s="20">
        <v>1.1455289304500291</v>
      </c>
      <c r="AT57" s="20">
        <v>0.75422427035330264</v>
      </c>
      <c r="AU57" s="20">
        <v>0.43565891472868218</v>
      </c>
      <c r="AV57" s="20">
        <v>1.2148367952522254</v>
      </c>
      <c r="AW57" s="20">
        <v>1.4515566625155667</v>
      </c>
      <c r="AX57" s="20">
        <v>1.1568627450980393</v>
      </c>
      <c r="AY57" s="20">
        <v>1.9035651665692577</v>
      </c>
      <c r="AZ57" s="20">
        <v>1.1904761904761905</v>
      </c>
      <c r="BA57" s="20">
        <v>0.94263565891472867</v>
      </c>
      <c r="BB57" s="20">
        <v>1.5489614243323442</v>
      </c>
      <c r="BC57" s="20">
        <v>1.4883600620796689</v>
      </c>
      <c r="BD57" s="20">
        <v>1.4173871277617676</v>
      </c>
      <c r="BE57" s="20">
        <v>1.19762027935851</v>
      </c>
      <c r="BF57" s="20">
        <v>1.1873198847262247</v>
      </c>
      <c r="BG57" s="21"/>
      <c r="BH57" s="20">
        <v>3.6481956221652533E-2</v>
      </c>
      <c r="BI57" s="20">
        <v>3.3898305084745763E-2</v>
      </c>
      <c r="BJ57" s="20">
        <v>2.8875902371949123E-2</v>
      </c>
      <c r="BK57" s="20">
        <v>5.3036126056879324E-2</v>
      </c>
      <c r="BL57" s="20">
        <v>4.0178571428571432E-2</v>
      </c>
      <c r="BM57" s="20">
        <v>3.6123729180186026E-2</v>
      </c>
      <c r="BN57" s="20">
        <v>2.8199999999999999E-2</v>
      </c>
      <c r="BO57" s="20">
        <v>4.4299999999999999E-2</v>
      </c>
      <c r="BP57" s="20">
        <v>1.9699999999999999E-2</v>
      </c>
      <c r="BQ57" s="20">
        <v>2.3999999999999998E-3</v>
      </c>
      <c r="BR57" s="20">
        <v>1.5800000000000002E-2</v>
      </c>
      <c r="BS57" s="20">
        <v>3.5400000000000001E-2</v>
      </c>
      <c r="BT57" s="20">
        <v>1.5625E-2</v>
      </c>
      <c r="BU57" s="20">
        <v>2.0116807268007787E-2</v>
      </c>
      <c r="BV57" s="20">
        <v>1.5100000000000001E-2</v>
      </c>
      <c r="BW57" s="20">
        <v>2.4E-2</v>
      </c>
      <c r="BY57" s="20">
        <v>0.95839084993098012</v>
      </c>
      <c r="BZ57" s="20" t="s">
        <v>1234</v>
      </c>
      <c r="CA57" s="20">
        <v>0.95840000000000003</v>
      </c>
      <c r="CC57" s="22">
        <v>200</v>
      </c>
      <c r="CD57" s="22">
        <v>55</v>
      </c>
      <c r="CE57" s="22">
        <f t="shared" si="5"/>
        <v>255</v>
      </c>
      <c r="CF57" s="23"/>
      <c r="CG57" s="20">
        <v>0.20351015578781306</v>
      </c>
      <c r="CH57" s="25"/>
      <c r="CI57" s="24">
        <v>1.011204481792717</v>
      </c>
      <c r="CJ57" s="24">
        <v>1.1946230274693161</v>
      </c>
      <c r="CK57" s="24">
        <v>1.3233486943164363</v>
      </c>
      <c r="CL57" s="24">
        <v>1.0217054263565892</v>
      </c>
      <c r="CM57" s="24">
        <v>1.2249258160237388</v>
      </c>
      <c r="CN57" s="24">
        <v>1.1922789539227896</v>
      </c>
      <c r="CO57" s="26"/>
      <c r="CP57" s="22">
        <v>4015.0000000000005</v>
      </c>
      <c r="CQ57" s="22">
        <v>1932.9999999999998</v>
      </c>
      <c r="CR57" s="22">
        <v>2082</v>
      </c>
      <c r="CS57" s="22">
        <v>4787</v>
      </c>
      <c r="CT57" s="22">
        <v>0</v>
      </c>
      <c r="CU57" s="20">
        <v>0</v>
      </c>
      <c r="CV57" s="27"/>
    </row>
    <row r="58" spans="1:100" x14ac:dyDescent="0.25">
      <c r="A58" s="92">
        <v>5</v>
      </c>
      <c r="B58" s="94" t="s">
        <v>99</v>
      </c>
      <c r="C58" s="92">
        <v>3758</v>
      </c>
      <c r="D58" s="94" t="s">
        <v>5</v>
      </c>
      <c r="E58" s="92">
        <v>5306</v>
      </c>
      <c r="F58" s="95" t="s">
        <v>173</v>
      </c>
      <c r="G58" s="143">
        <f t="shared" si="0"/>
        <v>1522</v>
      </c>
      <c r="H58" s="14">
        <v>1522</v>
      </c>
      <c r="I58" s="14">
        <v>0</v>
      </c>
      <c r="J58" s="15">
        <v>624</v>
      </c>
      <c r="K58" s="15">
        <v>898</v>
      </c>
      <c r="L58" s="15">
        <v>0</v>
      </c>
      <c r="M58" s="15">
        <v>88</v>
      </c>
      <c r="N58" s="15">
        <v>670</v>
      </c>
      <c r="O58" s="15">
        <v>583</v>
      </c>
      <c r="P58" s="15">
        <v>181</v>
      </c>
      <c r="Q58" s="15">
        <f t="shared" si="1"/>
        <v>1341</v>
      </c>
      <c r="R58" s="16"/>
      <c r="S58" s="14">
        <v>1522</v>
      </c>
      <c r="T58" s="17">
        <v>624</v>
      </c>
      <c r="U58" s="17">
        <v>898</v>
      </c>
      <c r="V58" s="17">
        <v>0</v>
      </c>
      <c r="W58" s="17">
        <v>88</v>
      </c>
      <c r="X58" s="17">
        <v>670</v>
      </c>
      <c r="Y58" s="17">
        <v>583</v>
      </c>
      <c r="Z58" s="17">
        <v>181</v>
      </c>
      <c r="AA58" s="15">
        <f t="shared" si="2"/>
        <v>1341</v>
      </c>
      <c r="AB58" s="18"/>
      <c r="AC58" s="19">
        <f t="shared" si="3"/>
        <v>2</v>
      </c>
      <c r="AD58" s="19">
        <v>2</v>
      </c>
      <c r="AE58" s="19">
        <v>0</v>
      </c>
      <c r="AF58" s="19">
        <f t="shared" si="4"/>
        <v>14</v>
      </c>
      <c r="AG58" s="19">
        <v>14</v>
      </c>
      <c r="AH58" s="19">
        <v>0</v>
      </c>
      <c r="AI58" s="19">
        <v>2</v>
      </c>
      <c r="AJ58" s="19">
        <v>12</v>
      </c>
      <c r="AL58" s="17">
        <v>2</v>
      </c>
      <c r="AM58" s="17">
        <v>14</v>
      </c>
      <c r="AN58" s="17">
        <v>2</v>
      </c>
      <c r="AO58" s="17">
        <v>12</v>
      </c>
      <c r="AQ58" s="20">
        <v>1.44296788482835</v>
      </c>
      <c r="AR58" s="20">
        <v>0.76829268292682928</v>
      </c>
      <c r="AS58" s="20">
        <v>1.3875968992248062</v>
      </c>
      <c r="AT58" s="20">
        <v>1.2429577464788732</v>
      </c>
      <c r="AU58" s="20">
        <v>0.60666666666666669</v>
      </c>
      <c r="AV58" s="20">
        <v>1.4475431606905711</v>
      </c>
      <c r="AW58" s="20">
        <v>1.6854928017718716</v>
      </c>
      <c r="AX58" s="20">
        <v>1.0731707317073171</v>
      </c>
      <c r="AY58" s="20">
        <v>1.7312661498708011</v>
      </c>
      <c r="AZ58" s="20">
        <v>2.0528169014084505</v>
      </c>
      <c r="BA58" s="20">
        <v>1.2066666666666668</v>
      </c>
      <c r="BB58" s="20">
        <v>1.7808764940239044</v>
      </c>
      <c r="BC58" s="20">
        <v>1.7534246575342465</v>
      </c>
      <c r="BD58" s="20">
        <v>1.6215053763440861</v>
      </c>
      <c r="BE58" s="20">
        <v>1.4726027397260273</v>
      </c>
      <c r="BF58" s="20">
        <v>1.4150537634408602</v>
      </c>
      <c r="BG58" s="21"/>
      <c r="BH58" s="20">
        <v>6.0744115413819286E-2</v>
      </c>
      <c r="BI58" s="20">
        <v>7.9545454545454544E-2</v>
      </c>
      <c r="BJ58" s="20">
        <v>5.3030303030303032E-2</v>
      </c>
      <c r="BK58" s="20">
        <v>7.829977628635347E-2</v>
      </c>
      <c r="BL58" s="20">
        <v>2.4590163934426229E-2</v>
      </c>
      <c r="BM58" s="20">
        <v>6.443514644351464E-2</v>
      </c>
      <c r="BN58" s="20">
        <v>6.7199999999999996E-2</v>
      </c>
      <c r="BO58" s="20">
        <v>5.4399999999999997E-2</v>
      </c>
      <c r="BP58" s="20">
        <v>3.95E-2</v>
      </c>
      <c r="BQ58" s="20">
        <v>1.14E-2</v>
      </c>
      <c r="BR58" s="20">
        <v>5.2999999999999999E-2</v>
      </c>
      <c r="BS58" s="20">
        <v>3.5799999999999998E-2</v>
      </c>
      <c r="BT58" s="20">
        <v>0</v>
      </c>
      <c r="BU58" s="20">
        <v>4.3514644351464432E-2</v>
      </c>
      <c r="BV58" s="20">
        <v>3.3599999999999998E-2</v>
      </c>
      <c r="BW58" s="20">
        <v>4.53E-2</v>
      </c>
      <c r="BY58" s="20">
        <v>0.87547456340167051</v>
      </c>
      <c r="BZ58" s="20" t="s">
        <v>1234</v>
      </c>
      <c r="CA58" s="20">
        <v>0.87549999999999994</v>
      </c>
      <c r="CC58" s="22">
        <v>47</v>
      </c>
      <c r="CD58" s="22">
        <v>0</v>
      </c>
      <c r="CE58" s="22">
        <f t="shared" si="5"/>
        <v>47</v>
      </c>
      <c r="CF58" s="23"/>
      <c r="CG58" s="20">
        <v>7.0615034168564919E-2</v>
      </c>
      <c r="CH58" s="25"/>
      <c r="CI58" s="24">
        <v>1.1097560975609757</v>
      </c>
      <c r="CJ58" s="24">
        <v>1.4289405684754521</v>
      </c>
      <c r="CK58" s="24">
        <v>1.5880281690140845</v>
      </c>
      <c r="CL58" s="24">
        <v>1.3866666666666667</v>
      </c>
      <c r="CM58" s="24">
        <v>1.454183266932271</v>
      </c>
      <c r="CN58" s="24">
        <v>1.44296788482835</v>
      </c>
      <c r="CO58" s="26"/>
      <c r="CP58" s="22">
        <v>903</v>
      </c>
      <c r="CQ58" s="22">
        <v>437.99999999999989</v>
      </c>
      <c r="CR58" s="22">
        <v>465</v>
      </c>
      <c r="CS58" s="22">
        <v>1303</v>
      </c>
      <c r="CT58" s="22">
        <v>0</v>
      </c>
      <c r="CU58" s="20">
        <v>0</v>
      </c>
      <c r="CV58" s="27"/>
    </row>
    <row r="59" spans="1:100" x14ac:dyDescent="0.25">
      <c r="A59" s="92">
        <v>5</v>
      </c>
      <c r="B59" s="94" t="s">
        <v>99</v>
      </c>
      <c r="C59" s="92">
        <v>3758</v>
      </c>
      <c r="D59" s="94" t="s">
        <v>5</v>
      </c>
      <c r="E59" s="92">
        <v>5308</v>
      </c>
      <c r="F59" s="95" t="s">
        <v>174</v>
      </c>
      <c r="G59" s="143">
        <f t="shared" si="0"/>
        <v>8339</v>
      </c>
      <c r="H59" s="14">
        <v>6308</v>
      </c>
      <c r="I59" s="14">
        <v>2031</v>
      </c>
      <c r="J59" s="15">
        <v>6316</v>
      </c>
      <c r="K59" s="15">
        <v>2023</v>
      </c>
      <c r="L59" s="15">
        <v>216</v>
      </c>
      <c r="M59" s="15">
        <v>498</v>
      </c>
      <c r="N59" s="15">
        <v>3473</v>
      </c>
      <c r="O59" s="15">
        <v>2925</v>
      </c>
      <c r="P59" s="15">
        <v>1227</v>
      </c>
      <c r="Q59" s="15">
        <f t="shared" si="1"/>
        <v>6896</v>
      </c>
      <c r="R59" s="16"/>
      <c r="S59" s="14">
        <v>6308</v>
      </c>
      <c r="T59" s="17">
        <v>4285</v>
      </c>
      <c r="U59" s="17">
        <v>2023</v>
      </c>
      <c r="V59" s="17">
        <v>0</v>
      </c>
      <c r="W59" s="17">
        <v>337</v>
      </c>
      <c r="X59" s="17">
        <v>2805</v>
      </c>
      <c r="Y59" s="17">
        <v>2288</v>
      </c>
      <c r="Z59" s="17">
        <v>878</v>
      </c>
      <c r="AA59" s="15">
        <f t="shared" si="2"/>
        <v>5430</v>
      </c>
      <c r="AB59" s="18"/>
      <c r="AC59" s="19">
        <f t="shared" si="3"/>
        <v>14</v>
      </c>
      <c r="AD59" s="19">
        <v>6</v>
      </c>
      <c r="AE59" s="19">
        <v>8</v>
      </c>
      <c r="AF59" s="19">
        <f t="shared" si="4"/>
        <v>38</v>
      </c>
      <c r="AG59" s="19">
        <v>30</v>
      </c>
      <c r="AH59" s="19">
        <v>8</v>
      </c>
      <c r="AI59" s="19">
        <v>13</v>
      </c>
      <c r="AJ59" s="19">
        <v>25</v>
      </c>
      <c r="AL59" s="17">
        <v>6</v>
      </c>
      <c r="AM59" s="17">
        <v>30</v>
      </c>
      <c r="AN59" s="17">
        <v>5</v>
      </c>
      <c r="AO59" s="17">
        <v>25</v>
      </c>
      <c r="AQ59" s="20">
        <v>0.63936261843238584</v>
      </c>
      <c r="AR59" s="20">
        <v>0.41728922091782283</v>
      </c>
      <c r="AS59" s="20">
        <v>0.62347753044939103</v>
      </c>
      <c r="AT59" s="20">
        <v>0.54848561975057264</v>
      </c>
      <c r="AU59" s="20">
        <v>0.38143289606458125</v>
      </c>
      <c r="AV59" s="20">
        <v>0.63159534690486085</v>
      </c>
      <c r="AW59" s="20">
        <v>0.69965546942291124</v>
      </c>
      <c r="AX59" s="20">
        <v>0.5314834578441836</v>
      </c>
      <c r="AY59" s="20">
        <v>0.72931541369172614</v>
      </c>
      <c r="AZ59" s="20">
        <v>0.74446424026469837</v>
      </c>
      <c r="BA59" s="20">
        <v>0.61907164480322907</v>
      </c>
      <c r="BB59" s="20">
        <v>0.71624428749480684</v>
      </c>
      <c r="BC59" s="20">
        <v>0.70203513654548622</v>
      </c>
      <c r="BD59" s="20">
        <v>0.69732127623272477</v>
      </c>
      <c r="BE59" s="20">
        <v>0.64219864324230302</v>
      </c>
      <c r="BF59" s="20">
        <v>0.63658078826138886</v>
      </c>
      <c r="BG59" s="21"/>
      <c r="BH59" s="20">
        <v>3.7793998377939987E-2</v>
      </c>
      <c r="BI59" s="20">
        <v>2.0771513353115726E-2</v>
      </c>
      <c r="BJ59" s="20">
        <v>2.6737967914438502E-2</v>
      </c>
      <c r="BK59" s="20">
        <v>5.5E-2</v>
      </c>
      <c r="BL59" s="20">
        <v>3.6452004860267312E-2</v>
      </c>
      <c r="BM59" s="20">
        <v>3.8000748783227255E-2</v>
      </c>
      <c r="BN59" s="20">
        <v>3.6499999999999998E-2</v>
      </c>
      <c r="BO59" s="20">
        <v>3.9100000000000003E-2</v>
      </c>
      <c r="BP59" s="20">
        <v>2.0799999999999999E-2</v>
      </c>
      <c r="BQ59" s="20">
        <v>0</v>
      </c>
      <c r="BR59" s="20">
        <v>2.2499999999999999E-2</v>
      </c>
      <c r="BS59" s="20">
        <v>2.9100000000000001E-2</v>
      </c>
      <c r="BT59" s="20">
        <v>1.215066828675577E-3</v>
      </c>
      <c r="BU59" s="20">
        <v>2.3773867465368775E-2</v>
      </c>
      <c r="BV59" s="20">
        <v>1.9699999999999999E-2</v>
      </c>
      <c r="BW59" s="20">
        <v>2.18E-2</v>
      </c>
      <c r="BY59" s="20">
        <v>0.82773722627737223</v>
      </c>
      <c r="BZ59" s="20">
        <v>0.96845425867507884</v>
      </c>
      <c r="CA59" s="20">
        <v>0.85650000000000004</v>
      </c>
      <c r="CC59" s="22">
        <v>466</v>
      </c>
      <c r="CD59" s="22">
        <v>140</v>
      </c>
      <c r="CE59" s="22">
        <f t="shared" si="5"/>
        <v>606</v>
      </c>
      <c r="CF59" s="23"/>
      <c r="CG59" s="20">
        <v>7.4967405475880058E-2</v>
      </c>
      <c r="CH59" s="25"/>
      <c r="CI59" s="24">
        <v>0.50160085378868735</v>
      </c>
      <c r="CJ59" s="24">
        <v>0.63985720285594283</v>
      </c>
      <c r="CK59" s="24">
        <v>0.66250954441333676</v>
      </c>
      <c r="CL59" s="24">
        <v>0.65741675075681127</v>
      </c>
      <c r="CM59" s="24">
        <v>0.63564603240548401</v>
      </c>
      <c r="CN59" s="24">
        <v>0.63936261843238584</v>
      </c>
      <c r="CO59" s="26"/>
      <c r="CP59" s="22">
        <v>11610</v>
      </c>
      <c r="CQ59" s="22">
        <v>5749</v>
      </c>
      <c r="CR59" s="22">
        <v>5861.0000000000009</v>
      </c>
      <c r="CS59" s="22">
        <v>7423</v>
      </c>
      <c r="CT59" s="22">
        <v>4187</v>
      </c>
      <c r="CU59" s="20">
        <v>0.36063738156761416</v>
      </c>
      <c r="CV59" s="27"/>
    </row>
    <row r="60" spans="1:100" x14ac:dyDescent="0.25">
      <c r="A60" s="92">
        <v>5</v>
      </c>
      <c r="B60" s="94" t="s">
        <v>99</v>
      </c>
      <c r="C60" s="92">
        <v>3758</v>
      </c>
      <c r="D60" s="94" t="s">
        <v>5</v>
      </c>
      <c r="E60" s="92">
        <v>5310</v>
      </c>
      <c r="F60" s="95" t="s">
        <v>175</v>
      </c>
      <c r="G60" s="143">
        <f t="shared" si="0"/>
        <v>1692</v>
      </c>
      <c r="H60" s="14">
        <v>1692</v>
      </c>
      <c r="I60" s="14">
        <v>0</v>
      </c>
      <c r="J60" s="15">
        <v>1079</v>
      </c>
      <c r="K60" s="15">
        <v>613</v>
      </c>
      <c r="L60" s="15">
        <v>0</v>
      </c>
      <c r="M60" s="15">
        <v>94</v>
      </c>
      <c r="N60" s="15">
        <v>772</v>
      </c>
      <c r="O60" s="15">
        <v>608</v>
      </c>
      <c r="P60" s="15">
        <v>218</v>
      </c>
      <c r="Q60" s="15">
        <f t="shared" si="1"/>
        <v>1474</v>
      </c>
      <c r="R60" s="16"/>
      <c r="S60" s="14">
        <v>1692</v>
      </c>
      <c r="T60" s="17">
        <v>1079</v>
      </c>
      <c r="U60" s="17">
        <v>613</v>
      </c>
      <c r="V60" s="17">
        <v>0</v>
      </c>
      <c r="W60" s="17">
        <v>94</v>
      </c>
      <c r="X60" s="17">
        <v>772</v>
      </c>
      <c r="Y60" s="17">
        <v>608</v>
      </c>
      <c r="Z60" s="17">
        <v>218</v>
      </c>
      <c r="AA60" s="15">
        <f t="shared" si="2"/>
        <v>1474</v>
      </c>
      <c r="AB60" s="18"/>
      <c r="AC60" s="19">
        <f t="shared" si="3"/>
        <v>3</v>
      </c>
      <c r="AD60" s="19">
        <v>3</v>
      </c>
      <c r="AE60" s="19">
        <v>0</v>
      </c>
      <c r="AF60" s="19">
        <f t="shared" si="4"/>
        <v>20</v>
      </c>
      <c r="AG60" s="19">
        <v>20</v>
      </c>
      <c r="AH60" s="19">
        <v>0</v>
      </c>
      <c r="AI60" s="19">
        <v>3</v>
      </c>
      <c r="AJ60" s="19">
        <v>17</v>
      </c>
      <c r="AL60" s="17">
        <v>3</v>
      </c>
      <c r="AM60" s="17">
        <v>20</v>
      </c>
      <c r="AN60" s="17">
        <v>3</v>
      </c>
      <c r="AO60" s="17">
        <v>17</v>
      </c>
      <c r="AQ60" s="20">
        <v>0.56403269754768393</v>
      </c>
      <c r="AR60" s="20">
        <v>0.35483870967741937</v>
      </c>
      <c r="AS60" s="20">
        <v>0.55763823805060919</v>
      </c>
      <c r="AT60" s="20">
        <v>0.408716136631331</v>
      </c>
      <c r="AU60" s="20">
        <v>0.23623853211009174</v>
      </c>
      <c r="AV60" s="20">
        <v>0.56586966713548992</v>
      </c>
      <c r="AW60" s="20">
        <v>0.65862203191903468</v>
      </c>
      <c r="AX60" s="20">
        <v>0.43317972350230416</v>
      </c>
      <c r="AY60" s="20">
        <v>0.7235238987816307</v>
      </c>
      <c r="AZ60" s="20">
        <v>0.7161366313309776</v>
      </c>
      <c r="BA60" s="20">
        <v>0.5</v>
      </c>
      <c r="BB60" s="20">
        <v>0.69104547585560239</v>
      </c>
      <c r="BC60" s="20">
        <v>0.67754777070063699</v>
      </c>
      <c r="BD60" s="20">
        <v>0.64051789794364056</v>
      </c>
      <c r="BE60" s="20">
        <v>0.56847133757961787</v>
      </c>
      <c r="BF60" s="20">
        <v>0.55978674790555982</v>
      </c>
      <c r="BG60" s="21"/>
      <c r="BH60" s="20">
        <v>4.6997389033942558E-2</v>
      </c>
      <c r="BI60" s="20">
        <v>1.0638297872340425E-2</v>
      </c>
      <c r="BJ60" s="20">
        <v>3.367875647668394E-2</v>
      </c>
      <c r="BK60" s="20">
        <v>7.128309572301425E-2</v>
      </c>
      <c r="BL60" s="20">
        <v>5.7142857142857141E-2</v>
      </c>
      <c r="BM60" s="20">
        <v>4.5689019896831246E-2</v>
      </c>
      <c r="BN60" s="20">
        <v>4.6399999999999997E-2</v>
      </c>
      <c r="BO60" s="20">
        <v>4.7600000000000003E-2</v>
      </c>
      <c r="BP60" s="20">
        <v>2.1499999999999998E-2</v>
      </c>
      <c r="BQ60" s="20">
        <v>0</v>
      </c>
      <c r="BR60" s="20">
        <v>1.55E-2</v>
      </c>
      <c r="BS60" s="20">
        <v>3.4599999999999999E-2</v>
      </c>
      <c r="BT60" s="20">
        <v>2.2857142857142857E-2</v>
      </c>
      <c r="BU60" s="20">
        <v>2.1370670596904937E-2</v>
      </c>
      <c r="BV60" s="20">
        <v>1.5900000000000001E-2</v>
      </c>
      <c r="BW60" s="20">
        <v>2.7E-2</v>
      </c>
      <c r="BY60" s="20">
        <v>0.85639686684073102</v>
      </c>
      <c r="BZ60" s="20" t="s">
        <v>1234</v>
      </c>
      <c r="CA60" s="20">
        <v>0.85640000000000005</v>
      </c>
      <c r="CC60" s="22">
        <v>84</v>
      </c>
      <c r="CD60" s="22">
        <v>36</v>
      </c>
      <c r="CE60" s="22">
        <f t="shared" si="5"/>
        <v>120</v>
      </c>
      <c r="CF60" s="23"/>
      <c r="CG60" s="20">
        <v>0.12793733681462141</v>
      </c>
      <c r="CH60" s="25"/>
      <c r="CI60" s="24">
        <v>0.45622119815668205</v>
      </c>
      <c r="CJ60" s="24">
        <v>0.57638238050609181</v>
      </c>
      <c r="CK60" s="24">
        <v>0.58892815076560656</v>
      </c>
      <c r="CL60" s="24">
        <v>0.53899082568807344</v>
      </c>
      <c r="CM60" s="24">
        <v>0.5691514299109236</v>
      </c>
      <c r="CN60" s="24">
        <v>0.56403269754768393</v>
      </c>
      <c r="CO60" s="26"/>
      <c r="CP60" s="22">
        <v>2569</v>
      </c>
      <c r="CQ60" s="22">
        <v>1256</v>
      </c>
      <c r="CR60" s="22">
        <v>1313</v>
      </c>
      <c r="CS60" s="22">
        <v>1449</v>
      </c>
      <c r="CT60" s="22">
        <v>1120</v>
      </c>
      <c r="CU60" s="20">
        <v>0.43596730245231607</v>
      </c>
      <c r="CV60" s="27"/>
    </row>
    <row r="61" spans="1:100" x14ac:dyDescent="0.25">
      <c r="A61" s="92">
        <v>5</v>
      </c>
      <c r="B61" s="94" t="s">
        <v>99</v>
      </c>
      <c r="C61" s="92">
        <v>3758</v>
      </c>
      <c r="D61" s="94" t="s">
        <v>5</v>
      </c>
      <c r="E61" s="92">
        <v>5313</v>
      </c>
      <c r="F61" s="95" t="s">
        <v>176</v>
      </c>
      <c r="G61" s="143">
        <f t="shared" si="0"/>
        <v>2191</v>
      </c>
      <c r="H61" s="14">
        <v>2191</v>
      </c>
      <c r="I61" s="14">
        <v>0</v>
      </c>
      <c r="J61" s="15">
        <v>1288</v>
      </c>
      <c r="K61" s="15">
        <v>903</v>
      </c>
      <c r="L61" s="15">
        <v>0</v>
      </c>
      <c r="M61" s="15">
        <v>145</v>
      </c>
      <c r="N61" s="15">
        <v>1078</v>
      </c>
      <c r="O61" s="15">
        <v>730</v>
      </c>
      <c r="P61" s="15">
        <v>238</v>
      </c>
      <c r="Q61" s="15">
        <f t="shared" si="1"/>
        <v>1953</v>
      </c>
      <c r="R61" s="16"/>
      <c r="S61" s="14">
        <v>2191</v>
      </c>
      <c r="T61" s="17">
        <v>1288</v>
      </c>
      <c r="U61" s="17">
        <v>903</v>
      </c>
      <c r="V61" s="17">
        <v>0</v>
      </c>
      <c r="W61" s="17">
        <v>145</v>
      </c>
      <c r="X61" s="17">
        <v>1078</v>
      </c>
      <c r="Y61" s="17">
        <v>730</v>
      </c>
      <c r="Z61" s="17">
        <v>238</v>
      </c>
      <c r="AA61" s="15">
        <f t="shared" si="2"/>
        <v>1953</v>
      </c>
      <c r="AB61" s="18"/>
      <c r="AC61" s="19">
        <f t="shared" si="3"/>
        <v>3</v>
      </c>
      <c r="AD61" s="19">
        <v>3</v>
      </c>
      <c r="AE61" s="19">
        <v>0</v>
      </c>
      <c r="AF61" s="19">
        <f t="shared" si="4"/>
        <v>40</v>
      </c>
      <c r="AG61" s="19">
        <v>40</v>
      </c>
      <c r="AH61" s="19">
        <v>0</v>
      </c>
      <c r="AI61" s="19">
        <v>2</v>
      </c>
      <c r="AJ61" s="19">
        <v>38</v>
      </c>
      <c r="AL61" s="17">
        <v>3</v>
      </c>
      <c r="AM61" s="17">
        <v>40</v>
      </c>
      <c r="AN61" s="17">
        <v>2</v>
      </c>
      <c r="AO61" s="17">
        <v>38</v>
      </c>
      <c r="AQ61" s="20">
        <v>0.91228939544103071</v>
      </c>
      <c r="AR61" s="20">
        <v>0.67428571428571427</v>
      </c>
      <c r="AS61" s="20">
        <v>0.90532544378698221</v>
      </c>
      <c r="AT61" s="20">
        <v>0.74237804878048785</v>
      </c>
      <c r="AU61" s="20">
        <v>0.40935672514619881</v>
      </c>
      <c r="AV61" s="20">
        <v>0.92243436754176611</v>
      </c>
      <c r="AW61" s="20">
        <v>1.0857284440039643</v>
      </c>
      <c r="AX61" s="20">
        <v>0.82857142857142863</v>
      </c>
      <c r="AY61" s="20">
        <v>1.2757396449704141</v>
      </c>
      <c r="AZ61" s="20">
        <v>1.1128048780487805</v>
      </c>
      <c r="BA61" s="20">
        <v>0.69590643274853803</v>
      </c>
      <c r="BB61" s="20">
        <v>1.1652744630071599</v>
      </c>
      <c r="BC61" s="20">
        <v>1.1191446028513239</v>
      </c>
      <c r="BD61" s="20">
        <v>1.0540540540540539</v>
      </c>
      <c r="BE61" s="20">
        <v>0.90835030549898166</v>
      </c>
      <c r="BF61" s="20">
        <v>0.91602316602316602</v>
      </c>
      <c r="BG61" s="21"/>
      <c r="BH61" s="20">
        <v>6.145833333333333E-2</v>
      </c>
      <c r="BI61" s="20">
        <v>3.4482758620689655E-2</v>
      </c>
      <c r="BJ61" s="20">
        <v>1.4054054054054054E-2</v>
      </c>
      <c r="BK61" s="20">
        <v>0.1277258566978193</v>
      </c>
      <c r="BL61" s="20">
        <v>8.6538461538461536E-2</v>
      </c>
      <c r="BM61" s="20">
        <v>5.8411214953271028E-2</v>
      </c>
      <c r="BN61" s="20">
        <v>5.74E-2</v>
      </c>
      <c r="BO61" s="20">
        <v>6.54E-2</v>
      </c>
      <c r="BP61" s="20">
        <v>0</v>
      </c>
      <c r="BQ61" s="20">
        <v>0</v>
      </c>
      <c r="BR61" s="20">
        <v>0</v>
      </c>
      <c r="BS61" s="20">
        <v>0</v>
      </c>
      <c r="BT61" s="20">
        <v>0</v>
      </c>
      <c r="BU61" s="20">
        <v>0</v>
      </c>
      <c r="BV61" s="20">
        <v>0</v>
      </c>
      <c r="BW61" s="20">
        <v>0</v>
      </c>
      <c r="BY61" s="20">
        <v>0.92395833333333333</v>
      </c>
      <c r="BZ61" s="20" t="s">
        <v>1234</v>
      </c>
      <c r="CA61" s="20">
        <v>0.92400000000000004</v>
      </c>
      <c r="CC61" s="22">
        <v>110</v>
      </c>
      <c r="CD61" s="22">
        <v>26</v>
      </c>
      <c r="CE61" s="22">
        <f t="shared" si="5"/>
        <v>136</v>
      </c>
      <c r="CF61" s="23"/>
      <c r="CG61" s="20">
        <v>8.59375E-2</v>
      </c>
      <c r="CH61" s="25"/>
      <c r="CI61" s="24">
        <v>0.77142857142857146</v>
      </c>
      <c r="CJ61" s="24">
        <v>0.92899408284023666</v>
      </c>
      <c r="CK61" s="24">
        <v>0.96341463414634143</v>
      </c>
      <c r="CL61" s="24">
        <v>0.84502923976608191</v>
      </c>
      <c r="CM61" s="24">
        <v>0.92601431980906923</v>
      </c>
      <c r="CN61" s="24">
        <v>0.91228939544103071</v>
      </c>
      <c r="CO61" s="26"/>
      <c r="CP61" s="22">
        <v>2018</v>
      </c>
      <c r="CQ61" s="22">
        <v>982.00000000000011</v>
      </c>
      <c r="CR61" s="22">
        <v>1036</v>
      </c>
      <c r="CS61" s="22">
        <v>1841</v>
      </c>
      <c r="CT61" s="22">
        <v>177</v>
      </c>
      <c r="CU61" s="20">
        <v>8.7710604558969285E-2</v>
      </c>
      <c r="CV61" s="27"/>
    </row>
    <row r="62" spans="1:100" x14ac:dyDescent="0.25">
      <c r="A62" s="92">
        <v>5</v>
      </c>
      <c r="B62" s="94" t="s">
        <v>99</v>
      </c>
      <c r="C62" s="92">
        <v>3758</v>
      </c>
      <c r="D62" s="94" t="s">
        <v>5</v>
      </c>
      <c r="E62" s="92">
        <v>5315</v>
      </c>
      <c r="F62" s="95" t="s">
        <v>177</v>
      </c>
      <c r="G62" s="143">
        <f t="shared" si="0"/>
        <v>1321</v>
      </c>
      <c r="H62" s="14">
        <v>1321</v>
      </c>
      <c r="I62" s="14">
        <v>0</v>
      </c>
      <c r="J62" s="15">
        <v>765</v>
      </c>
      <c r="K62" s="15">
        <v>556</v>
      </c>
      <c r="L62" s="15">
        <v>0</v>
      </c>
      <c r="M62" s="15">
        <v>66</v>
      </c>
      <c r="N62" s="15">
        <v>705</v>
      </c>
      <c r="O62" s="15">
        <v>431</v>
      </c>
      <c r="P62" s="15">
        <v>119</v>
      </c>
      <c r="Q62" s="15">
        <f t="shared" si="1"/>
        <v>1202</v>
      </c>
      <c r="R62" s="16"/>
      <c r="S62" s="14">
        <v>1321</v>
      </c>
      <c r="T62" s="17">
        <v>765</v>
      </c>
      <c r="U62" s="17">
        <v>556</v>
      </c>
      <c r="V62" s="17">
        <v>0</v>
      </c>
      <c r="W62" s="17">
        <v>66</v>
      </c>
      <c r="X62" s="17">
        <v>705</v>
      </c>
      <c r="Y62" s="17">
        <v>431</v>
      </c>
      <c r="Z62" s="17">
        <v>119</v>
      </c>
      <c r="AA62" s="15">
        <f t="shared" si="2"/>
        <v>1202</v>
      </c>
      <c r="AB62" s="18"/>
      <c r="AC62" s="19">
        <f t="shared" si="3"/>
        <v>2</v>
      </c>
      <c r="AD62" s="19">
        <v>2</v>
      </c>
      <c r="AE62" s="19">
        <v>0</v>
      </c>
      <c r="AF62" s="19">
        <f t="shared" si="4"/>
        <v>17</v>
      </c>
      <c r="AG62" s="19">
        <v>17</v>
      </c>
      <c r="AH62" s="19">
        <v>0</v>
      </c>
      <c r="AI62" s="19">
        <v>1</v>
      </c>
      <c r="AJ62" s="19">
        <v>16</v>
      </c>
      <c r="AL62" s="17">
        <v>2</v>
      </c>
      <c r="AM62" s="17">
        <v>17</v>
      </c>
      <c r="AN62" s="17">
        <v>1</v>
      </c>
      <c r="AO62" s="17">
        <v>16</v>
      </c>
      <c r="AQ62" s="20">
        <v>0.88573743922204218</v>
      </c>
      <c r="AR62" s="20">
        <v>0.5490196078431373</v>
      </c>
      <c r="AS62" s="20">
        <v>0.87015503875968991</v>
      </c>
      <c r="AT62" s="20">
        <v>0.59859154929577463</v>
      </c>
      <c r="AU62" s="20">
        <v>0.27368421052631581</v>
      </c>
      <c r="AV62" s="20">
        <v>0.86398467432950188</v>
      </c>
      <c r="AW62" s="20">
        <v>1.0705024311183144</v>
      </c>
      <c r="AX62" s="20">
        <v>0.6470588235294118</v>
      </c>
      <c r="AY62" s="20">
        <v>1.3662790697674418</v>
      </c>
      <c r="AZ62" s="20">
        <v>1.011737089201878</v>
      </c>
      <c r="BA62" s="20">
        <v>0.62631578947368416</v>
      </c>
      <c r="BB62" s="20">
        <v>1.1513409961685823</v>
      </c>
      <c r="BC62" s="20">
        <v>1.0998307952622672</v>
      </c>
      <c r="BD62" s="20">
        <v>1.0435458786936236</v>
      </c>
      <c r="BE62" s="20">
        <v>0.85617597292724201</v>
      </c>
      <c r="BF62" s="20">
        <v>0.91290824261275272</v>
      </c>
      <c r="BG62" s="21"/>
      <c r="BH62" s="20">
        <v>2.5438596491228069E-2</v>
      </c>
      <c r="BI62" s="20">
        <v>0</v>
      </c>
      <c r="BJ62" s="20">
        <v>1.9966722129783693E-2</v>
      </c>
      <c r="BK62" s="20">
        <v>4.4854881266490766E-2</v>
      </c>
      <c r="BL62" s="20">
        <v>0</v>
      </c>
      <c r="BM62" s="20">
        <v>2.7724665391969407E-2</v>
      </c>
      <c r="BN62" s="20">
        <v>1.6899999999999998E-2</v>
      </c>
      <c r="BO62" s="20">
        <v>3.2899999999999999E-2</v>
      </c>
      <c r="BP62" s="20">
        <v>7.1900000000000006E-2</v>
      </c>
      <c r="BQ62" s="20">
        <v>1.52E-2</v>
      </c>
      <c r="BR62" s="20">
        <v>7.8200000000000006E-2</v>
      </c>
      <c r="BS62" s="20">
        <v>8.7099999999999997E-2</v>
      </c>
      <c r="BT62" s="20">
        <v>1.0638297872340425E-2</v>
      </c>
      <c r="BU62" s="20">
        <v>7.7437858508604213E-2</v>
      </c>
      <c r="BV62" s="20">
        <v>6.0199999999999997E-2</v>
      </c>
      <c r="BW62" s="20">
        <v>8.2199999999999995E-2</v>
      </c>
      <c r="BY62" s="20">
        <v>0.87192982456140355</v>
      </c>
      <c r="BZ62" s="20" t="s">
        <v>1234</v>
      </c>
      <c r="CA62" s="20">
        <v>0.87190000000000001</v>
      </c>
      <c r="CC62" s="22">
        <v>33</v>
      </c>
      <c r="CD62" s="22">
        <v>24</v>
      </c>
      <c r="CE62" s="22">
        <f t="shared" si="5"/>
        <v>57</v>
      </c>
      <c r="CF62" s="23"/>
      <c r="CG62" s="20">
        <v>0.16666666666666666</v>
      </c>
      <c r="CH62" s="25"/>
      <c r="CI62" s="24">
        <v>0.62745098039215685</v>
      </c>
      <c r="CJ62" s="24">
        <v>0.88953488372093026</v>
      </c>
      <c r="CK62" s="24">
        <v>0.91314553990610325</v>
      </c>
      <c r="CL62" s="24">
        <v>0.95263157894736838</v>
      </c>
      <c r="CM62" s="24">
        <v>0.87356321839080464</v>
      </c>
      <c r="CN62" s="24">
        <v>0.88573743922204218</v>
      </c>
      <c r="CO62" s="26"/>
      <c r="CP62" s="22">
        <v>1234</v>
      </c>
      <c r="CQ62" s="22">
        <v>590.99999999999989</v>
      </c>
      <c r="CR62" s="22">
        <v>643</v>
      </c>
      <c r="CS62" s="22">
        <v>1093</v>
      </c>
      <c r="CT62" s="22">
        <v>141</v>
      </c>
      <c r="CU62" s="20">
        <v>0.11426256077795782</v>
      </c>
      <c r="CV62" s="27"/>
    </row>
    <row r="63" spans="1:100" x14ac:dyDescent="0.25">
      <c r="A63" s="92">
        <v>5</v>
      </c>
      <c r="B63" s="94" t="s">
        <v>99</v>
      </c>
      <c r="C63" s="92">
        <v>3758</v>
      </c>
      <c r="D63" s="94" t="s">
        <v>5</v>
      </c>
      <c r="E63" s="92">
        <v>5318</v>
      </c>
      <c r="F63" s="95" t="s">
        <v>178</v>
      </c>
      <c r="G63" s="143">
        <f t="shared" si="0"/>
        <v>7121</v>
      </c>
      <c r="H63" s="14">
        <v>6631</v>
      </c>
      <c r="I63" s="14">
        <v>490</v>
      </c>
      <c r="J63" s="15">
        <v>3736</v>
      </c>
      <c r="K63" s="15">
        <v>3385</v>
      </c>
      <c r="L63" s="15">
        <v>3</v>
      </c>
      <c r="M63" s="15">
        <v>504</v>
      </c>
      <c r="N63" s="15">
        <v>3033</v>
      </c>
      <c r="O63" s="15">
        <v>2563</v>
      </c>
      <c r="P63" s="15">
        <v>1018</v>
      </c>
      <c r="Q63" s="15">
        <f t="shared" si="1"/>
        <v>6100</v>
      </c>
      <c r="R63" s="16"/>
      <c r="S63" s="14">
        <v>6631</v>
      </c>
      <c r="T63" s="17">
        <v>3400</v>
      </c>
      <c r="U63" s="17">
        <v>3231</v>
      </c>
      <c r="V63" s="17">
        <v>0</v>
      </c>
      <c r="W63" s="17">
        <v>471</v>
      </c>
      <c r="X63" s="17">
        <v>2918</v>
      </c>
      <c r="Y63" s="17">
        <v>2383</v>
      </c>
      <c r="Z63" s="17">
        <v>859</v>
      </c>
      <c r="AA63" s="15">
        <f t="shared" si="2"/>
        <v>5772</v>
      </c>
      <c r="AB63" s="18"/>
      <c r="AC63" s="19">
        <f t="shared" si="3"/>
        <v>12</v>
      </c>
      <c r="AD63" s="19">
        <v>9</v>
      </c>
      <c r="AE63" s="19">
        <v>3</v>
      </c>
      <c r="AF63" s="19">
        <f t="shared" si="4"/>
        <v>35</v>
      </c>
      <c r="AG63" s="19">
        <v>32</v>
      </c>
      <c r="AH63" s="19">
        <v>3</v>
      </c>
      <c r="AI63" s="19">
        <v>4</v>
      </c>
      <c r="AJ63" s="19">
        <v>31</v>
      </c>
      <c r="AL63" s="17">
        <v>9</v>
      </c>
      <c r="AM63" s="17">
        <v>32</v>
      </c>
      <c r="AN63" s="17">
        <v>2</v>
      </c>
      <c r="AO63" s="17">
        <v>30</v>
      </c>
      <c r="AQ63" s="20">
        <v>0.60836217379103918</v>
      </c>
      <c r="AR63" s="20">
        <v>0.4376391982182628</v>
      </c>
      <c r="AS63" s="20">
        <v>0.58081032947462152</v>
      </c>
      <c r="AT63" s="20">
        <v>0.5330923248053393</v>
      </c>
      <c r="AU63" s="20">
        <v>0.36422287390029323</v>
      </c>
      <c r="AV63" s="20">
        <v>0.59793011350990433</v>
      </c>
      <c r="AW63" s="20">
        <v>0.66579365821719205</v>
      </c>
      <c r="AX63" s="20">
        <v>0.56124721603563477</v>
      </c>
      <c r="AY63" s="20">
        <v>0.67520035618878005</v>
      </c>
      <c r="AZ63" s="20">
        <v>0.71273637374860954</v>
      </c>
      <c r="BA63" s="20">
        <v>0.59706744868035189</v>
      </c>
      <c r="BB63" s="20">
        <v>0.67883374137547292</v>
      </c>
      <c r="BC63" s="20">
        <v>0.65962351133307717</v>
      </c>
      <c r="BD63" s="20">
        <v>0.67164995442114861</v>
      </c>
      <c r="BE63" s="20">
        <v>0.60487898578563193</v>
      </c>
      <c r="BF63" s="20">
        <v>0.6116681859617138</v>
      </c>
      <c r="BG63" s="21"/>
      <c r="BH63" s="20">
        <v>2.3466257668711656E-2</v>
      </c>
      <c r="BI63" s="20">
        <v>2.7600849256900213E-2</v>
      </c>
      <c r="BJ63" s="20">
        <v>1.7980636237897647E-2</v>
      </c>
      <c r="BK63" s="20">
        <v>3.1370863773098411E-2</v>
      </c>
      <c r="BL63" s="20">
        <v>1.8072289156626505E-2</v>
      </c>
      <c r="BM63" s="20">
        <v>2.4253075571177504E-2</v>
      </c>
      <c r="BN63" s="20">
        <v>1.5699999999999999E-2</v>
      </c>
      <c r="BO63" s="20">
        <v>3.0800000000000001E-2</v>
      </c>
      <c r="BP63" s="20">
        <v>1.6400000000000001E-2</v>
      </c>
      <c r="BQ63" s="20">
        <v>2.0999999999999999E-3</v>
      </c>
      <c r="BR63" s="20">
        <v>1.7600000000000001E-2</v>
      </c>
      <c r="BS63" s="20">
        <v>1.7600000000000001E-2</v>
      </c>
      <c r="BT63" s="20">
        <v>1.6867469879518072E-2</v>
      </c>
      <c r="BU63" s="20">
        <v>1.6344463971880493E-2</v>
      </c>
      <c r="BV63" s="20">
        <v>1.35E-2</v>
      </c>
      <c r="BW63" s="20">
        <v>1.9099999999999999E-2</v>
      </c>
      <c r="BY63" s="20">
        <v>0.93895705521472395</v>
      </c>
      <c r="BZ63" s="20">
        <v>0.94296577946768056</v>
      </c>
      <c r="CA63" s="20">
        <v>0.93910000000000005</v>
      </c>
      <c r="CC63" s="22">
        <v>363</v>
      </c>
      <c r="CD63" s="22">
        <v>117</v>
      </c>
      <c r="CE63" s="22">
        <f t="shared" si="5"/>
        <v>480</v>
      </c>
      <c r="CF63" s="23"/>
      <c r="CG63" s="20">
        <v>6.4723926380368099E-2</v>
      </c>
      <c r="CH63" s="25"/>
      <c r="CI63" s="24">
        <v>0.50779510022271712</v>
      </c>
      <c r="CJ63" s="24">
        <v>0.59483526268922526</v>
      </c>
      <c r="CK63" s="24">
        <v>0.63070077864293661</v>
      </c>
      <c r="CL63" s="24">
        <v>0.64985337243401764</v>
      </c>
      <c r="CM63" s="24">
        <v>0.60048965056754955</v>
      </c>
      <c r="CN63" s="24">
        <v>0.60836217379103918</v>
      </c>
      <c r="CO63" s="26"/>
      <c r="CP63" s="22">
        <v>10690.999999999998</v>
      </c>
      <c r="CQ63" s="22">
        <v>5206</v>
      </c>
      <c r="CR63" s="22">
        <v>5485</v>
      </c>
      <c r="CS63" s="22">
        <v>6504</v>
      </c>
      <c r="CT63" s="22">
        <v>4187</v>
      </c>
      <c r="CU63" s="20">
        <v>0.39163782620896082</v>
      </c>
      <c r="CV63" s="27"/>
    </row>
    <row r="64" spans="1:100" x14ac:dyDescent="0.25">
      <c r="A64" s="92">
        <v>5</v>
      </c>
      <c r="B64" s="94" t="s">
        <v>99</v>
      </c>
      <c r="C64" s="92">
        <v>3758</v>
      </c>
      <c r="D64" s="94" t="s">
        <v>5</v>
      </c>
      <c r="E64" s="92">
        <v>5321</v>
      </c>
      <c r="F64" s="95" t="s">
        <v>179</v>
      </c>
      <c r="G64" s="143">
        <f t="shared" si="0"/>
        <v>1420</v>
      </c>
      <c r="H64" s="14">
        <v>1420</v>
      </c>
      <c r="I64" s="14">
        <v>0</v>
      </c>
      <c r="J64" s="15">
        <v>1284</v>
      </c>
      <c r="K64" s="15">
        <v>136</v>
      </c>
      <c r="L64" s="15">
        <v>0</v>
      </c>
      <c r="M64" s="15">
        <v>87</v>
      </c>
      <c r="N64" s="15">
        <v>534</v>
      </c>
      <c r="O64" s="15">
        <v>581</v>
      </c>
      <c r="P64" s="15">
        <v>218</v>
      </c>
      <c r="Q64" s="15">
        <f t="shared" si="1"/>
        <v>1202</v>
      </c>
      <c r="R64" s="16"/>
      <c r="S64" s="14">
        <v>1420</v>
      </c>
      <c r="T64" s="17">
        <v>1284</v>
      </c>
      <c r="U64" s="17">
        <v>136</v>
      </c>
      <c r="V64" s="17">
        <v>0</v>
      </c>
      <c r="W64" s="17">
        <v>87</v>
      </c>
      <c r="X64" s="17">
        <v>534</v>
      </c>
      <c r="Y64" s="17">
        <v>581</v>
      </c>
      <c r="Z64" s="17">
        <v>218</v>
      </c>
      <c r="AA64" s="15">
        <f t="shared" si="2"/>
        <v>1202</v>
      </c>
      <c r="AB64" s="18"/>
      <c r="AC64" s="19">
        <f t="shared" si="3"/>
        <v>1</v>
      </c>
      <c r="AD64" s="19">
        <v>1</v>
      </c>
      <c r="AE64" s="19">
        <v>0</v>
      </c>
      <c r="AF64" s="19">
        <f t="shared" si="4"/>
        <v>7</v>
      </c>
      <c r="AG64" s="19">
        <v>7</v>
      </c>
      <c r="AH64" s="19">
        <v>0</v>
      </c>
      <c r="AI64" s="19">
        <v>1</v>
      </c>
      <c r="AJ64" s="19">
        <v>6</v>
      </c>
      <c r="AL64" s="17">
        <v>1</v>
      </c>
      <c r="AM64" s="17">
        <v>7</v>
      </c>
      <c r="AN64" s="17">
        <v>1</v>
      </c>
      <c r="AO64" s="17">
        <v>6</v>
      </c>
      <c r="AQ64" s="20">
        <v>1.2393822393822393</v>
      </c>
      <c r="AR64" s="20">
        <v>0.66666666666666663</v>
      </c>
      <c r="AS64" s="20">
        <v>1.0815850815850816</v>
      </c>
      <c r="AT64" s="20">
        <v>1.2405797101449276</v>
      </c>
      <c r="AU64" s="20">
        <v>0.82285714285714284</v>
      </c>
      <c r="AV64" s="20">
        <v>1.2009291521486642</v>
      </c>
      <c r="AW64" s="20">
        <v>1.3706563706563706</v>
      </c>
      <c r="AX64" s="20">
        <v>1</v>
      </c>
      <c r="AY64" s="20">
        <v>1.2447552447552448</v>
      </c>
      <c r="AZ64" s="20">
        <v>1.6840579710144927</v>
      </c>
      <c r="BA64" s="20">
        <v>1.2457142857142858</v>
      </c>
      <c r="BB64" s="20">
        <v>1.3960511033681766</v>
      </c>
      <c r="BC64" s="20">
        <v>1.3286852589641434</v>
      </c>
      <c r="BD64" s="20">
        <v>1.4101123595505618</v>
      </c>
      <c r="BE64" s="20">
        <v>1.203187250996016</v>
      </c>
      <c r="BF64" s="20">
        <v>1.2734082397003745</v>
      </c>
      <c r="BG64" s="21"/>
      <c r="BH64" s="20">
        <v>2.1604938271604937E-2</v>
      </c>
      <c r="BI64" s="20">
        <v>1.1494252873563218E-2</v>
      </c>
      <c r="BJ64" s="20">
        <v>1.4981273408239701E-2</v>
      </c>
      <c r="BK64" s="20">
        <v>3.3932135728542916E-2</v>
      </c>
      <c r="BL64" s="20">
        <v>1.1494252873563218E-2</v>
      </c>
      <c r="BM64" s="20">
        <v>2.3172905525846704E-2</v>
      </c>
      <c r="BN64" s="20">
        <v>1.4800000000000001E-2</v>
      </c>
      <c r="BO64" s="20">
        <v>2.76E-2</v>
      </c>
      <c r="BP64" s="20">
        <v>1.0800000000000001E-2</v>
      </c>
      <c r="BQ64" s="20">
        <v>0</v>
      </c>
      <c r="BR64" s="20">
        <v>1.12E-2</v>
      </c>
      <c r="BS64" s="20">
        <v>1.4E-2</v>
      </c>
      <c r="BT64" s="20">
        <v>5.7471264367816091E-3</v>
      </c>
      <c r="BU64" s="20">
        <v>1.1586452762923352E-2</v>
      </c>
      <c r="BV64" s="20">
        <v>1.15E-2</v>
      </c>
      <c r="BW64" s="20">
        <v>1.0200000000000001E-2</v>
      </c>
      <c r="BY64" s="20">
        <v>0.88888888888888884</v>
      </c>
      <c r="BZ64" s="20" t="s">
        <v>1234</v>
      </c>
      <c r="CA64" s="20">
        <v>0.88890000000000002</v>
      </c>
      <c r="CC64" s="22">
        <v>76</v>
      </c>
      <c r="CD64" s="22">
        <v>35</v>
      </c>
      <c r="CE64" s="22">
        <f t="shared" si="5"/>
        <v>111</v>
      </c>
      <c r="CF64" s="23"/>
      <c r="CG64" s="20">
        <v>4.7067901234567902E-2</v>
      </c>
      <c r="CH64" s="25"/>
      <c r="CI64" s="24">
        <v>0.83908045977011492</v>
      </c>
      <c r="CJ64" s="24">
        <v>1.1142191142191142</v>
      </c>
      <c r="CK64" s="24">
        <v>1.4057971014492754</v>
      </c>
      <c r="CL64" s="24">
        <v>1.417142857142857</v>
      </c>
      <c r="CM64" s="24">
        <v>1.2032520325203253</v>
      </c>
      <c r="CN64" s="24">
        <v>1.2393822393822393</v>
      </c>
      <c r="CO64" s="26"/>
      <c r="CP64" s="22">
        <v>1036</v>
      </c>
      <c r="CQ64" s="22">
        <v>502</v>
      </c>
      <c r="CR64" s="22">
        <v>534.00000000000011</v>
      </c>
      <c r="CS64" s="22">
        <v>1284</v>
      </c>
      <c r="CT64" s="22">
        <v>0</v>
      </c>
      <c r="CU64" s="20">
        <v>0</v>
      </c>
      <c r="CV64" s="27"/>
    </row>
    <row r="65" spans="1:100" x14ac:dyDescent="0.25">
      <c r="A65" s="92">
        <v>5</v>
      </c>
      <c r="B65" s="94" t="s">
        <v>99</v>
      </c>
      <c r="C65" s="92">
        <v>3758</v>
      </c>
      <c r="D65" s="94" t="s">
        <v>5</v>
      </c>
      <c r="E65" s="92">
        <v>5347</v>
      </c>
      <c r="F65" s="95" t="s">
        <v>180</v>
      </c>
      <c r="G65" s="143">
        <f t="shared" si="0"/>
        <v>1145</v>
      </c>
      <c r="H65" s="14">
        <v>1145</v>
      </c>
      <c r="I65" s="14">
        <v>0</v>
      </c>
      <c r="J65" s="15">
        <v>632</v>
      </c>
      <c r="K65" s="15">
        <v>513</v>
      </c>
      <c r="L65" s="15">
        <v>0</v>
      </c>
      <c r="M65" s="15">
        <v>67</v>
      </c>
      <c r="N65" s="15">
        <v>508</v>
      </c>
      <c r="O65" s="15">
        <v>425</v>
      </c>
      <c r="P65" s="15">
        <v>145</v>
      </c>
      <c r="Q65" s="15">
        <f t="shared" si="1"/>
        <v>1000</v>
      </c>
      <c r="R65" s="16"/>
      <c r="S65" s="14">
        <v>1145</v>
      </c>
      <c r="T65" s="17">
        <v>632</v>
      </c>
      <c r="U65" s="17">
        <v>513</v>
      </c>
      <c r="V65" s="17">
        <v>0</v>
      </c>
      <c r="W65" s="17">
        <v>67</v>
      </c>
      <c r="X65" s="17">
        <v>508</v>
      </c>
      <c r="Y65" s="17">
        <v>425</v>
      </c>
      <c r="Z65" s="17">
        <v>145</v>
      </c>
      <c r="AA65" s="15">
        <f t="shared" si="2"/>
        <v>1000</v>
      </c>
      <c r="AB65" s="18"/>
      <c r="AC65" s="19">
        <f t="shared" si="3"/>
        <v>3</v>
      </c>
      <c r="AD65" s="19">
        <v>3</v>
      </c>
      <c r="AE65" s="19">
        <v>0</v>
      </c>
      <c r="AF65" s="19">
        <f t="shared" si="4"/>
        <v>16</v>
      </c>
      <c r="AG65" s="19">
        <v>16</v>
      </c>
      <c r="AH65" s="19">
        <v>0</v>
      </c>
      <c r="AI65" s="19">
        <v>4</v>
      </c>
      <c r="AJ65" s="19">
        <v>12</v>
      </c>
      <c r="AL65" s="17">
        <v>3</v>
      </c>
      <c r="AM65" s="17">
        <v>16</v>
      </c>
      <c r="AN65" s="17">
        <v>4</v>
      </c>
      <c r="AO65" s="17">
        <v>12</v>
      </c>
      <c r="AQ65" s="20">
        <v>0.73732021196063591</v>
      </c>
      <c r="AR65" s="20">
        <v>0.38053097345132741</v>
      </c>
      <c r="AS65" s="20">
        <v>0.67256637168141598</v>
      </c>
      <c r="AT65" s="20">
        <v>0.57692307692307687</v>
      </c>
      <c r="AU65" s="20">
        <v>0.31840796019900497</v>
      </c>
      <c r="AV65" s="20">
        <v>0.71696428571428572</v>
      </c>
      <c r="AW65" s="20">
        <v>0.86676760030280087</v>
      </c>
      <c r="AX65" s="20">
        <v>0.59292035398230092</v>
      </c>
      <c r="AY65" s="20">
        <v>0.89911504424778765</v>
      </c>
      <c r="AZ65" s="20">
        <v>0.96153846153846156</v>
      </c>
      <c r="BA65" s="20">
        <v>0.72139303482587069</v>
      </c>
      <c r="BB65" s="20">
        <v>0.8928571428571429</v>
      </c>
      <c r="BC65" s="20">
        <v>0.87399030694668822</v>
      </c>
      <c r="BD65" s="20">
        <v>0.86039886039886038</v>
      </c>
      <c r="BE65" s="20">
        <v>0.69789983844911152</v>
      </c>
      <c r="BF65" s="20">
        <v>0.77207977207977208</v>
      </c>
      <c r="BG65" s="21"/>
      <c r="BH65" s="20">
        <v>3.3238366571699908E-2</v>
      </c>
      <c r="BI65" s="20">
        <v>4.4776119402985072E-2</v>
      </c>
      <c r="BJ65" s="20">
        <v>2.1956087824351298E-2</v>
      </c>
      <c r="BK65" s="20">
        <v>5.0666666666666665E-2</v>
      </c>
      <c r="BL65" s="20">
        <v>1.8181818181818181E-2</v>
      </c>
      <c r="BM65" s="20">
        <v>3.4994697773064687E-2</v>
      </c>
      <c r="BN65" s="20">
        <v>3.3500000000000002E-2</v>
      </c>
      <c r="BO65" s="20">
        <v>3.3000000000000002E-2</v>
      </c>
      <c r="BP65" s="20">
        <v>1.3299999999999999E-2</v>
      </c>
      <c r="BQ65" s="20">
        <v>0</v>
      </c>
      <c r="BR65" s="20">
        <v>1.4E-2</v>
      </c>
      <c r="BS65" s="20">
        <v>1.8700000000000001E-2</v>
      </c>
      <c r="BT65" s="20">
        <v>0</v>
      </c>
      <c r="BU65" s="20">
        <v>1.4846235418875928E-2</v>
      </c>
      <c r="BV65" s="20">
        <v>1.26E-2</v>
      </c>
      <c r="BW65" s="20">
        <v>1.3899999999999999E-2</v>
      </c>
      <c r="BY65" s="20">
        <v>0.90788224121557459</v>
      </c>
      <c r="BZ65" s="20" t="s">
        <v>1234</v>
      </c>
      <c r="CA65" s="20">
        <v>0.90790000000000004</v>
      </c>
      <c r="CC65" s="22">
        <v>56</v>
      </c>
      <c r="CD65" s="22">
        <v>33</v>
      </c>
      <c r="CE65" s="22">
        <f t="shared" si="5"/>
        <v>89</v>
      </c>
      <c r="CF65" s="23"/>
      <c r="CG65" s="20">
        <v>0.14624881291547959</v>
      </c>
      <c r="CH65" s="25"/>
      <c r="CI65" s="24">
        <v>0.47787610619469029</v>
      </c>
      <c r="CJ65" s="24">
        <v>0.68318584070796462</v>
      </c>
      <c r="CK65" s="24">
        <v>0.82352941176470584</v>
      </c>
      <c r="CL65" s="24">
        <v>0.845771144278607</v>
      </c>
      <c r="CM65" s="24">
        <v>0.71785714285714286</v>
      </c>
      <c r="CN65" s="24">
        <v>0.73732021196063591</v>
      </c>
      <c r="CO65" s="26"/>
      <c r="CP65" s="22">
        <v>1321</v>
      </c>
      <c r="CQ65" s="22">
        <v>619</v>
      </c>
      <c r="CR65" s="22">
        <v>702</v>
      </c>
      <c r="CS65" s="22">
        <v>974</v>
      </c>
      <c r="CT65" s="22">
        <v>347</v>
      </c>
      <c r="CU65" s="20">
        <v>0.26267978803936409</v>
      </c>
      <c r="CV65" s="27"/>
    </row>
    <row r="66" spans="1:100" x14ac:dyDescent="0.25">
      <c r="A66" s="92">
        <v>5</v>
      </c>
      <c r="B66" s="94" t="s">
        <v>99</v>
      </c>
      <c r="C66" s="92">
        <v>3758</v>
      </c>
      <c r="D66" s="94" t="s">
        <v>5</v>
      </c>
      <c r="E66" s="92">
        <v>5353</v>
      </c>
      <c r="F66" s="95" t="s">
        <v>181</v>
      </c>
      <c r="G66" s="143">
        <f t="shared" si="0"/>
        <v>1051</v>
      </c>
      <c r="H66" s="14">
        <v>1051</v>
      </c>
      <c r="I66" s="14">
        <v>0</v>
      </c>
      <c r="J66" s="15">
        <v>887</v>
      </c>
      <c r="K66" s="15">
        <v>164</v>
      </c>
      <c r="L66" s="15">
        <v>0</v>
      </c>
      <c r="M66" s="15">
        <v>55</v>
      </c>
      <c r="N66" s="15">
        <v>493</v>
      </c>
      <c r="O66" s="15">
        <v>346</v>
      </c>
      <c r="P66" s="15">
        <v>157</v>
      </c>
      <c r="Q66" s="15">
        <f t="shared" si="1"/>
        <v>894</v>
      </c>
      <c r="R66" s="16"/>
      <c r="S66" s="14">
        <v>1051</v>
      </c>
      <c r="T66" s="17">
        <v>887</v>
      </c>
      <c r="U66" s="17">
        <v>164</v>
      </c>
      <c r="V66" s="17">
        <v>0</v>
      </c>
      <c r="W66" s="17">
        <v>55</v>
      </c>
      <c r="X66" s="17">
        <v>493</v>
      </c>
      <c r="Y66" s="17">
        <v>346</v>
      </c>
      <c r="Z66" s="17">
        <v>157</v>
      </c>
      <c r="AA66" s="15">
        <f t="shared" si="2"/>
        <v>894</v>
      </c>
      <c r="AB66" s="18"/>
      <c r="AC66" s="19">
        <f t="shared" si="3"/>
        <v>1</v>
      </c>
      <c r="AD66" s="19">
        <v>1</v>
      </c>
      <c r="AE66" s="19">
        <v>0</v>
      </c>
      <c r="AF66" s="19">
        <f t="shared" si="4"/>
        <v>10</v>
      </c>
      <c r="AG66" s="19">
        <v>10</v>
      </c>
      <c r="AH66" s="19">
        <v>0</v>
      </c>
      <c r="AI66" s="19">
        <v>1</v>
      </c>
      <c r="AJ66" s="19">
        <v>9</v>
      </c>
      <c r="AL66" s="17">
        <v>1</v>
      </c>
      <c r="AM66" s="17">
        <v>10</v>
      </c>
      <c r="AN66" s="17">
        <v>1</v>
      </c>
      <c r="AO66" s="17">
        <v>9</v>
      </c>
      <c r="AQ66" s="20">
        <v>0.95927116827438375</v>
      </c>
      <c r="AR66" s="20">
        <v>0.52500000000000002</v>
      </c>
      <c r="AS66" s="20">
        <v>0.979539641943734</v>
      </c>
      <c r="AT66" s="20">
        <v>0.65346534653465349</v>
      </c>
      <c r="AU66" s="20">
        <v>0.45911949685534592</v>
      </c>
      <c r="AV66" s="20">
        <v>0.93540051679586567</v>
      </c>
      <c r="AW66" s="20">
        <v>1.1264737406216505</v>
      </c>
      <c r="AX66" s="20">
        <v>0.6875</v>
      </c>
      <c r="AY66" s="20">
        <v>1.2608695652173914</v>
      </c>
      <c r="AZ66" s="20">
        <v>1.141914191419142</v>
      </c>
      <c r="BA66" s="20">
        <v>0.98742138364779874</v>
      </c>
      <c r="BB66" s="20">
        <v>1.1550387596899225</v>
      </c>
      <c r="BC66" s="20">
        <v>1.2290748898678414</v>
      </c>
      <c r="BD66" s="20">
        <v>1.0292275574112735</v>
      </c>
      <c r="BE66" s="20">
        <v>1.0308370044052864</v>
      </c>
      <c r="BF66" s="20">
        <v>0.89144050104384132</v>
      </c>
      <c r="BG66" s="21"/>
      <c r="BH66" s="20">
        <v>2.1420518602029311E-2</v>
      </c>
      <c r="BI66" s="20">
        <v>0</v>
      </c>
      <c r="BJ66" s="20">
        <v>2.3060796645702306E-2</v>
      </c>
      <c r="BK66" s="20">
        <v>3.0888030888030889E-2</v>
      </c>
      <c r="BL66" s="20">
        <v>0</v>
      </c>
      <c r="BM66" s="20">
        <v>2.402022756005057E-2</v>
      </c>
      <c r="BN66" s="20">
        <v>2.58E-2</v>
      </c>
      <c r="BO66" s="20">
        <v>1.66E-2</v>
      </c>
      <c r="BP66" s="20">
        <v>2.8199999999999999E-2</v>
      </c>
      <c r="BQ66" s="20">
        <v>0</v>
      </c>
      <c r="BR66" s="20">
        <v>4.19E-2</v>
      </c>
      <c r="BS66" s="20">
        <v>1.9300000000000001E-2</v>
      </c>
      <c r="BT66" s="20">
        <v>0</v>
      </c>
      <c r="BU66" s="20">
        <v>3.1605562579013903E-2</v>
      </c>
      <c r="BV66" s="20">
        <v>1.72E-2</v>
      </c>
      <c r="BW66" s="20">
        <v>4.0300000000000002E-2</v>
      </c>
      <c r="BY66" s="20">
        <v>0.96505073280721532</v>
      </c>
      <c r="BZ66" s="20" t="s">
        <v>1234</v>
      </c>
      <c r="CA66" s="20">
        <v>0.96509999999999996</v>
      </c>
      <c r="CC66" s="22">
        <v>51</v>
      </c>
      <c r="CD66" s="22">
        <v>59</v>
      </c>
      <c r="CE66" s="22">
        <f t="shared" si="5"/>
        <v>110</v>
      </c>
      <c r="CF66" s="23"/>
      <c r="CG66" s="20">
        <v>0.10033821871476889</v>
      </c>
      <c r="CH66" s="25"/>
      <c r="CI66" s="24">
        <v>0.66249999999999998</v>
      </c>
      <c r="CJ66" s="24">
        <v>0.99232736572890023</v>
      </c>
      <c r="CK66" s="24">
        <v>0.94389438943894388</v>
      </c>
      <c r="CL66" s="24">
        <v>1.0566037735849056</v>
      </c>
      <c r="CM66" s="24">
        <v>0.93927648578811374</v>
      </c>
      <c r="CN66" s="24">
        <v>0.95927116827438375</v>
      </c>
      <c r="CO66" s="26"/>
      <c r="CP66" s="22">
        <v>933</v>
      </c>
      <c r="CQ66" s="22">
        <v>454</v>
      </c>
      <c r="CR66" s="22">
        <v>479</v>
      </c>
      <c r="CS66" s="22">
        <v>895</v>
      </c>
      <c r="CT66" s="22">
        <v>38</v>
      </c>
      <c r="CU66" s="20">
        <v>4.0728831725616255E-2</v>
      </c>
      <c r="CV66" s="27"/>
    </row>
    <row r="67" spans="1:100" x14ac:dyDescent="0.25">
      <c r="A67" s="92">
        <v>5</v>
      </c>
      <c r="B67" s="94" t="s">
        <v>99</v>
      </c>
      <c r="C67" s="92">
        <v>3762</v>
      </c>
      <c r="D67" s="94" t="s">
        <v>9</v>
      </c>
      <c r="E67" s="92">
        <v>5360</v>
      </c>
      <c r="F67" s="95" t="s">
        <v>182</v>
      </c>
      <c r="G67" s="143">
        <f t="shared" si="0"/>
        <v>43277</v>
      </c>
      <c r="H67" s="14">
        <v>35267</v>
      </c>
      <c r="I67" s="14">
        <v>8010</v>
      </c>
      <c r="J67" s="15">
        <v>40947</v>
      </c>
      <c r="K67" s="15">
        <v>2330</v>
      </c>
      <c r="L67" s="15">
        <v>1724</v>
      </c>
      <c r="M67" s="15">
        <v>2479</v>
      </c>
      <c r="N67" s="15">
        <v>16608</v>
      </c>
      <c r="O67" s="15">
        <v>15757</v>
      </c>
      <c r="P67" s="15">
        <v>6709</v>
      </c>
      <c r="Q67" s="15">
        <f t="shared" si="1"/>
        <v>34844</v>
      </c>
      <c r="R67" s="16"/>
      <c r="S67" s="14">
        <v>35267</v>
      </c>
      <c r="T67" s="17">
        <v>32937</v>
      </c>
      <c r="U67" s="17">
        <v>2330</v>
      </c>
      <c r="V67" s="17">
        <v>0</v>
      </c>
      <c r="W67" s="17">
        <v>1887</v>
      </c>
      <c r="X67" s="17">
        <v>13909</v>
      </c>
      <c r="Y67" s="17">
        <v>13804</v>
      </c>
      <c r="Z67" s="17">
        <v>5667</v>
      </c>
      <c r="AA67" s="15">
        <f t="shared" si="2"/>
        <v>29600</v>
      </c>
      <c r="AB67" s="18"/>
      <c r="AC67" s="19">
        <f t="shared" si="3"/>
        <v>71</v>
      </c>
      <c r="AD67" s="19">
        <v>24</v>
      </c>
      <c r="AE67" s="19">
        <v>47</v>
      </c>
      <c r="AF67" s="19">
        <f t="shared" si="4"/>
        <v>84</v>
      </c>
      <c r="AG67" s="19">
        <v>37</v>
      </c>
      <c r="AH67" s="19">
        <v>47</v>
      </c>
      <c r="AI67" s="19">
        <v>80</v>
      </c>
      <c r="AJ67" s="19">
        <v>4</v>
      </c>
      <c r="AL67" s="17">
        <v>24</v>
      </c>
      <c r="AM67" s="17">
        <v>37</v>
      </c>
      <c r="AN67" s="17">
        <v>33</v>
      </c>
      <c r="AO67" s="17">
        <v>4</v>
      </c>
      <c r="AQ67" s="20">
        <v>0.71993157553235421</v>
      </c>
      <c r="AR67" s="20">
        <v>0.43564356435643564</v>
      </c>
      <c r="AS67" s="20">
        <v>0.70725287580425034</v>
      </c>
      <c r="AT67" s="20">
        <v>0.65027732840305064</v>
      </c>
      <c r="AU67" s="20">
        <v>0.42468037798777097</v>
      </c>
      <c r="AV67" s="20">
        <v>0.71178100515956433</v>
      </c>
      <c r="AW67" s="20">
        <v>0.81702353565740582</v>
      </c>
      <c r="AX67" s="20">
        <v>0.6136138613861386</v>
      </c>
      <c r="AY67" s="20">
        <v>0.80951452524858647</v>
      </c>
      <c r="AZ67" s="20">
        <v>0.91038825976427085</v>
      </c>
      <c r="BA67" s="20">
        <v>0.74585881045025015</v>
      </c>
      <c r="BB67" s="20">
        <v>0.83231416013758841</v>
      </c>
      <c r="BC67" s="20">
        <v>0.80663883919697876</v>
      </c>
      <c r="BD67" s="20">
        <v>0.82718643012760662</v>
      </c>
      <c r="BE67" s="20">
        <v>0.70884516000795073</v>
      </c>
      <c r="BF67" s="20">
        <v>0.73078120136943669</v>
      </c>
      <c r="BG67" s="21"/>
      <c r="BH67" s="20">
        <v>5.1394272852319622E-2</v>
      </c>
      <c r="BI67" s="20">
        <v>4.8754636989931106E-2</v>
      </c>
      <c r="BJ67" s="20">
        <v>4.2597968069666182E-2</v>
      </c>
      <c r="BK67" s="20">
        <v>6.9533626225076042E-2</v>
      </c>
      <c r="BL67" s="20">
        <v>3.1661092530657749E-2</v>
      </c>
      <c r="BM67" s="20">
        <v>5.4612224121004985E-2</v>
      </c>
      <c r="BN67" s="20">
        <v>4.6699999999999998E-2</v>
      </c>
      <c r="BO67" s="20">
        <v>5.6000000000000001E-2</v>
      </c>
      <c r="BP67" s="20">
        <v>4.5400000000000003E-2</v>
      </c>
      <c r="BQ67" s="20">
        <v>8.9999999999999993E-3</v>
      </c>
      <c r="BR67" s="20">
        <v>3.7499999999999999E-2</v>
      </c>
      <c r="BS67" s="20">
        <v>6.7100000000000007E-2</v>
      </c>
      <c r="BT67" s="20">
        <v>2.7647714604236342E-2</v>
      </c>
      <c r="BU67" s="20">
        <v>4.8285641566374576E-2</v>
      </c>
      <c r="BV67" s="20">
        <v>3.8300000000000001E-2</v>
      </c>
      <c r="BW67" s="20">
        <v>5.2400000000000002E-2</v>
      </c>
      <c r="BY67" s="20">
        <v>0.8854570463923972</v>
      </c>
      <c r="BZ67" s="20">
        <v>0.93827160493827155</v>
      </c>
      <c r="CA67" s="20">
        <v>0.89329999999999998</v>
      </c>
      <c r="CC67" s="22">
        <v>2264</v>
      </c>
      <c r="CD67" s="22">
        <v>1121</v>
      </c>
      <c r="CE67" s="22">
        <f t="shared" si="5"/>
        <v>3385</v>
      </c>
      <c r="CF67" s="23"/>
      <c r="CG67" s="20">
        <v>3.7784728145831357E-2</v>
      </c>
      <c r="CH67" s="25"/>
      <c r="CI67" s="24">
        <v>0.5918316831683168</v>
      </c>
      <c r="CJ67" s="24">
        <v>0.72504386820042899</v>
      </c>
      <c r="CK67" s="24">
        <v>0.74237346891610811</v>
      </c>
      <c r="CL67" s="24">
        <v>0.73618677042801561</v>
      </c>
      <c r="CM67" s="24">
        <v>0.7193531435123256</v>
      </c>
      <c r="CN67" s="24">
        <v>0.72233036434062803</v>
      </c>
      <c r="CO67" s="26"/>
      <c r="CP67" s="22">
        <v>50859</v>
      </c>
      <c r="CQ67" s="22">
        <v>25155</v>
      </c>
      <c r="CR67" s="22">
        <v>25704</v>
      </c>
      <c r="CS67" s="22">
        <v>36737</v>
      </c>
      <c r="CT67" s="22">
        <v>14122</v>
      </c>
      <c r="CU67" s="20">
        <v>0.27766963565937197</v>
      </c>
      <c r="CV67" s="27"/>
    </row>
    <row r="68" spans="1:100" x14ac:dyDescent="0.25">
      <c r="A68" s="92">
        <v>5</v>
      </c>
      <c r="B68" s="94" t="s">
        <v>99</v>
      </c>
      <c r="C68" s="92">
        <v>3758</v>
      </c>
      <c r="D68" s="94" t="s">
        <v>5</v>
      </c>
      <c r="E68" s="92">
        <v>5361</v>
      </c>
      <c r="F68" s="95" t="s">
        <v>183</v>
      </c>
      <c r="G68" s="143">
        <f t="shared" si="0"/>
        <v>5755</v>
      </c>
      <c r="H68" s="14">
        <v>5755</v>
      </c>
      <c r="I68" s="14">
        <v>0</v>
      </c>
      <c r="J68" s="15">
        <v>1848</v>
      </c>
      <c r="K68" s="15">
        <v>3907</v>
      </c>
      <c r="L68" s="15">
        <v>0</v>
      </c>
      <c r="M68" s="15">
        <v>387</v>
      </c>
      <c r="N68" s="15">
        <v>3066</v>
      </c>
      <c r="O68" s="15">
        <v>1750</v>
      </c>
      <c r="P68" s="15">
        <v>552</v>
      </c>
      <c r="Q68" s="15">
        <f t="shared" si="1"/>
        <v>5203</v>
      </c>
      <c r="R68" s="16"/>
      <c r="S68" s="14">
        <v>5755</v>
      </c>
      <c r="T68" s="17">
        <v>1848</v>
      </c>
      <c r="U68" s="17">
        <v>3907</v>
      </c>
      <c r="V68" s="17">
        <v>0</v>
      </c>
      <c r="W68" s="17">
        <v>387</v>
      </c>
      <c r="X68" s="17">
        <v>3066</v>
      </c>
      <c r="Y68" s="17">
        <v>1750</v>
      </c>
      <c r="Z68" s="17">
        <v>552</v>
      </c>
      <c r="AA68" s="15">
        <f t="shared" si="2"/>
        <v>5203</v>
      </c>
      <c r="AB68" s="18"/>
      <c r="AC68" s="19">
        <f t="shared" si="3"/>
        <v>9</v>
      </c>
      <c r="AD68" s="19">
        <v>9</v>
      </c>
      <c r="AE68" s="19">
        <v>0</v>
      </c>
      <c r="AF68" s="19">
        <f t="shared" si="4"/>
        <v>104</v>
      </c>
      <c r="AG68" s="19">
        <v>104</v>
      </c>
      <c r="AH68" s="19">
        <v>0</v>
      </c>
      <c r="AI68" s="19">
        <v>4</v>
      </c>
      <c r="AJ68" s="19">
        <v>100</v>
      </c>
      <c r="AL68" s="17">
        <v>9</v>
      </c>
      <c r="AM68" s="17">
        <v>104</v>
      </c>
      <c r="AN68" s="17">
        <v>4</v>
      </c>
      <c r="AO68" s="17">
        <v>100</v>
      </c>
      <c r="AQ68" s="20">
        <v>0.92570316646028661</v>
      </c>
      <c r="AR68" s="20">
        <v>0.48761904761904762</v>
      </c>
      <c r="AS68" s="20">
        <v>0.90673154906731546</v>
      </c>
      <c r="AT68" s="20">
        <v>0.66592674805771368</v>
      </c>
      <c r="AU68" s="20">
        <v>0.34883720930232559</v>
      </c>
      <c r="AV68" s="20">
        <v>0.94053828499895686</v>
      </c>
      <c r="AW68" s="20">
        <v>1.0180435167167876</v>
      </c>
      <c r="AX68" s="20">
        <v>0.7371428571428571</v>
      </c>
      <c r="AY68" s="20">
        <v>1.2433090024330899</v>
      </c>
      <c r="AZ68" s="20">
        <v>0.97114317425083241</v>
      </c>
      <c r="BA68" s="20">
        <v>0.64186046511627903</v>
      </c>
      <c r="BB68" s="20">
        <v>1.0855414145629043</v>
      </c>
      <c r="BC68" s="20">
        <v>1.032420749279539</v>
      </c>
      <c r="BD68" s="20">
        <v>1.0041710114702815</v>
      </c>
      <c r="BE68" s="20">
        <v>0.92399135446685876</v>
      </c>
      <c r="BF68" s="20">
        <v>0.9273548835592631</v>
      </c>
      <c r="BG68" s="21"/>
      <c r="BH68" s="20">
        <v>5.1189617880317229E-2</v>
      </c>
      <c r="BI68" s="20">
        <v>4.1343669250645997E-2</v>
      </c>
      <c r="BJ68" s="20">
        <v>4.6966731898238745E-2</v>
      </c>
      <c r="BK68" s="20">
        <v>6.597434331093463E-2</v>
      </c>
      <c r="BL68" s="20">
        <v>3.4934497816593885E-2</v>
      </c>
      <c r="BM68" s="20">
        <v>5.2652259332023575E-2</v>
      </c>
      <c r="BN68" s="20">
        <v>4.6199999999999998E-2</v>
      </c>
      <c r="BO68" s="20">
        <v>5.6000000000000001E-2</v>
      </c>
      <c r="BP68" s="20">
        <v>4.1799999999999997E-2</v>
      </c>
      <c r="BQ68" s="20">
        <v>0</v>
      </c>
      <c r="BR68" s="20">
        <v>5.7099999999999998E-2</v>
      </c>
      <c r="BS68" s="20">
        <v>3.3000000000000002E-2</v>
      </c>
      <c r="BT68" s="20">
        <v>6.5502183406113534E-3</v>
      </c>
      <c r="BU68" s="20">
        <v>4.4990176817288799E-2</v>
      </c>
      <c r="BV68" s="20">
        <v>3.2599999999999997E-2</v>
      </c>
      <c r="BW68" s="20">
        <v>5.0700000000000002E-2</v>
      </c>
      <c r="BY68" s="20">
        <v>0.8954578226387887</v>
      </c>
      <c r="BZ68" s="20" t="s">
        <v>1234</v>
      </c>
      <c r="CA68" s="20">
        <v>0.89549999999999996</v>
      </c>
      <c r="CC68" s="22">
        <v>196</v>
      </c>
      <c r="CD68" s="22">
        <v>80</v>
      </c>
      <c r="CE68" s="22">
        <f t="shared" si="5"/>
        <v>276</v>
      </c>
      <c r="CF68" s="23"/>
      <c r="CG68" s="20">
        <v>0.14726027397260275</v>
      </c>
      <c r="CH68" s="25"/>
      <c r="CI68" s="24">
        <v>0.63047619047619052</v>
      </c>
      <c r="CJ68" s="24">
        <v>0.92619626926196275</v>
      </c>
      <c r="CK68" s="24">
        <v>1.0621531631520533</v>
      </c>
      <c r="CL68" s="24">
        <v>0.81860465116279069</v>
      </c>
      <c r="CM68" s="24">
        <v>0.94491967452534942</v>
      </c>
      <c r="CN68" s="24">
        <v>0.92570316646028661</v>
      </c>
      <c r="CO68" s="26"/>
      <c r="CP68" s="22">
        <v>5653</v>
      </c>
      <c r="CQ68" s="22">
        <v>2776</v>
      </c>
      <c r="CR68" s="22">
        <v>2877.0000000000005</v>
      </c>
      <c r="CS68" s="22">
        <v>5233</v>
      </c>
      <c r="CT68" s="22">
        <v>420</v>
      </c>
      <c r="CU68" s="20">
        <v>7.4296833539713392E-2</v>
      </c>
      <c r="CV68" s="27"/>
    </row>
    <row r="69" spans="1:100" x14ac:dyDescent="0.25">
      <c r="A69" s="92">
        <v>5</v>
      </c>
      <c r="B69" s="94" t="s">
        <v>99</v>
      </c>
      <c r="C69" s="92">
        <v>3758</v>
      </c>
      <c r="D69" s="94" t="s">
        <v>5</v>
      </c>
      <c r="E69" s="92">
        <v>5364</v>
      </c>
      <c r="F69" s="95" t="s">
        <v>184</v>
      </c>
      <c r="G69" s="143">
        <f t="shared" si="0"/>
        <v>2950</v>
      </c>
      <c r="H69" s="14">
        <v>2950</v>
      </c>
      <c r="I69" s="14">
        <v>0</v>
      </c>
      <c r="J69" s="15">
        <v>1536</v>
      </c>
      <c r="K69" s="15">
        <v>1414</v>
      </c>
      <c r="L69" s="15">
        <v>0</v>
      </c>
      <c r="M69" s="15">
        <v>159</v>
      </c>
      <c r="N69" s="15">
        <v>1381</v>
      </c>
      <c r="O69" s="15">
        <v>1033</v>
      </c>
      <c r="P69" s="15">
        <v>377</v>
      </c>
      <c r="Q69" s="15">
        <f t="shared" si="1"/>
        <v>2573</v>
      </c>
      <c r="R69" s="16"/>
      <c r="S69" s="14">
        <v>2950</v>
      </c>
      <c r="T69" s="17">
        <v>1536</v>
      </c>
      <c r="U69" s="17">
        <v>1414</v>
      </c>
      <c r="V69" s="17">
        <v>0</v>
      </c>
      <c r="W69" s="17">
        <v>159</v>
      </c>
      <c r="X69" s="17">
        <v>1381</v>
      </c>
      <c r="Y69" s="17">
        <v>1033</v>
      </c>
      <c r="Z69" s="17">
        <v>377</v>
      </c>
      <c r="AA69" s="15">
        <f t="shared" si="2"/>
        <v>2573</v>
      </c>
      <c r="AB69" s="18"/>
      <c r="AC69" s="19">
        <f t="shared" si="3"/>
        <v>4</v>
      </c>
      <c r="AD69" s="19">
        <v>4</v>
      </c>
      <c r="AE69" s="19">
        <v>0</v>
      </c>
      <c r="AF69" s="19">
        <f t="shared" si="4"/>
        <v>21</v>
      </c>
      <c r="AG69" s="19">
        <v>21</v>
      </c>
      <c r="AH69" s="19">
        <v>0</v>
      </c>
      <c r="AI69" s="19">
        <v>3</v>
      </c>
      <c r="AJ69" s="19">
        <v>18</v>
      </c>
      <c r="AL69" s="17">
        <v>4</v>
      </c>
      <c r="AM69" s="17">
        <v>21</v>
      </c>
      <c r="AN69" s="17">
        <v>3</v>
      </c>
      <c r="AO69" s="17">
        <v>18</v>
      </c>
      <c r="AQ69" s="20">
        <v>0.86582947785855913</v>
      </c>
      <c r="AR69" s="20">
        <v>0.51361867704280151</v>
      </c>
      <c r="AS69" s="20">
        <v>0.86003110419906692</v>
      </c>
      <c r="AT69" s="20">
        <v>0.67874632713026439</v>
      </c>
      <c r="AU69" s="20">
        <v>0.4329004329004329</v>
      </c>
      <c r="AV69" s="20">
        <v>0.8568642745709828</v>
      </c>
      <c r="AW69" s="20">
        <v>0.97488433575677458</v>
      </c>
      <c r="AX69" s="20">
        <v>0.61867704280155644</v>
      </c>
      <c r="AY69" s="20">
        <v>1.0738724727838258</v>
      </c>
      <c r="AZ69" s="20">
        <v>1.0117531831537707</v>
      </c>
      <c r="BA69" s="20">
        <v>0.81601731601731597</v>
      </c>
      <c r="BB69" s="20">
        <v>1.0035101404056161</v>
      </c>
      <c r="BC69" s="20">
        <v>0.98137931034482762</v>
      </c>
      <c r="BD69" s="20">
        <v>0.96890862944162437</v>
      </c>
      <c r="BE69" s="20">
        <v>0.8703448275862069</v>
      </c>
      <c r="BF69" s="20">
        <v>0.8616751269035533</v>
      </c>
      <c r="BG69" s="21"/>
      <c r="BH69" s="20">
        <v>4.3430656934306568E-2</v>
      </c>
      <c r="BI69" s="20">
        <v>3.7735849056603772E-2</v>
      </c>
      <c r="BJ69" s="20">
        <v>3.3823529411764704E-2</v>
      </c>
      <c r="BK69" s="20">
        <v>6.7245119305856832E-2</v>
      </c>
      <c r="BL69" s="20">
        <v>1.6722408026755852E-2</v>
      </c>
      <c r="BM69" s="20">
        <v>4.6702171241294554E-2</v>
      </c>
      <c r="BN69" s="20">
        <v>4.1599999999999998E-2</v>
      </c>
      <c r="BO69" s="20">
        <v>4.5199999999999997E-2</v>
      </c>
      <c r="BP69" s="20">
        <v>2.6599999999999999E-2</v>
      </c>
      <c r="BQ69" s="20">
        <v>0</v>
      </c>
      <c r="BR69" s="20">
        <v>3.6799999999999999E-2</v>
      </c>
      <c r="BS69" s="20">
        <v>2.4899999999999999E-2</v>
      </c>
      <c r="BT69" s="20">
        <v>0</v>
      </c>
      <c r="BU69" s="20">
        <v>2.9905776321179845E-2</v>
      </c>
      <c r="BV69" s="20">
        <v>1.9699999999999999E-2</v>
      </c>
      <c r="BW69" s="20">
        <v>3.32E-2</v>
      </c>
      <c r="BY69" s="20">
        <v>0.85656934306569343</v>
      </c>
      <c r="BZ69" s="20" t="s">
        <v>1234</v>
      </c>
      <c r="CA69" s="20">
        <v>0.85660000000000003</v>
      </c>
      <c r="CC69" s="22">
        <v>136</v>
      </c>
      <c r="CD69" s="22">
        <v>10</v>
      </c>
      <c r="CE69" s="22">
        <f t="shared" si="5"/>
        <v>146</v>
      </c>
      <c r="CF69" s="23"/>
      <c r="CG69" s="20">
        <v>0.10766423357664233</v>
      </c>
      <c r="CH69" s="25"/>
      <c r="CI69" s="24">
        <v>0.62256809338521402</v>
      </c>
      <c r="CJ69" s="24">
        <v>0.87091757387247282</v>
      </c>
      <c r="CK69" s="24">
        <v>0.90499510284035256</v>
      </c>
      <c r="CL69" s="24">
        <v>0.90043290043290047</v>
      </c>
      <c r="CM69" s="24">
        <v>0.85959438377535102</v>
      </c>
      <c r="CN69" s="24">
        <v>0.86582947785855913</v>
      </c>
      <c r="CO69" s="26"/>
      <c r="CP69" s="22">
        <v>3026.0000000000005</v>
      </c>
      <c r="CQ69" s="22">
        <v>1450</v>
      </c>
      <c r="CR69" s="22">
        <v>1576</v>
      </c>
      <c r="CS69" s="22">
        <v>2620</v>
      </c>
      <c r="CT69" s="22">
        <v>406</v>
      </c>
      <c r="CU69" s="20">
        <v>0.13417052214144087</v>
      </c>
      <c r="CV69" s="27"/>
    </row>
    <row r="70" spans="1:100" x14ac:dyDescent="0.25">
      <c r="A70" s="92">
        <v>5</v>
      </c>
      <c r="B70" s="94" t="s">
        <v>99</v>
      </c>
      <c r="C70" s="92">
        <v>3758</v>
      </c>
      <c r="D70" s="94" t="s">
        <v>5</v>
      </c>
      <c r="E70" s="92">
        <v>5368</v>
      </c>
      <c r="F70" s="95" t="s">
        <v>185</v>
      </c>
      <c r="G70" s="143">
        <f t="shared" si="0"/>
        <v>2361</v>
      </c>
      <c r="H70" s="14">
        <v>2361</v>
      </c>
      <c r="I70" s="14">
        <v>0</v>
      </c>
      <c r="J70" s="15">
        <v>1564</v>
      </c>
      <c r="K70" s="15">
        <v>797</v>
      </c>
      <c r="L70" s="15">
        <v>0</v>
      </c>
      <c r="M70" s="15">
        <v>116</v>
      </c>
      <c r="N70" s="15">
        <v>895</v>
      </c>
      <c r="O70" s="15">
        <v>935</v>
      </c>
      <c r="P70" s="15">
        <v>415</v>
      </c>
      <c r="Q70" s="15">
        <f t="shared" si="1"/>
        <v>1946</v>
      </c>
      <c r="R70" s="16"/>
      <c r="S70" s="14">
        <v>2361</v>
      </c>
      <c r="T70" s="17">
        <v>1564</v>
      </c>
      <c r="U70" s="17">
        <v>797</v>
      </c>
      <c r="V70" s="17">
        <v>0</v>
      </c>
      <c r="W70" s="17">
        <v>116</v>
      </c>
      <c r="X70" s="17">
        <v>895</v>
      </c>
      <c r="Y70" s="17">
        <v>935</v>
      </c>
      <c r="Z70" s="17">
        <v>415</v>
      </c>
      <c r="AA70" s="15">
        <f t="shared" si="2"/>
        <v>1946</v>
      </c>
      <c r="AB70" s="18"/>
      <c r="AC70" s="19">
        <f t="shared" si="3"/>
        <v>3</v>
      </c>
      <c r="AD70" s="19">
        <v>3</v>
      </c>
      <c r="AE70" s="19">
        <v>0</v>
      </c>
      <c r="AF70" s="19">
        <f t="shared" si="4"/>
        <v>30</v>
      </c>
      <c r="AG70" s="19">
        <v>30</v>
      </c>
      <c r="AH70" s="19">
        <v>0</v>
      </c>
      <c r="AI70" s="19">
        <v>3</v>
      </c>
      <c r="AJ70" s="19">
        <v>27</v>
      </c>
      <c r="AL70" s="17">
        <v>3</v>
      </c>
      <c r="AM70" s="17">
        <v>30</v>
      </c>
      <c r="AN70" s="17">
        <v>3</v>
      </c>
      <c r="AO70" s="17">
        <v>27</v>
      </c>
      <c r="AQ70" s="20">
        <v>0.83891804602341546</v>
      </c>
      <c r="AR70" s="20">
        <v>0.42583732057416268</v>
      </c>
      <c r="AS70" s="20">
        <v>0.72902603664416588</v>
      </c>
      <c r="AT70" s="20">
        <v>0.78155339805825241</v>
      </c>
      <c r="AU70" s="20">
        <v>0.59705159705159705</v>
      </c>
      <c r="AV70" s="20">
        <v>0.79420289855072468</v>
      </c>
      <c r="AW70" s="20">
        <v>0.95316915623738396</v>
      </c>
      <c r="AX70" s="20">
        <v>0.55502392344497609</v>
      </c>
      <c r="AY70" s="20">
        <v>0.86306653809064604</v>
      </c>
      <c r="AZ70" s="20">
        <v>1.1347087378640777</v>
      </c>
      <c r="BA70" s="20">
        <v>1.0196560196560196</v>
      </c>
      <c r="BB70" s="20">
        <v>0.94009661835748792</v>
      </c>
      <c r="BC70" s="20">
        <v>0.96075224856909236</v>
      </c>
      <c r="BD70" s="20">
        <v>0.94577352472089316</v>
      </c>
      <c r="BE70" s="20">
        <v>0.84137367130008178</v>
      </c>
      <c r="BF70" s="20">
        <v>0.83652312599681022</v>
      </c>
      <c r="BG70" s="21"/>
      <c r="BH70" s="20">
        <v>3.4069981583793742E-2</v>
      </c>
      <c r="BI70" s="20">
        <v>2.5862068965517241E-2</v>
      </c>
      <c r="BJ70" s="20">
        <v>2.23463687150838E-2</v>
      </c>
      <c r="BK70" s="20">
        <v>5.1533742331288344E-2</v>
      </c>
      <c r="BL70" s="20">
        <v>2.6011560693641619E-2</v>
      </c>
      <c r="BM70" s="20">
        <v>3.5596933187294635E-2</v>
      </c>
      <c r="BN70" s="20">
        <v>3.61E-2</v>
      </c>
      <c r="BO70" s="20">
        <v>3.2099999999999997E-2</v>
      </c>
      <c r="BP70" s="20">
        <v>2.07E-2</v>
      </c>
      <c r="BQ70" s="20">
        <v>8.6E-3</v>
      </c>
      <c r="BR70" s="20">
        <v>3.2399999999999998E-2</v>
      </c>
      <c r="BS70" s="20">
        <v>1.84E-2</v>
      </c>
      <c r="BT70" s="20">
        <v>0</v>
      </c>
      <c r="BU70" s="20">
        <v>2.4644030668127054E-2</v>
      </c>
      <c r="BV70" s="20">
        <v>1.9400000000000001E-2</v>
      </c>
      <c r="BW70" s="20">
        <v>2.1999999999999999E-2</v>
      </c>
      <c r="BY70" s="20">
        <v>0.90285451197053412</v>
      </c>
      <c r="BZ70" s="20" t="s">
        <v>1234</v>
      </c>
      <c r="CA70" s="20">
        <v>0.90290000000000004</v>
      </c>
      <c r="CC70" s="22">
        <v>162</v>
      </c>
      <c r="CD70" s="22">
        <v>44</v>
      </c>
      <c r="CE70" s="22">
        <f t="shared" si="5"/>
        <v>206</v>
      </c>
      <c r="CF70" s="23"/>
      <c r="CG70" s="20">
        <v>7.6887661141804786E-2</v>
      </c>
      <c r="CH70" s="25"/>
      <c r="CI70" s="24">
        <v>0.55980861244019142</v>
      </c>
      <c r="CJ70" s="24">
        <v>0.75024108003857282</v>
      </c>
      <c r="CK70" s="24">
        <v>0.92961165048543692</v>
      </c>
      <c r="CL70" s="24">
        <v>1.0245700245700247</v>
      </c>
      <c r="CM70" s="24">
        <v>0.80241545893719812</v>
      </c>
      <c r="CN70" s="24">
        <v>0.83891804602341546</v>
      </c>
      <c r="CO70" s="26"/>
      <c r="CP70" s="22">
        <v>2477</v>
      </c>
      <c r="CQ70" s="22">
        <v>1223.0000000000002</v>
      </c>
      <c r="CR70" s="22">
        <v>1254</v>
      </c>
      <c r="CS70" s="22">
        <v>2078</v>
      </c>
      <c r="CT70" s="22">
        <v>399</v>
      </c>
      <c r="CU70" s="20">
        <v>0.16108195397658454</v>
      </c>
      <c r="CV70" s="27"/>
    </row>
    <row r="71" spans="1:100" x14ac:dyDescent="0.25">
      <c r="A71" s="92">
        <v>5</v>
      </c>
      <c r="B71" s="94" t="s">
        <v>99</v>
      </c>
      <c r="C71" s="92">
        <v>3758</v>
      </c>
      <c r="D71" s="94" t="s">
        <v>5</v>
      </c>
      <c r="E71" s="92">
        <v>5376</v>
      </c>
      <c r="F71" s="95" t="s">
        <v>186</v>
      </c>
      <c r="G71" s="143">
        <f t="shared" si="0"/>
        <v>11314</v>
      </c>
      <c r="H71" s="14">
        <v>9351</v>
      </c>
      <c r="I71" s="14">
        <v>1963</v>
      </c>
      <c r="J71" s="15">
        <v>9257</v>
      </c>
      <c r="K71" s="15">
        <v>2057</v>
      </c>
      <c r="L71" s="15">
        <v>279</v>
      </c>
      <c r="M71" s="15">
        <v>731</v>
      </c>
      <c r="N71" s="15">
        <v>4665</v>
      </c>
      <c r="O71" s="15">
        <v>3981</v>
      </c>
      <c r="P71" s="15">
        <v>1658</v>
      </c>
      <c r="Q71" s="15">
        <f t="shared" si="1"/>
        <v>9377</v>
      </c>
      <c r="R71" s="16"/>
      <c r="S71" s="14">
        <v>9351</v>
      </c>
      <c r="T71" s="17">
        <v>8147</v>
      </c>
      <c r="U71" s="17">
        <v>1204</v>
      </c>
      <c r="V71" s="17">
        <v>0</v>
      </c>
      <c r="W71" s="17">
        <v>585</v>
      </c>
      <c r="X71" s="17">
        <v>4239</v>
      </c>
      <c r="Y71" s="17">
        <v>3348</v>
      </c>
      <c r="Z71" s="17">
        <v>1179</v>
      </c>
      <c r="AA71" s="15">
        <f t="shared" si="2"/>
        <v>8172</v>
      </c>
      <c r="AB71" s="18"/>
      <c r="AC71" s="19">
        <f t="shared" si="3"/>
        <v>17</v>
      </c>
      <c r="AD71" s="19">
        <v>8</v>
      </c>
      <c r="AE71" s="19">
        <v>9</v>
      </c>
      <c r="AF71" s="19">
        <f t="shared" si="4"/>
        <v>31</v>
      </c>
      <c r="AG71" s="19">
        <v>22</v>
      </c>
      <c r="AH71" s="19">
        <v>9</v>
      </c>
      <c r="AI71" s="19">
        <v>14</v>
      </c>
      <c r="AJ71" s="19">
        <v>17</v>
      </c>
      <c r="AL71" s="17">
        <v>8</v>
      </c>
      <c r="AM71" s="17">
        <v>22</v>
      </c>
      <c r="AN71" s="17">
        <v>7</v>
      </c>
      <c r="AO71" s="17">
        <v>15</v>
      </c>
      <c r="AQ71" s="20">
        <v>0.88800071851984907</v>
      </c>
      <c r="AR71" s="20">
        <v>0.66263736263736261</v>
      </c>
      <c r="AS71" s="20">
        <v>0.86327019377313308</v>
      </c>
      <c r="AT71" s="20">
        <v>0.77227986166533658</v>
      </c>
      <c r="AU71" s="20">
        <v>0.5213675213675214</v>
      </c>
      <c r="AV71" s="20">
        <v>0.87961563377240337</v>
      </c>
      <c r="AW71" s="20">
        <v>0.99110831686725342</v>
      </c>
      <c r="AX71" s="20">
        <v>0.80329670329670333</v>
      </c>
      <c r="AY71" s="20">
        <v>1.015676028739386</v>
      </c>
      <c r="AZ71" s="20">
        <v>1.0590582601755787</v>
      </c>
      <c r="BA71" s="20">
        <v>0.88568376068376065</v>
      </c>
      <c r="BB71" s="20">
        <v>1.0124163247678688</v>
      </c>
      <c r="BC71" s="20">
        <v>0.9987170087976539</v>
      </c>
      <c r="BD71" s="20">
        <v>0.98379711165903483</v>
      </c>
      <c r="BE71" s="20">
        <v>0.88984604105571852</v>
      </c>
      <c r="BF71" s="20">
        <v>0.88622754491017963</v>
      </c>
      <c r="BG71" s="21"/>
      <c r="BH71" s="20">
        <v>2.1142600089968509E-2</v>
      </c>
      <c r="BI71" s="20">
        <v>1.0256410256410256E-2</v>
      </c>
      <c r="BJ71" s="20">
        <v>1.4230583695127834E-2</v>
      </c>
      <c r="BK71" s="20">
        <v>3.4007058068655761E-2</v>
      </c>
      <c r="BL71" s="20">
        <v>1.6283524904214558E-2</v>
      </c>
      <c r="BM71" s="20">
        <v>2.1788990825688075E-2</v>
      </c>
      <c r="BN71" s="20">
        <v>1.6500000000000001E-2</v>
      </c>
      <c r="BO71" s="20">
        <v>2.5499999999999998E-2</v>
      </c>
      <c r="BP71" s="20">
        <v>1.03E-2</v>
      </c>
      <c r="BQ71" s="20">
        <v>3.3999999999999998E-3</v>
      </c>
      <c r="BR71" s="20">
        <v>1.1299999999999999E-2</v>
      </c>
      <c r="BS71" s="20">
        <v>1.32E-2</v>
      </c>
      <c r="BT71" s="20">
        <v>1.9157088122605363E-3</v>
      </c>
      <c r="BU71" s="20">
        <v>1.1467889908256881E-2</v>
      </c>
      <c r="BV71" s="20">
        <v>9.4999999999999998E-3</v>
      </c>
      <c r="BW71" s="20">
        <v>1.11E-2</v>
      </c>
      <c r="BY71" s="20">
        <v>0.90823211875843457</v>
      </c>
      <c r="BZ71" s="20">
        <v>0.99150141643059486</v>
      </c>
      <c r="CA71" s="20">
        <v>0.91710000000000003</v>
      </c>
      <c r="CC71" s="22">
        <v>506</v>
      </c>
      <c r="CD71" s="22">
        <v>331</v>
      </c>
      <c r="CE71" s="22">
        <f t="shared" si="5"/>
        <v>837</v>
      </c>
      <c r="CF71" s="23"/>
      <c r="CG71" s="20">
        <v>5.4880791722896984E-2</v>
      </c>
      <c r="CH71" s="25"/>
      <c r="CI71" s="24">
        <v>0.72197802197802197</v>
      </c>
      <c r="CJ71" s="24">
        <v>0.8817766165904638</v>
      </c>
      <c r="CK71" s="24">
        <v>0.92205373769619581</v>
      </c>
      <c r="CL71" s="24">
        <v>0.9161324786324786</v>
      </c>
      <c r="CM71" s="24">
        <v>0.88242280285035635</v>
      </c>
      <c r="CN71" s="24">
        <v>0.88809053350098799</v>
      </c>
      <c r="CO71" s="26"/>
      <c r="CP71" s="22">
        <v>11133.999999999998</v>
      </c>
      <c r="CQ71" s="22">
        <v>5456</v>
      </c>
      <c r="CR71" s="22">
        <v>5678</v>
      </c>
      <c r="CS71" s="22">
        <v>9888</v>
      </c>
      <c r="CT71" s="22">
        <v>1246</v>
      </c>
      <c r="CU71" s="20">
        <v>0.11190946649901201</v>
      </c>
      <c r="CV71" s="27"/>
    </row>
    <row r="72" spans="1:100" x14ac:dyDescent="0.25">
      <c r="A72" s="92">
        <v>5</v>
      </c>
      <c r="B72" s="94" t="s">
        <v>99</v>
      </c>
      <c r="C72" s="92">
        <v>3758</v>
      </c>
      <c r="D72" s="94" t="s">
        <v>5</v>
      </c>
      <c r="E72" s="92">
        <v>5380</v>
      </c>
      <c r="F72" s="95" t="s">
        <v>187</v>
      </c>
      <c r="G72" s="143">
        <f t="shared" si="0"/>
        <v>14130</v>
      </c>
      <c r="H72" s="14">
        <v>6887</v>
      </c>
      <c r="I72" s="14">
        <v>7243</v>
      </c>
      <c r="J72" s="15">
        <v>12249</v>
      </c>
      <c r="K72" s="15">
        <v>1881</v>
      </c>
      <c r="L72" s="15">
        <v>757</v>
      </c>
      <c r="M72" s="15">
        <v>942</v>
      </c>
      <c r="N72" s="15">
        <v>5724</v>
      </c>
      <c r="O72" s="15">
        <v>4669</v>
      </c>
      <c r="P72" s="15">
        <v>2038</v>
      </c>
      <c r="Q72" s="15">
        <f t="shared" si="1"/>
        <v>11335</v>
      </c>
      <c r="R72" s="16"/>
      <c r="S72" s="14">
        <v>6887</v>
      </c>
      <c r="T72" s="17">
        <v>6887</v>
      </c>
      <c r="U72" s="17">
        <v>0</v>
      </c>
      <c r="V72" s="17">
        <v>0</v>
      </c>
      <c r="W72" s="17">
        <v>345</v>
      </c>
      <c r="X72" s="17">
        <v>2753</v>
      </c>
      <c r="Y72" s="17">
        <v>2650</v>
      </c>
      <c r="Z72" s="17">
        <v>1139</v>
      </c>
      <c r="AA72" s="15">
        <f t="shared" si="2"/>
        <v>5748</v>
      </c>
      <c r="AB72" s="18"/>
      <c r="AC72" s="19">
        <f t="shared" si="3"/>
        <v>26</v>
      </c>
      <c r="AD72" s="19">
        <v>4</v>
      </c>
      <c r="AE72" s="19">
        <v>22</v>
      </c>
      <c r="AF72" s="19">
        <f t="shared" si="4"/>
        <v>30</v>
      </c>
      <c r="AG72" s="19">
        <v>8</v>
      </c>
      <c r="AH72" s="19">
        <v>22</v>
      </c>
      <c r="AI72" s="19">
        <v>26</v>
      </c>
      <c r="AJ72" s="19">
        <v>4</v>
      </c>
      <c r="AL72" s="17">
        <v>4</v>
      </c>
      <c r="AM72" s="17">
        <v>8</v>
      </c>
      <c r="AN72" s="17">
        <v>8</v>
      </c>
      <c r="AO72" s="17">
        <v>0</v>
      </c>
      <c r="AQ72" s="20">
        <v>0.95972299609965772</v>
      </c>
      <c r="AR72" s="20">
        <v>0.61401776900296146</v>
      </c>
      <c r="AS72" s="20">
        <v>0.96302063059556242</v>
      </c>
      <c r="AT72" s="20">
        <v>0.83392143025170551</v>
      </c>
      <c r="AU72" s="20">
        <v>0.5765849143914854</v>
      </c>
      <c r="AV72" s="20">
        <v>0.95971928475293211</v>
      </c>
      <c r="AW72" s="20">
        <v>1.0644750457693226</v>
      </c>
      <c r="AX72" s="20">
        <v>0.9299111549851925</v>
      </c>
      <c r="AY72" s="20">
        <v>1.1140521603736862</v>
      </c>
      <c r="AZ72" s="20">
        <v>1.0983298047518231</v>
      </c>
      <c r="BA72" s="20">
        <v>0.9430819065247571</v>
      </c>
      <c r="BB72" s="20">
        <v>1.0896942895597002</v>
      </c>
      <c r="BC72" s="20">
        <v>1.010204081632653</v>
      </c>
      <c r="BD72" s="20">
        <v>1.1169197057442479</v>
      </c>
      <c r="BE72" s="20">
        <v>0.90929705215419498</v>
      </c>
      <c r="BF72" s="20">
        <v>1.0084520269212709</v>
      </c>
      <c r="BG72" s="21"/>
      <c r="BH72" s="20">
        <v>3.9382999671808333E-2</v>
      </c>
      <c r="BI72" s="20">
        <v>5.2173913043478258E-2</v>
      </c>
      <c r="BJ72" s="20">
        <v>1.9644180874722018E-2</v>
      </c>
      <c r="BK72" s="20">
        <v>6.4501779359430605E-2</v>
      </c>
      <c r="BL72" s="20">
        <v>2.9887920298879204E-2</v>
      </c>
      <c r="BM72" s="20">
        <v>4.0824040824040821E-2</v>
      </c>
      <c r="BN72" s="20">
        <v>3.7600000000000001E-2</v>
      </c>
      <c r="BO72" s="20">
        <v>4.0899999999999999E-2</v>
      </c>
      <c r="BP72" s="20">
        <v>1E-3</v>
      </c>
      <c r="BQ72" s="20">
        <v>0</v>
      </c>
      <c r="BR72" s="20">
        <v>4.0000000000000002E-4</v>
      </c>
      <c r="BS72" s="20">
        <v>2.2000000000000001E-3</v>
      </c>
      <c r="BT72" s="20">
        <v>0</v>
      </c>
      <c r="BU72" s="20">
        <v>1.1340011340011339E-3</v>
      </c>
      <c r="BV72" s="20">
        <v>4.0000000000000002E-4</v>
      </c>
      <c r="BW72" s="20">
        <v>1.5E-3</v>
      </c>
      <c r="BY72" s="20">
        <v>0.96061700032819164</v>
      </c>
      <c r="BZ72" s="20">
        <v>0.98859081097749002</v>
      </c>
      <c r="CA72" s="20">
        <v>0.97499999999999998</v>
      </c>
      <c r="CC72" s="22">
        <v>801</v>
      </c>
      <c r="CD72" s="22">
        <v>229</v>
      </c>
      <c r="CE72" s="22">
        <f t="shared" si="5"/>
        <v>1030</v>
      </c>
      <c r="CF72" s="23"/>
      <c r="CG72" s="20">
        <v>4.6800544588155205E-2</v>
      </c>
      <c r="CH72" s="25"/>
      <c r="CI72" s="24">
        <v>0.83909180651530113</v>
      </c>
      <c r="CJ72" s="24">
        <v>1.0118723238614247</v>
      </c>
      <c r="CK72" s="24">
        <v>0.96518466243236889</v>
      </c>
      <c r="CL72" s="24">
        <v>0.92318371124479404</v>
      </c>
      <c r="CM72" s="24">
        <v>0.97596616035377814</v>
      </c>
      <c r="CN72" s="24">
        <v>0.96688689007402695</v>
      </c>
      <c r="CO72" s="26"/>
      <c r="CP72" s="22">
        <v>12563</v>
      </c>
      <c r="CQ72" s="22">
        <v>6174</v>
      </c>
      <c r="CR72" s="22">
        <v>6389.0000000000009</v>
      </c>
      <c r="CS72" s="22">
        <v>12147</v>
      </c>
      <c r="CT72" s="22">
        <v>416</v>
      </c>
      <c r="CU72" s="20">
        <v>3.311310992597305E-2</v>
      </c>
      <c r="CV72" s="27"/>
    </row>
    <row r="73" spans="1:100" x14ac:dyDescent="0.25">
      <c r="A73" s="92">
        <v>5</v>
      </c>
      <c r="B73" s="94" t="s">
        <v>99</v>
      </c>
      <c r="C73" s="92">
        <v>3758</v>
      </c>
      <c r="D73" s="94" t="s">
        <v>5</v>
      </c>
      <c r="E73" s="92">
        <v>5390</v>
      </c>
      <c r="F73" s="95" t="s">
        <v>188</v>
      </c>
      <c r="G73" s="143">
        <f t="shared" si="0"/>
        <v>1642</v>
      </c>
      <c r="H73" s="14">
        <v>1642</v>
      </c>
      <c r="I73" s="14">
        <v>0</v>
      </c>
      <c r="J73" s="15">
        <v>1642</v>
      </c>
      <c r="K73" s="15">
        <v>0</v>
      </c>
      <c r="L73" s="15">
        <v>0</v>
      </c>
      <c r="M73" s="15">
        <v>99</v>
      </c>
      <c r="N73" s="15">
        <v>736</v>
      </c>
      <c r="O73" s="15">
        <v>626</v>
      </c>
      <c r="P73" s="15">
        <v>181</v>
      </c>
      <c r="Q73" s="15">
        <f t="shared" si="1"/>
        <v>1461</v>
      </c>
      <c r="R73" s="16"/>
      <c r="S73" s="14">
        <v>1642</v>
      </c>
      <c r="T73" s="17">
        <v>1642</v>
      </c>
      <c r="U73" s="17">
        <v>0</v>
      </c>
      <c r="V73" s="17">
        <v>0</v>
      </c>
      <c r="W73" s="17">
        <v>99</v>
      </c>
      <c r="X73" s="17">
        <v>736</v>
      </c>
      <c r="Y73" s="17">
        <v>626</v>
      </c>
      <c r="Z73" s="17">
        <v>181</v>
      </c>
      <c r="AA73" s="15">
        <f t="shared" si="2"/>
        <v>1461</v>
      </c>
      <c r="AB73" s="18"/>
      <c r="AC73" s="19">
        <f t="shared" si="3"/>
        <v>2</v>
      </c>
      <c r="AD73" s="19">
        <v>2</v>
      </c>
      <c r="AE73" s="19">
        <v>0</v>
      </c>
      <c r="AF73" s="19">
        <f t="shared" si="4"/>
        <v>4</v>
      </c>
      <c r="AG73" s="19">
        <v>4</v>
      </c>
      <c r="AH73" s="19">
        <v>0</v>
      </c>
      <c r="AI73" s="19">
        <v>4</v>
      </c>
      <c r="AJ73" s="19">
        <v>0</v>
      </c>
      <c r="AL73" s="17">
        <v>2</v>
      </c>
      <c r="AM73" s="17">
        <v>4</v>
      </c>
      <c r="AN73" s="17">
        <v>4</v>
      </c>
      <c r="AO73" s="17">
        <v>0</v>
      </c>
      <c r="AQ73" s="20">
        <v>1.0506780870806567</v>
      </c>
      <c r="AR73" s="20">
        <v>0.67521367521367526</v>
      </c>
      <c r="AS73" s="20">
        <v>0.99327731092436977</v>
      </c>
      <c r="AT73" s="20">
        <v>0.88841201716738194</v>
      </c>
      <c r="AU73" s="20">
        <v>0.40358744394618834</v>
      </c>
      <c r="AV73" s="20">
        <v>1.0466893039049237</v>
      </c>
      <c r="AW73" s="20">
        <v>1.1720199857244824</v>
      </c>
      <c r="AX73" s="20">
        <v>0.84615384615384615</v>
      </c>
      <c r="AY73" s="20">
        <v>1.2369747899159664</v>
      </c>
      <c r="AZ73" s="20">
        <v>1.3433476394849786</v>
      </c>
      <c r="BA73" s="20">
        <v>0.81165919282511212</v>
      </c>
      <c r="BB73" s="20">
        <v>1.2402376910016979</v>
      </c>
      <c r="BC73" s="20">
        <v>1.1732168850072779</v>
      </c>
      <c r="BD73" s="20">
        <v>1.1708683473389356</v>
      </c>
      <c r="BE73" s="20">
        <v>1.0567685589519651</v>
      </c>
      <c r="BF73" s="20">
        <v>1.0448179271708684</v>
      </c>
      <c r="BG73" s="21"/>
      <c r="BH73" s="20">
        <v>8.3118556701030924E-2</v>
      </c>
      <c r="BI73" s="20">
        <v>3.0303030303030304E-2</v>
      </c>
      <c r="BJ73" s="20">
        <v>6.7934782608695649E-2</v>
      </c>
      <c r="BK73" s="20">
        <v>0.10858143607705779</v>
      </c>
      <c r="BL73" s="20">
        <v>9.5890410958904104E-2</v>
      </c>
      <c r="BM73" s="20">
        <v>8.1792318634423891E-2</v>
      </c>
      <c r="BN73" s="20">
        <v>6.7500000000000004E-2</v>
      </c>
      <c r="BO73" s="20">
        <v>9.8000000000000004E-2</v>
      </c>
      <c r="BP73" s="20">
        <v>0</v>
      </c>
      <c r="BQ73" s="20">
        <v>0</v>
      </c>
      <c r="BR73" s="20">
        <v>0</v>
      </c>
      <c r="BS73" s="20">
        <v>0</v>
      </c>
      <c r="BT73" s="20">
        <v>0</v>
      </c>
      <c r="BU73" s="20">
        <v>0</v>
      </c>
      <c r="BV73" s="20">
        <v>0</v>
      </c>
      <c r="BW73" s="20">
        <v>0</v>
      </c>
      <c r="BY73" s="20">
        <v>0.79639175257731953</v>
      </c>
      <c r="BZ73" s="20" t="s">
        <v>1234</v>
      </c>
      <c r="CA73" s="20">
        <v>0.7964</v>
      </c>
      <c r="CC73" s="22">
        <v>63</v>
      </c>
      <c r="CD73" s="22">
        <v>24</v>
      </c>
      <c r="CE73" s="22">
        <f t="shared" si="5"/>
        <v>87</v>
      </c>
      <c r="CF73" s="23"/>
      <c r="CG73" s="20">
        <v>0.1144538914323087</v>
      </c>
      <c r="CH73" s="25"/>
      <c r="CI73" s="24">
        <v>0.79487179487179482</v>
      </c>
      <c r="CJ73" s="24">
        <v>1.0067226890756302</v>
      </c>
      <c r="CK73" s="24">
        <v>1.1652360515021458</v>
      </c>
      <c r="CL73" s="24">
        <v>1.0627802690582959</v>
      </c>
      <c r="CM73" s="24">
        <v>1.0483870967741935</v>
      </c>
      <c r="CN73" s="24">
        <v>1.0506780870806567</v>
      </c>
      <c r="CO73" s="26"/>
      <c r="CP73" s="22">
        <v>1401.0000000000002</v>
      </c>
      <c r="CQ73" s="22">
        <v>686.99999999999989</v>
      </c>
      <c r="CR73" s="22">
        <v>714.00000000000011</v>
      </c>
      <c r="CS73" s="22">
        <v>1472</v>
      </c>
      <c r="CT73" s="22">
        <v>0</v>
      </c>
      <c r="CU73" s="20">
        <v>0</v>
      </c>
      <c r="CV73" s="27"/>
    </row>
    <row r="74" spans="1:100" x14ac:dyDescent="0.25">
      <c r="A74" s="92">
        <v>5</v>
      </c>
      <c r="B74" s="94" t="s">
        <v>99</v>
      </c>
      <c r="C74" s="92">
        <v>3758</v>
      </c>
      <c r="D74" s="94" t="s">
        <v>5</v>
      </c>
      <c r="E74" s="92">
        <v>5400</v>
      </c>
      <c r="F74" s="95" t="s">
        <v>189</v>
      </c>
      <c r="G74" s="143">
        <f t="shared" ref="G74:G137" si="6">+H74+I74</f>
        <v>4319</v>
      </c>
      <c r="H74" s="14">
        <v>3990</v>
      </c>
      <c r="I74" s="14">
        <v>329</v>
      </c>
      <c r="J74" s="15">
        <v>2884</v>
      </c>
      <c r="K74" s="15">
        <v>1435</v>
      </c>
      <c r="L74" s="15">
        <v>18</v>
      </c>
      <c r="M74" s="15">
        <v>300</v>
      </c>
      <c r="N74" s="15">
        <v>2002</v>
      </c>
      <c r="O74" s="15">
        <v>1475</v>
      </c>
      <c r="P74" s="15">
        <v>524</v>
      </c>
      <c r="Q74" s="15">
        <f t="shared" ref="Q74:Q137" si="7">+M74+N74+O74</f>
        <v>3777</v>
      </c>
      <c r="R74" s="16"/>
      <c r="S74" s="14">
        <v>3990</v>
      </c>
      <c r="T74" s="17">
        <v>2555</v>
      </c>
      <c r="U74" s="17">
        <v>1435</v>
      </c>
      <c r="V74" s="17">
        <v>0</v>
      </c>
      <c r="W74" s="17">
        <v>262</v>
      </c>
      <c r="X74" s="17">
        <v>1847</v>
      </c>
      <c r="Y74" s="17">
        <v>1399</v>
      </c>
      <c r="Z74" s="17">
        <v>482</v>
      </c>
      <c r="AA74" s="15">
        <f t="shared" ref="AA74:AA137" si="8">+W74+X74+Y74</f>
        <v>3508</v>
      </c>
      <c r="AB74" s="18"/>
      <c r="AC74" s="19">
        <f t="shared" ref="AC74:AC137" si="9">+AD74+AE74</f>
        <v>7</v>
      </c>
      <c r="AD74" s="19">
        <v>5</v>
      </c>
      <c r="AE74" s="19">
        <v>2</v>
      </c>
      <c r="AF74" s="19">
        <f t="shared" ref="AF74:AF137" si="10">+AG74+AH74</f>
        <v>27</v>
      </c>
      <c r="AG74" s="19">
        <v>25</v>
      </c>
      <c r="AH74" s="19">
        <v>2</v>
      </c>
      <c r="AI74" s="19">
        <v>4</v>
      </c>
      <c r="AJ74" s="19">
        <v>23</v>
      </c>
      <c r="AL74" s="17">
        <v>5</v>
      </c>
      <c r="AM74" s="17">
        <v>25</v>
      </c>
      <c r="AN74" s="17">
        <v>2</v>
      </c>
      <c r="AO74" s="17">
        <v>23</v>
      </c>
      <c r="AQ74" s="20">
        <v>0.89765061642242383</v>
      </c>
      <c r="AR74" s="20">
        <v>0.6591549295774648</v>
      </c>
      <c r="AS74" s="20">
        <v>0.91615427613191724</v>
      </c>
      <c r="AT74" s="20">
        <v>0.77207392197125257</v>
      </c>
      <c r="AU74" s="20">
        <v>0.55475504322766567</v>
      </c>
      <c r="AV74" s="20">
        <v>0.90402219140083218</v>
      </c>
      <c r="AW74" s="20">
        <v>1.0004652244708072</v>
      </c>
      <c r="AX74" s="20">
        <v>0.84507042253521125</v>
      </c>
      <c r="AY74" s="20">
        <v>1.1190609278926775</v>
      </c>
      <c r="AZ74" s="20">
        <v>1.0095824777549625</v>
      </c>
      <c r="BA74" s="20">
        <v>0.75504322766570608</v>
      </c>
      <c r="BB74" s="20">
        <v>1.0477115117891818</v>
      </c>
      <c r="BC74" s="20">
        <v>1.03855421686747</v>
      </c>
      <c r="BD74" s="20">
        <v>0.96492805755395683</v>
      </c>
      <c r="BE74" s="20">
        <v>0.92096385542168679</v>
      </c>
      <c r="BF74" s="20">
        <v>0.87589928057553956</v>
      </c>
      <c r="BG74" s="21"/>
      <c r="BH74" s="20">
        <v>2.3435346015991176E-2</v>
      </c>
      <c r="BI74" s="20">
        <v>2.6717557251908396E-2</v>
      </c>
      <c r="BJ74" s="20">
        <v>1.6184971098265895E-2</v>
      </c>
      <c r="BK74" s="20">
        <v>3.3360455655004069E-2</v>
      </c>
      <c r="BL74" s="20">
        <v>2.2167487684729065E-2</v>
      </c>
      <c r="BM74" s="20">
        <v>2.3595156783607574E-2</v>
      </c>
      <c r="BN74" s="20">
        <v>1.9599999999999999E-2</v>
      </c>
      <c r="BO74" s="20">
        <v>2.7099999999999999E-2</v>
      </c>
      <c r="BP74" s="20">
        <v>4.4000000000000003E-3</v>
      </c>
      <c r="BQ74" s="20">
        <v>0</v>
      </c>
      <c r="BR74" s="20">
        <v>6.4000000000000003E-3</v>
      </c>
      <c r="BS74" s="20">
        <v>4.1000000000000003E-3</v>
      </c>
      <c r="BT74" s="20">
        <v>0</v>
      </c>
      <c r="BU74" s="20">
        <v>4.9674014281279105E-3</v>
      </c>
      <c r="BV74" s="20">
        <v>3.3999999999999998E-3</v>
      </c>
      <c r="BW74" s="20">
        <v>5.4000000000000003E-3</v>
      </c>
      <c r="BY74" s="20">
        <v>0.87372484146677698</v>
      </c>
      <c r="BZ74" s="20">
        <v>0.99356913183279738</v>
      </c>
      <c r="CA74" s="20">
        <v>0.88319999999999999</v>
      </c>
      <c r="CC74" s="22">
        <v>174</v>
      </c>
      <c r="CD74" s="22">
        <v>68</v>
      </c>
      <c r="CE74" s="22">
        <f t="shared" ref="CE74:CE137" si="11">+CC74+CD74</f>
        <v>242</v>
      </c>
      <c r="CF74" s="23"/>
      <c r="CG74" s="20">
        <v>5.2660601047697819E-2</v>
      </c>
      <c r="CH74" s="25"/>
      <c r="CI74" s="24">
        <v>0.74366197183098592</v>
      </c>
      <c r="CJ74" s="24">
        <v>0.92342090553381773</v>
      </c>
      <c r="CK74" s="24">
        <v>0.92744695414099931</v>
      </c>
      <c r="CL74" s="24">
        <v>0.8472622478386167</v>
      </c>
      <c r="CM74" s="24">
        <v>0.90735090152565878</v>
      </c>
      <c r="CN74" s="24">
        <v>0.89765061642242383</v>
      </c>
      <c r="CO74" s="26"/>
      <c r="CP74" s="22">
        <v>4299</v>
      </c>
      <c r="CQ74" s="22">
        <v>2075</v>
      </c>
      <c r="CR74" s="22">
        <v>2224</v>
      </c>
      <c r="CS74" s="22">
        <v>3859</v>
      </c>
      <c r="CT74" s="22">
        <v>440</v>
      </c>
      <c r="CU74" s="20">
        <v>0.10234938357757617</v>
      </c>
      <c r="CV74" s="27"/>
    </row>
    <row r="75" spans="1:100" x14ac:dyDescent="0.25">
      <c r="A75" s="92">
        <v>5</v>
      </c>
      <c r="B75" s="94" t="s">
        <v>99</v>
      </c>
      <c r="C75" s="92">
        <v>3758</v>
      </c>
      <c r="D75" s="94" t="s">
        <v>5</v>
      </c>
      <c r="E75" s="92">
        <v>5411</v>
      </c>
      <c r="F75" s="95" t="s">
        <v>190</v>
      </c>
      <c r="G75" s="143">
        <f t="shared" si="6"/>
        <v>2184</v>
      </c>
      <c r="H75" s="14">
        <v>2184</v>
      </c>
      <c r="I75" s="14">
        <v>0</v>
      </c>
      <c r="J75" s="15">
        <v>663</v>
      </c>
      <c r="K75" s="15">
        <v>1521</v>
      </c>
      <c r="L75" s="15">
        <v>0</v>
      </c>
      <c r="M75" s="15">
        <v>145</v>
      </c>
      <c r="N75" s="15">
        <v>992</v>
      </c>
      <c r="O75" s="15">
        <v>771</v>
      </c>
      <c r="P75" s="15">
        <v>276</v>
      </c>
      <c r="Q75" s="15">
        <f t="shared" si="7"/>
        <v>1908</v>
      </c>
      <c r="R75" s="16"/>
      <c r="S75" s="14">
        <v>2184</v>
      </c>
      <c r="T75" s="17">
        <v>663</v>
      </c>
      <c r="U75" s="17">
        <v>1521</v>
      </c>
      <c r="V75" s="17">
        <v>0</v>
      </c>
      <c r="W75" s="17">
        <v>145</v>
      </c>
      <c r="X75" s="17">
        <v>992</v>
      </c>
      <c r="Y75" s="17">
        <v>771</v>
      </c>
      <c r="Z75" s="17">
        <v>276</v>
      </c>
      <c r="AA75" s="15">
        <f t="shared" si="8"/>
        <v>1908</v>
      </c>
      <c r="AB75" s="18"/>
      <c r="AC75" s="19">
        <f t="shared" si="9"/>
        <v>3</v>
      </c>
      <c r="AD75" s="19">
        <v>3</v>
      </c>
      <c r="AE75" s="19">
        <v>0</v>
      </c>
      <c r="AF75" s="19">
        <f t="shared" si="10"/>
        <v>34</v>
      </c>
      <c r="AG75" s="19">
        <v>34</v>
      </c>
      <c r="AH75" s="19">
        <v>0</v>
      </c>
      <c r="AI75" s="19">
        <v>1</v>
      </c>
      <c r="AJ75" s="19">
        <v>33</v>
      </c>
      <c r="AL75" s="17">
        <v>3</v>
      </c>
      <c r="AM75" s="17">
        <v>34</v>
      </c>
      <c r="AN75" s="17">
        <v>1</v>
      </c>
      <c r="AO75" s="17">
        <v>33</v>
      </c>
      <c r="AQ75" s="20">
        <v>1.0265957446808511</v>
      </c>
      <c r="AR75" s="20">
        <v>0.62576687116564422</v>
      </c>
      <c r="AS75" s="20">
        <v>1.0447957839262187</v>
      </c>
      <c r="AT75" s="20">
        <v>0.87478849407783421</v>
      </c>
      <c r="AU75" s="20">
        <v>0.38147138964577659</v>
      </c>
      <c r="AV75" s="20">
        <v>1.0727032385988102</v>
      </c>
      <c r="AW75" s="20">
        <v>1.1617021276595745</v>
      </c>
      <c r="AX75" s="20">
        <v>0.88957055214723924</v>
      </c>
      <c r="AY75" s="20">
        <v>1.3069828722002634</v>
      </c>
      <c r="AZ75" s="20">
        <v>1.3045685279187818</v>
      </c>
      <c r="BA75" s="20">
        <v>0.75204359673024523</v>
      </c>
      <c r="BB75" s="20">
        <v>1.2610707204230007</v>
      </c>
      <c r="BC75" s="20">
        <v>1.2129840546697039</v>
      </c>
      <c r="BD75" s="20">
        <v>1.1167664670658684</v>
      </c>
      <c r="BE75" s="20">
        <v>1.0580865603644647</v>
      </c>
      <c r="BF75" s="20">
        <v>0.99900199600798401</v>
      </c>
      <c r="BG75" s="21"/>
      <c r="BH75" s="20">
        <v>2.3488255872063969E-2</v>
      </c>
      <c r="BI75" s="20">
        <v>2.0689655172413793E-2</v>
      </c>
      <c r="BJ75" s="20">
        <v>1.9211324570273004E-2</v>
      </c>
      <c r="BK75" s="20">
        <v>3.125E-2</v>
      </c>
      <c r="BL75" s="20">
        <v>2.0512820512820513E-2</v>
      </c>
      <c r="BM75" s="20">
        <v>2.3809523809523808E-2</v>
      </c>
      <c r="BN75" s="20">
        <v>2.0500000000000001E-2</v>
      </c>
      <c r="BO75" s="20">
        <v>2.63E-2</v>
      </c>
      <c r="BP75" s="20">
        <v>3.15E-2</v>
      </c>
      <c r="BQ75" s="20">
        <v>4.1399999999999999E-2</v>
      </c>
      <c r="BR75" s="20">
        <v>4.0399999999999998E-2</v>
      </c>
      <c r="BS75" s="20">
        <v>2.23E-2</v>
      </c>
      <c r="BT75" s="20">
        <v>1.0256410256410256E-2</v>
      </c>
      <c r="BU75" s="20">
        <v>3.3776301218161685E-2</v>
      </c>
      <c r="BV75" s="20">
        <v>2.7699999999999999E-2</v>
      </c>
      <c r="BW75" s="20">
        <v>3.5099999999999999E-2</v>
      </c>
      <c r="BY75" s="20">
        <v>0.93203398300849571</v>
      </c>
      <c r="BZ75" s="20" t="s">
        <v>1234</v>
      </c>
      <c r="CA75" s="20">
        <v>0.93200000000000005</v>
      </c>
      <c r="CC75" s="22">
        <v>83</v>
      </c>
      <c r="CD75" s="22">
        <v>60</v>
      </c>
      <c r="CE75" s="22">
        <f t="shared" si="11"/>
        <v>143</v>
      </c>
      <c r="CF75" s="23"/>
      <c r="CG75" s="20">
        <v>8.9808274470232083E-2</v>
      </c>
      <c r="CH75" s="25"/>
      <c r="CI75" s="24">
        <v>0.7239263803680982</v>
      </c>
      <c r="CJ75" s="24">
        <v>1.0777338603425559</v>
      </c>
      <c r="CK75" s="24">
        <v>1.1759729272419628</v>
      </c>
      <c r="CL75" s="24">
        <v>0.81471389645776571</v>
      </c>
      <c r="CM75" s="24">
        <v>1.0779907468605419</v>
      </c>
      <c r="CN75" s="24">
        <v>1.0265957446808511</v>
      </c>
      <c r="CO75" s="26"/>
      <c r="CP75" s="22">
        <v>1880.0000000000002</v>
      </c>
      <c r="CQ75" s="22">
        <v>877.99999999999989</v>
      </c>
      <c r="CR75" s="22">
        <v>1002</v>
      </c>
      <c r="CS75" s="22">
        <v>1930</v>
      </c>
      <c r="CT75" s="22">
        <v>0</v>
      </c>
      <c r="CU75" s="20">
        <v>0</v>
      </c>
      <c r="CV75" s="27"/>
    </row>
    <row r="76" spans="1:100" x14ac:dyDescent="0.25">
      <c r="A76" s="92">
        <v>5</v>
      </c>
      <c r="B76" s="94" t="s">
        <v>99</v>
      </c>
      <c r="C76" s="92">
        <v>3758</v>
      </c>
      <c r="D76" s="94" t="s">
        <v>5</v>
      </c>
      <c r="E76" s="92">
        <v>5425</v>
      </c>
      <c r="F76" s="95" t="s">
        <v>191</v>
      </c>
      <c r="G76" s="143">
        <f t="shared" si="6"/>
        <v>2090</v>
      </c>
      <c r="H76" s="14">
        <v>2090</v>
      </c>
      <c r="I76" s="14">
        <v>0</v>
      </c>
      <c r="J76" s="15">
        <v>904</v>
      </c>
      <c r="K76" s="15">
        <v>1186</v>
      </c>
      <c r="L76" s="15">
        <v>0</v>
      </c>
      <c r="M76" s="15">
        <v>138</v>
      </c>
      <c r="N76" s="15">
        <v>949</v>
      </c>
      <c r="O76" s="15">
        <v>737</v>
      </c>
      <c r="P76" s="15">
        <v>266</v>
      </c>
      <c r="Q76" s="15">
        <f t="shared" si="7"/>
        <v>1824</v>
      </c>
      <c r="R76" s="16"/>
      <c r="S76" s="14">
        <v>2090</v>
      </c>
      <c r="T76" s="17">
        <v>904</v>
      </c>
      <c r="U76" s="17">
        <v>1186</v>
      </c>
      <c r="V76" s="17">
        <v>0</v>
      </c>
      <c r="W76" s="17">
        <v>138</v>
      </c>
      <c r="X76" s="17">
        <v>949</v>
      </c>
      <c r="Y76" s="17">
        <v>737</v>
      </c>
      <c r="Z76" s="17">
        <v>266</v>
      </c>
      <c r="AA76" s="15">
        <f t="shared" si="8"/>
        <v>1824</v>
      </c>
      <c r="AB76" s="18"/>
      <c r="AC76" s="19">
        <f t="shared" si="9"/>
        <v>4</v>
      </c>
      <c r="AD76" s="19">
        <v>4</v>
      </c>
      <c r="AE76" s="19">
        <v>0</v>
      </c>
      <c r="AF76" s="19">
        <f t="shared" si="10"/>
        <v>20</v>
      </c>
      <c r="AG76" s="19">
        <v>20</v>
      </c>
      <c r="AH76" s="19">
        <v>0</v>
      </c>
      <c r="AI76" s="19">
        <v>2</v>
      </c>
      <c r="AJ76" s="19">
        <v>18</v>
      </c>
      <c r="AL76" s="17">
        <v>4</v>
      </c>
      <c r="AM76" s="17">
        <v>20</v>
      </c>
      <c r="AN76" s="17">
        <v>2</v>
      </c>
      <c r="AO76" s="17">
        <v>18</v>
      </c>
      <c r="AQ76" s="20">
        <v>1.354213273676361</v>
      </c>
      <c r="AR76" s="20">
        <v>0.96491228070175439</v>
      </c>
      <c r="AS76" s="20">
        <v>1.3315315315315315</v>
      </c>
      <c r="AT76" s="20">
        <v>1.0518018018018018</v>
      </c>
      <c r="AU76" s="20">
        <v>0.60526315789473684</v>
      </c>
      <c r="AV76" s="20">
        <v>1.3593890386343217</v>
      </c>
      <c r="AW76" s="20">
        <v>1.558538404175988</v>
      </c>
      <c r="AX76" s="20">
        <v>1.2105263157894737</v>
      </c>
      <c r="AY76" s="20">
        <v>1.70990990990991</v>
      </c>
      <c r="AZ76" s="20">
        <v>1.6599099099099099</v>
      </c>
      <c r="BA76" s="20">
        <v>1.1666666666666667</v>
      </c>
      <c r="BB76" s="20">
        <v>1.6388140161725067</v>
      </c>
      <c r="BC76" s="20">
        <v>1.6015267175572518</v>
      </c>
      <c r="BD76" s="20">
        <v>1.5174927113702623</v>
      </c>
      <c r="BE76" s="20">
        <v>1.3435114503816794</v>
      </c>
      <c r="BF76" s="20">
        <v>1.3644314868804666</v>
      </c>
      <c r="BG76" s="21"/>
      <c r="BH76" s="20">
        <v>2.5336927223719677E-2</v>
      </c>
      <c r="BI76" s="20">
        <v>4.3478260869565216E-2</v>
      </c>
      <c r="BJ76" s="20">
        <v>2.7987082884822389E-2</v>
      </c>
      <c r="BK76" s="20">
        <v>2.1666666666666667E-2</v>
      </c>
      <c r="BL76" s="20">
        <v>1.0638297872340425E-2</v>
      </c>
      <c r="BM76" s="20">
        <v>2.6994601079784044E-2</v>
      </c>
      <c r="BN76" s="20">
        <v>2.3300000000000001E-2</v>
      </c>
      <c r="BO76" s="20">
        <v>2.7199999999999998E-2</v>
      </c>
      <c r="BP76" s="20">
        <v>3.2899999999999999E-2</v>
      </c>
      <c r="BQ76" s="20">
        <v>0</v>
      </c>
      <c r="BR76" s="20">
        <v>3.0099999999999998E-2</v>
      </c>
      <c r="BS76" s="20">
        <v>5.5E-2</v>
      </c>
      <c r="BT76" s="20">
        <v>0</v>
      </c>
      <c r="BU76" s="20">
        <v>3.6592681463707262E-2</v>
      </c>
      <c r="BV76" s="20">
        <v>2.2200000000000001E-2</v>
      </c>
      <c r="BW76" s="20">
        <v>4.2900000000000001E-2</v>
      </c>
      <c r="BY76" s="20">
        <v>0.9261455525606469</v>
      </c>
      <c r="BZ76" s="20" t="s">
        <v>1234</v>
      </c>
      <c r="CA76" s="20">
        <v>0.92610000000000003</v>
      </c>
      <c r="CC76" s="22">
        <v>72</v>
      </c>
      <c r="CD76" s="22">
        <v>44</v>
      </c>
      <c r="CE76" s="22">
        <f t="shared" si="11"/>
        <v>116</v>
      </c>
      <c r="CF76" s="23"/>
      <c r="CG76" s="20">
        <v>9.9015317286652083E-2</v>
      </c>
      <c r="CH76" s="25"/>
      <c r="CI76" s="24">
        <v>1.0877192982456141</v>
      </c>
      <c r="CJ76" s="24">
        <v>1.3549549549549549</v>
      </c>
      <c r="CK76" s="24">
        <v>1.4639639639639639</v>
      </c>
      <c r="CL76" s="24">
        <v>1.2719298245614035</v>
      </c>
      <c r="CM76" s="24">
        <v>1.371069182389937</v>
      </c>
      <c r="CN76" s="24">
        <v>1.354213273676361</v>
      </c>
      <c r="CO76" s="26"/>
      <c r="CP76" s="22">
        <v>1341.0000000000002</v>
      </c>
      <c r="CQ76" s="22">
        <v>655</v>
      </c>
      <c r="CR76" s="22">
        <v>686</v>
      </c>
      <c r="CS76" s="22">
        <v>1816</v>
      </c>
      <c r="CT76" s="22">
        <v>0</v>
      </c>
      <c r="CU76" s="20">
        <v>0</v>
      </c>
      <c r="CV76" s="27"/>
    </row>
    <row r="77" spans="1:100" x14ac:dyDescent="0.25">
      <c r="A77" s="92">
        <v>5</v>
      </c>
      <c r="B77" s="94" t="s">
        <v>99</v>
      </c>
      <c r="C77" s="92">
        <v>3758</v>
      </c>
      <c r="D77" s="94" t="s">
        <v>5</v>
      </c>
      <c r="E77" s="92">
        <v>5440</v>
      </c>
      <c r="F77" s="95" t="s">
        <v>192</v>
      </c>
      <c r="G77" s="143">
        <f t="shared" si="6"/>
        <v>13187</v>
      </c>
      <c r="H77" s="14">
        <v>11460</v>
      </c>
      <c r="I77" s="14">
        <v>1727</v>
      </c>
      <c r="J77" s="15">
        <v>8768</v>
      </c>
      <c r="K77" s="15">
        <v>4419</v>
      </c>
      <c r="L77" s="15">
        <v>175</v>
      </c>
      <c r="M77" s="15">
        <v>793</v>
      </c>
      <c r="N77" s="15">
        <v>5089</v>
      </c>
      <c r="O77" s="15">
        <v>4949</v>
      </c>
      <c r="P77" s="15">
        <v>2181</v>
      </c>
      <c r="Q77" s="15">
        <f t="shared" si="7"/>
        <v>10831</v>
      </c>
      <c r="R77" s="16"/>
      <c r="S77" s="14">
        <v>11460</v>
      </c>
      <c r="T77" s="17">
        <v>7517</v>
      </c>
      <c r="U77" s="17">
        <v>3943</v>
      </c>
      <c r="V77" s="17">
        <v>0</v>
      </c>
      <c r="W77" s="17">
        <v>652</v>
      </c>
      <c r="X77" s="17">
        <v>4484</v>
      </c>
      <c r="Y77" s="17">
        <v>4443</v>
      </c>
      <c r="Z77" s="17">
        <v>1881</v>
      </c>
      <c r="AA77" s="15">
        <f t="shared" si="8"/>
        <v>9579</v>
      </c>
      <c r="AB77" s="18"/>
      <c r="AC77" s="19">
        <f t="shared" si="9"/>
        <v>17</v>
      </c>
      <c r="AD77" s="19">
        <v>10</v>
      </c>
      <c r="AE77" s="19">
        <v>7</v>
      </c>
      <c r="AF77" s="19">
        <f t="shared" si="10"/>
        <v>53</v>
      </c>
      <c r="AG77" s="19">
        <v>46</v>
      </c>
      <c r="AH77" s="19">
        <v>7</v>
      </c>
      <c r="AI77" s="19">
        <v>16</v>
      </c>
      <c r="AJ77" s="19">
        <v>37</v>
      </c>
      <c r="AL77" s="17">
        <v>10</v>
      </c>
      <c r="AM77" s="17">
        <v>46</v>
      </c>
      <c r="AN77" s="17">
        <v>10</v>
      </c>
      <c r="AO77" s="17">
        <v>36</v>
      </c>
      <c r="AQ77" s="20">
        <v>0.93424679108591224</v>
      </c>
      <c r="AR77" s="20">
        <v>0.58364661654135341</v>
      </c>
      <c r="AS77" s="20">
        <v>0.82518132787799892</v>
      </c>
      <c r="AT77" s="20">
        <v>0.89384041063929076</v>
      </c>
      <c r="AU77" s="20">
        <v>0.68458417849898578</v>
      </c>
      <c r="AV77" s="20">
        <v>0.89102265311829965</v>
      </c>
      <c r="AW77" s="20">
        <v>1.0246476100480353</v>
      </c>
      <c r="AX77" s="20">
        <v>0.74530075187969924</v>
      </c>
      <c r="AY77" s="20">
        <v>0.94643853449879112</v>
      </c>
      <c r="AZ77" s="20">
        <v>1.1546896873541763</v>
      </c>
      <c r="BA77" s="20">
        <v>1.1059837728194726</v>
      </c>
      <c r="BB77" s="20">
        <v>1.0096951617414003</v>
      </c>
      <c r="BC77" s="20">
        <v>1.0088924818108327</v>
      </c>
      <c r="BD77" s="20">
        <v>1.039607000307031</v>
      </c>
      <c r="BE77" s="20">
        <v>0.91398544866612774</v>
      </c>
      <c r="BF77" s="20">
        <v>0.95348480196499852</v>
      </c>
      <c r="BG77" s="21"/>
      <c r="BH77" s="20">
        <v>3.614457831325301E-2</v>
      </c>
      <c r="BI77" s="20">
        <v>1.0736196319018405E-2</v>
      </c>
      <c r="BJ77" s="20">
        <v>1.8786781349026709E-2</v>
      </c>
      <c r="BK77" s="20">
        <v>5.7807461999078769E-2</v>
      </c>
      <c r="BL77" s="20">
        <v>3.5672514619883043E-2</v>
      </c>
      <c r="BM77" s="20">
        <v>3.6230344241393965E-2</v>
      </c>
      <c r="BN77" s="20">
        <v>2.7900000000000001E-2</v>
      </c>
      <c r="BO77" s="20">
        <v>4.41E-2</v>
      </c>
      <c r="BP77" s="20">
        <v>1.5900000000000001E-2</v>
      </c>
      <c r="BQ77" s="20">
        <v>7.7000000000000002E-3</v>
      </c>
      <c r="BR77" s="20">
        <v>1.7399999999999999E-2</v>
      </c>
      <c r="BS77" s="20">
        <v>1.4E-2</v>
      </c>
      <c r="BT77" s="20">
        <v>1.9883040935672516E-2</v>
      </c>
      <c r="BU77" s="20">
        <v>1.5193370165745856E-2</v>
      </c>
      <c r="BV77" s="20">
        <v>1.7399999999999999E-2</v>
      </c>
      <c r="BW77" s="20">
        <v>1.44E-2</v>
      </c>
      <c r="BY77" s="20">
        <v>0.89561229994605285</v>
      </c>
      <c r="BZ77" s="20">
        <v>0.97528089887640446</v>
      </c>
      <c r="CA77" s="20">
        <v>0.9042</v>
      </c>
      <c r="CC77" s="22">
        <v>839</v>
      </c>
      <c r="CD77" s="22">
        <v>134</v>
      </c>
      <c r="CE77" s="22">
        <f t="shared" si="11"/>
        <v>973</v>
      </c>
      <c r="CF77" s="23"/>
      <c r="CG77" s="20">
        <v>5.974587726412544E-2</v>
      </c>
      <c r="CH77" s="25"/>
      <c r="CI77" s="24">
        <v>0.68233082706766912</v>
      </c>
      <c r="CJ77" s="24">
        <v>0.84303514971173521</v>
      </c>
      <c r="CK77" s="24">
        <v>1.026598226784881</v>
      </c>
      <c r="CL77" s="24">
        <v>1.1196754563894524</v>
      </c>
      <c r="CM77" s="24">
        <v>0.90043814673254408</v>
      </c>
      <c r="CN77" s="24">
        <v>0.93448303015985512</v>
      </c>
      <c r="CO77" s="26"/>
      <c r="CP77" s="22">
        <v>12699</v>
      </c>
      <c r="CQ77" s="22">
        <v>6185</v>
      </c>
      <c r="CR77" s="22">
        <v>6514.0000000000018</v>
      </c>
      <c r="CS77" s="22">
        <v>11867</v>
      </c>
      <c r="CT77" s="22">
        <v>832</v>
      </c>
      <c r="CU77" s="20">
        <v>6.5516969840144879E-2</v>
      </c>
      <c r="CV77" s="27"/>
    </row>
    <row r="78" spans="1:100" x14ac:dyDescent="0.25">
      <c r="A78" s="92">
        <v>5</v>
      </c>
      <c r="B78" s="94" t="s">
        <v>99</v>
      </c>
      <c r="C78" s="92">
        <v>3758</v>
      </c>
      <c r="D78" s="94" t="s">
        <v>5</v>
      </c>
      <c r="E78" s="92">
        <v>5467</v>
      </c>
      <c r="F78" s="95" t="s">
        <v>193</v>
      </c>
      <c r="G78" s="143">
        <f t="shared" si="6"/>
        <v>1054</v>
      </c>
      <c r="H78" s="14">
        <v>1054</v>
      </c>
      <c r="I78" s="14">
        <v>0</v>
      </c>
      <c r="J78" s="15">
        <v>552</v>
      </c>
      <c r="K78" s="15">
        <v>502</v>
      </c>
      <c r="L78" s="15">
        <v>0</v>
      </c>
      <c r="M78" s="15">
        <v>80</v>
      </c>
      <c r="N78" s="15">
        <v>587</v>
      </c>
      <c r="O78" s="15">
        <v>296</v>
      </c>
      <c r="P78" s="15">
        <v>91</v>
      </c>
      <c r="Q78" s="15">
        <f t="shared" si="7"/>
        <v>963</v>
      </c>
      <c r="R78" s="16"/>
      <c r="S78" s="14">
        <v>1054</v>
      </c>
      <c r="T78" s="17">
        <v>552</v>
      </c>
      <c r="U78" s="17">
        <v>502</v>
      </c>
      <c r="V78" s="17">
        <v>0</v>
      </c>
      <c r="W78" s="17">
        <v>80</v>
      </c>
      <c r="X78" s="17">
        <v>587</v>
      </c>
      <c r="Y78" s="17">
        <v>296</v>
      </c>
      <c r="Z78" s="17">
        <v>91</v>
      </c>
      <c r="AA78" s="15">
        <f t="shared" si="8"/>
        <v>963</v>
      </c>
      <c r="AB78" s="18"/>
      <c r="AC78" s="19">
        <f t="shared" si="9"/>
        <v>2</v>
      </c>
      <c r="AD78" s="19">
        <v>2</v>
      </c>
      <c r="AE78" s="19">
        <v>0</v>
      </c>
      <c r="AF78" s="19">
        <f t="shared" si="10"/>
        <v>23</v>
      </c>
      <c r="AG78" s="19">
        <v>23</v>
      </c>
      <c r="AH78" s="19">
        <v>0</v>
      </c>
      <c r="AI78" s="19">
        <v>1</v>
      </c>
      <c r="AJ78" s="19">
        <v>22</v>
      </c>
      <c r="AL78" s="17">
        <v>2</v>
      </c>
      <c r="AM78" s="17">
        <v>23</v>
      </c>
      <c r="AN78" s="17">
        <v>1</v>
      </c>
      <c r="AO78" s="17">
        <v>22</v>
      </c>
      <c r="AQ78" s="20">
        <v>0.76205049732211172</v>
      </c>
      <c r="AR78" s="20">
        <v>0.52727272727272723</v>
      </c>
      <c r="AS78" s="20">
        <v>0.86025408348457355</v>
      </c>
      <c r="AT78" s="20">
        <v>0.51598173515981738</v>
      </c>
      <c r="AU78" s="20">
        <v>0.27884615384615385</v>
      </c>
      <c r="AV78" s="20">
        <v>0.79799818016378521</v>
      </c>
      <c r="AW78" s="20">
        <v>0.80642693190512627</v>
      </c>
      <c r="AX78" s="20">
        <v>0.72727272727272729</v>
      </c>
      <c r="AY78" s="20">
        <v>1.0653357531760435</v>
      </c>
      <c r="AZ78" s="20">
        <v>0.67579908675799083</v>
      </c>
      <c r="BA78" s="20">
        <v>0.4375</v>
      </c>
      <c r="BB78" s="20">
        <v>0.87625113739763416</v>
      </c>
      <c r="BC78" s="20">
        <v>0.81350482315112538</v>
      </c>
      <c r="BD78" s="20">
        <v>0.8</v>
      </c>
      <c r="BE78" s="20">
        <v>0.77170418006430863</v>
      </c>
      <c r="BF78" s="20">
        <v>0.75328467153284673</v>
      </c>
      <c r="BG78" s="21"/>
      <c r="BH78" s="20">
        <v>1.3793103448275862E-2</v>
      </c>
      <c r="BI78" s="20">
        <v>2.5000000000000001E-2</v>
      </c>
      <c r="BJ78" s="20">
        <v>1.8739352640545145E-2</v>
      </c>
      <c r="BK78" s="20">
        <v>0</v>
      </c>
      <c r="BL78" s="20">
        <v>1.4285714285714285E-2</v>
      </c>
      <c r="BM78" s="20">
        <v>1.3756613756613757E-2</v>
      </c>
      <c r="BN78" s="20">
        <v>1.41E-2</v>
      </c>
      <c r="BO78" s="20">
        <v>1.35E-2</v>
      </c>
      <c r="BP78" s="20">
        <v>1.0800000000000001E-2</v>
      </c>
      <c r="BQ78" s="20">
        <v>0</v>
      </c>
      <c r="BR78" s="20">
        <v>1.7000000000000001E-2</v>
      </c>
      <c r="BS78" s="20">
        <v>0</v>
      </c>
      <c r="BT78" s="20">
        <v>1.4285714285714285E-2</v>
      </c>
      <c r="BU78" s="20">
        <v>1.0582010582010581E-2</v>
      </c>
      <c r="BV78" s="20">
        <v>1.01E-2</v>
      </c>
      <c r="BW78" s="20">
        <v>1.15E-2</v>
      </c>
      <c r="BY78" s="20">
        <v>0.88177339901477836</v>
      </c>
      <c r="BZ78" s="20" t="s">
        <v>1234</v>
      </c>
      <c r="CA78" s="20">
        <v>0.88180000000000003</v>
      </c>
      <c r="CC78" s="22">
        <v>32</v>
      </c>
      <c r="CD78" s="22">
        <v>0</v>
      </c>
      <c r="CE78" s="22">
        <f t="shared" si="11"/>
        <v>32</v>
      </c>
      <c r="CF78" s="23"/>
      <c r="CG78" s="20">
        <v>7.6847290640394084E-2</v>
      </c>
      <c r="CH78" s="25"/>
      <c r="CI78" s="24">
        <v>0.6454545454545455</v>
      </c>
      <c r="CJ78" s="24">
        <v>0.88384754990925585</v>
      </c>
      <c r="CK78" s="24">
        <v>0.73515981735159819</v>
      </c>
      <c r="CL78" s="24">
        <v>0.55769230769230771</v>
      </c>
      <c r="CM78" s="24">
        <v>0.8007279344858963</v>
      </c>
      <c r="CN78" s="24">
        <v>0.76205049732211172</v>
      </c>
      <c r="CO78" s="26"/>
      <c r="CP78" s="22">
        <v>1307</v>
      </c>
      <c r="CQ78" s="22">
        <v>622</v>
      </c>
      <c r="CR78" s="22">
        <v>685</v>
      </c>
      <c r="CS78" s="22">
        <v>996</v>
      </c>
      <c r="CT78" s="22">
        <v>311</v>
      </c>
      <c r="CU78" s="20">
        <v>0.23794950267788828</v>
      </c>
      <c r="CV78" s="27"/>
    </row>
    <row r="79" spans="1:100" x14ac:dyDescent="0.25">
      <c r="A79" s="92">
        <v>5</v>
      </c>
      <c r="B79" s="94" t="s">
        <v>99</v>
      </c>
      <c r="C79" s="92">
        <v>3758</v>
      </c>
      <c r="D79" s="94" t="s">
        <v>5</v>
      </c>
      <c r="E79" s="92">
        <v>5475</v>
      </c>
      <c r="F79" s="95" t="s">
        <v>194</v>
      </c>
      <c r="G79" s="143">
        <f t="shared" si="6"/>
        <v>1467</v>
      </c>
      <c r="H79" s="14">
        <v>1467</v>
      </c>
      <c r="I79" s="14">
        <v>0</v>
      </c>
      <c r="J79" s="15">
        <v>459</v>
      </c>
      <c r="K79" s="15">
        <v>1008</v>
      </c>
      <c r="L79" s="15">
        <v>0</v>
      </c>
      <c r="M79" s="15">
        <v>126</v>
      </c>
      <c r="N79" s="15">
        <v>1018</v>
      </c>
      <c r="O79" s="15">
        <v>268</v>
      </c>
      <c r="P79" s="15">
        <v>55</v>
      </c>
      <c r="Q79" s="15">
        <f t="shared" si="7"/>
        <v>1412</v>
      </c>
      <c r="R79" s="16"/>
      <c r="S79" s="14">
        <v>1467</v>
      </c>
      <c r="T79" s="17">
        <v>459</v>
      </c>
      <c r="U79" s="17">
        <v>1008</v>
      </c>
      <c r="V79" s="17">
        <v>0</v>
      </c>
      <c r="W79" s="17">
        <v>126</v>
      </c>
      <c r="X79" s="17">
        <v>1018</v>
      </c>
      <c r="Y79" s="17">
        <v>268</v>
      </c>
      <c r="Z79" s="17">
        <v>55</v>
      </c>
      <c r="AA79" s="15">
        <f t="shared" si="8"/>
        <v>1412</v>
      </c>
      <c r="AB79" s="18"/>
      <c r="AC79" s="19">
        <f t="shared" si="9"/>
        <v>3</v>
      </c>
      <c r="AD79" s="19">
        <v>3</v>
      </c>
      <c r="AE79" s="19">
        <v>0</v>
      </c>
      <c r="AF79" s="19">
        <f t="shared" si="10"/>
        <v>22</v>
      </c>
      <c r="AG79" s="19">
        <v>22</v>
      </c>
      <c r="AH79" s="19">
        <v>0</v>
      </c>
      <c r="AI79" s="19">
        <v>2</v>
      </c>
      <c r="AJ79" s="19">
        <v>20</v>
      </c>
      <c r="AL79" s="17">
        <v>3</v>
      </c>
      <c r="AM79" s="17">
        <v>22</v>
      </c>
      <c r="AN79" s="17">
        <v>2</v>
      </c>
      <c r="AO79" s="17">
        <v>20</v>
      </c>
      <c r="AQ79" s="20">
        <v>1.2252165543792108</v>
      </c>
      <c r="AR79" s="20">
        <v>0.92222222222222228</v>
      </c>
      <c r="AS79" s="20">
        <v>1.3440366972477065</v>
      </c>
      <c r="AT79" s="20">
        <v>0.39473684210526316</v>
      </c>
      <c r="AU79" s="20">
        <v>9.9415204678362568E-2</v>
      </c>
      <c r="AV79" s="20">
        <v>1.2972350230414746</v>
      </c>
      <c r="AW79" s="20">
        <v>1.411934552454283</v>
      </c>
      <c r="AX79" s="20">
        <v>1.4</v>
      </c>
      <c r="AY79" s="20">
        <v>2.334862385321101</v>
      </c>
      <c r="AZ79" s="20">
        <v>0.783625730994152</v>
      </c>
      <c r="BA79" s="20">
        <v>0.32163742690058478</v>
      </c>
      <c r="BB79" s="20">
        <v>1.6267281105990783</v>
      </c>
      <c r="BC79" s="20">
        <v>1.454724409448819</v>
      </c>
      <c r="BD79" s="20">
        <v>1.3709981167608287</v>
      </c>
      <c r="BE79" s="20">
        <v>1.2362204724409449</v>
      </c>
      <c r="BF79" s="20">
        <v>1.2146892655367232</v>
      </c>
      <c r="BG79" s="21"/>
      <c r="BH79" s="20">
        <v>2.5089605734767026E-2</v>
      </c>
      <c r="BI79" s="20">
        <v>3.1746031746031744E-2</v>
      </c>
      <c r="BJ79" s="20">
        <v>1.9038076152304611E-2</v>
      </c>
      <c r="BK79" s="20">
        <v>5.106382978723404E-2</v>
      </c>
      <c r="BL79" s="20">
        <v>0</v>
      </c>
      <c r="BM79" s="20">
        <v>2.5754231052244298E-2</v>
      </c>
      <c r="BN79" s="20">
        <v>2.1700000000000001E-2</v>
      </c>
      <c r="BO79" s="20">
        <v>2.8400000000000002E-2</v>
      </c>
      <c r="BP79" s="20">
        <v>6.9999999999999999E-4</v>
      </c>
      <c r="BQ79" s="20">
        <v>0</v>
      </c>
      <c r="BR79" s="20">
        <v>1E-3</v>
      </c>
      <c r="BS79" s="20">
        <v>0</v>
      </c>
      <c r="BT79" s="20">
        <v>0</v>
      </c>
      <c r="BU79" s="20">
        <v>7.3583517292126564E-4</v>
      </c>
      <c r="BV79" s="20">
        <v>0</v>
      </c>
      <c r="BW79" s="20">
        <v>1.4E-3</v>
      </c>
      <c r="BY79" s="20">
        <v>0.97491039426523296</v>
      </c>
      <c r="BZ79" s="20" t="s">
        <v>1234</v>
      </c>
      <c r="CA79" s="20">
        <v>0.97489999999999999</v>
      </c>
      <c r="CC79" s="22">
        <v>17</v>
      </c>
      <c r="CD79" s="22">
        <v>13</v>
      </c>
      <c r="CE79" s="22">
        <f t="shared" si="11"/>
        <v>30</v>
      </c>
      <c r="CF79" s="23"/>
      <c r="CG79" s="20">
        <v>0.4</v>
      </c>
      <c r="CH79" s="25"/>
      <c r="CI79" s="24">
        <v>1.0222222222222221</v>
      </c>
      <c r="CJ79" s="24">
        <v>1.4013761467889909</v>
      </c>
      <c r="CK79" s="24">
        <v>1.236842105263158</v>
      </c>
      <c r="CL79" s="24">
        <v>0.85964912280701755</v>
      </c>
      <c r="CM79" s="24">
        <v>1.2972350230414746</v>
      </c>
      <c r="CN79" s="24">
        <v>1.2252165543792108</v>
      </c>
      <c r="CO79" s="26"/>
      <c r="CP79" s="22">
        <v>1039</v>
      </c>
      <c r="CQ79" s="22">
        <v>508.00000000000011</v>
      </c>
      <c r="CR79" s="22">
        <v>531</v>
      </c>
      <c r="CS79" s="22">
        <v>1273</v>
      </c>
      <c r="CT79" s="22">
        <v>0</v>
      </c>
      <c r="CU79" s="20">
        <v>0</v>
      </c>
      <c r="CV79" s="27"/>
    </row>
    <row r="80" spans="1:100" x14ac:dyDescent="0.25">
      <c r="A80" s="92">
        <v>5</v>
      </c>
      <c r="B80" s="94" t="s">
        <v>99</v>
      </c>
      <c r="C80" s="92">
        <v>3758</v>
      </c>
      <c r="D80" s="94" t="s">
        <v>5</v>
      </c>
      <c r="E80" s="92">
        <v>5480</v>
      </c>
      <c r="F80" s="95" t="s">
        <v>195</v>
      </c>
      <c r="G80" s="143">
        <f t="shared" si="6"/>
        <v>5530</v>
      </c>
      <c r="H80" s="14">
        <v>5530</v>
      </c>
      <c r="I80" s="14">
        <v>0</v>
      </c>
      <c r="J80" s="15">
        <v>1652</v>
      </c>
      <c r="K80" s="15">
        <v>3878</v>
      </c>
      <c r="L80" s="15">
        <v>0</v>
      </c>
      <c r="M80" s="15">
        <v>364</v>
      </c>
      <c r="N80" s="15">
        <v>2972</v>
      </c>
      <c r="O80" s="15">
        <v>1722</v>
      </c>
      <c r="P80" s="15">
        <v>472</v>
      </c>
      <c r="Q80" s="15">
        <f t="shared" si="7"/>
        <v>5058</v>
      </c>
      <c r="R80" s="16"/>
      <c r="S80" s="14">
        <v>5530</v>
      </c>
      <c r="T80" s="17">
        <v>1652</v>
      </c>
      <c r="U80" s="17">
        <v>3878</v>
      </c>
      <c r="V80" s="17">
        <v>0</v>
      </c>
      <c r="W80" s="17">
        <v>364</v>
      </c>
      <c r="X80" s="17">
        <v>2972</v>
      </c>
      <c r="Y80" s="17">
        <v>1722</v>
      </c>
      <c r="Z80" s="17">
        <v>472</v>
      </c>
      <c r="AA80" s="15">
        <f t="shared" si="8"/>
        <v>5058</v>
      </c>
      <c r="AB80" s="18"/>
      <c r="AC80" s="19">
        <f t="shared" si="9"/>
        <v>5</v>
      </c>
      <c r="AD80" s="19">
        <v>5</v>
      </c>
      <c r="AE80" s="19">
        <v>0</v>
      </c>
      <c r="AF80" s="19">
        <f t="shared" si="10"/>
        <v>32</v>
      </c>
      <c r="AG80" s="19">
        <v>32</v>
      </c>
      <c r="AH80" s="19">
        <v>0</v>
      </c>
      <c r="AI80" s="19">
        <v>2</v>
      </c>
      <c r="AJ80" s="19">
        <v>30</v>
      </c>
      <c r="AL80" s="17">
        <v>5</v>
      </c>
      <c r="AM80" s="17">
        <v>32</v>
      </c>
      <c r="AN80" s="17">
        <v>2</v>
      </c>
      <c r="AO80" s="17">
        <v>30</v>
      </c>
      <c r="AQ80" s="20">
        <v>0.91409605622803591</v>
      </c>
      <c r="AR80" s="20">
        <v>0.49778761061946902</v>
      </c>
      <c r="AS80" s="20">
        <v>0.99072786277236902</v>
      </c>
      <c r="AT80" s="20">
        <v>0.60181268882175232</v>
      </c>
      <c r="AU80" s="20">
        <v>0.18997668997668998</v>
      </c>
      <c r="AV80" s="20">
        <v>0.95098499061913699</v>
      </c>
      <c r="AW80" s="20">
        <v>1.0796563842249121</v>
      </c>
      <c r="AX80" s="20">
        <v>0.80530973451327437</v>
      </c>
      <c r="AY80" s="20">
        <v>1.3778395920259621</v>
      </c>
      <c r="AZ80" s="20">
        <v>1.0404833836858005</v>
      </c>
      <c r="BA80" s="20">
        <v>0.55011655011655014</v>
      </c>
      <c r="BB80" s="20">
        <v>1.1862101313320825</v>
      </c>
      <c r="BC80" s="20">
        <v>1.1296147672552166</v>
      </c>
      <c r="BD80" s="20">
        <v>1.0323193916349811</v>
      </c>
      <c r="BE80" s="20">
        <v>0.9213483146067416</v>
      </c>
      <c r="BF80" s="20">
        <v>0.90722433460076046</v>
      </c>
      <c r="BG80" s="21"/>
      <c r="BH80" s="20">
        <v>8.2223147377185682E-2</v>
      </c>
      <c r="BI80" s="20">
        <v>6.3186813186813184E-2</v>
      </c>
      <c r="BJ80" s="20">
        <v>8.3215297450424927E-2</v>
      </c>
      <c r="BK80" s="20">
        <v>8.8888888888888892E-2</v>
      </c>
      <c r="BL80" s="20">
        <v>6.3909774436090222E-2</v>
      </c>
      <c r="BM80" s="20">
        <v>8.3296606434552667E-2</v>
      </c>
      <c r="BN80" s="20">
        <v>7.2599999999999998E-2</v>
      </c>
      <c r="BO80" s="20">
        <v>9.1399999999999995E-2</v>
      </c>
      <c r="BP80" s="20">
        <v>1.1999999999999999E-3</v>
      </c>
      <c r="BQ80" s="20">
        <v>0</v>
      </c>
      <c r="BR80" s="20">
        <v>1.1000000000000001E-3</v>
      </c>
      <c r="BS80" s="20">
        <v>1.5E-3</v>
      </c>
      <c r="BT80" s="20">
        <v>3.7593984962406013E-3</v>
      </c>
      <c r="BU80" s="20">
        <v>1.1018069634200088E-3</v>
      </c>
      <c r="BV80" s="20">
        <v>4.0000000000000002E-4</v>
      </c>
      <c r="BW80" s="20">
        <v>2E-3</v>
      </c>
      <c r="BY80" s="20">
        <v>0.90383014154870944</v>
      </c>
      <c r="BZ80" s="20" t="s">
        <v>1234</v>
      </c>
      <c r="CA80" s="20">
        <v>0.90380000000000005</v>
      </c>
      <c r="CC80" s="22">
        <v>103</v>
      </c>
      <c r="CD80" s="22">
        <v>142</v>
      </c>
      <c r="CE80" s="22">
        <f t="shared" si="11"/>
        <v>245</v>
      </c>
      <c r="CF80" s="23"/>
      <c r="CG80" s="20">
        <v>0.15614478114478114</v>
      </c>
      <c r="CH80" s="25"/>
      <c r="CI80" s="24">
        <v>0.70575221238938057</v>
      </c>
      <c r="CJ80" s="24">
        <v>1.0157626332869727</v>
      </c>
      <c r="CK80" s="24">
        <v>0.9438066465256798</v>
      </c>
      <c r="CL80" s="24">
        <v>0.71095571095571097</v>
      </c>
      <c r="CM80" s="24">
        <v>0.95497185741088175</v>
      </c>
      <c r="CN80" s="24">
        <v>0.91409605622803591</v>
      </c>
      <c r="CO80" s="26"/>
      <c r="CP80" s="22">
        <v>5122</v>
      </c>
      <c r="CQ80" s="22">
        <v>2492</v>
      </c>
      <c r="CR80" s="22">
        <v>2630</v>
      </c>
      <c r="CS80" s="22">
        <v>4682</v>
      </c>
      <c r="CT80" s="22">
        <v>440</v>
      </c>
      <c r="CU80" s="20">
        <v>8.5903943771964086E-2</v>
      </c>
      <c r="CV80" s="27"/>
    </row>
    <row r="81" spans="1:100" x14ac:dyDescent="0.25">
      <c r="A81" s="92">
        <v>5</v>
      </c>
      <c r="B81" s="94" t="s">
        <v>99</v>
      </c>
      <c r="C81" s="92">
        <v>3758</v>
      </c>
      <c r="D81" s="94" t="s">
        <v>5</v>
      </c>
      <c r="E81" s="92">
        <v>5483</v>
      </c>
      <c r="F81" s="95" t="s">
        <v>107</v>
      </c>
      <c r="G81" s="143">
        <f t="shared" si="6"/>
        <v>2109</v>
      </c>
      <c r="H81" s="14">
        <v>2109</v>
      </c>
      <c r="I81" s="14">
        <v>0</v>
      </c>
      <c r="J81" s="15">
        <v>749</v>
      </c>
      <c r="K81" s="15">
        <v>1360</v>
      </c>
      <c r="L81" s="15">
        <v>0</v>
      </c>
      <c r="M81" s="15">
        <v>179</v>
      </c>
      <c r="N81" s="15">
        <v>1140</v>
      </c>
      <c r="O81" s="15">
        <v>611</v>
      </c>
      <c r="P81" s="15">
        <v>179</v>
      </c>
      <c r="Q81" s="15">
        <f t="shared" si="7"/>
        <v>1930</v>
      </c>
      <c r="R81" s="16"/>
      <c r="S81" s="14">
        <v>2109</v>
      </c>
      <c r="T81" s="17">
        <v>749</v>
      </c>
      <c r="U81" s="17">
        <v>1360</v>
      </c>
      <c r="V81" s="17">
        <v>0</v>
      </c>
      <c r="W81" s="17">
        <v>179</v>
      </c>
      <c r="X81" s="17">
        <v>1140</v>
      </c>
      <c r="Y81" s="17">
        <v>611</v>
      </c>
      <c r="Z81" s="17">
        <v>179</v>
      </c>
      <c r="AA81" s="15">
        <f t="shared" si="8"/>
        <v>1930</v>
      </c>
      <c r="AB81" s="18"/>
      <c r="AC81" s="19">
        <f t="shared" si="9"/>
        <v>4</v>
      </c>
      <c r="AD81" s="19">
        <v>4</v>
      </c>
      <c r="AE81" s="19">
        <v>0</v>
      </c>
      <c r="AF81" s="19">
        <f t="shared" si="10"/>
        <v>46</v>
      </c>
      <c r="AG81" s="19">
        <v>46</v>
      </c>
      <c r="AH81" s="19">
        <v>0</v>
      </c>
      <c r="AI81" s="19">
        <v>1</v>
      </c>
      <c r="AJ81" s="19">
        <v>45</v>
      </c>
      <c r="AL81" s="17">
        <v>4</v>
      </c>
      <c r="AM81" s="17">
        <v>46</v>
      </c>
      <c r="AN81" s="17">
        <v>1</v>
      </c>
      <c r="AO81" s="17">
        <v>45</v>
      </c>
      <c r="AQ81" s="20">
        <v>0.48183839881393625</v>
      </c>
      <c r="AR81" s="20">
        <v>0.37815126050420167</v>
      </c>
      <c r="AS81" s="20">
        <v>0.48737522019964769</v>
      </c>
      <c r="AT81" s="20">
        <v>0.30816170861937453</v>
      </c>
      <c r="AU81" s="20">
        <v>0.13905325443786981</v>
      </c>
      <c r="AV81" s="20">
        <v>0.49747849302877484</v>
      </c>
      <c r="AW81" s="20">
        <v>0.52112676056338025</v>
      </c>
      <c r="AX81" s="20">
        <v>0.50140056022408963</v>
      </c>
      <c r="AY81" s="20">
        <v>0.66940692894891363</v>
      </c>
      <c r="AZ81" s="20">
        <v>0.46605644546147978</v>
      </c>
      <c r="BA81" s="20">
        <v>0.26479289940828404</v>
      </c>
      <c r="BB81" s="20">
        <v>0.57253040640759423</v>
      </c>
      <c r="BC81" s="20">
        <v>0.52680412371134022</v>
      </c>
      <c r="BD81" s="20">
        <v>0.51589938300901761</v>
      </c>
      <c r="BE81" s="20">
        <v>0.48247422680412372</v>
      </c>
      <c r="BF81" s="20">
        <v>0.48125296630280018</v>
      </c>
      <c r="BG81" s="21"/>
      <c r="BH81" s="20">
        <v>5.6497175141242938E-2</v>
      </c>
      <c r="BI81" s="20">
        <v>2.7932960893854747E-2</v>
      </c>
      <c r="BJ81" s="20">
        <v>3.4210526315789476E-2</v>
      </c>
      <c r="BK81" s="20">
        <v>0.11632270168855535</v>
      </c>
      <c r="BL81" s="20">
        <v>4.2105263157894736E-2</v>
      </c>
      <c r="BM81" s="20">
        <v>5.7235421166306692E-2</v>
      </c>
      <c r="BN81" s="20">
        <v>4.7800000000000002E-2</v>
      </c>
      <c r="BO81" s="20">
        <v>6.4600000000000005E-2</v>
      </c>
      <c r="BP81" s="20">
        <v>5.0000000000000001E-4</v>
      </c>
      <c r="BQ81" s="20">
        <v>0</v>
      </c>
      <c r="BR81" s="20">
        <v>8.9999999999999998E-4</v>
      </c>
      <c r="BS81" s="20">
        <v>0</v>
      </c>
      <c r="BT81" s="20">
        <v>0</v>
      </c>
      <c r="BU81" s="20">
        <v>5.3995680345572358E-4</v>
      </c>
      <c r="BV81" s="20">
        <v>1.1000000000000001E-3</v>
      </c>
      <c r="BW81" s="20">
        <v>0</v>
      </c>
      <c r="BY81" s="20">
        <v>0.87724704673857212</v>
      </c>
      <c r="BZ81" s="20" t="s">
        <v>1234</v>
      </c>
      <c r="CA81" s="20">
        <v>0.87719999999999998</v>
      </c>
      <c r="CC81" s="22">
        <v>41</v>
      </c>
      <c r="CD81" s="22">
        <v>63</v>
      </c>
      <c r="CE81" s="22">
        <f t="shared" si="11"/>
        <v>104</v>
      </c>
      <c r="CF81" s="23"/>
      <c r="CG81" s="20">
        <v>0.14432460195172059</v>
      </c>
      <c r="CH81" s="25"/>
      <c r="CI81" s="24">
        <v>0.43697478991596639</v>
      </c>
      <c r="CJ81" s="24">
        <v>0.49911920140927774</v>
      </c>
      <c r="CK81" s="24">
        <v>0.5179252479023646</v>
      </c>
      <c r="CL81" s="24">
        <v>0.39201183431952663</v>
      </c>
      <c r="CM81" s="24">
        <v>0.49985167606051617</v>
      </c>
      <c r="CN81" s="24">
        <v>0.48183839881393625</v>
      </c>
      <c r="CO81" s="26"/>
      <c r="CP81" s="22">
        <v>4047.0000000000009</v>
      </c>
      <c r="CQ81" s="22">
        <v>1940.0000000000002</v>
      </c>
      <c r="CR81" s="22">
        <v>2107</v>
      </c>
      <c r="CS81" s="22">
        <v>1950</v>
      </c>
      <c r="CT81" s="22">
        <v>2097</v>
      </c>
      <c r="CU81" s="20">
        <v>0.51816160118606369</v>
      </c>
      <c r="CV81" s="27"/>
    </row>
    <row r="82" spans="1:100" x14ac:dyDescent="0.25">
      <c r="A82" s="92">
        <v>5</v>
      </c>
      <c r="B82" s="94" t="s">
        <v>99</v>
      </c>
      <c r="C82" s="92">
        <v>3758</v>
      </c>
      <c r="D82" s="94" t="s">
        <v>5</v>
      </c>
      <c r="E82" s="92">
        <v>5490</v>
      </c>
      <c r="F82" s="95" t="s">
        <v>196</v>
      </c>
      <c r="G82" s="143">
        <f t="shared" si="6"/>
        <v>18082</v>
      </c>
      <c r="H82" s="14">
        <v>18082</v>
      </c>
      <c r="I82" s="14">
        <v>0</v>
      </c>
      <c r="J82" s="15">
        <v>4462</v>
      </c>
      <c r="K82" s="15">
        <v>13620</v>
      </c>
      <c r="L82" s="15">
        <v>0</v>
      </c>
      <c r="M82" s="15">
        <v>1152</v>
      </c>
      <c r="N82" s="15">
        <v>9514</v>
      </c>
      <c r="O82" s="15">
        <v>5889</v>
      </c>
      <c r="P82" s="15">
        <v>1527</v>
      </c>
      <c r="Q82" s="15">
        <f t="shared" si="7"/>
        <v>16555</v>
      </c>
      <c r="R82" s="16"/>
      <c r="S82" s="14">
        <v>18082</v>
      </c>
      <c r="T82" s="17">
        <v>4462</v>
      </c>
      <c r="U82" s="17">
        <v>13620</v>
      </c>
      <c r="V82" s="17">
        <v>0</v>
      </c>
      <c r="W82" s="17">
        <v>1152</v>
      </c>
      <c r="X82" s="17">
        <v>9514</v>
      </c>
      <c r="Y82" s="17">
        <v>5889</v>
      </c>
      <c r="Z82" s="17">
        <v>1527</v>
      </c>
      <c r="AA82" s="15">
        <f t="shared" si="8"/>
        <v>16555</v>
      </c>
      <c r="AB82" s="18"/>
      <c r="AC82" s="19">
        <f t="shared" si="9"/>
        <v>20</v>
      </c>
      <c r="AD82" s="19">
        <v>20</v>
      </c>
      <c r="AE82" s="19">
        <v>0</v>
      </c>
      <c r="AF82" s="19">
        <f t="shared" si="10"/>
        <v>113</v>
      </c>
      <c r="AG82" s="19">
        <v>113</v>
      </c>
      <c r="AH82" s="19">
        <v>0</v>
      </c>
      <c r="AI82" s="19">
        <v>5</v>
      </c>
      <c r="AJ82" s="19">
        <v>108</v>
      </c>
      <c r="AL82" s="17">
        <v>20</v>
      </c>
      <c r="AM82" s="17">
        <v>113</v>
      </c>
      <c r="AN82" s="17">
        <v>5</v>
      </c>
      <c r="AO82" s="17">
        <v>108</v>
      </c>
      <c r="AQ82" s="20">
        <v>0.86255811181308861</v>
      </c>
      <c r="AR82" s="20">
        <v>0.37129380053908356</v>
      </c>
      <c r="AS82" s="20">
        <v>0.8824611032531825</v>
      </c>
      <c r="AT82" s="20">
        <v>0.67168564083731175</v>
      </c>
      <c r="AU82" s="20">
        <v>0.2501799856011519</v>
      </c>
      <c r="AV82" s="20">
        <v>0.89607142857142852</v>
      </c>
      <c r="AW82" s="20">
        <v>1.0777208248897365</v>
      </c>
      <c r="AX82" s="20">
        <v>0.77628032345013476</v>
      </c>
      <c r="AY82" s="20">
        <v>1.3456859971711457</v>
      </c>
      <c r="AZ82" s="20">
        <v>1.0813441057656996</v>
      </c>
      <c r="BA82" s="20">
        <v>0.54967602591792653</v>
      </c>
      <c r="BB82" s="20">
        <v>1.1825000000000001</v>
      </c>
      <c r="BC82" s="20">
        <v>1.1027480544747081</v>
      </c>
      <c r="BD82" s="20">
        <v>1.0536591068505963</v>
      </c>
      <c r="BE82" s="20">
        <v>0.86515077821011677</v>
      </c>
      <c r="BF82" s="20">
        <v>0.86006546644844517</v>
      </c>
      <c r="BG82" s="21"/>
      <c r="BH82" s="20">
        <v>5.1827068162435215E-2</v>
      </c>
      <c r="BI82" s="20">
        <v>5.8159722222222224E-2</v>
      </c>
      <c r="BJ82" s="20">
        <v>4.3404666908475394E-2</v>
      </c>
      <c r="BK82" s="20">
        <v>6.6694543173740337E-2</v>
      </c>
      <c r="BL82" s="20">
        <v>4.3394406943105111E-2</v>
      </c>
      <c r="BM82" s="20">
        <v>5.244262987470083E-2</v>
      </c>
      <c r="BN82" s="20">
        <v>4.6300000000000001E-2</v>
      </c>
      <c r="BO82" s="20">
        <v>5.7099999999999998E-2</v>
      </c>
      <c r="BP82" s="20">
        <v>2.06E-2</v>
      </c>
      <c r="BQ82" s="20">
        <v>6.1000000000000004E-3</v>
      </c>
      <c r="BR82" s="20">
        <v>2.8899999999999999E-2</v>
      </c>
      <c r="BS82" s="20">
        <v>1.4200000000000001E-2</v>
      </c>
      <c r="BT82" s="20">
        <v>0</v>
      </c>
      <c r="BU82" s="20">
        <v>2.2103336618330284E-2</v>
      </c>
      <c r="BV82" s="20">
        <v>1.55E-2</v>
      </c>
      <c r="BW82" s="20">
        <v>2.5499999999999998E-2</v>
      </c>
      <c r="BY82" s="20">
        <v>0.88506199567014365</v>
      </c>
      <c r="BZ82" s="20" t="s">
        <v>1234</v>
      </c>
      <c r="CA82" s="20">
        <v>0.8851</v>
      </c>
      <c r="CC82" s="22">
        <v>389</v>
      </c>
      <c r="CD82" s="22">
        <v>377</v>
      </c>
      <c r="CE82" s="22">
        <f t="shared" si="11"/>
        <v>766</v>
      </c>
      <c r="CF82" s="23"/>
      <c r="CG82" s="20">
        <v>0.11350319310026993</v>
      </c>
      <c r="CH82" s="25"/>
      <c r="CI82" s="24">
        <v>0.67654986522911054</v>
      </c>
      <c r="CJ82" s="24">
        <v>0.9045261669024045</v>
      </c>
      <c r="CK82" s="24">
        <v>0.96125596768270294</v>
      </c>
      <c r="CL82" s="24">
        <v>0.66162706983441322</v>
      </c>
      <c r="CM82" s="24">
        <v>0.90242857142857147</v>
      </c>
      <c r="CN82" s="24">
        <v>0.86255811181308861</v>
      </c>
      <c r="CO82" s="26"/>
      <c r="CP82" s="22">
        <v>16778</v>
      </c>
      <c r="CQ82" s="22">
        <v>8224</v>
      </c>
      <c r="CR82" s="22">
        <v>8554</v>
      </c>
      <c r="CS82" s="22">
        <v>14472</v>
      </c>
      <c r="CT82" s="22">
        <v>2306</v>
      </c>
      <c r="CU82" s="20">
        <v>0.13744188818691139</v>
      </c>
      <c r="CV82" s="27"/>
    </row>
    <row r="83" spans="1:100" x14ac:dyDescent="0.25">
      <c r="A83" s="92">
        <v>5</v>
      </c>
      <c r="B83" s="94" t="s">
        <v>99</v>
      </c>
      <c r="C83" s="92">
        <v>3758</v>
      </c>
      <c r="D83" s="94" t="s">
        <v>5</v>
      </c>
      <c r="E83" s="92">
        <v>5495</v>
      </c>
      <c r="F83" s="95" t="s">
        <v>197</v>
      </c>
      <c r="G83" s="143">
        <f t="shared" si="6"/>
        <v>8189</v>
      </c>
      <c r="H83" s="14">
        <v>7905</v>
      </c>
      <c r="I83" s="14">
        <v>284</v>
      </c>
      <c r="J83" s="15">
        <v>5501</v>
      </c>
      <c r="K83" s="15">
        <v>2688</v>
      </c>
      <c r="L83" s="15">
        <v>0</v>
      </c>
      <c r="M83" s="15">
        <v>551</v>
      </c>
      <c r="N83" s="15">
        <v>4973</v>
      </c>
      <c r="O83" s="15">
        <v>2202</v>
      </c>
      <c r="P83" s="15">
        <v>463</v>
      </c>
      <c r="Q83" s="15">
        <f t="shared" si="7"/>
        <v>7726</v>
      </c>
      <c r="R83" s="16"/>
      <c r="S83" s="14">
        <v>7905</v>
      </c>
      <c r="T83" s="17">
        <v>5217</v>
      </c>
      <c r="U83" s="17">
        <v>2688</v>
      </c>
      <c r="V83" s="17">
        <v>0</v>
      </c>
      <c r="W83" s="17">
        <v>551</v>
      </c>
      <c r="X83" s="17">
        <v>4960</v>
      </c>
      <c r="Y83" s="17">
        <v>2042</v>
      </c>
      <c r="Z83" s="17">
        <v>352</v>
      </c>
      <c r="AA83" s="15">
        <f t="shared" si="8"/>
        <v>7553</v>
      </c>
      <c r="AB83" s="18"/>
      <c r="AC83" s="19">
        <f t="shared" si="9"/>
        <v>12</v>
      </c>
      <c r="AD83" s="19">
        <v>11</v>
      </c>
      <c r="AE83" s="19">
        <v>1</v>
      </c>
      <c r="AF83" s="19">
        <f t="shared" si="10"/>
        <v>53</v>
      </c>
      <c r="AG83" s="19">
        <v>52</v>
      </c>
      <c r="AH83" s="19">
        <v>1</v>
      </c>
      <c r="AI83" s="19">
        <v>9</v>
      </c>
      <c r="AJ83" s="19">
        <v>44</v>
      </c>
      <c r="AL83" s="17">
        <v>11</v>
      </c>
      <c r="AM83" s="17">
        <v>52</v>
      </c>
      <c r="AN83" s="17">
        <v>8</v>
      </c>
      <c r="AO83" s="17">
        <v>44</v>
      </c>
      <c r="AQ83" s="20">
        <v>0.97011075709300565</v>
      </c>
      <c r="AR83" s="20">
        <v>0.59544658493870406</v>
      </c>
      <c r="AS83" s="20">
        <v>1.0740471869328494</v>
      </c>
      <c r="AT83" s="20">
        <v>0.62807996280799627</v>
      </c>
      <c r="AU83" s="20">
        <v>0.16337522441651706</v>
      </c>
      <c r="AV83" s="20">
        <v>1.029943399671353</v>
      </c>
      <c r="AW83" s="20">
        <v>1.2424518282506449</v>
      </c>
      <c r="AX83" s="20">
        <v>0.96497373029772326</v>
      </c>
      <c r="AY83" s="20">
        <v>1.80508166969147</v>
      </c>
      <c r="AZ83" s="20">
        <v>1.0237099023709901</v>
      </c>
      <c r="BA83" s="20">
        <v>0.41561938958707362</v>
      </c>
      <c r="BB83" s="20">
        <v>1.4106262552492241</v>
      </c>
      <c r="BC83" s="20">
        <v>1.273758430410791</v>
      </c>
      <c r="BD83" s="20">
        <v>1.2117753079002704</v>
      </c>
      <c r="BE83" s="20">
        <v>0.9812998160637646</v>
      </c>
      <c r="BF83" s="20">
        <v>0.95914689095824568</v>
      </c>
      <c r="BG83" s="21"/>
      <c r="BH83" s="20">
        <v>4.5645016462137082E-2</v>
      </c>
      <c r="BI83" s="20">
        <v>3.6297640653357534E-2</v>
      </c>
      <c r="BJ83" s="20">
        <v>2.7989821882951654E-2</v>
      </c>
      <c r="BK83" s="20">
        <v>8.8096486628211845E-2</v>
      </c>
      <c r="BL83" s="20">
        <v>2.3809523809523808E-2</v>
      </c>
      <c r="BM83" s="20">
        <v>4.664996869129618E-2</v>
      </c>
      <c r="BN83" s="20">
        <v>4.0399999999999998E-2</v>
      </c>
      <c r="BO83" s="20">
        <v>5.0799999999999998E-2</v>
      </c>
      <c r="BP83" s="20">
        <v>8.9999999999999993E-3</v>
      </c>
      <c r="BQ83" s="20">
        <v>1.8E-3</v>
      </c>
      <c r="BR83" s="20">
        <v>1.12E-2</v>
      </c>
      <c r="BS83" s="20">
        <v>7.3000000000000001E-3</v>
      </c>
      <c r="BT83" s="20">
        <v>3.4013605442176869E-3</v>
      </c>
      <c r="BU83" s="20">
        <v>9.2360676268002512E-3</v>
      </c>
      <c r="BV83" s="20">
        <v>8.0999999999999996E-3</v>
      </c>
      <c r="BW83" s="20">
        <v>9.7999999999999997E-3</v>
      </c>
      <c r="BY83" s="20">
        <v>0.91753965878479493</v>
      </c>
      <c r="BZ83" s="20" t="s">
        <v>1234</v>
      </c>
      <c r="CA83" s="20">
        <v>0.91749999999999998</v>
      </c>
      <c r="CC83" s="22">
        <v>136</v>
      </c>
      <c r="CD83" s="22">
        <v>0</v>
      </c>
      <c r="CE83" s="22">
        <f t="shared" si="11"/>
        <v>136</v>
      </c>
      <c r="CF83" s="23"/>
      <c r="CG83" s="20">
        <v>0.15010475905417539</v>
      </c>
      <c r="CH83" s="25"/>
      <c r="CI83" s="24">
        <v>0.84938704028021017</v>
      </c>
      <c r="CJ83" s="24">
        <v>1.0980036297640654</v>
      </c>
      <c r="CK83" s="24">
        <v>1.00092980009298</v>
      </c>
      <c r="CL83" s="24">
        <v>0.65619389587073607</v>
      </c>
      <c r="CM83" s="24">
        <v>1.0339601971882417</v>
      </c>
      <c r="CN83" s="24">
        <v>0.97011075709300565</v>
      </c>
      <c r="CO83" s="26"/>
      <c r="CP83" s="22">
        <v>6591</v>
      </c>
      <c r="CQ83" s="22">
        <v>3262</v>
      </c>
      <c r="CR83" s="22">
        <v>3329</v>
      </c>
      <c r="CS83" s="22">
        <v>6394</v>
      </c>
      <c r="CT83" s="22">
        <v>197</v>
      </c>
      <c r="CU83" s="20">
        <v>2.9889242906994351E-2</v>
      </c>
      <c r="CV83" s="27"/>
    </row>
    <row r="84" spans="1:100" x14ac:dyDescent="0.25">
      <c r="A84" s="92">
        <v>5</v>
      </c>
      <c r="B84" s="94" t="s">
        <v>99</v>
      </c>
      <c r="C84" s="92">
        <v>3758</v>
      </c>
      <c r="D84" s="94" t="s">
        <v>5</v>
      </c>
      <c r="E84" s="92">
        <v>5501</v>
      </c>
      <c r="F84" s="95" t="s">
        <v>198</v>
      </c>
      <c r="G84" s="143">
        <f t="shared" si="6"/>
        <v>647</v>
      </c>
      <c r="H84" s="14">
        <v>647</v>
      </c>
      <c r="I84" s="14">
        <v>0</v>
      </c>
      <c r="J84" s="15">
        <v>132</v>
      </c>
      <c r="K84" s="15">
        <v>515</v>
      </c>
      <c r="L84" s="15">
        <v>0</v>
      </c>
      <c r="M84" s="15">
        <v>37</v>
      </c>
      <c r="N84" s="15">
        <v>301</v>
      </c>
      <c r="O84" s="15">
        <v>223</v>
      </c>
      <c r="P84" s="15">
        <v>86</v>
      </c>
      <c r="Q84" s="15">
        <f t="shared" si="7"/>
        <v>561</v>
      </c>
      <c r="R84" s="16"/>
      <c r="S84" s="14">
        <v>647</v>
      </c>
      <c r="T84" s="17">
        <v>132</v>
      </c>
      <c r="U84" s="17">
        <v>515</v>
      </c>
      <c r="V84" s="17">
        <v>0</v>
      </c>
      <c r="W84" s="17">
        <v>37</v>
      </c>
      <c r="X84" s="17">
        <v>301</v>
      </c>
      <c r="Y84" s="17">
        <v>223</v>
      </c>
      <c r="Z84" s="17">
        <v>86</v>
      </c>
      <c r="AA84" s="15">
        <f t="shared" si="8"/>
        <v>561</v>
      </c>
      <c r="AB84" s="18"/>
      <c r="AC84" s="19">
        <f t="shared" si="9"/>
        <v>2</v>
      </c>
      <c r="AD84" s="19">
        <v>2</v>
      </c>
      <c r="AE84" s="19">
        <v>0</v>
      </c>
      <c r="AF84" s="19">
        <f t="shared" si="10"/>
        <v>10</v>
      </c>
      <c r="AG84" s="19">
        <v>10</v>
      </c>
      <c r="AH84" s="19">
        <v>0</v>
      </c>
      <c r="AI84" s="19">
        <v>1</v>
      </c>
      <c r="AJ84" s="19">
        <v>9</v>
      </c>
      <c r="AL84" s="17">
        <v>2</v>
      </c>
      <c r="AM84" s="17">
        <v>10</v>
      </c>
      <c r="AN84" s="17">
        <v>1</v>
      </c>
      <c r="AO84" s="17">
        <v>9</v>
      </c>
      <c r="AQ84" s="20">
        <v>0.7450199203187251</v>
      </c>
      <c r="AR84" s="20">
        <v>0.4375</v>
      </c>
      <c r="AS84" s="20">
        <v>0.76996805111821087</v>
      </c>
      <c r="AT84" s="20">
        <v>0.61788617886178865</v>
      </c>
      <c r="AU84" s="20">
        <v>0.32307692307692309</v>
      </c>
      <c r="AV84" s="20">
        <v>0.7817014446227929</v>
      </c>
      <c r="AW84" s="20">
        <v>0.85922974767596283</v>
      </c>
      <c r="AX84" s="20">
        <v>0.578125</v>
      </c>
      <c r="AY84" s="20">
        <v>0.96166134185303509</v>
      </c>
      <c r="AZ84" s="20">
        <v>0.9065040650406504</v>
      </c>
      <c r="BA84" s="20">
        <v>0.66153846153846152</v>
      </c>
      <c r="BB84" s="20">
        <v>0.9004815409309791</v>
      </c>
      <c r="BC84" s="20">
        <v>0.97175141242937857</v>
      </c>
      <c r="BD84" s="20">
        <v>0.75939849624060152</v>
      </c>
      <c r="BE84" s="20">
        <v>0.78248587570621464</v>
      </c>
      <c r="BF84" s="20">
        <v>0.71177944862155385</v>
      </c>
      <c r="BG84" s="21"/>
      <c r="BH84" s="20">
        <v>2.5167785234899327E-2</v>
      </c>
      <c r="BI84" s="20">
        <v>2.7027027027027029E-2</v>
      </c>
      <c r="BJ84" s="20">
        <v>2.3255813953488372E-2</v>
      </c>
      <c r="BK84" s="20">
        <v>3.2258064516129031E-2</v>
      </c>
      <c r="BL84" s="20">
        <v>1.3888888888888888E-2</v>
      </c>
      <c r="BM84" s="20">
        <v>2.6717557251908396E-2</v>
      </c>
      <c r="BN84" s="20">
        <v>3.4000000000000002E-2</v>
      </c>
      <c r="BO84" s="20">
        <v>1.66E-2</v>
      </c>
      <c r="BP84" s="20">
        <v>2.8500000000000001E-2</v>
      </c>
      <c r="BQ84" s="20">
        <v>0</v>
      </c>
      <c r="BR84" s="20">
        <v>4.65E-2</v>
      </c>
      <c r="BS84" s="20">
        <v>1.61E-2</v>
      </c>
      <c r="BT84" s="20">
        <v>0</v>
      </c>
      <c r="BU84" s="20">
        <v>3.2442748091603052E-2</v>
      </c>
      <c r="BV84" s="20">
        <v>1.7000000000000001E-2</v>
      </c>
      <c r="BW84" s="20">
        <v>3.9699999999999999E-2</v>
      </c>
      <c r="BY84" s="20">
        <v>0.88926174496644295</v>
      </c>
      <c r="BZ84" s="20" t="s">
        <v>1234</v>
      </c>
      <c r="CA84" s="20">
        <v>0.88929999999999998</v>
      </c>
      <c r="CC84" s="22">
        <v>33</v>
      </c>
      <c r="CD84" s="22">
        <v>0</v>
      </c>
      <c r="CE84" s="22">
        <f t="shared" si="11"/>
        <v>33</v>
      </c>
      <c r="CF84" s="23"/>
      <c r="CG84" s="20">
        <v>9.0604026845637578E-2</v>
      </c>
      <c r="CH84" s="25"/>
      <c r="CI84" s="24">
        <v>0.640625</v>
      </c>
      <c r="CJ84" s="24">
        <v>0.78913738019169333</v>
      </c>
      <c r="CK84" s="24">
        <v>0.82926829268292679</v>
      </c>
      <c r="CL84" s="24">
        <v>0.53076923076923077</v>
      </c>
      <c r="CM84" s="24">
        <v>0.7897271268057785</v>
      </c>
      <c r="CN84" s="24">
        <v>0.7450199203187251</v>
      </c>
      <c r="CO84" s="26"/>
      <c r="CP84" s="22">
        <v>753</v>
      </c>
      <c r="CQ84" s="22">
        <v>354</v>
      </c>
      <c r="CR84" s="22">
        <v>399</v>
      </c>
      <c r="CS84" s="22">
        <v>561</v>
      </c>
      <c r="CT84" s="22">
        <v>192</v>
      </c>
      <c r="CU84" s="20">
        <v>0.2549800796812749</v>
      </c>
      <c r="CV84" s="27"/>
    </row>
    <row r="85" spans="1:100" x14ac:dyDescent="0.25">
      <c r="A85" s="92">
        <v>5</v>
      </c>
      <c r="B85" s="94" t="s">
        <v>99</v>
      </c>
      <c r="C85" s="92">
        <v>3758</v>
      </c>
      <c r="D85" s="94" t="s">
        <v>5</v>
      </c>
      <c r="E85" s="92">
        <v>5541</v>
      </c>
      <c r="F85" s="95" t="s">
        <v>199</v>
      </c>
      <c r="G85" s="143">
        <f t="shared" si="6"/>
        <v>3157</v>
      </c>
      <c r="H85" s="14">
        <v>3157</v>
      </c>
      <c r="I85" s="14">
        <v>0</v>
      </c>
      <c r="J85" s="15">
        <v>2302</v>
      </c>
      <c r="K85" s="15">
        <v>855</v>
      </c>
      <c r="L85" s="15">
        <v>0</v>
      </c>
      <c r="M85" s="15">
        <v>241</v>
      </c>
      <c r="N85" s="15">
        <v>1508</v>
      </c>
      <c r="O85" s="15">
        <v>1010</v>
      </c>
      <c r="P85" s="15">
        <v>398</v>
      </c>
      <c r="Q85" s="15">
        <f t="shared" si="7"/>
        <v>2759</v>
      </c>
      <c r="R85" s="16"/>
      <c r="S85" s="14">
        <v>3157</v>
      </c>
      <c r="T85" s="17">
        <v>2302</v>
      </c>
      <c r="U85" s="17">
        <v>855</v>
      </c>
      <c r="V85" s="17">
        <v>0</v>
      </c>
      <c r="W85" s="17">
        <v>241</v>
      </c>
      <c r="X85" s="17">
        <v>1508</v>
      </c>
      <c r="Y85" s="17">
        <v>1010</v>
      </c>
      <c r="Z85" s="17">
        <v>398</v>
      </c>
      <c r="AA85" s="15">
        <f t="shared" si="8"/>
        <v>2759</v>
      </c>
      <c r="AB85" s="18"/>
      <c r="AC85" s="19">
        <f t="shared" si="9"/>
        <v>3</v>
      </c>
      <c r="AD85" s="19">
        <v>3</v>
      </c>
      <c r="AE85" s="19">
        <v>0</v>
      </c>
      <c r="AF85" s="19">
        <f t="shared" si="10"/>
        <v>22</v>
      </c>
      <c r="AG85" s="19">
        <v>22</v>
      </c>
      <c r="AH85" s="19">
        <v>0</v>
      </c>
      <c r="AI85" s="19">
        <v>1</v>
      </c>
      <c r="AJ85" s="19">
        <v>21</v>
      </c>
      <c r="AL85" s="17">
        <v>3</v>
      </c>
      <c r="AM85" s="17">
        <v>22</v>
      </c>
      <c r="AN85" s="17">
        <v>1</v>
      </c>
      <c r="AO85" s="17">
        <v>21</v>
      </c>
      <c r="AQ85" s="20">
        <v>0.824475725366274</v>
      </c>
      <c r="AR85" s="20">
        <v>0.65016501650165015</v>
      </c>
      <c r="AS85" s="20">
        <v>0.90260631001371738</v>
      </c>
      <c r="AT85" s="20">
        <v>0.6312997347480106</v>
      </c>
      <c r="AU85" s="20">
        <v>0.40407470288624786</v>
      </c>
      <c r="AV85" s="20">
        <v>0.84301521438450899</v>
      </c>
      <c r="AW85" s="20">
        <v>0.90692329790290149</v>
      </c>
      <c r="AX85" s="20">
        <v>0.79537953795379535</v>
      </c>
      <c r="AY85" s="20">
        <v>1.0342935528120714</v>
      </c>
      <c r="AZ85" s="20">
        <v>0.89301503094606538</v>
      </c>
      <c r="BA85" s="20">
        <v>0.67572156196943978</v>
      </c>
      <c r="BB85" s="20">
        <v>0.95401106500691568</v>
      </c>
      <c r="BC85" s="20">
        <v>0.87850467289719625</v>
      </c>
      <c r="BD85" s="20">
        <v>0.93442622950819676</v>
      </c>
      <c r="BE85" s="20">
        <v>0.81074766355140182</v>
      </c>
      <c r="BF85" s="20">
        <v>0.83776144714527978</v>
      </c>
      <c r="BG85" s="21"/>
      <c r="BH85" s="20">
        <v>1.9601100412654747E-2</v>
      </c>
      <c r="BI85" s="20">
        <v>3.7344398340248962E-2</v>
      </c>
      <c r="BJ85" s="20">
        <v>1.6578249336870028E-2</v>
      </c>
      <c r="BK85" s="20">
        <v>2.2300469483568074E-2</v>
      </c>
      <c r="BL85" s="20">
        <v>1.3029315960912053E-2</v>
      </c>
      <c r="BM85" s="20">
        <v>2.0376778162245292E-2</v>
      </c>
      <c r="BN85" s="20">
        <v>1.21E-2</v>
      </c>
      <c r="BO85" s="20">
        <v>2.6599999999999999E-2</v>
      </c>
      <c r="BP85" s="20">
        <v>1.6999999999999999E-3</v>
      </c>
      <c r="BQ85" s="20">
        <v>0</v>
      </c>
      <c r="BR85" s="20">
        <v>3.3E-3</v>
      </c>
      <c r="BS85" s="20">
        <v>0</v>
      </c>
      <c r="BT85" s="20">
        <v>0</v>
      </c>
      <c r="BU85" s="20">
        <v>1.9223375624759708E-3</v>
      </c>
      <c r="BV85" s="20">
        <v>6.9999999999999999E-4</v>
      </c>
      <c r="BW85" s="20">
        <v>2.7000000000000001E-3</v>
      </c>
      <c r="BY85" s="20">
        <v>0.85557083906464926</v>
      </c>
      <c r="BZ85" s="20" t="s">
        <v>1234</v>
      </c>
      <c r="CA85" s="20">
        <v>0.85560000000000003</v>
      </c>
      <c r="CC85" s="22">
        <v>162</v>
      </c>
      <c r="CD85" s="22">
        <v>89</v>
      </c>
      <c r="CE85" s="22">
        <f t="shared" si="11"/>
        <v>251</v>
      </c>
      <c r="CF85" s="23"/>
      <c r="CG85" s="20">
        <v>4.5735900962861072E-2</v>
      </c>
      <c r="CH85" s="25"/>
      <c r="CI85" s="24">
        <v>0.70627062706270627</v>
      </c>
      <c r="CJ85" s="24">
        <v>0.92112482853223598</v>
      </c>
      <c r="CK85" s="24">
        <v>0.78514588859416445</v>
      </c>
      <c r="CL85" s="24">
        <v>0.72156196943972839</v>
      </c>
      <c r="CM85" s="24">
        <v>0.8454356846473029</v>
      </c>
      <c r="CN85" s="24">
        <v>0.824475725366274</v>
      </c>
      <c r="CO85" s="26"/>
      <c r="CP85" s="22">
        <v>3481</v>
      </c>
      <c r="CQ85" s="22">
        <v>1712</v>
      </c>
      <c r="CR85" s="22">
        <v>1768.9999999999995</v>
      </c>
      <c r="CS85" s="22">
        <v>2870</v>
      </c>
      <c r="CT85" s="22">
        <v>611</v>
      </c>
      <c r="CU85" s="20">
        <v>0.175524274633726</v>
      </c>
      <c r="CV85" s="27"/>
    </row>
    <row r="86" spans="1:100" x14ac:dyDescent="0.25">
      <c r="A86" s="92">
        <v>5</v>
      </c>
      <c r="B86" s="94" t="s">
        <v>99</v>
      </c>
      <c r="C86" s="92">
        <v>3758</v>
      </c>
      <c r="D86" s="94" t="s">
        <v>5</v>
      </c>
      <c r="E86" s="92">
        <v>5543</v>
      </c>
      <c r="F86" s="95" t="s">
        <v>200</v>
      </c>
      <c r="G86" s="143">
        <f t="shared" si="6"/>
        <v>1858</v>
      </c>
      <c r="H86" s="14">
        <v>1858</v>
      </c>
      <c r="I86" s="14">
        <v>0</v>
      </c>
      <c r="J86" s="15">
        <v>669</v>
      </c>
      <c r="K86" s="15">
        <v>1189</v>
      </c>
      <c r="L86" s="15">
        <v>0</v>
      </c>
      <c r="M86" s="15">
        <v>112</v>
      </c>
      <c r="N86" s="15">
        <v>946</v>
      </c>
      <c r="O86" s="15">
        <v>612</v>
      </c>
      <c r="P86" s="15">
        <v>188</v>
      </c>
      <c r="Q86" s="15">
        <f t="shared" si="7"/>
        <v>1670</v>
      </c>
      <c r="R86" s="16"/>
      <c r="S86" s="14">
        <v>1858</v>
      </c>
      <c r="T86" s="17">
        <v>669</v>
      </c>
      <c r="U86" s="17">
        <v>1189</v>
      </c>
      <c r="V86" s="17">
        <v>0</v>
      </c>
      <c r="W86" s="17">
        <v>112</v>
      </c>
      <c r="X86" s="17">
        <v>946</v>
      </c>
      <c r="Y86" s="17">
        <v>612</v>
      </c>
      <c r="Z86" s="17">
        <v>188</v>
      </c>
      <c r="AA86" s="15">
        <f t="shared" si="8"/>
        <v>1670</v>
      </c>
      <c r="AB86" s="18"/>
      <c r="AC86" s="19">
        <f t="shared" si="9"/>
        <v>2</v>
      </c>
      <c r="AD86" s="19">
        <v>2</v>
      </c>
      <c r="AE86" s="19">
        <v>0</v>
      </c>
      <c r="AF86" s="19">
        <f t="shared" si="10"/>
        <v>40</v>
      </c>
      <c r="AG86" s="19">
        <v>40</v>
      </c>
      <c r="AH86" s="19">
        <v>0</v>
      </c>
      <c r="AI86" s="19">
        <v>1</v>
      </c>
      <c r="AJ86" s="19">
        <v>39</v>
      </c>
      <c r="AL86" s="17">
        <v>2</v>
      </c>
      <c r="AM86" s="17">
        <v>40</v>
      </c>
      <c r="AN86" s="17">
        <v>1</v>
      </c>
      <c r="AO86" s="17">
        <v>39</v>
      </c>
      <c r="AQ86" s="20">
        <v>0.62923561859732069</v>
      </c>
      <c r="AR86" s="20">
        <v>0.30044843049327352</v>
      </c>
      <c r="AS86" s="20">
        <v>0.64771668219944079</v>
      </c>
      <c r="AT86" s="20">
        <v>0.4051094890510949</v>
      </c>
      <c r="AU86" s="20">
        <v>0.19761904761904761</v>
      </c>
      <c r="AV86" s="20">
        <v>0.64069877242681772</v>
      </c>
      <c r="AW86" s="20">
        <v>0.73207249802994478</v>
      </c>
      <c r="AX86" s="20">
        <v>0.50224215246636772</v>
      </c>
      <c r="AY86" s="20">
        <v>0.88164026095060577</v>
      </c>
      <c r="AZ86" s="20">
        <v>0.74452554744525545</v>
      </c>
      <c r="BA86" s="20">
        <v>0.44761904761904764</v>
      </c>
      <c r="BB86" s="20">
        <v>0.78847969782813976</v>
      </c>
      <c r="BC86" s="20">
        <v>0.80407124681933839</v>
      </c>
      <c r="BD86" s="20">
        <v>0.66961000735835174</v>
      </c>
      <c r="BE86" s="20">
        <v>0.67090754877014414</v>
      </c>
      <c r="BF86" s="20">
        <v>0.5930831493745401</v>
      </c>
      <c r="BG86" s="21"/>
      <c r="BH86" s="20">
        <v>3.6702767749699154E-2</v>
      </c>
      <c r="BI86" s="20">
        <v>8.0357142857142863E-2</v>
      </c>
      <c r="BJ86" s="20">
        <v>2.2198731501057084E-2</v>
      </c>
      <c r="BK86" s="20">
        <v>6.0728744939271252E-2</v>
      </c>
      <c r="BL86" s="20">
        <v>9.0909090909090905E-3</v>
      </c>
      <c r="BM86" s="20">
        <v>3.8659793814432991E-2</v>
      </c>
      <c r="BN86" s="20">
        <v>3.5200000000000002E-2</v>
      </c>
      <c r="BO86" s="20">
        <v>3.8199999999999998E-2</v>
      </c>
      <c r="BP86" s="20">
        <v>6.0199999999999997E-2</v>
      </c>
      <c r="BQ86" s="20">
        <v>0</v>
      </c>
      <c r="BR86" s="20">
        <v>7.3999999999999996E-2</v>
      </c>
      <c r="BS86" s="20">
        <v>4.2500000000000003E-2</v>
      </c>
      <c r="BT86" s="20">
        <v>8.1818181818181818E-2</v>
      </c>
      <c r="BU86" s="20">
        <v>5.8634020618556701E-2</v>
      </c>
      <c r="BV86" s="20">
        <v>4.48E-2</v>
      </c>
      <c r="BW86" s="20">
        <v>7.5300000000000006E-2</v>
      </c>
      <c r="BY86" s="20">
        <v>0.93742478941034901</v>
      </c>
      <c r="BZ86" s="20" t="s">
        <v>1234</v>
      </c>
      <c r="CA86" s="20">
        <v>0.93740000000000001</v>
      </c>
      <c r="CC86" s="22">
        <v>37</v>
      </c>
      <c r="CD86" s="22">
        <v>76</v>
      </c>
      <c r="CE86" s="22">
        <f t="shared" si="11"/>
        <v>113</v>
      </c>
      <c r="CF86" s="23"/>
      <c r="CG86" s="20">
        <v>0.15693430656934307</v>
      </c>
      <c r="CH86" s="25"/>
      <c r="CI86" s="24">
        <v>0.37219730941704038</v>
      </c>
      <c r="CJ86" s="24">
        <v>0.67008387698042871</v>
      </c>
      <c r="CK86" s="24">
        <v>0.67883211678832112</v>
      </c>
      <c r="CL86" s="24">
        <v>0.56428571428571428</v>
      </c>
      <c r="CM86" s="24">
        <v>0.64211520302171865</v>
      </c>
      <c r="CN86" s="24">
        <v>0.62923561859732069</v>
      </c>
      <c r="CO86" s="26"/>
      <c r="CP86" s="22">
        <v>2538</v>
      </c>
      <c r="CQ86" s="22">
        <v>1179</v>
      </c>
      <c r="CR86" s="22">
        <v>1359</v>
      </c>
      <c r="CS86" s="22">
        <v>1597</v>
      </c>
      <c r="CT86" s="22">
        <v>941</v>
      </c>
      <c r="CU86" s="20">
        <v>0.37076438140267931</v>
      </c>
      <c r="CV86" s="27"/>
    </row>
    <row r="87" spans="1:100" x14ac:dyDescent="0.25">
      <c r="A87" s="92">
        <v>5</v>
      </c>
      <c r="B87" s="94" t="s">
        <v>99</v>
      </c>
      <c r="C87" s="92">
        <v>3758</v>
      </c>
      <c r="D87" s="94" t="s">
        <v>5</v>
      </c>
      <c r="E87" s="92">
        <v>5576</v>
      </c>
      <c r="F87" s="95" t="s">
        <v>201</v>
      </c>
      <c r="G87" s="143">
        <f t="shared" si="6"/>
        <v>1610</v>
      </c>
      <c r="H87" s="14">
        <v>1610</v>
      </c>
      <c r="I87" s="14">
        <v>0</v>
      </c>
      <c r="J87" s="15">
        <v>911</v>
      </c>
      <c r="K87" s="15">
        <v>699</v>
      </c>
      <c r="L87" s="15">
        <v>0</v>
      </c>
      <c r="M87" s="15">
        <v>101</v>
      </c>
      <c r="N87" s="15">
        <v>866</v>
      </c>
      <c r="O87" s="15">
        <v>510</v>
      </c>
      <c r="P87" s="15">
        <v>133</v>
      </c>
      <c r="Q87" s="15">
        <f t="shared" si="7"/>
        <v>1477</v>
      </c>
      <c r="R87" s="16"/>
      <c r="S87" s="14">
        <v>1610</v>
      </c>
      <c r="T87" s="17">
        <v>911</v>
      </c>
      <c r="U87" s="17">
        <v>699</v>
      </c>
      <c r="V87" s="17">
        <v>0</v>
      </c>
      <c r="W87" s="17">
        <v>101</v>
      </c>
      <c r="X87" s="17">
        <v>866</v>
      </c>
      <c r="Y87" s="17">
        <v>510</v>
      </c>
      <c r="Z87" s="17">
        <v>133</v>
      </c>
      <c r="AA87" s="15">
        <f t="shared" si="8"/>
        <v>1477</v>
      </c>
      <c r="AB87" s="18"/>
      <c r="AC87" s="19">
        <f t="shared" si="9"/>
        <v>3</v>
      </c>
      <c r="AD87" s="19">
        <v>3</v>
      </c>
      <c r="AE87" s="19">
        <v>0</v>
      </c>
      <c r="AF87" s="19">
        <f t="shared" si="10"/>
        <v>15</v>
      </c>
      <c r="AG87" s="19">
        <v>15</v>
      </c>
      <c r="AH87" s="19">
        <v>0</v>
      </c>
      <c r="AI87" s="19">
        <v>2</v>
      </c>
      <c r="AJ87" s="19">
        <v>13</v>
      </c>
      <c r="AL87" s="17">
        <v>3</v>
      </c>
      <c r="AM87" s="17">
        <v>15</v>
      </c>
      <c r="AN87" s="17">
        <v>2</v>
      </c>
      <c r="AO87" s="17">
        <v>13</v>
      </c>
      <c r="AQ87" s="20">
        <v>0.93426042983565105</v>
      </c>
      <c r="AR87" s="20">
        <v>0.61764705882352944</v>
      </c>
      <c r="AS87" s="20">
        <v>0.96113602391629294</v>
      </c>
      <c r="AT87" s="20">
        <v>0.65969581749049433</v>
      </c>
      <c r="AU87" s="20">
        <v>0.2549800796812749</v>
      </c>
      <c r="AV87" s="20">
        <v>0.97370398196844477</v>
      </c>
      <c r="AW87" s="20">
        <v>1.0176991150442478</v>
      </c>
      <c r="AX87" s="20">
        <v>0.74264705882352944</v>
      </c>
      <c r="AY87" s="20">
        <v>1.2944693572496264</v>
      </c>
      <c r="AZ87" s="20">
        <v>0.96958174904942962</v>
      </c>
      <c r="BA87" s="20">
        <v>0.52988047808764938</v>
      </c>
      <c r="BB87" s="20">
        <v>1.1096919609316303</v>
      </c>
      <c r="BC87" s="20">
        <v>0.99225806451612908</v>
      </c>
      <c r="BD87" s="20">
        <v>1.0421313506815366</v>
      </c>
      <c r="BE87" s="20">
        <v>0.90580645161290319</v>
      </c>
      <c r="BF87" s="20">
        <v>0.9615861214374225</v>
      </c>
      <c r="BG87" s="21"/>
      <c r="BH87" s="20">
        <v>4.568854568854569E-2</v>
      </c>
      <c r="BI87" s="20">
        <v>3.9603960396039604E-2</v>
      </c>
      <c r="BJ87" s="20">
        <v>4.6189376443418015E-2</v>
      </c>
      <c r="BK87" s="20">
        <v>5.5201698513800426E-2</v>
      </c>
      <c r="BL87" s="20">
        <v>8.6206896551724137E-3</v>
      </c>
      <c r="BM87" s="20">
        <v>4.8678720445062586E-2</v>
      </c>
      <c r="BN87" s="20">
        <v>4.4499999999999998E-2</v>
      </c>
      <c r="BO87" s="20">
        <v>4.6800000000000001E-2</v>
      </c>
      <c r="BP87" s="20">
        <v>6.1800000000000001E-2</v>
      </c>
      <c r="BQ87" s="20">
        <v>0</v>
      </c>
      <c r="BR87" s="20">
        <v>4.1599999999999998E-2</v>
      </c>
      <c r="BS87" s="20">
        <v>0.121</v>
      </c>
      <c r="BT87" s="20">
        <v>2.5862068965517241E-2</v>
      </c>
      <c r="BU87" s="20">
        <v>6.4673157162726008E-2</v>
      </c>
      <c r="BV87" s="20">
        <v>4.4499999999999998E-2</v>
      </c>
      <c r="BW87" s="20">
        <v>7.7600000000000002E-2</v>
      </c>
      <c r="BY87" s="20">
        <v>0.8783783783783784</v>
      </c>
      <c r="BZ87" s="20" t="s">
        <v>1234</v>
      </c>
      <c r="CA87" s="20">
        <v>0.87839999999999996</v>
      </c>
      <c r="CC87" s="22">
        <v>55</v>
      </c>
      <c r="CD87" s="22">
        <v>14</v>
      </c>
      <c r="CE87" s="22">
        <f t="shared" si="11"/>
        <v>69</v>
      </c>
      <c r="CF87" s="23"/>
      <c r="CG87" s="20">
        <v>0.16537966537966539</v>
      </c>
      <c r="CH87" s="25"/>
      <c r="CI87" s="24">
        <v>0.70588235294117652</v>
      </c>
      <c r="CJ87" s="24">
        <v>0.98056801195814647</v>
      </c>
      <c r="CK87" s="24">
        <v>1.0456273764258555</v>
      </c>
      <c r="CL87" s="24">
        <v>0.70119521912350602</v>
      </c>
      <c r="CM87" s="24">
        <v>0.9782118707738543</v>
      </c>
      <c r="CN87" s="24">
        <v>0.93426042983565105</v>
      </c>
      <c r="CO87" s="26"/>
      <c r="CP87" s="22">
        <v>1581.9999999999998</v>
      </c>
      <c r="CQ87" s="22">
        <v>775</v>
      </c>
      <c r="CR87" s="22">
        <v>807</v>
      </c>
      <c r="CS87" s="22">
        <v>1478</v>
      </c>
      <c r="CT87" s="22">
        <v>104</v>
      </c>
      <c r="CU87" s="20">
        <v>6.5739570164348948E-2</v>
      </c>
      <c r="CV87" s="27"/>
    </row>
    <row r="88" spans="1:100" x14ac:dyDescent="0.25">
      <c r="A88" s="92">
        <v>5</v>
      </c>
      <c r="B88" s="94" t="s">
        <v>99</v>
      </c>
      <c r="C88" s="92">
        <v>3758</v>
      </c>
      <c r="D88" s="94" t="s">
        <v>5</v>
      </c>
      <c r="E88" s="92">
        <v>5579</v>
      </c>
      <c r="F88" s="95" t="s">
        <v>202</v>
      </c>
      <c r="G88" s="143">
        <f t="shared" si="6"/>
        <v>8784</v>
      </c>
      <c r="H88" s="14">
        <v>8367</v>
      </c>
      <c r="I88" s="14">
        <v>417</v>
      </c>
      <c r="J88" s="15">
        <v>8056</v>
      </c>
      <c r="K88" s="15">
        <v>728</v>
      </c>
      <c r="L88" s="15">
        <v>105</v>
      </c>
      <c r="M88" s="15">
        <v>569</v>
      </c>
      <c r="N88" s="15">
        <v>4059</v>
      </c>
      <c r="O88" s="15">
        <v>2813</v>
      </c>
      <c r="P88" s="15">
        <v>1238</v>
      </c>
      <c r="Q88" s="15">
        <f t="shared" si="7"/>
        <v>7441</v>
      </c>
      <c r="R88" s="16"/>
      <c r="S88" s="14">
        <v>8367</v>
      </c>
      <c r="T88" s="17">
        <v>7639</v>
      </c>
      <c r="U88" s="17">
        <v>728</v>
      </c>
      <c r="V88" s="17">
        <v>0</v>
      </c>
      <c r="W88" s="17">
        <v>511</v>
      </c>
      <c r="X88" s="17">
        <v>3947</v>
      </c>
      <c r="Y88" s="17">
        <v>2728</v>
      </c>
      <c r="Z88" s="17">
        <v>1181</v>
      </c>
      <c r="AA88" s="15">
        <f t="shared" si="8"/>
        <v>7186</v>
      </c>
      <c r="AB88" s="18"/>
      <c r="AC88" s="19">
        <f t="shared" si="9"/>
        <v>11</v>
      </c>
      <c r="AD88" s="19">
        <v>8</v>
      </c>
      <c r="AE88" s="19">
        <v>3</v>
      </c>
      <c r="AF88" s="19">
        <f t="shared" si="10"/>
        <v>34</v>
      </c>
      <c r="AG88" s="19">
        <v>31</v>
      </c>
      <c r="AH88" s="19">
        <v>3</v>
      </c>
      <c r="AI88" s="19">
        <v>13</v>
      </c>
      <c r="AJ88" s="19">
        <v>21</v>
      </c>
      <c r="AL88" s="17">
        <v>8</v>
      </c>
      <c r="AM88" s="17">
        <v>31</v>
      </c>
      <c r="AN88" s="17">
        <v>10</v>
      </c>
      <c r="AO88" s="17">
        <v>21</v>
      </c>
      <c r="AQ88" s="20">
        <v>0.71975707708884318</v>
      </c>
      <c r="AR88" s="20">
        <v>0.5058139534883721</v>
      </c>
      <c r="AS88" s="20">
        <v>0.72348396160149853</v>
      </c>
      <c r="AT88" s="20">
        <v>0.5816838995568685</v>
      </c>
      <c r="AU88" s="20">
        <v>0.3685764914353219</v>
      </c>
      <c r="AV88" s="20">
        <v>0.72581023954908408</v>
      </c>
      <c r="AW88" s="20">
        <v>0.85013223626212164</v>
      </c>
      <c r="AX88" s="20">
        <v>0.66162790697674423</v>
      </c>
      <c r="AY88" s="20">
        <v>0.95036291266682271</v>
      </c>
      <c r="AZ88" s="20">
        <v>0.83101920236336779</v>
      </c>
      <c r="BA88" s="20">
        <v>0.73124630832841109</v>
      </c>
      <c r="BB88" s="20">
        <v>0.87376702677313289</v>
      </c>
      <c r="BC88" s="20">
        <v>0.87467674557390096</v>
      </c>
      <c r="BD88" s="20">
        <v>0.8263218834426862</v>
      </c>
      <c r="BE88" s="20">
        <v>0.73503083349910481</v>
      </c>
      <c r="BF88" s="20">
        <v>0.70494017753763027</v>
      </c>
      <c r="BG88" s="21"/>
      <c r="BH88" s="20">
        <v>4.7672149428491774E-2</v>
      </c>
      <c r="BI88" s="20">
        <v>4.6966731898238745E-2</v>
      </c>
      <c r="BJ88" s="20">
        <v>4.5112781954887216E-2</v>
      </c>
      <c r="BK88" s="20">
        <v>5.4418807139747498E-2</v>
      </c>
      <c r="BL88" s="20">
        <v>0.04</v>
      </c>
      <c r="BM88" s="20">
        <v>4.8601343959993749E-2</v>
      </c>
      <c r="BN88" s="20">
        <v>4.1000000000000002E-2</v>
      </c>
      <c r="BO88" s="20">
        <v>5.4399999999999997E-2</v>
      </c>
      <c r="BP88" s="20">
        <v>2.5499999999999998E-2</v>
      </c>
      <c r="BQ88" s="20">
        <v>0</v>
      </c>
      <c r="BR88" s="20">
        <v>1.9199999999999998E-2</v>
      </c>
      <c r="BS88" s="20">
        <v>4.3099999999999999E-2</v>
      </c>
      <c r="BT88" s="20">
        <v>1.935483870967742E-2</v>
      </c>
      <c r="BU88" s="20">
        <v>2.6254102203469291E-2</v>
      </c>
      <c r="BV88" s="20">
        <v>1.9400000000000001E-2</v>
      </c>
      <c r="BW88" s="20">
        <v>3.1699999999999999E-2</v>
      </c>
      <c r="BY88" s="20">
        <v>0.93476442709785335</v>
      </c>
      <c r="BZ88" s="20">
        <v>0.96474358974358976</v>
      </c>
      <c r="CA88" s="20">
        <v>0.93600000000000005</v>
      </c>
      <c r="CC88" s="22">
        <v>359</v>
      </c>
      <c r="CD88" s="22">
        <v>107</v>
      </c>
      <c r="CE88" s="22">
        <f t="shared" si="11"/>
        <v>466</v>
      </c>
      <c r="CF88" s="23"/>
      <c r="CG88" s="20">
        <v>6.571588366890381E-2</v>
      </c>
      <c r="CH88" s="25"/>
      <c r="CI88" s="24">
        <v>0.61395348837209307</v>
      </c>
      <c r="CJ88" s="24">
        <v>0.74502458440646213</v>
      </c>
      <c r="CK88" s="24">
        <v>0.7447562776957164</v>
      </c>
      <c r="CL88" s="24">
        <v>0.6597755463673951</v>
      </c>
      <c r="CM88" s="24">
        <v>0.73168154062940349</v>
      </c>
      <c r="CN88" s="24">
        <v>0.71975707708884318</v>
      </c>
      <c r="CO88" s="26"/>
      <c r="CP88" s="22">
        <v>10209.000000000002</v>
      </c>
      <c r="CQ88" s="22">
        <v>5027</v>
      </c>
      <c r="CR88" s="22">
        <v>5182</v>
      </c>
      <c r="CS88" s="22">
        <v>7348</v>
      </c>
      <c r="CT88" s="22">
        <v>2861</v>
      </c>
      <c r="CU88" s="20">
        <v>0.28024292291115682</v>
      </c>
      <c r="CV88" s="27"/>
    </row>
    <row r="89" spans="1:100" x14ac:dyDescent="0.25">
      <c r="A89" s="92">
        <v>5</v>
      </c>
      <c r="B89" s="94" t="s">
        <v>99</v>
      </c>
      <c r="C89" s="92">
        <v>3758</v>
      </c>
      <c r="D89" s="94" t="s">
        <v>5</v>
      </c>
      <c r="E89" s="92">
        <v>5585</v>
      </c>
      <c r="F89" s="95" t="s">
        <v>203</v>
      </c>
      <c r="G89" s="143">
        <f t="shared" si="6"/>
        <v>3038</v>
      </c>
      <c r="H89" s="14">
        <v>3038</v>
      </c>
      <c r="I89" s="14">
        <v>0</v>
      </c>
      <c r="J89" s="15">
        <v>952</v>
      </c>
      <c r="K89" s="15">
        <v>2086</v>
      </c>
      <c r="L89" s="15">
        <v>0</v>
      </c>
      <c r="M89" s="15">
        <v>191</v>
      </c>
      <c r="N89" s="15">
        <v>1395</v>
      </c>
      <c r="O89" s="15">
        <v>1098</v>
      </c>
      <c r="P89" s="15">
        <v>354</v>
      </c>
      <c r="Q89" s="15">
        <f t="shared" si="7"/>
        <v>2684</v>
      </c>
      <c r="R89" s="16"/>
      <c r="S89" s="14">
        <v>3038</v>
      </c>
      <c r="T89" s="17">
        <v>952</v>
      </c>
      <c r="U89" s="17">
        <v>2086</v>
      </c>
      <c r="V89" s="17">
        <v>0</v>
      </c>
      <c r="W89" s="17">
        <v>191</v>
      </c>
      <c r="X89" s="17">
        <v>1395</v>
      </c>
      <c r="Y89" s="17">
        <v>1098</v>
      </c>
      <c r="Z89" s="17">
        <v>354</v>
      </c>
      <c r="AA89" s="15">
        <f t="shared" si="8"/>
        <v>2684</v>
      </c>
      <c r="AB89" s="18"/>
      <c r="AC89" s="19">
        <f t="shared" si="9"/>
        <v>5</v>
      </c>
      <c r="AD89" s="19">
        <v>5</v>
      </c>
      <c r="AE89" s="19">
        <v>0</v>
      </c>
      <c r="AF89" s="19">
        <f t="shared" si="10"/>
        <v>22</v>
      </c>
      <c r="AG89" s="19">
        <v>22</v>
      </c>
      <c r="AH89" s="19">
        <v>0</v>
      </c>
      <c r="AI89" s="19">
        <v>2</v>
      </c>
      <c r="AJ89" s="19">
        <v>20</v>
      </c>
      <c r="AL89" s="17">
        <v>5</v>
      </c>
      <c r="AM89" s="17">
        <v>22</v>
      </c>
      <c r="AN89" s="17">
        <v>2</v>
      </c>
      <c r="AO89" s="17">
        <v>20</v>
      </c>
      <c r="AQ89" s="20">
        <v>0.66048328044910909</v>
      </c>
      <c r="AR89" s="20">
        <v>0.31666666666666665</v>
      </c>
      <c r="AS89" s="20">
        <v>0.64497385241138872</v>
      </c>
      <c r="AT89" s="20">
        <v>0.55320754716981135</v>
      </c>
      <c r="AU89" s="20">
        <v>0.28219971056439941</v>
      </c>
      <c r="AV89" s="20">
        <v>0.66617733411626545</v>
      </c>
      <c r="AW89" s="20">
        <v>0.74151818403710035</v>
      </c>
      <c r="AX89" s="20">
        <v>0.53055555555555556</v>
      </c>
      <c r="AY89" s="20">
        <v>0.81057524694944805</v>
      </c>
      <c r="AZ89" s="20">
        <v>0.82867924528301884</v>
      </c>
      <c r="BA89" s="20">
        <v>0.51230101302460207</v>
      </c>
      <c r="BB89" s="20">
        <v>0.78802113916617733</v>
      </c>
      <c r="BC89" s="20">
        <v>0.77673448095983311</v>
      </c>
      <c r="BD89" s="20">
        <v>0.7105504587155963</v>
      </c>
      <c r="BE89" s="20">
        <v>0.68022952529994785</v>
      </c>
      <c r="BF89" s="20">
        <v>0.64311926605504588</v>
      </c>
      <c r="BG89" s="21"/>
      <c r="BH89" s="20">
        <v>3.6486007793127877E-2</v>
      </c>
      <c r="BI89" s="20">
        <v>4.712041884816754E-2</v>
      </c>
      <c r="BJ89" s="20">
        <v>3.4858387799564274E-2</v>
      </c>
      <c r="BK89" s="20">
        <v>4.6439628482972138E-2</v>
      </c>
      <c r="BL89" s="20">
        <v>3.4965034965034965E-3</v>
      </c>
      <c r="BM89" s="20">
        <v>4.0204966495861257E-2</v>
      </c>
      <c r="BN89" s="20">
        <v>3.85E-2</v>
      </c>
      <c r="BO89" s="20">
        <v>3.4599999999999999E-2</v>
      </c>
      <c r="BP89" s="20">
        <v>4.36E-2</v>
      </c>
      <c r="BQ89" s="20">
        <v>0</v>
      </c>
      <c r="BR89" s="20">
        <v>4.7899999999999998E-2</v>
      </c>
      <c r="BS89" s="20">
        <v>5.4699999999999999E-2</v>
      </c>
      <c r="BT89" s="20">
        <v>1.3986013986013986E-2</v>
      </c>
      <c r="BU89" s="20">
        <v>4.690579424517146E-2</v>
      </c>
      <c r="BV89" s="20">
        <v>3.27E-2</v>
      </c>
      <c r="BW89" s="20">
        <v>5.3900000000000003E-2</v>
      </c>
      <c r="BY89" s="20">
        <v>0.88381154799858308</v>
      </c>
      <c r="BZ89" s="20" t="s">
        <v>1234</v>
      </c>
      <c r="CA89" s="20">
        <v>0.88380000000000003</v>
      </c>
      <c r="CC89" s="22">
        <v>137</v>
      </c>
      <c r="CD89" s="22">
        <v>53</v>
      </c>
      <c r="CE89" s="22">
        <f t="shared" si="11"/>
        <v>190</v>
      </c>
      <c r="CF89" s="23"/>
      <c r="CG89" s="20">
        <v>8.5540443808160338E-2</v>
      </c>
      <c r="CH89" s="25"/>
      <c r="CI89" s="24">
        <v>0.42499999999999999</v>
      </c>
      <c r="CJ89" s="24">
        <v>0.67460778617083095</v>
      </c>
      <c r="CK89" s="24">
        <v>0.7381132075471698</v>
      </c>
      <c r="CL89" s="24">
        <v>0.59913169319826343</v>
      </c>
      <c r="CM89" s="24">
        <v>0.67293012331180269</v>
      </c>
      <c r="CN89" s="24">
        <v>0.66048328044910909</v>
      </c>
      <c r="CO89" s="26"/>
      <c r="CP89" s="22">
        <v>4097</v>
      </c>
      <c r="CQ89" s="22">
        <v>1917.0000000000005</v>
      </c>
      <c r="CR89" s="22">
        <v>2179.9999999999995</v>
      </c>
      <c r="CS89" s="22">
        <v>2706</v>
      </c>
      <c r="CT89" s="22">
        <v>1391</v>
      </c>
      <c r="CU89" s="20">
        <v>0.33951671955089091</v>
      </c>
      <c r="CV89" s="27"/>
    </row>
    <row r="90" spans="1:100" x14ac:dyDescent="0.25">
      <c r="A90" s="92">
        <v>5</v>
      </c>
      <c r="B90" s="94" t="s">
        <v>99</v>
      </c>
      <c r="C90" s="92">
        <v>3758</v>
      </c>
      <c r="D90" s="94" t="s">
        <v>5</v>
      </c>
      <c r="E90" s="92">
        <v>5591</v>
      </c>
      <c r="F90" s="95" t="s">
        <v>204</v>
      </c>
      <c r="G90" s="143">
        <f t="shared" si="6"/>
        <v>4187</v>
      </c>
      <c r="H90" s="14">
        <v>4187</v>
      </c>
      <c r="I90" s="14">
        <v>0</v>
      </c>
      <c r="J90" s="15">
        <v>713</v>
      </c>
      <c r="K90" s="15">
        <v>3474</v>
      </c>
      <c r="L90" s="15">
        <v>0</v>
      </c>
      <c r="M90" s="15">
        <v>252</v>
      </c>
      <c r="N90" s="15">
        <v>2031</v>
      </c>
      <c r="O90" s="15">
        <v>1443</v>
      </c>
      <c r="P90" s="15">
        <v>461</v>
      </c>
      <c r="Q90" s="15">
        <f t="shared" si="7"/>
        <v>3726</v>
      </c>
      <c r="R90" s="16"/>
      <c r="S90" s="14">
        <v>4187</v>
      </c>
      <c r="T90" s="17">
        <v>713</v>
      </c>
      <c r="U90" s="17">
        <v>3474</v>
      </c>
      <c r="V90" s="17">
        <v>0</v>
      </c>
      <c r="W90" s="17">
        <v>252</v>
      </c>
      <c r="X90" s="17">
        <v>2031</v>
      </c>
      <c r="Y90" s="17">
        <v>1443</v>
      </c>
      <c r="Z90" s="17">
        <v>461</v>
      </c>
      <c r="AA90" s="15">
        <f t="shared" si="8"/>
        <v>3726</v>
      </c>
      <c r="AB90" s="18"/>
      <c r="AC90" s="19">
        <f t="shared" si="9"/>
        <v>6</v>
      </c>
      <c r="AD90" s="19">
        <v>6</v>
      </c>
      <c r="AE90" s="19">
        <v>0</v>
      </c>
      <c r="AF90" s="19">
        <f t="shared" si="10"/>
        <v>10</v>
      </c>
      <c r="AG90" s="19">
        <v>10</v>
      </c>
      <c r="AH90" s="19">
        <v>0</v>
      </c>
      <c r="AI90" s="19">
        <v>1</v>
      </c>
      <c r="AJ90" s="19">
        <v>9</v>
      </c>
      <c r="AL90" s="17">
        <v>6</v>
      </c>
      <c r="AM90" s="17">
        <v>10</v>
      </c>
      <c r="AN90" s="17">
        <v>1</v>
      </c>
      <c r="AO90" s="17">
        <v>9</v>
      </c>
      <c r="AQ90" s="20">
        <v>0.78225634463638305</v>
      </c>
      <c r="AR90" s="20">
        <v>0.49394673123486682</v>
      </c>
      <c r="AS90" s="20">
        <v>0.79126460132046728</v>
      </c>
      <c r="AT90" s="20">
        <v>0.57114624505928857</v>
      </c>
      <c r="AU90" s="20">
        <v>0.2585551330798479</v>
      </c>
      <c r="AV90" s="20">
        <v>0.79205128205128206</v>
      </c>
      <c r="AW90" s="20">
        <v>0.8929409255704841</v>
      </c>
      <c r="AX90" s="20">
        <v>0.61016949152542377</v>
      </c>
      <c r="AY90" s="20">
        <v>1.0314880650076181</v>
      </c>
      <c r="AZ90" s="20">
        <v>0.95059288537549402</v>
      </c>
      <c r="BA90" s="20">
        <v>0.58428390367553862</v>
      </c>
      <c r="BB90" s="20">
        <v>0.95538461538461539</v>
      </c>
      <c r="BC90" s="20">
        <v>0.9625112917795845</v>
      </c>
      <c r="BD90" s="20">
        <v>0.83070707070707073</v>
      </c>
      <c r="BE90" s="20">
        <v>0.82429990966576328</v>
      </c>
      <c r="BF90" s="20">
        <v>0.74464646464646467</v>
      </c>
      <c r="BG90" s="21"/>
      <c r="BH90" s="20">
        <v>7.665126393041588E-2</v>
      </c>
      <c r="BI90" s="20">
        <v>4.3650793650793648E-2</v>
      </c>
      <c r="BJ90" s="20">
        <v>5.9088632949424139E-2</v>
      </c>
      <c r="BK90" s="20">
        <v>0.11713286713286714</v>
      </c>
      <c r="BL90" s="20">
        <v>6.6433566433566432E-2</v>
      </c>
      <c r="BM90" s="20">
        <v>7.7512525788387854E-2</v>
      </c>
      <c r="BN90" s="20">
        <v>6.7100000000000007E-2</v>
      </c>
      <c r="BO90" s="20">
        <v>8.6199999999999999E-2</v>
      </c>
      <c r="BP90" s="20">
        <v>9.5100000000000004E-2</v>
      </c>
      <c r="BQ90" s="20">
        <v>4.0000000000000001E-3</v>
      </c>
      <c r="BR90" s="20">
        <v>9.7600000000000006E-2</v>
      </c>
      <c r="BS90" s="20">
        <v>0.12759999999999999</v>
      </c>
      <c r="BT90" s="20">
        <v>2.7972027972027972E-2</v>
      </c>
      <c r="BU90" s="20">
        <v>0.10079575596816977</v>
      </c>
      <c r="BV90" s="20">
        <v>8.2299999999999998E-2</v>
      </c>
      <c r="BW90" s="20">
        <v>0.1081</v>
      </c>
      <c r="BY90" s="20">
        <v>0.87061701549334058</v>
      </c>
      <c r="BZ90" s="20" t="s">
        <v>1234</v>
      </c>
      <c r="CA90" s="20">
        <v>0.87060000000000004</v>
      </c>
      <c r="CC90" s="22">
        <v>113</v>
      </c>
      <c r="CD90" s="22">
        <v>145</v>
      </c>
      <c r="CE90" s="22">
        <f t="shared" si="11"/>
        <v>258</v>
      </c>
      <c r="CF90" s="23"/>
      <c r="CG90" s="20">
        <v>0.12308533916849015</v>
      </c>
      <c r="CH90" s="25"/>
      <c r="CI90" s="24">
        <v>0.65133171912832932</v>
      </c>
      <c r="CJ90" s="24">
        <v>0.80396140172676489</v>
      </c>
      <c r="CK90" s="24">
        <v>0.8214756258234519</v>
      </c>
      <c r="CL90" s="24">
        <v>0.72116603295310522</v>
      </c>
      <c r="CM90" s="24">
        <v>0.79461538461538461</v>
      </c>
      <c r="CN90" s="24">
        <v>0.78225634463638305</v>
      </c>
      <c r="CO90" s="26"/>
      <c r="CP90" s="22">
        <v>4689</v>
      </c>
      <c r="CQ90" s="22">
        <v>2214</v>
      </c>
      <c r="CR90" s="22">
        <v>2475.0000000000005</v>
      </c>
      <c r="CS90" s="22">
        <v>3668</v>
      </c>
      <c r="CT90" s="22">
        <v>1021</v>
      </c>
      <c r="CU90" s="20">
        <v>0.21774365536361695</v>
      </c>
      <c r="CV90" s="27"/>
    </row>
    <row r="91" spans="1:100" x14ac:dyDescent="0.25">
      <c r="A91" s="92">
        <v>5</v>
      </c>
      <c r="B91" s="94" t="s">
        <v>99</v>
      </c>
      <c r="C91" s="92">
        <v>3758</v>
      </c>
      <c r="D91" s="94" t="s">
        <v>5</v>
      </c>
      <c r="E91" s="92">
        <v>5604</v>
      </c>
      <c r="F91" s="95" t="s">
        <v>205</v>
      </c>
      <c r="G91" s="143">
        <f t="shared" si="6"/>
        <v>7237</v>
      </c>
      <c r="H91" s="14">
        <v>7237</v>
      </c>
      <c r="I91" s="14">
        <v>0</v>
      </c>
      <c r="J91" s="15">
        <v>3315</v>
      </c>
      <c r="K91" s="15">
        <v>3922</v>
      </c>
      <c r="L91" s="15">
        <v>0</v>
      </c>
      <c r="M91" s="15">
        <v>467</v>
      </c>
      <c r="N91" s="15">
        <v>4225</v>
      </c>
      <c r="O91" s="15">
        <v>1988</v>
      </c>
      <c r="P91" s="15">
        <v>557</v>
      </c>
      <c r="Q91" s="15">
        <f t="shared" si="7"/>
        <v>6680</v>
      </c>
      <c r="R91" s="16"/>
      <c r="S91" s="14">
        <v>7237</v>
      </c>
      <c r="T91" s="17">
        <v>3315</v>
      </c>
      <c r="U91" s="17">
        <v>3922</v>
      </c>
      <c r="V91" s="17">
        <v>0</v>
      </c>
      <c r="W91" s="17">
        <v>467</v>
      </c>
      <c r="X91" s="17">
        <v>4225</v>
      </c>
      <c r="Y91" s="17">
        <v>1988</v>
      </c>
      <c r="Z91" s="17">
        <v>557</v>
      </c>
      <c r="AA91" s="15">
        <f t="shared" si="8"/>
        <v>6680</v>
      </c>
      <c r="AB91" s="18"/>
      <c r="AC91" s="19">
        <f t="shared" si="9"/>
        <v>5</v>
      </c>
      <c r="AD91" s="19">
        <v>5</v>
      </c>
      <c r="AE91" s="19">
        <v>0</v>
      </c>
      <c r="AF91" s="19">
        <f t="shared" si="10"/>
        <v>39</v>
      </c>
      <c r="AG91" s="19">
        <v>39</v>
      </c>
      <c r="AH91" s="19">
        <v>0</v>
      </c>
      <c r="AI91" s="19">
        <v>3</v>
      </c>
      <c r="AJ91" s="19">
        <v>36</v>
      </c>
      <c r="AL91" s="17">
        <v>5</v>
      </c>
      <c r="AM91" s="17">
        <v>39</v>
      </c>
      <c r="AN91" s="17">
        <v>3</v>
      </c>
      <c r="AO91" s="17">
        <v>36</v>
      </c>
      <c r="AQ91" s="20">
        <v>0.94311926605504592</v>
      </c>
      <c r="AR91" s="20">
        <v>0.57166947723440131</v>
      </c>
      <c r="AS91" s="20">
        <v>1.0593824228028503</v>
      </c>
      <c r="AT91" s="20">
        <v>0.60740110591237773</v>
      </c>
      <c r="AU91" s="20">
        <v>0.31323283082077052</v>
      </c>
      <c r="AV91" s="20">
        <v>1.0005092514004414</v>
      </c>
      <c r="AW91" s="20">
        <v>1.021453775582216</v>
      </c>
      <c r="AX91" s="20">
        <v>0.78752107925801007</v>
      </c>
      <c r="AY91" s="20">
        <v>1.4336613505259586</v>
      </c>
      <c r="AZ91" s="20">
        <v>0.84559761803487876</v>
      </c>
      <c r="BA91" s="20">
        <v>0.46649916247906198</v>
      </c>
      <c r="BB91" s="20">
        <v>1.1339331183160755</v>
      </c>
      <c r="BC91" s="20">
        <v>1.0614294152392203</v>
      </c>
      <c r="BD91" s="20">
        <v>0.9848607731819411</v>
      </c>
      <c r="BE91" s="20">
        <v>0.9636739515652688</v>
      </c>
      <c r="BF91" s="20">
        <v>0.92430386590970537</v>
      </c>
      <c r="BG91" s="21"/>
      <c r="BH91" s="20">
        <v>6.3637666618890643E-2</v>
      </c>
      <c r="BI91" s="20">
        <v>4.9250535331905779E-2</v>
      </c>
      <c r="BJ91" s="20">
        <v>7.7558959397033791E-2</v>
      </c>
      <c r="BK91" s="20">
        <v>4.7089947089947091E-2</v>
      </c>
      <c r="BL91" s="20">
        <v>2.564102564102564E-2</v>
      </c>
      <c r="BM91" s="20">
        <v>6.6615146831530136E-2</v>
      </c>
      <c r="BN91" s="20">
        <v>4.87E-2</v>
      </c>
      <c r="BO91" s="20">
        <v>7.8E-2</v>
      </c>
      <c r="BP91" s="20">
        <v>6.7000000000000002E-3</v>
      </c>
      <c r="BQ91" s="20">
        <v>0</v>
      </c>
      <c r="BR91" s="20">
        <v>8.5000000000000006E-3</v>
      </c>
      <c r="BS91" s="20">
        <v>6.3E-3</v>
      </c>
      <c r="BT91" s="20">
        <v>0</v>
      </c>
      <c r="BU91" s="20">
        <v>7.2642967542503861E-3</v>
      </c>
      <c r="BV91" s="20">
        <v>4.7000000000000002E-3</v>
      </c>
      <c r="BW91" s="20">
        <v>8.6999999999999994E-3</v>
      </c>
      <c r="BY91" s="20">
        <v>0.88691414648129574</v>
      </c>
      <c r="BZ91" s="20" t="s">
        <v>1234</v>
      </c>
      <c r="CA91" s="20">
        <v>0.88690000000000002</v>
      </c>
      <c r="CC91" s="22">
        <v>222</v>
      </c>
      <c r="CD91" s="22">
        <v>21</v>
      </c>
      <c r="CE91" s="22">
        <f t="shared" si="11"/>
        <v>243</v>
      </c>
      <c r="CF91" s="23"/>
      <c r="CG91" s="20">
        <v>0.13071520710907267</v>
      </c>
      <c r="CH91" s="25"/>
      <c r="CI91" s="24">
        <v>0.76222596964586842</v>
      </c>
      <c r="CJ91" s="24">
        <v>1.0770274855785544</v>
      </c>
      <c r="CK91" s="24">
        <v>0.97277754147171414</v>
      </c>
      <c r="CL91" s="24">
        <v>0.64405360134003353</v>
      </c>
      <c r="CM91" s="24">
        <v>1.0037345102699033</v>
      </c>
      <c r="CN91" s="24">
        <v>0.94311926605504592</v>
      </c>
      <c r="CO91" s="26"/>
      <c r="CP91" s="22">
        <v>7085</v>
      </c>
      <c r="CQ91" s="22">
        <v>3386</v>
      </c>
      <c r="CR91" s="22">
        <v>3699</v>
      </c>
      <c r="CS91" s="22">
        <v>6682</v>
      </c>
      <c r="CT91" s="22">
        <v>403</v>
      </c>
      <c r="CU91" s="20">
        <v>5.6880733944954076E-2</v>
      </c>
      <c r="CV91" s="27"/>
    </row>
    <row r="92" spans="1:100" x14ac:dyDescent="0.25">
      <c r="A92" s="92">
        <v>5</v>
      </c>
      <c r="B92" s="94" t="s">
        <v>99</v>
      </c>
      <c r="C92" s="92">
        <v>3758</v>
      </c>
      <c r="D92" s="94" t="s">
        <v>5</v>
      </c>
      <c r="E92" s="92">
        <v>5607</v>
      </c>
      <c r="F92" s="95" t="s">
        <v>206</v>
      </c>
      <c r="G92" s="143">
        <f t="shared" si="6"/>
        <v>5092</v>
      </c>
      <c r="H92" s="14">
        <v>2965</v>
      </c>
      <c r="I92" s="14">
        <v>2127</v>
      </c>
      <c r="J92" s="15">
        <v>1798</v>
      </c>
      <c r="K92" s="15">
        <v>3294</v>
      </c>
      <c r="L92" s="15">
        <v>255</v>
      </c>
      <c r="M92" s="15">
        <v>343</v>
      </c>
      <c r="N92" s="15">
        <v>2228</v>
      </c>
      <c r="O92" s="15">
        <v>1647</v>
      </c>
      <c r="P92" s="15">
        <v>619</v>
      </c>
      <c r="Q92" s="15">
        <f t="shared" si="7"/>
        <v>4218</v>
      </c>
      <c r="R92" s="16"/>
      <c r="S92" s="14">
        <v>2965</v>
      </c>
      <c r="T92" s="17">
        <v>1550</v>
      </c>
      <c r="U92" s="17">
        <v>1415</v>
      </c>
      <c r="V92" s="17">
        <v>0</v>
      </c>
      <c r="W92" s="17">
        <v>172</v>
      </c>
      <c r="X92" s="17">
        <v>1381</v>
      </c>
      <c r="Y92" s="17">
        <v>1042</v>
      </c>
      <c r="Z92" s="17">
        <v>370</v>
      </c>
      <c r="AA92" s="15">
        <f t="shared" si="8"/>
        <v>2595</v>
      </c>
      <c r="AB92" s="18"/>
      <c r="AC92" s="19">
        <f t="shared" si="9"/>
        <v>12</v>
      </c>
      <c r="AD92" s="19">
        <v>4</v>
      </c>
      <c r="AE92" s="19">
        <v>8</v>
      </c>
      <c r="AF92" s="19">
        <f t="shared" si="10"/>
        <v>25</v>
      </c>
      <c r="AG92" s="19">
        <v>17</v>
      </c>
      <c r="AH92" s="19">
        <v>8</v>
      </c>
      <c r="AI92" s="19">
        <v>3</v>
      </c>
      <c r="AJ92" s="19">
        <v>22</v>
      </c>
      <c r="AL92" s="17">
        <v>4</v>
      </c>
      <c r="AM92" s="17">
        <v>17</v>
      </c>
      <c r="AN92" s="17">
        <v>1</v>
      </c>
      <c r="AO92" s="17">
        <v>16</v>
      </c>
      <c r="AQ92" s="20">
        <v>1.1151241534988714</v>
      </c>
      <c r="AR92" s="20">
        <v>0.66043613707165105</v>
      </c>
      <c r="AS92" s="20">
        <v>1.103030303030303</v>
      </c>
      <c r="AT92" s="20">
        <v>0.88140556368960465</v>
      </c>
      <c r="AU92" s="20">
        <v>0.53230769230769226</v>
      </c>
      <c r="AV92" s="20">
        <v>1.1198681450404555</v>
      </c>
      <c r="AW92" s="20">
        <v>1.2131928768497617</v>
      </c>
      <c r="AX92" s="20">
        <v>1.0685358255451713</v>
      </c>
      <c r="AY92" s="20">
        <v>1.3503030303030303</v>
      </c>
      <c r="AZ92" s="20">
        <v>1.2057101024890191</v>
      </c>
      <c r="BA92" s="20">
        <v>0.9523076923076923</v>
      </c>
      <c r="BB92" s="20">
        <v>1.2640095894516032</v>
      </c>
      <c r="BC92" s="20">
        <v>0.99327817993795242</v>
      </c>
      <c r="BD92" s="20">
        <v>1.4203604481246956</v>
      </c>
      <c r="BE92" s="20">
        <v>0.90951396070320578</v>
      </c>
      <c r="BF92" s="20">
        <v>1.3088163662932295</v>
      </c>
      <c r="BG92" s="21"/>
      <c r="BH92" s="20">
        <v>3.1451036454610434E-2</v>
      </c>
      <c r="BI92" s="20">
        <v>2.3255813953488372E-2</v>
      </c>
      <c r="BJ92" s="20">
        <v>2.2447501810282405E-2</v>
      </c>
      <c r="BK92" s="20">
        <v>4.1666666666666664E-2</v>
      </c>
      <c r="BL92" s="20">
        <v>4.5307443365695796E-2</v>
      </c>
      <c r="BM92" s="20">
        <v>2.9730815588589796E-2</v>
      </c>
      <c r="BN92" s="20">
        <v>2.8199999999999999E-2</v>
      </c>
      <c r="BO92" s="20">
        <v>3.4299999999999997E-2</v>
      </c>
      <c r="BP92" s="20">
        <v>0</v>
      </c>
      <c r="BQ92" s="20">
        <v>0</v>
      </c>
      <c r="BR92" s="20">
        <v>0</v>
      </c>
      <c r="BS92" s="20">
        <v>0</v>
      </c>
      <c r="BT92" s="20">
        <v>0</v>
      </c>
      <c r="BU92" s="20">
        <v>0</v>
      </c>
      <c r="BV92" s="20">
        <v>0</v>
      </c>
      <c r="BW92" s="20">
        <v>0</v>
      </c>
      <c r="BY92" s="20">
        <v>0.92458899213724088</v>
      </c>
      <c r="BZ92" s="20">
        <v>0.98237179487179482</v>
      </c>
      <c r="CA92" s="20">
        <v>0.94779999999999998</v>
      </c>
      <c r="CC92" s="22">
        <v>253</v>
      </c>
      <c r="CD92" s="22">
        <v>51</v>
      </c>
      <c r="CE92" s="22">
        <f t="shared" si="11"/>
        <v>304</v>
      </c>
      <c r="CF92" s="23"/>
      <c r="CG92" s="20">
        <v>7.7555396711937091E-2</v>
      </c>
      <c r="CH92" s="25"/>
      <c r="CI92" s="24">
        <v>0.97819314641744548</v>
      </c>
      <c r="CJ92" s="24">
        <v>1.166060606060606</v>
      </c>
      <c r="CK92" s="24">
        <v>1.1625183016105418</v>
      </c>
      <c r="CL92" s="24">
        <v>1.0738461538461539</v>
      </c>
      <c r="CM92" s="24">
        <v>1.1465388073119569</v>
      </c>
      <c r="CN92" s="24">
        <v>1.1346877351392024</v>
      </c>
      <c r="CO92" s="26"/>
      <c r="CP92" s="22">
        <v>3987</v>
      </c>
      <c r="CQ92" s="22">
        <v>1934</v>
      </c>
      <c r="CR92" s="22">
        <v>2053</v>
      </c>
      <c r="CS92" s="22">
        <v>4524</v>
      </c>
      <c r="CT92" s="22">
        <v>0</v>
      </c>
      <c r="CU92" s="20">
        <v>0</v>
      </c>
      <c r="CV92" s="27"/>
    </row>
    <row r="93" spans="1:100" x14ac:dyDescent="0.25">
      <c r="A93" s="92">
        <v>5</v>
      </c>
      <c r="B93" s="94" t="s">
        <v>99</v>
      </c>
      <c r="C93" s="92">
        <v>7609</v>
      </c>
      <c r="D93" s="94" t="s">
        <v>92</v>
      </c>
      <c r="E93" s="92">
        <v>5615</v>
      </c>
      <c r="F93" s="95" t="s">
        <v>207</v>
      </c>
      <c r="G93" s="143">
        <f t="shared" si="6"/>
        <v>24067</v>
      </c>
      <c r="H93" s="14">
        <v>19031</v>
      </c>
      <c r="I93" s="14">
        <v>5036</v>
      </c>
      <c r="J93" s="15">
        <v>16797</v>
      </c>
      <c r="K93" s="15">
        <v>7270</v>
      </c>
      <c r="L93" s="15">
        <v>618</v>
      </c>
      <c r="M93" s="15">
        <v>1319</v>
      </c>
      <c r="N93" s="15">
        <v>9171</v>
      </c>
      <c r="O93" s="15">
        <v>9168</v>
      </c>
      <c r="P93" s="15">
        <v>3791</v>
      </c>
      <c r="Q93" s="15">
        <f t="shared" si="7"/>
        <v>19658</v>
      </c>
      <c r="R93" s="16"/>
      <c r="S93" s="14">
        <v>19031</v>
      </c>
      <c r="T93" s="17">
        <v>13014</v>
      </c>
      <c r="U93" s="17">
        <v>6017</v>
      </c>
      <c r="V93" s="17">
        <v>0</v>
      </c>
      <c r="W93" s="17">
        <v>957</v>
      </c>
      <c r="X93" s="17">
        <v>7456</v>
      </c>
      <c r="Y93" s="17">
        <v>7596</v>
      </c>
      <c r="Z93" s="17">
        <v>3022</v>
      </c>
      <c r="AA93" s="15">
        <f t="shared" si="8"/>
        <v>16009</v>
      </c>
      <c r="AB93" s="18"/>
      <c r="AC93" s="19">
        <f t="shared" si="9"/>
        <v>35</v>
      </c>
      <c r="AD93" s="19">
        <v>16</v>
      </c>
      <c r="AE93" s="19">
        <v>19</v>
      </c>
      <c r="AF93" s="19">
        <f t="shared" si="10"/>
        <v>59</v>
      </c>
      <c r="AG93" s="19">
        <v>40</v>
      </c>
      <c r="AH93" s="19">
        <v>19</v>
      </c>
      <c r="AI93" s="19">
        <v>28</v>
      </c>
      <c r="AJ93" s="19">
        <v>31</v>
      </c>
      <c r="AL93" s="17">
        <v>16</v>
      </c>
      <c r="AM93" s="17">
        <v>40</v>
      </c>
      <c r="AN93" s="17">
        <v>14</v>
      </c>
      <c r="AO93" s="17">
        <v>26</v>
      </c>
      <c r="AQ93" s="20">
        <v>0.8359282897678767</v>
      </c>
      <c r="AR93" s="20">
        <v>0.52106318956870612</v>
      </c>
      <c r="AS93" s="20">
        <v>0.77942046126552333</v>
      </c>
      <c r="AT93" s="20">
        <v>0.76271998084520531</v>
      </c>
      <c r="AU93" s="20">
        <v>0.49683390160740382</v>
      </c>
      <c r="AV93" s="20">
        <v>0.81608354072122191</v>
      </c>
      <c r="AW93" s="20">
        <v>0.95325013211919185</v>
      </c>
      <c r="AX93" s="20">
        <v>0.66148445336008022</v>
      </c>
      <c r="AY93" s="20">
        <v>0.90390301596688349</v>
      </c>
      <c r="AZ93" s="20">
        <v>1.0975697354243985</v>
      </c>
      <c r="BA93" s="20">
        <v>0.92328300048709211</v>
      </c>
      <c r="BB93" s="20">
        <v>0.95925437954423465</v>
      </c>
      <c r="BC93" s="20">
        <v>0.95618192400432356</v>
      </c>
      <c r="BD93" s="20">
        <v>0.95044543429844097</v>
      </c>
      <c r="BE93" s="20">
        <v>0.85116820487237055</v>
      </c>
      <c r="BF93" s="20">
        <v>0.82134902958956413</v>
      </c>
      <c r="BG93" s="21"/>
      <c r="BH93" s="20">
        <v>3.70946374056794E-2</v>
      </c>
      <c r="BI93" s="20">
        <v>1.7763845350052248E-2</v>
      </c>
      <c r="BJ93" s="20">
        <v>2.0319696559198051E-2</v>
      </c>
      <c r="BK93" s="20">
        <v>6.047418967587035E-2</v>
      </c>
      <c r="BL93" s="20">
        <v>3.1382527565733676E-2</v>
      </c>
      <c r="BM93" s="20">
        <v>3.7992401519696059E-2</v>
      </c>
      <c r="BN93" s="20">
        <v>2.93E-2</v>
      </c>
      <c r="BO93" s="20">
        <v>4.4600000000000001E-2</v>
      </c>
      <c r="BP93" s="20">
        <v>6.0999999999999999E-2</v>
      </c>
      <c r="BQ93" s="20">
        <v>1.3599999999999999E-2</v>
      </c>
      <c r="BR93" s="20">
        <v>5.1999999999999998E-2</v>
      </c>
      <c r="BS93" s="20">
        <v>8.9099999999999999E-2</v>
      </c>
      <c r="BT93" s="20">
        <v>2.883799830364716E-2</v>
      </c>
      <c r="BU93" s="20">
        <v>6.6053455975471576E-2</v>
      </c>
      <c r="BV93" s="20">
        <v>5.4600000000000003E-2</v>
      </c>
      <c r="BW93" s="20">
        <v>6.7199999999999996E-2</v>
      </c>
      <c r="BY93" s="20">
        <v>0.81343240596739819</v>
      </c>
      <c r="BZ93" s="20">
        <v>0.9647030185004869</v>
      </c>
      <c r="CA93" s="20">
        <v>0.84240000000000004</v>
      </c>
      <c r="CC93" s="22">
        <v>1339</v>
      </c>
      <c r="CD93" s="22">
        <v>598</v>
      </c>
      <c r="CE93" s="22">
        <f t="shared" si="11"/>
        <v>1937</v>
      </c>
      <c r="CF93" s="23"/>
      <c r="CG93" s="20">
        <v>7.6257498846331331E-2</v>
      </c>
      <c r="CH93" s="25"/>
      <c r="CI93" s="24">
        <v>0.65245737211634902</v>
      </c>
      <c r="CJ93" s="24">
        <v>0.80218805440567709</v>
      </c>
      <c r="CK93" s="24">
        <v>0.89560636896923262</v>
      </c>
      <c r="CL93" s="24">
        <v>0.90379931807111547</v>
      </c>
      <c r="CM93" s="24">
        <v>0.8256965793197677</v>
      </c>
      <c r="CN93" s="24">
        <v>0.83873328184072526</v>
      </c>
      <c r="CO93" s="26"/>
      <c r="CP93" s="22">
        <v>24599</v>
      </c>
      <c r="CQ93" s="22">
        <v>12027.000000000002</v>
      </c>
      <c r="CR93" s="22">
        <v>12572</v>
      </c>
      <c r="CS93" s="22">
        <v>20632</v>
      </c>
      <c r="CT93" s="22">
        <v>3967</v>
      </c>
      <c r="CU93" s="20">
        <v>0.16126671815927474</v>
      </c>
      <c r="CV93" s="27"/>
    </row>
    <row r="94" spans="1:100" x14ac:dyDescent="0.25">
      <c r="A94" s="92">
        <v>5</v>
      </c>
      <c r="B94" s="94" t="s">
        <v>99</v>
      </c>
      <c r="C94" s="92">
        <v>3758</v>
      </c>
      <c r="D94" s="94" t="s">
        <v>5</v>
      </c>
      <c r="E94" s="92">
        <v>5628</v>
      </c>
      <c r="F94" s="95" t="s">
        <v>208</v>
      </c>
      <c r="G94" s="143">
        <f t="shared" si="6"/>
        <v>2060</v>
      </c>
      <c r="H94" s="14">
        <v>2060</v>
      </c>
      <c r="I94" s="14">
        <v>0</v>
      </c>
      <c r="J94" s="15">
        <v>895</v>
      </c>
      <c r="K94" s="15">
        <v>1165</v>
      </c>
      <c r="L94" s="15">
        <v>0</v>
      </c>
      <c r="M94" s="15">
        <v>188</v>
      </c>
      <c r="N94" s="15">
        <v>985</v>
      </c>
      <c r="O94" s="15">
        <v>684</v>
      </c>
      <c r="P94" s="15">
        <v>203</v>
      </c>
      <c r="Q94" s="15">
        <f t="shared" si="7"/>
        <v>1857</v>
      </c>
      <c r="R94" s="16"/>
      <c r="S94" s="14">
        <v>2060</v>
      </c>
      <c r="T94" s="17">
        <v>895</v>
      </c>
      <c r="U94" s="17">
        <v>1165</v>
      </c>
      <c r="V94" s="17">
        <v>0</v>
      </c>
      <c r="W94" s="17">
        <v>188</v>
      </c>
      <c r="X94" s="17">
        <v>985</v>
      </c>
      <c r="Y94" s="17">
        <v>684</v>
      </c>
      <c r="Z94" s="17">
        <v>203</v>
      </c>
      <c r="AA94" s="15">
        <f t="shared" si="8"/>
        <v>1857</v>
      </c>
      <c r="AB94" s="18"/>
      <c r="AC94" s="19">
        <f t="shared" si="9"/>
        <v>3</v>
      </c>
      <c r="AD94" s="19">
        <v>3</v>
      </c>
      <c r="AE94" s="19">
        <v>0</v>
      </c>
      <c r="AF94" s="19">
        <f t="shared" si="10"/>
        <v>29</v>
      </c>
      <c r="AG94" s="19">
        <v>29</v>
      </c>
      <c r="AH94" s="19">
        <v>0</v>
      </c>
      <c r="AI94" s="19">
        <v>1</v>
      </c>
      <c r="AJ94" s="19">
        <v>28</v>
      </c>
      <c r="AL94" s="17">
        <v>3</v>
      </c>
      <c r="AM94" s="17">
        <v>29</v>
      </c>
      <c r="AN94" s="17">
        <v>1</v>
      </c>
      <c r="AO94" s="17">
        <v>28</v>
      </c>
      <c r="AQ94" s="20">
        <v>0.86248203162434112</v>
      </c>
      <c r="AR94" s="20">
        <v>0.7407407407407407</v>
      </c>
      <c r="AS94" s="20">
        <v>0.85857461024498882</v>
      </c>
      <c r="AT94" s="20">
        <v>0.66516516516516522</v>
      </c>
      <c r="AU94" s="20">
        <v>0.31137724550898205</v>
      </c>
      <c r="AV94" s="20">
        <v>0.90074158585282371</v>
      </c>
      <c r="AW94" s="20">
        <v>0.98706276952563488</v>
      </c>
      <c r="AX94" s="20">
        <v>0.99470899470899465</v>
      </c>
      <c r="AY94" s="20">
        <v>1.0968819599109132</v>
      </c>
      <c r="AZ94" s="20">
        <v>1.027027027027027</v>
      </c>
      <c r="BA94" s="20">
        <v>0.60778443113772451</v>
      </c>
      <c r="BB94" s="20">
        <v>1.0593268682258985</v>
      </c>
      <c r="BC94" s="20">
        <v>1.0267591674925669</v>
      </c>
      <c r="BD94" s="20">
        <v>0.94990723562152135</v>
      </c>
      <c r="BE94" s="20">
        <v>0.85926660059464821</v>
      </c>
      <c r="BF94" s="20">
        <v>0.86549165120593696</v>
      </c>
      <c r="BG94" s="21"/>
      <c r="BH94" s="20">
        <v>7.2580645161290328E-2</v>
      </c>
      <c r="BI94" s="20">
        <v>6.9148936170212769E-2</v>
      </c>
      <c r="BJ94" s="20">
        <v>4.6700507614213196E-2</v>
      </c>
      <c r="BK94" s="20">
        <v>9.9115044247787609E-2</v>
      </c>
      <c r="BL94" s="20">
        <v>0.16393442622950818</v>
      </c>
      <c r="BM94" s="20">
        <v>6.6168009205983896E-2</v>
      </c>
      <c r="BN94" s="20">
        <v>5.8000000000000003E-2</v>
      </c>
      <c r="BO94" s="20">
        <v>8.6199999999999999E-2</v>
      </c>
      <c r="BP94" s="20">
        <v>3.5999999999999997E-2</v>
      </c>
      <c r="BQ94" s="20">
        <v>0</v>
      </c>
      <c r="BR94" s="20">
        <v>4.0599999999999997E-2</v>
      </c>
      <c r="BS94" s="20">
        <v>4.4200000000000003E-2</v>
      </c>
      <c r="BT94" s="20">
        <v>1.6393442622950821E-2</v>
      </c>
      <c r="BU94" s="20">
        <v>3.7399309551208286E-2</v>
      </c>
      <c r="BV94" s="20">
        <v>2.23E-2</v>
      </c>
      <c r="BW94" s="20">
        <v>4.8800000000000003E-2</v>
      </c>
      <c r="BY94" s="20">
        <v>0.92204301075268813</v>
      </c>
      <c r="BZ94" s="20" t="s">
        <v>1234</v>
      </c>
      <c r="CA94" s="20">
        <v>0.92200000000000004</v>
      </c>
      <c r="CC94" s="22">
        <v>45</v>
      </c>
      <c r="CD94" s="22">
        <v>56</v>
      </c>
      <c r="CE94" s="22">
        <f t="shared" si="11"/>
        <v>101</v>
      </c>
      <c r="CF94" s="23"/>
      <c r="CG94" s="20">
        <v>9.1935483870967741E-2</v>
      </c>
      <c r="CH94" s="25"/>
      <c r="CI94" s="24">
        <v>0.93121693121693117</v>
      </c>
      <c r="CJ94" s="24">
        <v>0.87639198218262804</v>
      </c>
      <c r="CK94" s="24">
        <v>0.93393393393393398</v>
      </c>
      <c r="CL94" s="24">
        <v>0.64371257485029942</v>
      </c>
      <c r="CM94" s="24">
        <v>0.90416428978893326</v>
      </c>
      <c r="CN94" s="24">
        <v>0.86248203162434112</v>
      </c>
      <c r="CO94" s="26"/>
      <c r="CP94" s="22">
        <v>2087</v>
      </c>
      <c r="CQ94" s="22">
        <v>1008.9999999999998</v>
      </c>
      <c r="CR94" s="22">
        <v>1078</v>
      </c>
      <c r="CS94" s="22">
        <v>1800</v>
      </c>
      <c r="CT94" s="22">
        <v>287</v>
      </c>
      <c r="CU94" s="20">
        <v>0.13751796837565888</v>
      </c>
      <c r="CV94" s="27"/>
    </row>
    <row r="95" spans="1:100" x14ac:dyDescent="0.25">
      <c r="A95" s="92">
        <v>5</v>
      </c>
      <c r="B95" s="94" t="s">
        <v>99</v>
      </c>
      <c r="C95" s="92">
        <v>7740</v>
      </c>
      <c r="D95" s="94" t="s">
        <v>94</v>
      </c>
      <c r="E95" s="92">
        <v>5631</v>
      </c>
      <c r="F95" s="95" t="s">
        <v>209</v>
      </c>
      <c r="G95" s="143">
        <f t="shared" si="6"/>
        <v>10974</v>
      </c>
      <c r="H95" s="14">
        <v>6836</v>
      </c>
      <c r="I95" s="14">
        <v>4138</v>
      </c>
      <c r="J95" s="15">
        <v>7923</v>
      </c>
      <c r="K95" s="15">
        <v>3051</v>
      </c>
      <c r="L95" s="15">
        <v>547</v>
      </c>
      <c r="M95" s="15">
        <v>694</v>
      </c>
      <c r="N95" s="15">
        <v>4218</v>
      </c>
      <c r="O95" s="15">
        <v>3863</v>
      </c>
      <c r="P95" s="15">
        <v>1652</v>
      </c>
      <c r="Q95" s="15">
        <f t="shared" si="7"/>
        <v>8775</v>
      </c>
      <c r="R95" s="16"/>
      <c r="S95" s="14">
        <v>6836</v>
      </c>
      <c r="T95" s="17">
        <v>4942</v>
      </c>
      <c r="U95" s="17">
        <v>1894</v>
      </c>
      <c r="V95" s="17">
        <v>0</v>
      </c>
      <c r="W95" s="17">
        <v>363</v>
      </c>
      <c r="X95" s="17">
        <v>2732</v>
      </c>
      <c r="Y95" s="17">
        <v>2671</v>
      </c>
      <c r="Z95" s="17">
        <v>1070</v>
      </c>
      <c r="AA95" s="15">
        <f t="shared" si="8"/>
        <v>5766</v>
      </c>
      <c r="AB95" s="18"/>
      <c r="AC95" s="19">
        <f t="shared" si="9"/>
        <v>30</v>
      </c>
      <c r="AD95" s="19">
        <v>8</v>
      </c>
      <c r="AE95" s="19">
        <v>22</v>
      </c>
      <c r="AF95" s="19">
        <f t="shared" si="10"/>
        <v>31</v>
      </c>
      <c r="AG95" s="19">
        <v>9</v>
      </c>
      <c r="AH95" s="19">
        <v>22</v>
      </c>
      <c r="AI95" s="19">
        <v>20</v>
      </c>
      <c r="AJ95" s="19">
        <v>11</v>
      </c>
      <c r="AL95" s="17">
        <v>8</v>
      </c>
      <c r="AM95" s="17">
        <v>9</v>
      </c>
      <c r="AN95" s="17">
        <v>5</v>
      </c>
      <c r="AO95" s="17">
        <v>4</v>
      </c>
      <c r="AQ95" s="20">
        <v>1.2810875649740103</v>
      </c>
      <c r="AR95" s="20">
        <v>0.91806020066889638</v>
      </c>
      <c r="AS95" s="20">
        <v>1.3012253233492173</v>
      </c>
      <c r="AT95" s="20">
        <v>1.217231523070641</v>
      </c>
      <c r="AU95" s="20">
        <v>0.69631093544137024</v>
      </c>
      <c r="AV95" s="20">
        <v>1.3109440267335004</v>
      </c>
      <c r="AW95" s="20">
        <v>1.3897107823537251</v>
      </c>
      <c r="AX95" s="20">
        <v>1.1605351170568561</v>
      </c>
      <c r="AY95" s="20">
        <v>1.4356705241660994</v>
      </c>
      <c r="AZ95" s="20">
        <v>1.5773785218456513</v>
      </c>
      <c r="BA95" s="20">
        <v>1.0882740447957839</v>
      </c>
      <c r="BB95" s="20">
        <v>1.4661654135338347</v>
      </c>
      <c r="BC95" s="20">
        <v>1.3285944206008584</v>
      </c>
      <c r="BD95" s="20">
        <v>1.4500662251655629</v>
      </c>
      <c r="BE95" s="20">
        <v>1.2306866952789699</v>
      </c>
      <c r="BF95" s="20">
        <v>1.330860927152318</v>
      </c>
      <c r="BG95" s="21"/>
      <c r="BH95" s="20">
        <v>2.1345208845208845E-2</v>
      </c>
      <c r="BI95" s="20">
        <v>2.2038567493112948E-2</v>
      </c>
      <c r="BJ95" s="20">
        <v>1.5469613259668509E-2</v>
      </c>
      <c r="BK95" s="20">
        <v>3.0205396697543293E-2</v>
      </c>
      <c r="BL95" s="20">
        <v>1.4721345951629864E-2</v>
      </c>
      <c r="BM95" s="20">
        <v>2.2477971587843912E-2</v>
      </c>
      <c r="BN95" s="20">
        <v>1.8800000000000001E-2</v>
      </c>
      <c r="BO95" s="20">
        <v>2.3599999999999999E-2</v>
      </c>
      <c r="BP95" s="20">
        <v>2.6599999999999999E-2</v>
      </c>
      <c r="BQ95" s="20">
        <v>2.8E-3</v>
      </c>
      <c r="BR95" s="20">
        <v>1.6899999999999998E-2</v>
      </c>
      <c r="BS95" s="20">
        <v>4.8300000000000003E-2</v>
      </c>
      <c r="BT95" s="20">
        <v>6.3091482649842269E-3</v>
      </c>
      <c r="BU95" s="20">
        <v>3.0030570041359467E-2</v>
      </c>
      <c r="BV95" s="20">
        <v>1.8200000000000001E-2</v>
      </c>
      <c r="BW95" s="20">
        <v>3.4099999999999998E-2</v>
      </c>
      <c r="BY95" s="20">
        <v>0.95347051597051602</v>
      </c>
      <c r="BZ95" s="20">
        <v>0.96744186046511627</v>
      </c>
      <c r="CA95" s="20">
        <v>0.95830000000000004</v>
      </c>
      <c r="CC95" s="22">
        <v>679</v>
      </c>
      <c r="CD95" s="22">
        <v>171</v>
      </c>
      <c r="CE95" s="22">
        <f t="shared" si="11"/>
        <v>850</v>
      </c>
      <c r="CF95" s="23"/>
      <c r="CG95" s="20">
        <v>4.8133292193767357E-2</v>
      </c>
      <c r="CH95" s="25"/>
      <c r="CI95" s="24">
        <v>1.0819397993311037</v>
      </c>
      <c r="CJ95" s="24">
        <v>1.3410483321987747</v>
      </c>
      <c r="CK95" s="24">
        <v>1.360963658636178</v>
      </c>
      <c r="CL95" s="24">
        <v>1.1245059288537549</v>
      </c>
      <c r="CM95" s="24">
        <v>1.3233082706766917</v>
      </c>
      <c r="CN95" s="24">
        <v>1.2830867652938824</v>
      </c>
      <c r="CO95" s="26"/>
      <c r="CP95" s="22">
        <v>7503</v>
      </c>
      <c r="CQ95" s="22">
        <v>3728</v>
      </c>
      <c r="CR95" s="22">
        <v>3775</v>
      </c>
      <c r="CS95" s="22">
        <v>9627</v>
      </c>
      <c r="CT95" s="22">
        <v>0</v>
      </c>
      <c r="CU95" s="20">
        <v>0</v>
      </c>
      <c r="CV95" s="27"/>
    </row>
    <row r="96" spans="1:100" x14ac:dyDescent="0.25">
      <c r="A96" s="92">
        <v>5</v>
      </c>
      <c r="B96" s="94" t="s">
        <v>99</v>
      </c>
      <c r="C96" s="92">
        <v>3758</v>
      </c>
      <c r="D96" s="94" t="s">
        <v>5</v>
      </c>
      <c r="E96" s="92">
        <v>5642</v>
      </c>
      <c r="F96" s="95" t="s">
        <v>210</v>
      </c>
      <c r="G96" s="143">
        <f t="shared" si="6"/>
        <v>3525</v>
      </c>
      <c r="H96" s="14">
        <v>3525</v>
      </c>
      <c r="I96" s="14">
        <v>0</v>
      </c>
      <c r="J96" s="15">
        <v>1735</v>
      </c>
      <c r="K96" s="15">
        <v>1790</v>
      </c>
      <c r="L96" s="15">
        <v>0</v>
      </c>
      <c r="M96" s="15">
        <v>249</v>
      </c>
      <c r="N96" s="15">
        <v>1946</v>
      </c>
      <c r="O96" s="15">
        <v>1024</v>
      </c>
      <c r="P96" s="15">
        <v>306</v>
      </c>
      <c r="Q96" s="15">
        <f t="shared" si="7"/>
        <v>3219</v>
      </c>
      <c r="R96" s="16"/>
      <c r="S96" s="14">
        <v>3525</v>
      </c>
      <c r="T96" s="17">
        <v>1735</v>
      </c>
      <c r="U96" s="17">
        <v>1790</v>
      </c>
      <c r="V96" s="17">
        <v>0</v>
      </c>
      <c r="W96" s="17">
        <v>249</v>
      </c>
      <c r="X96" s="17">
        <v>1946</v>
      </c>
      <c r="Y96" s="17">
        <v>1024</v>
      </c>
      <c r="Z96" s="17">
        <v>306</v>
      </c>
      <c r="AA96" s="15">
        <f t="shared" si="8"/>
        <v>3219</v>
      </c>
      <c r="AB96" s="18"/>
      <c r="AC96" s="19">
        <f t="shared" si="9"/>
        <v>4</v>
      </c>
      <c r="AD96" s="19">
        <v>4</v>
      </c>
      <c r="AE96" s="19">
        <v>0</v>
      </c>
      <c r="AF96" s="19">
        <f t="shared" si="10"/>
        <v>39</v>
      </c>
      <c r="AG96" s="19">
        <v>39</v>
      </c>
      <c r="AH96" s="19">
        <v>0</v>
      </c>
      <c r="AI96" s="19">
        <v>5</v>
      </c>
      <c r="AJ96" s="19">
        <v>34</v>
      </c>
      <c r="AL96" s="17">
        <v>4</v>
      </c>
      <c r="AM96" s="17">
        <v>39</v>
      </c>
      <c r="AN96" s="17">
        <v>5</v>
      </c>
      <c r="AO96" s="17">
        <v>34</v>
      </c>
      <c r="AQ96" s="20">
        <v>0.74579932789246284</v>
      </c>
      <c r="AR96" s="20">
        <v>0.51129943502824859</v>
      </c>
      <c r="AS96" s="20">
        <v>0.78547297297297303</v>
      </c>
      <c r="AT96" s="20">
        <v>0.42124019957234499</v>
      </c>
      <c r="AU96" s="20">
        <v>0.22432859399684044</v>
      </c>
      <c r="AV96" s="20">
        <v>0.76563826776110955</v>
      </c>
      <c r="AW96" s="20">
        <v>0.84613538166106572</v>
      </c>
      <c r="AX96" s="20">
        <v>0.70338983050847459</v>
      </c>
      <c r="AY96" s="20">
        <v>1.0957207207207207</v>
      </c>
      <c r="AZ96" s="20">
        <v>0.72986457590876697</v>
      </c>
      <c r="BA96" s="20">
        <v>0.48341232227488151</v>
      </c>
      <c r="BB96" s="20">
        <v>0.91112369091423717</v>
      </c>
      <c r="BC96" s="20">
        <v>0.9018621036738802</v>
      </c>
      <c r="BD96" s="20">
        <v>0.79531895364846261</v>
      </c>
      <c r="BE96" s="20">
        <v>0.78409662808253644</v>
      </c>
      <c r="BF96" s="20">
        <v>0.71087654887563101</v>
      </c>
      <c r="BG96" s="21"/>
      <c r="BH96" s="20">
        <v>6.5495207667731634E-2</v>
      </c>
      <c r="BI96" s="20">
        <v>5.2208835341365459E-2</v>
      </c>
      <c r="BJ96" s="20">
        <v>5.5526453640649558E-2</v>
      </c>
      <c r="BK96" s="20">
        <v>0.10691003911342895</v>
      </c>
      <c r="BL96" s="20">
        <v>1.9512195121951219E-2</v>
      </c>
      <c r="BM96" s="20">
        <v>6.8717948717948715E-2</v>
      </c>
      <c r="BN96" s="20">
        <v>5.7099999999999998E-2</v>
      </c>
      <c r="BO96" s="20">
        <v>7.3999999999999996E-2</v>
      </c>
      <c r="BP96" s="20">
        <v>1.9199999999999998E-2</v>
      </c>
      <c r="BQ96" s="20">
        <v>1.61E-2</v>
      </c>
      <c r="BR96" s="20">
        <v>2.3E-2</v>
      </c>
      <c r="BS96" s="20">
        <v>1.5599999999999999E-2</v>
      </c>
      <c r="BT96" s="20">
        <v>0</v>
      </c>
      <c r="BU96" s="20">
        <v>2.0512820512820513E-2</v>
      </c>
      <c r="BV96" s="20">
        <v>1.46E-2</v>
      </c>
      <c r="BW96" s="20">
        <v>2.3800000000000002E-2</v>
      </c>
      <c r="BY96" s="20">
        <v>0.84153354632587862</v>
      </c>
      <c r="BZ96" s="20" t="s">
        <v>1234</v>
      </c>
      <c r="CA96" s="20">
        <v>0.84150000000000003</v>
      </c>
      <c r="CC96" s="22">
        <v>99</v>
      </c>
      <c r="CD96" s="22">
        <v>79</v>
      </c>
      <c r="CE96" s="22">
        <f t="shared" si="11"/>
        <v>178</v>
      </c>
      <c r="CF96" s="23"/>
      <c r="CG96" s="20">
        <v>0.15527156549520768</v>
      </c>
      <c r="CH96" s="25"/>
      <c r="CI96" s="24">
        <v>0.65536723163841804</v>
      </c>
      <c r="CJ96" s="24">
        <v>0.80799549549549554</v>
      </c>
      <c r="CK96" s="24">
        <v>0.74554526015680689</v>
      </c>
      <c r="CL96" s="24">
        <v>0.62243285939968407</v>
      </c>
      <c r="CM96" s="24">
        <v>0.76790263232380418</v>
      </c>
      <c r="CN96" s="24">
        <v>0.74579932789246284</v>
      </c>
      <c r="CO96" s="26"/>
      <c r="CP96" s="22">
        <v>4166</v>
      </c>
      <c r="CQ96" s="22">
        <v>1987</v>
      </c>
      <c r="CR96" s="22">
        <v>2179</v>
      </c>
      <c r="CS96" s="22">
        <v>3107</v>
      </c>
      <c r="CT96" s="22">
        <v>1059</v>
      </c>
      <c r="CU96" s="20">
        <v>0.25420067210753716</v>
      </c>
      <c r="CV96" s="27"/>
    </row>
    <row r="97" spans="1:100" x14ac:dyDescent="0.25">
      <c r="A97" s="92">
        <v>5</v>
      </c>
      <c r="B97" s="94" t="s">
        <v>99</v>
      </c>
      <c r="C97" s="92">
        <v>3758</v>
      </c>
      <c r="D97" s="94" t="s">
        <v>5</v>
      </c>
      <c r="E97" s="92">
        <v>5647</v>
      </c>
      <c r="F97" s="95" t="s">
        <v>124</v>
      </c>
      <c r="G97" s="143">
        <f t="shared" si="6"/>
        <v>1608</v>
      </c>
      <c r="H97" s="14">
        <v>1608</v>
      </c>
      <c r="I97" s="14">
        <v>0</v>
      </c>
      <c r="J97" s="15">
        <v>712</v>
      </c>
      <c r="K97" s="15">
        <v>896</v>
      </c>
      <c r="L97" s="15">
        <v>0</v>
      </c>
      <c r="M97" s="15">
        <v>116</v>
      </c>
      <c r="N97" s="15">
        <v>811</v>
      </c>
      <c r="O97" s="15">
        <v>502</v>
      </c>
      <c r="P97" s="15">
        <v>179</v>
      </c>
      <c r="Q97" s="15">
        <f t="shared" si="7"/>
        <v>1429</v>
      </c>
      <c r="R97" s="16"/>
      <c r="S97" s="14">
        <v>1608</v>
      </c>
      <c r="T97" s="17">
        <v>712</v>
      </c>
      <c r="U97" s="17">
        <v>896</v>
      </c>
      <c r="V97" s="17">
        <v>0</v>
      </c>
      <c r="W97" s="17">
        <v>116</v>
      </c>
      <c r="X97" s="17">
        <v>811</v>
      </c>
      <c r="Y97" s="17">
        <v>502</v>
      </c>
      <c r="Z97" s="17">
        <v>179</v>
      </c>
      <c r="AA97" s="15">
        <f t="shared" si="8"/>
        <v>1429</v>
      </c>
      <c r="AB97" s="18"/>
      <c r="AC97" s="19">
        <f t="shared" si="9"/>
        <v>3</v>
      </c>
      <c r="AD97" s="19">
        <v>3</v>
      </c>
      <c r="AE97" s="19">
        <v>0</v>
      </c>
      <c r="AF97" s="19">
        <f t="shared" si="10"/>
        <v>27</v>
      </c>
      <c r="AG97" s="19">
        <v>27</v>
      </c>
      <c r="AH97" s="19">
        <v>0</v>
      </c>
      <c r="AI97" s="19">
        <v>2</v>
      </c>
      <c r="AJ97" s="19">
        <v>25</v>
      </c>
      <c r="AL97" s="17">
        <v>3</v>
      </c>
      <c r="AM97" s="17">
        <v>27</v>
      </c>
      <c r="AN97" s="17">
        <v>2</v>
      </c>
      <c r="AO97" s="17">
        <v>25</v>
      </c>
      <c r="AQ97" s="20">
        <v>0.98552821997105644</v>
      </c>
      <c r="AR97" s="20">
        <v>0.67213114754098358</v>
      </c>
      <c r="AS97" s="20">
        <v>0.99830795262267347</v>
      </c>
      <c r="AT97" s="20">
        <v>0.6741573033707865</v>
      </c>
      <c r="AU97" s="20">
        <v>0.42857142857142855</v>
      </c>
      <c r="AV97" s="20">
        <v>1.0077720207253886</v>
      </c>
      <c r="AW97" s="20">
        <v>1.1635311143270621</v>
      </c>
      <c r="AX97" s="20">
        <v>0.95081967213114749</v>
      </c>
      <c r="AY97" s="20">
        <v>1.3722504230118444</v>
      </c>
      <c r="AZ97" s="20">
        <v>1.1280898876404495</v>
      </c>
      <c r="BA97" s="20">
        <v>0.7991071428571429</v>
      </c>
      <c r="BB97" s="20">
        <v>1.2340241796200346</v>
      </c>
      <c r="BC97" s="20">
        <v>1.2261001517450683</v>
      </c>
      <c r="BD97" s="20">
        <v>1.1065006915629323</v>
      </c>
      <c r="BE97" s="20">
        <v>0.99089529590288317</v>
      </c>
      <c r="BF97" s="20">
        <v>0.98063623789764864</v>
      </c>
      <c r="BG97" s="21"/>
      <c r="BH97" s="20">
        <v>3.5714285714285712E-2</v>
      </c>
      <c r="BI97" s="20">
        <v>4.3103448275862072E-2</v>
      </c>
      <c r="BJ97" s="20">
        <v>3.3290653008962869E-2</v>
      </c>
      <c r="BK97" s="20">
        <v>3.7593984962406013E-2</v>
      </c>
      <c r="BL97" s="20">
        <v>3.787878787878788E-2</v>
      </c>
      <c r="BM97" s="20">
        <v>3.5493827160493825E-2</v>
      </c>
      <c r="BN97" s="20">
        <v>3.0499999999999999E-2</v>
      </c>
      <c r="BO97" s="20">
        <v>4.0599999999999997E-2</v>
      </c>
      <c r="BP97" s="20">
        <v>3.2899999999999999E-2</v>
      </c>
      <c r="BQ97" s="20">
        <v>0</v>
      </c>
      <c r="BR97" s="20">
        <v>3.3300000000000003E-2</v>
      </c>
      <c r="BS97" s="20">
        <v>5.0099999999999999E-2</v>
      </c>
      <c r="BT97" s="20">
        <v>7.575757575757576E-3</v>
      </c>
      <c r="BU97" s="20">
        <v>3.5493827160493825E-2</v>
      </c>
      <c r="BV97" s="20">
        <v>2.76E-2</v>
      </c>
      <c r="BW97" s="20">
        <v>3.7900000000000003E-2</v>
      </c>
      <c r="BY97" s="20">
        <v>0.9642857142857143</v>
      </c>
      <c r="BZ97" s="20" t="s">
        <v>1234</v>
      </c>
      <c r="CA97" s="20">
        <v>0.96430000000000005</v>
      </c>
      <c r="CC97" s="22">
        <v>60</v>
      </c>
      <c r="CD97" s="22">
        <v>30</v>
      </c>
      <c r="CE97" s="22">
        <f t="shared" si="11"/>
        <v>90</v>
      </c>
      <c r="CF97" s="23"/>
      <c r="CG97" s="20">
        <v>0.12254901960784313</v>
      </c>
      <c r="CH97" s="25"/>
      <c r="CI97" s="24">
        <v>0.82786885245901642</v>
      </c>
      <c r="CJ97" s="24">
        <v>1.0203045685279188</v>
      </c>
      <c r="CK97" s="24">
        <v>1.047191011235955</v>
      </c>
      <c r="CL97" s="24">
        <v>0.8571428571428571</v>
      </c>
      <c r="CM97" s="24">
        <v>1.0103626943005182</v>
      </c>
      <c r="CN97" s="24">
        <v>0.98552821997105644</v>
      </c>
      <c r="CO97" s="26"/>
      <c r="CP97" s="22">
        <v>1382</v>
      </c>
      <c r="CQ97" s="22">
        <v>658.99999999999989</v>
      </c>
      <c r="CR97" s="22">
        <v>723</v>
      </c>
      <c r="CS97" s="22">
        <v>1362</v>
      </c>
      <c r="CT97" s="22">
        <v>20</v>
      </c>
      <c r="CU97" s="20">
        <v>1.4471780028943559E-2</v>
      </c>
      <c r="CV97" s="27"/>
    </row>
    <row r="98" spans="1:100" x14ac:dyDescent="0.25">
      <c r="A98" s="92">
        <v>5</v>
      </c>
      <c r="B98" s="94" t="s">
        <v>99</v>
      </c>
      <c r="C98" s="92">
        <v>3758</v>
      </c>
      <c r="D98" s="94" t="s">
        <v>5</v>
      </c>
      <c r="E98" s="92">
        <v>5649</v>
      </c>
      <c r="F98" s="95" t="s">
        <v>211</v>
      </c>
      <c r="G98" s="143">
        <f t="shared" si="6"/>
        <v>3627</v>
      </c>
      <c r="H98" s="14">
        <v>3627</v>
      </c>
      <c r="I98" s="14">
        <v>0</v>
      </c>
      <c r="J98" s="15">
        <v>2004</v>
      </c>
      <c r="K98" s="15">
        <v>1623</v>
      </c>
      <c r="L98" s="15">
        <v>0</v>
      </c>
      <c r="M98" s="15">
        <v>210</v>
      </c>
      <c r="N98" s="15">
        <v>1838</v>
      </c>
      <c r="O98" s="15">
        <v>1121</v>
      </c>
      <c r="P98" s="15">
        <v>458</v>
      </c>
      <c r="Q98" s="15">
        <f t="shared" si="7"/>
        <v>3169</v>
      </c>
      <c r="R98" s="16"/>
      <c r="S98" s="14">
        <v>3627</v>
      </c>
      <c r="T98" s="17">
        <v>2004</v>
      </c>
      <c r="U98" s="17">
        <v>1623</v>
      </c>
      <c r="V98" s="17">
        <v>0</v>
      </c>
      <c r="W98" s="17">
        <v>210</v>
      </c>
      <c r="X98" s="17">
        <v>1838</v>
      </c>
      <c r="Y98" s="17">
        <v>1121</v>
      </c>
      <c r="Z98" s="17">
        <v>458</v>
      </c>
      <c r="AA98" s="15">
        <f t="shared" si="8"/>
        <v>3169</v>
      </c>
      <c r="AB98" s="18"/>
      <c r="AC98" s="19">
        <f t="shared" si="9"/>
        <v>5</v>
      </c>
      <c r="AD98" s="19">
        <v>5</v>
      </c>
      <c r="AE98" s="19">
        <v>0</v>
      </c>
      <c r="AF98" s="19">
        <f t="shared" si="10"/>
        <v>61</v>
      </c>
      <c r="AG98" s="19">
        <v>61</v>
      </c>
      <c r="AH98" s="19">
        <v>0</v>
      </c>
      <c r="AI98" s="19">
        <v>5</v>
      </c>
      <c r="AJ98" s="19">
        <v>56</v>
      </c>
      <c r="AL98" s="17">
        <v>5</v>
      </c>
      <c r="AM98" s="17">
        <v>61</v>
      </c>
      <c r="AN98" s="17">
        <v>5</v>
      </c>
      <c r="AO98" s="17">
        <v>56</v>
      </c>
      <c r="AQ98" s="20">
        <v>0.8795888399412628</v>
      </c>
      <c r="AR98" s="20">
        <v>0.54208754208754206</v>
      </c>
      <c r="AS98" s="20">
        <v>0.88346883468834692</v>
      </c>
      <c r="AT98" s="20">
        <v>0.65544729849424266</v>
      </c>
      <c r="AU98" s="20">
        <v>0.44135188866799202</v>
      </c>
      <c r="AV98" s="20">
        <v>0.87250172294968986</v>
      </c>
      <c r="AW98" s="20">
        <v>1.0651982378854625</v>
      </c>
      <c r="AX98" s="20">
        <v>0.70707070707070707</v>
      </c>
      <c r="AY98" s="20">
        <v>1.2452574525745257</v>
      </c>
      <c r="AZ98" s="20">
        <v>0.99291408325952168</v>
      </c>
      <c r="BA98" s="20">
        <v>0.91053677932405563</v>
      </c>
      <c r="BB98" s="20">
        <v>1.0920055134390076</v>
      </c>
      <c r="BC98" s="20">
        <v>1.1238503985285102</v>
      </c>
      <c r="BD98" s="20">
        <v>1.0112739571589628</v>
      </c>
      <c r="BE98" s="20">
        <v>0.90251379521765784</v>
      </c>
      <c r="BF98" s="20">
        <v>0.85851183765501693</v>
      </c>
      <c r="BG98" s="21"/>
      <c r="BH98" s="20">
        <v>5.9223300970873784E-2</v>
      </c>
      <c r="BI98" s="20">
        <v>4.2857142857142858E-2</v>
      </c>
      <c r="BJ98" s="20">
        <v>4.0098704503392965E-2</v>
      </c>
      <c r="BK98" s="20">
        <v>9.5187165775401067E-2</v>
      </c>
      <c r="BL98" s="20">
        <v>6.1728395061728392E-2</v>
      </c>
      <c r="BM98" s="20">
        <v>5.8929862617498191E-2</v>
      </c>
      <c r="BN98" s="20">
        <v>4.9500000000000002E-2</v>
      </c>
      <c r="BO98" s="20">
        <v>6.88E-2</v>
      </c>
      <c r="BP98" s="20">
        <v>6.1499999999999999E-2</v>
      </c>
      <c r="BQ98" s="20">
        <v>0</v>
      </c>
      <c r="BR98" s="20">
        <v>6.0499999999999998E-2</v>
      </c>
      <c r="BS98" s="20">
        <v>9.1999999999999998E-2</v>
      </c>
      <c r="BT98" s="20">
        <v>1.8518518518518517E-2</v>
      </c>
      <c r="BU98" s="20">
        <v>6.6522053506869128E-2</v>
      </c>
      <c r="BV98" s="20">
        <v>4.24E-2</v>
      </c>
      <c r="BW98" s="20">
        <v>8.0299999999999996E-2</v>
      </c>
      <c r="BY98" s="20">
        <v>0.84660194174757286</v>
      </c>
      <c r="BZ98" s="20" t="s">
        <v>1234</v>
      </c>
      <c r="CA98" s="20">
        <v>0.84660000000000002</v>
      </c>
      <c r="CC98" s="22">
        <v>143</v>
      </c>
      <c r="CD98" s="22">
        <v>108</v>
      </c>
      <c r="CE98" s="22">
        <f t="shared" si="11"/>
        <v>251</v>
      </c>
      <c r="CF98" s="23"/>
      <c r="CG98" s="20">
        <v>9.5469255663430425E-2</v>
      </c>
      <c r="CH98" s="25"/>
      <c r="CI98" s="24">
        <v>0.70370370370370372</v>
      </c>
      <c r="CJ98" s="24">
        <v>0.89972899728997291</v>
      </c>
      <c r="CK98" s="24">
        <v>0.89193976970770594</v>
      </c>
      <c r="CL98" s="24">
        <v>0.89662027833001989</v>
      </c>
      <c r="CM98" s="24">
        <v>0.87663680220537565</v>
      </c>
      <c r="CN98" s="24">
        <v>0.8795888399412628</v>
      </c>
      <c r="CO98" s="26"/>
      <c r="CP98" s="22">
        <v>3405</v>
      </c>
      <c r="CQ98" s="22">
        <v>1631.0000000000002</v>
      </c>
      <c r="CR98" s="22">
        <v>1773.9999999999998</v>
      </c>
      <c r="CS98" s="22">
        <v>2995</v>
      </c>
      <c r="CT98" s="22">
        <v>410</v>
      </c>
      <c r="CU98" s="20">
        <v>0.1204111600587372</v>
      </c>
      <c r="CV98" s="27"/>
    </row>
    <row r="99" spans="1:100" x14ac:dyDescent="0.25">
      <c r="A99" s="92">
        <v>5</v>
      </c>
      <c r="B99" s="94" t="s">
        <v>99</v>
      </c>
      <c r="C99" s="92">
        <v>3758</v>
      </c>
      <c r="D99" s="94" t="s">
        <v>5</v>
      </c>
      <c r="E99" s="92">
        <v>5652</v>
      </c>
      <c r="F99" s="95" t="s">
        <v>212</v>
      </c>
      <c r="G99" s="143">
        <f t="shared" si="6"/>
        <v>1235</v>
      </c>
      <c r="H99" s="14">
        <v>1235</v>
      </c>
      <c r="I99" s="14">
        <v>0</v>
      </c>
      <c r="J99" s="15">
        <v>695</v>
      </c>
      <c r="K99" s="15">
        <v>540</v>
      </c>
      <c r="L99" s="15">
        <v>0</v>
      </c>
      <c r="M99" s="15">
        <v>97</v>
      </c>
      <c r="N99" s="15">
        <v>732</v>
      </c>
      <c r="O99" s="15">
        <v>290</v>
      </c>
      <c r="P99" s="15">
        <v>116</v>
      </c>
      <c r="Q99" s="15">
        <f t="shared" si="7"/>
        <v>1119</v>
      </c>
      <c r="R99" s="16"/>
      <c r="S99" s="14">
        <v>1235</v>
      </c>
      <c r="T99" s="17">
        <v>695</v>
      </c>
      <c r="U99" s="17">
        <v>540</v>
      </c>
      <c r="V99" s="17">
        <v>0</v>
      </c>
      <c r="W99" s="17">
        <v>97</v>
      </c>
      <c r="X99" s="17">
        <v>732</v>
      </c>
      <c r="Y99" s="17">
        <v>290</v>
      </c>
      <c r="Z99" s="17">
        <v>116</v>
      </c>
      <c r="AA99" s="15">
        <f t="shared" si="8"/>
        <v>1119</v>
      </c>
      <c r="AB99" s="18"/>
      <c r="AC99" s="19">
        <f t="shared" si="9"/>
        <v>2</v>
      </c>
      <c r="AD99" s="19">
        <v>2</v>
      </c>
      <c r="AE99" s="19">
        <v>0</v>
      </c>
      <c r="AF99" s="19">
        <f t="shared" si="10"/>
        <v>22</v>
      </c>
      <c r="AG99" s="19">
        <v>22</v>
      </c>
      <c r="AH99" s="19">
        <v>0</v>
      </c>
      <c r="AI99" s="19">
        <v>1</v>
      </c>
      <c r="AJ99" s="19">
        <v>21</v>
      </c>
      <c r="AL99" s="17">
        <v>2</v>
      </c>
      <c r="AM99" s="17">
        <v>22</v>
      </c>
      <c r="AN99" s="17">
        <v>1</v>
      </c>
      <c r="AO99" s="17">
        <v>21</v>
      </c>
      <c r="AQ99" s="20">
        <v>0.95870736086175945</v>
      </c>
      <c r="AR99" s="20">
        <v>0.69902912621359226</v>
      </c>
      <c r="AS99" s="20">
        <v>1.040983606557377</v>
      </c>
      <c r="AT99" s="20">
        <v>0.57703081232492992</v>
      </c>
      <c r="AU99" s="20">
        <v>0.27108433734939757</v>
      </c>
      <c r="AV99" s="20">
        <v>1.0116033755274261</v>
      </c>
      <c r="AW99" s="20">
        <v>1.1086175942549372</v>
      </c>
      <c r="AX99" s="20">
        <v>0.94174757281553401</v>
      </c>
      <c r="AY99" s="20">
        <v>1.5</v>
      </c>
      <c r="AZ99" s="20">
        <v>0.8123249299719888</v>
      </c>
      <c r="BA99" s="20">
        <v>0.6987951807228916</v>
      </c>
      <c r="BB99" s="20">
        <v>1.1803797468354431</v>
      </c>
      <c r="BC99" s="20">
        <v>1.1920152091254752</v>
      </c>
      <c r="BD99" s="20">
        <v>1.0340136054421769</v>
      </c>
      <c r="BE99" s="20">
        <v>1.0304182509505704</v>
      </c>
      <c r="BF99" s="20">
        <v>0.89455782312925169</v>
      </c>
      <c r="BG99" s="21"/>
      <c r="BH99" s="20">
        <v>4.5998160073597055E-2</v>
      </c>
      <c r="BI99" s="20">
        <v>2.0618556701030927E-2</v>
      </c>
      <c r="BJ99" s="20">
        <v>3.2835820895522387E-2</v>
      </c>
      <c r="BK99" s="20">
        <v>6.0728744939271252E-2</v>
      </c>
      <c r="BL99" s="20">
        <v>0.15068493150684931</v>
      </c>
      <c r="BM99" s="20">
        <v>3.8461538461538464E-2</v>
      </c>
      <c r="BN99" s="20">
        <v>3.3000000000000002E-2</v>
      </c>
      <c r="BO99" s="20">
        <v>5.8999999999999997E-2</v>
      </c>
      <c r="BP99" s="20">
        <v>0</v>
      </c>
      <c r="BQ99" s="20">
        <v>0</v>
      </c>
      <c r="BR99" s="20">
        <v>0</v>
      </c>
      <c r="BS99" s="20">
        <v>0</v>
      </c>
      <c r="BT99" s="20">
        <v>0</v>
      </c>
      <c r="BU99" s="20">
        <v>0</v>
      </c>
      <c r="BV99" s="20">
        <v>0</v>
      </c>
      <c r="BW99" s="20">
        <v>0</v>
      </c>
      <c r="BY99" s="20">
        <v>0.93560257589696416</v>
      </c>
      <c r="BZ99" s="20" t="s">
        <v>1234</v>
      </c>
      <c r="CA99" s="20">
        <v>0.93559999999999999</v>
      </c>
      <c r="CC99" s="22">
        <v>23</v>
      </c>
      <c r="CD99" s="22">
        <v>4</v>
      </c>
      <c r="CE99" s="22">
        <f t="shared" si="11"/>
        <v>27</v>
      </c>
      <c r="CF99" s="23"/>
      <c r="CG99" s="20">
        <v>0.12051517939282429</v>
      </c>
      <c r="CH99" s="25"/>
      <c r="CI99" s="24">
        <v>0.81553398058252424</v>
      </c>
      <c r="CJ99" s="24">
        <v>1.0737704918032787</v>
      </c>
      <c r="CK99" s="24">
        <v>0.99439775910364148</v>
      </c>
      <c r="CL99" s="24">
        <v>0.63253012048192769</v>
      </c>
      <c r="CM99" s="24">
        <v>1.0158227848101267</v>
      </c>
      <c r="CN99" s="24">
        <v>0.95870736086175945</v>
      </c>
      <c r="CO99" s="26"/>
      <c r="CP99" s="22">
        <v>1114</v>
      </c>
      <c r="CQ99" s="22">
        <v>526</v>
      </c>
      <c r="CR99" s="22">
        <v>587.99999999999989</v>
      </c>
      <c r="CS99" s="22">
        <v>1068</v>
      </c>
      <c r="CT99" s="22">
        <v>46</v>
      </c>
      <c r="CU99" s="20">
        <v>4.129263913824055E-2</v>
      </c>
      <c r="CV99" s="27"/>
    </row>
    <row r="100" spans="1:100" x14ac:dyDescent="0.25">
      <c r="A100" s="92">
        <v>5</v>
      </c>
      <c r="B100" s="94" t="s">
        <v>99</v>
      </c>
      <c r="C100" s="92">
        <v>3758</v>
      </c>
      <c r="D100" s="94" t="s">
        <v>5</v>
      </c>
      <c r="E100" s="92">
        <v>5656</v>
      </c>
      <c r="F100" s="95" t="s">
        <v>213</v>
      </c>
      <c r="G100" s="143">
        <f t="shared" si="6"/>
        <v>2707</v>
      </c>
      <c r="H100" s="14">
        <v>2707</v>
      </c>
      <c r="I100" s="14">
        <v>0</v>
      </c>
      <c r="J100" s="15">
        <v>1438</v>
      </c>
      <c r="K100" s="15">
        <v>1269</v>
      </c>
      <c r="L100" s="15">
        <v>0</v>
      </c>
      <c r="M100" s="15">
        <v>170</v>
      </c>
      <c r="N100" s="15">
        <v>1139</v>
      </c>
      <c r="O100" s="15">
        <v>1004</v>
      </c>
      <c r="P100" s="15">
        <v>394</v>
      </c>
      <c r="Q100" s="15">
        <f t="shared" si="7"/>
        <v>2313</v>
      </c>
      <c r="R100" s="16"/>
      <c r="S100" s="14">
        <v>2707</v>
      </c>
      <c r="T100" s="17">
        <v>1438</v>
      </c>
      <c r="U100" s="17">
        <v>1269</v>
      </c>
      <c r="V100" s="17">
        <v>0</v>
      </c>
      <c r="W100" s="17">
        <v>170</v>
      </c>
      <c r="X100" s="17">
        <v>1139</v>
      </c>
      <c r="Y100" s="17">
        <v>1004</v>
      </c>
      <c r="Z100" s="17">
        <v>394</v>
      </c>
      <c r="AA100" s="15">
        <f t="shared" si="8"/>
        <v>2313</v>
      </c>
      <c r="AB100" s="18"/>
      <c r="AC100" s="19">
        <f t="shared" si="9"/>
        <v>4</v>
      </c>
      <c r="AD100" s="19">
        <v>4</v>
      </c>
      <c r="AE100" s="19">
        <v>0</v>
      </c>
      <c r="AF100" s="19">
        <f t="shared" si="10"/>
        <v>26</v>
      </c>
      <c r="AG100" s="19">
        <v>26</v>
      </c>
      <c r="AH100" s="19">
        <v>0</v>
      </c>
      <c r="AI100" s="19">
        <v>2</v>
      </c>
      <c r="AJ100" s="19">
        <v>24</v>
      </c>
      <c r="AL100" s="17">
        <v>4</v>
      </c>
      <c r="AM100" s="17">
        <v>26</v>
      </c>
      <c r="AN100" s="17">
        <v>2</v>
      </c>
      <c r="AO100" s="17">
        <v>24</v>
      </c>
      <c r="AQ100" s="20">
        <v>0.85082674335010788</v>
      </c>
      <c r="AR100" s="20">
        <v>0.55084745762711862</v>
      </c>
      <c r="AS100" s="20">
        <v>0.81903945111492282</v>
      </c>
      <c r="AT100" s="20">
        <v>0.71072589382448537</v>
      </c>
      <c r="AU100" s="20">
        <v>0.45733041575492339</v>
      </c>
      <c r="AV100" s="20">
        <v>0.83354838709677415</v>
      </c>
      <c r="AW100" s="20">
        <v>0.97304097771387488</v>
      </c>
      <c r="AX100" s="20">
        <v>0.72033898305084743</v>
      </c>
      <c r="AY100" s="20">
        <v>0.97684391080617494</v>
      </c>
      <c r="AZ100" s="20">
        <v>1.0877573131094258</v>
      </c>
      <c r="BA100" s="20">
        <v>0.862144420131291</v>
      </c>
      <c r="BB100" s="20">
        <v>0.99483870967741939</v>
      </c>
      <c r="BC100" s="20">
        <v>1.0073855243722305</v>
      </c>
      <c r="BD100" s="20">
        <v>0.94047619047619047</v>
      </c>
      <c r="BE100" s="20">
        <v>0.87370753323485972</v>
      </c>
      <c r="BF100" s="20">
        <v>0.82913165266106448</v>
      </c>
      <c r="BG100" s="21"/>
      <c r="BH100" s="20">
        <v>3.2141422257934912E-2</v>
      </c>
      <c r="BI100" s="20">
        <v>1.1764705882352941E-2</v>
      </c>
      <c r="BJ100" s="20">
        <v>1.6100178890876567E-2</v>
      </c>
      <c r="BK100" s="20">
        <v>4.5758928571428568E-2</v>
      </c>
      <c r="BL100" s="20">
        <v>6.2295081967213117E-2</v>
      </c>
      <c r="BM100" s="20">
        <v>2.7930402930402932E-2</v>
      </c>
      <c r="BN100" s="20">
        <v>2.6499999999999999E-2</v>
      </c>
      <c r="BO100" s="20">
        <v>3.78E-2</v>
      </c>
      <c r="BP100" s="20">
        <v>6.0000000000000001E-3</v>
      </c>
      <c r="BQ100" s="20">
        <v>0</v>
      </c>
      <c r="BR100" s="20">
        <v>4.4999999999999997E-3</v>
      </c>
      <c r="BS100" s="20">
        <v>1.12E-2</v>
      </c>
      <c r="BT100" s="20">
        <v>0</v>
      </c>
      <c r="BU100" s="20">
        <v>6.868131868131868E-3</v>
      </c>
      <c r="BV100" s="20">
        <v>6.4000000000000003E-3</v>
      </c>
      <c r="BW100" s="20">
        <v>5.5999999999999999E-3</v>
      </c>
      <c r="BY100" s="20">
        <v>0.87866613097629576</v>
      </c>
      <c r="BZ100" s="20" t="s">
        <v>1234</v>
      </c>
      <c r="CA100" s="20">
        <v>0.87870000000000004</v>
      </c>
      <c r="CC100" s="22">
        <v>145</v>
      </c>
      <c r="CD100" s="22">
        <v>42</v>
      </c>
      <c r="CE100" s="22">
        <f t="shared" si="11"/>
        <v>187</v>
      </c>
      <c r="CF100" s="23"/>
      <c r="CG100" s="20">
        <v>8.2362394535958214E-2</v>
      </c>
      <c r="CH100" s="25"/>
      <c r="CI100" s="24">
        <v>0.69915254237288138</v>
      </c>
      <c r="CJ100" s="24">
        <v>0.85077186963979412</v>
      </c>
      <c r="CK100" s="24">
        <v>0.85590465872156019</v>
      </c>
      <c r="CL100" s="24">
        <v>0.91903719912472648</v>
      </c>
      <c r="CM100" s="24">
        <v>0.83741935483870966</v>
      </c>
      <c r="CN100" s="24">
        <v>0.85082674335010788</v>
      </c>
      <c r="CO100" s="26"/>
      <c r="CP100" s="22">
        <v>2782</v>
      </c>
      <c r="CQ100" s="22">
        <v>1354</v>
      </c>
      <c r="CR100" s="22">
        <v>1428</v>
      </c>
      <c r="CS100" s="22">
        <v>2367</v>
      </c>
      <c r="CT100" s="22">
        <v>415</v>
      </c>
      <c r="CU100" s="20">
        <v>0.14917325664989212</v>
      </c>
      <c r="CV100" s="27"/>
    </row>
    <row r="101" spans="1:100" x14ac:dyDescent="0.25">
      <c r="A101" s="92">
        <v>5</v>
      </c>
      <c r="B101" s="94" t="s">
        <v>99</v>
      </c>
      <c r="C101" s="92">
        <v>3758</v>
      </c>
      <c r="D101" s="94" t="s">
        <v>5</v>
      </c>
      <c r="E101" s="92">
        <v>5658</v>
      </c>
      <c r="F101" s="95" t="s">
        <v>214</v>
      </c>
      <c r="G101" s="143">
        <f t="shared" si="6"/>
        <v>773</v>
      </c>
      <c r="H101" s="14">
        <v>773</v>
      </c>
      <c r="I101" s="14">
        <v>0</v>
      </c>
      <c r="J101" s="15">
        <v>697</v>
      </c>
      <c r="K101" s="15">
        <v>76</v>
      </c>
      <c r="L101" s="15">
        <v>0</v>
      </c>
      <c r="M101" s="15">
        <v>44</v>
      </c>
      <c r="N101" s="15">
        <v>368</v>
      </c>
      <c r="O101" s="15">
        <v>276</v>
      </c>
      <c r="P101" s="15">
        <v>85</v>
      </c>
      <c r="Q101" s="15">
        <f t="shared" si="7"/>
        <v>688</v>
      </c>
      <c r="R101" s="16"/>
      <c r="S101" s="14">
        <v>773</v>
      </c>
      <c r="T101" s="17">
        <v>697</v>
      </c>
      <c r="U101" s="17">
        <v>76</v>
      </c>
      <c r="V101" s="17">
        <v>0</v>
      </c>
      <c r="W101" s="17">
        <v>44</v>
      </c>
      <c r="X101" s="17">
        <v>368</v>
      </c>
      <c r="Y101" s="17">
        <v>276</v>
      </c>
      <c r="Z101" s="17">
        <v>85</v>
      </c>
      <c r="AA101" s="15">
        <f t="shared" si="8"/>
        <v>688</v>
      </c>
      <c r="AB101" s="18"/>
      <c r="AC101" s="19">
        <f t="shared" si="9"/>
        <v>1</v>
      </c>
      <c r="AD101" s="19">
        <v>1</v>
      </c>
      <c r="AE101" s="19">
        <v>0</v>
      </c>
      <c r="AF101" s="19">
        <f t="shared" si="10"/>
        <v>6</v>
      </c>
      <c r="AG101" s="19">
        <v>6</v>
      </c>
      <c r="AH101" s="19">
        <v>0</v>
      </c>
      <c r="AI101" s="19">
        <v>1</v>
      </c>
      <c r="AJ101" s="19">
        <v>5</v>
      </c>
      <c r="AL101" s="17">
        <v>1</v>
      </c>
      <c r="AM101" s="17">
        <v>6</v>
      </c>
      <c r="AN101" s="17">
        <v>1</v>
      </c>
      <c r="AO101" s="17">
        <v>5</v>
      </c>
      <c r="AQ101" s="20">
        <v>0.73055859802847756</v>
      </c>
      <c r="AR101" s="20">
        <v>0.48717948717948717</v>
      </c>
      <c r="AS101" s="20">
        <v>0.71065989847715738</v>
      </c>
      <c r="AT101" s="20">
        <v>0.63907284768211925</v>
      </c>
      <c r="AU101" s="20">
        <v>0.42446043165467628</v>
      </c>
      <c r="AV101" s="20">
        <v>0.73514211886304914</v>
      </c>
      <c r="AW101" s="20">
        <v>0.84665936473165393</v>
      </c>
      <c r="AX101" s="20">
        <v>0.5641025641025641</v>
      </c>
      <c r="AY101" s="20">
        <v>0.93401015228426398</v>
      </c>
      <c r="AZ101" s="20">
        <v>0.91390728476821192</v>
      </c>
      <c r="BA101" s="20">
        <v>0.61151079136690645</v>
      </c>
      <c r="BB101" s="20">
        <v>0.88888888888888884</v>
      </c>
      <c r="BC101" s="20">
        <v>0.93064876957494402</v>
      </c>
      <c r="BD101" s="20">
        <v>0.76609442060085842</v>
      </c>
      <c r="BE101" s="20">
        <v>0.79194630872483218</v>
      </c>
      <c r="BF101" s="20">
        <v>0.6716738197424893</v>
      </c>
      <c r="BG101" s="21"/>
      <c r="BH101" s="20">
        <v>2.3529411764705882E-2</v>
      </c>
      <c r="BI101" s="20">
        <v>4.5454545454545456E-2</v>
      </c>
      <c r="BJ101" s="20">
        <v>1.7804154302670624E-2</v>
      </c>
      <c r="BK101" s="20">
        <v>3.0701754385964911E-2</v>
      </c>
      <c r="BL101" s="20">
        <v>1.4084507042253521E-2</v>
      </c>
      <c r="BM101" s="20">
        <v>2.4630541871921183E-2</v>
      </c>
      <c r="BN101" s="20">
        <v>1.0999999999999999E-2</v>
      </c>
      <c r="BO101" s="20">
        <v>3.7999999999999999E-2</v>
      </c>
      <c r="BP101" s="20">
        <v>4.4000000000000003E-3</v>
      </c>
      <c r="BQ101" s="20">
        <v>0</v>
      </c>
      <c r="BR101" s="20">
        <v>8.8999999999999999E-3</v>
      </c>
      <c r="BS101" s="20">
        <v>0</v>
      </c>
      <c r="BT101" s="20">
        <v>0</v>
      </c>
      <c r="BU101" s="20">
        <v>4.9261083743842365E-3</v>
      </c>
      <c r="BV101" s="20">
        <v>2.7000000000000001E-3</v>
      </c>
      <c r="BW101" s="20">
        <v>6.3E-3</v>
      </c>
      <c r="BY101" s="20">
        <v>0.95588235294117652</v>
      </c>
      <c r="BZ101" s="20" t="s">
        <v>1234</v>
      </c>
      <c r="CA101" s="20">
        <v>0.95589999999999997</v>
      </c>
      <c r="CC101" s="22">
        <v>26</v>
      </c>
      <c r="CD101" s="22">
        <v>0</v>
      </c>
      <c r="CE101" s="22">
        <f t="shared" si="11"/>
        <v>26</v>
      </c>
      <c r="CF101" s="23"/>
      <c r="CG101" s="20">
        <v>7.0588235294117646E-2</v>
      </c>
      <c r="CH101" s="25"/>
      <c r="CI101" s="24">
        <v>0.60256410256410253</v>
      </c>
      <c r="CJ101" s="24">
        <v>0.7208121827411168</v>
      </c>
      <c r="CK101" s="24">
        <v>0.78807947019867552</v>
      </c>
      <c r="CL101" s="24">
        <v>0.70503597122302153</v>
      </c>
      <c r="CM101" s="24">
        <v>0.73514211886304914</v>
      </c>
      <c r="CN101" s="24">
        <v>0.73055859802847756</v>
      </c>
      <c r="CO101" s="26"/>
      <c r="CP101" s="22">
        <v>912.99999999999977</v>
      </c>
      <c r="CQ101" s="22">
        <v>447</v>
      </c>
      <c r="CR101" s="22">
        <v>466</v>
      </c>
      <c r="CS101" s="22">
        <v>667</v>
      </c>
      <c r="CT101" s="22">
        <v>246</v>
      </c>
      <c r="CU101" s="20">
        <v>0.26944140197152244</v>
      </c>
      <c r="CV101" s="27"/>
    </row>
    <row r="102" spans="1:100" x14ac:dyDescent="0.25">
      <c r="A102" s="92">
        <v>5</v>
      </c>
      <c r="B102" s="94" t="s">
        <v>99</v>
      </c>
      <c r="C102" s="92">
        <v>3758</v>
      </c>
      <c r="D102" s="94" t="s">
        <v>5</v>
      </c>
      <c r="E102" s="92">
        <v>5659</v>
      </c>
      <c r="F102" s="95" t="s">
        <v>215</v>
      </c>
      <c r="G102" s="143">
        <f t="shared" si="6"/>
        <v>7078</v>
      </c>
      <c r="H102" s="14">
        <v>7078</v>
      </c>
      <c r="I102" s="14">
        <v>0</v>
      </c>
      <c r="J102" s="15">
        <v>1997</v>
      </c>
      <c r="K102" s="15">
        <v>5081</v>
      </c>
      <c r="L102" s="15">
        <v>0</v>
      </c>
      <c r="M102" s="15">
        <v>598</v>
      </c>
      <c r="N102" s="15">
        <v>3567</v>
      </c>
      <c r="O102" s="15">
        <v>2307</v>
      </c>
      <c r="P102" s="15">
        <v>606</v>
      </c>
      <c r="Q102" s="15">
        <f t="shared" si="7"/>
        <v>6472</v>
      </c>
      <c r="R102" s="16"/>
      <c r="S102" s="14">
        <v>7078</v>
      </c>
      <c r="T102" s="17">
        <v>1997</v>
      </c>
      <c r="U102" s="17">
        <v>5081</v>
      </c>
      <c r="V102" s="17">
        <v>0</v>
      </c>
      <c r="W102" s="17">
        <v>598</v>
      </c>
      <c r="X102" s="17">
        <v>3567</v>
      </c>
      <c r="Y102" s="17">
        <v>2307</v>
      </c>
      <c r="Z102" s="17">
        <v>606</v>
      </c>
      <c r="AA102" s="15">
        <f t="shared" si="8"/>
        <v>6472</v>
      </c>
      <c r="AB102" s="18"/>
      <c r="AC102" s="19">
        <f t="shared" si="9"/>
        <v>8</v>
      </c>
      <c r="AD102" s="19">
        <v>8</v>
      </c>
      <c r="AE102" s="19">
        <v>0</v>
      </c>
      <c r="AF102" s="19">
        <f t="shared" si="10"/>
        <v>36</v>
      </c>
      <c r="AG102" s="19">
        <v>36</v>
      </c>
      <c r="AH102" s="19">
        <v>0</v>
      </c>
      <c r="AI102" s="19">
        <v>3</v>
      </c>
      <c r="AJ102" s="19">
        <v>33</v>
      </c>
      <c r="AL102" s="17">
        <v>8</v>
      </c>
      <c r="AM102" s="17">
        <v>36</v>
      </c>
      <c r="AN102" s="17">
        <v>3</v>
      </c>
      <c r="AO102" s="17">
        <v>33</v>
      </c>
      <c r="AQ102" s="20">
        <v>0.85450475657526581</v>
      </c>
      <c r="AR102" s="20">
        <v>0.30513595166163143</v>
      </c>
      <c r="AS102" s="20">
        <v>0.79295014290250876</v>
      </c>
      <c r="AT102" s="20">
        <v>0.63762462071954917</v>
      </c>
      <c r="AU102" s="20">
        <v>0.287378640776699</v>
      </c>
      <c r="AV102" s="20">
        <v>0.85011441647597252</v>
      </c>
      <c r="AW102" s="20">
        <v>0.99020705092333516</v>
      </c>
      <c r="AX102" s="20">
        <v>0.90332326283987918</v>
      </c>
      <c r="AY102" s="20">
        <v>1.1327405525563672</v>
      </c>
      <c r="AZ102" s="20">
        <v>1</v>
      </c>
      <c r="BA102" s="20">
        <v>0.5883495145631068</v>
      </c>
      <c r="BB102" s="20">
        <v>1.0578620464203987</v>
      </c>
      <c r="BC102" s="20">
        <v>0.97899884925201386</v>
      </c>
      <c r="BD102" s="20">
        <v>1.0008169934640523</v>
      </c>
      <c r="BE102" s="20">
        <v>0.84579976985040273</v>
      </c>
      <c r="BF102" s="20">
        <v>0.86274509803921573</v>
      </c>
      <c r="BG102" s="21"/>
      <c r="BH102" s="20">
        <v>4.9295774647887321E-2</v>
      </c>
      <c r="BI102" s="20">
        <v>6.1872909698996656E-2</v>
      </c>
      <c r="BJ102" s="20">
        <v>3.9805269186712483E-2</v>
      </c>
      <c r="BK102" s="20">
        <v>6.2559241706161131E-2</v>
      </c>
      <c r="BL102" s="20">
        <v>4.4303797468354431E-2</v>
      </c>
      <c r="BM102" s="20">
        <v>4.9677419354838707E-2</v>
      </c>
      <c r="BN102" s="20">
        <v>4.1200000000000001E-2</v>
      </c>
      <c r="BO102" s="20">
        <v>5.6800000000000003E-2</v>
      </c>
      <c r="BP102" s="20">
        <v>6.6100000000000006E-2</v>
      </c>
      <c r="BQ102" s="20">
        <v>3.3399999999999999E-2</v>
      </c>
      <c r="BR102" s="20">
        <v>8.5300000000000001E-2</v>
      </c>
      <c r="BS102" s="20">
        <v>5.7299999999999997E-2</v>
      </c>
      <c r="BT102" s="20">
        <v>4.2194092827004216E-3</v>
      </c>
      <c r="BU102" s="20">
        <v>7.0806451612903221E-2</v>
      </c>
      <c r="BV102" s="20">
        <v>5.1499999999999997E-2</v>
      </c>
      <c r="BW102" s="20">
        <v>7.9600000000000004E-2</v>
      </c>
      <c r="BY102" s="20">
        <v>0.91579262810908002</v>
      </c>
      <c r="BZ102" s="20" t="s">
        <v>1234</v>
      </c>
      <c r="CA102" s="20">
        <v>0.91579999999999995</v>
      </c>
      <c r="CC102" s="22">
        <v>201</v>
      </c>
      <c r="CD102" s="22">
        <v>33</v>
      </c>
      <c r="CE102" s="22">
        <f t="shared" si="11"/>
        <v>234</v>
      </c>
      <c r="CF102" s="23"/>
      <c r="CG102" s="20">
        <v>0.13275397063230446</v>
      </c>
      <c r="CH102" s="25"/>
      <c r="CI102" s="24">
        <v>0.64954682779456197</v>
      </c>
      <c r="CJ102" s="24">
        <v>0.82280088917116545</v>
      </c>
      <c r="CK102" s="24">
        <v>0.9570871261378413</v>
      </c>
      <c r="CL102" s="24">
        <v>0.85339805825242721</v>
      </c>
      <c r="CM102" s="24">
        <v>0.85469107551487411</v>
      </c>
      <c r="CN102" s="24">
        <v>0.85450475657526581</v>
      </c>
      <c r="CO102" s="26"/>
      <c r="CP102" s="22">
        <v>7148</v>
      </c>
      <c r="CQ102" s="22">
        <v>3476.0000000000009</v>
      </c>
      <c r="CR102" s="22">
        <v>3672</v>
      </c>
      <c r="CS102" s="22">
        <v>6108</v>
      </c>
      <c r="CT102" s="22">
        <v>1040</v>
      </c>
      <c r="CU102" s="20">
        <v>0.14549524342473419</v>
      </c>
      <c r="CV102" s="27"/>
    </row>
    <row r="103" spans="1:100" x14ac:dyDescent="0.25">
      <c r="A103" s="92">
        <v>5</v>
      </c>
      <c r="B103" s="94" t="s">
        <v>99</v>
      </c>
      <c r="C103" s="92">
        <v>3758</v>
      </c>
      <c r="D103" s="94" t="s">
        <v>5</v>
      </c>
      <c r="E103" s="92">
        <v>5660</v>
      </c>
      <c r="F103" s="95" t="s">
        <v>216</v>
      </c>
      <c r="G103" s="143">
        <f t="shared" si="6"/>
        <v>3011</v>
      </c>
      <c r="H103" s="14">
        <v>3011</v>
      </c>
      <c r="I103" s="14">
        <v>0</v>
      </c>
      <c r="J103" s="15">
        <v>1696</v>
      </c>
      <c r="K103" s="15">
        <v>1315</v>
      </c>
      <c r="L103" s="15">
        <v>0</v>
      </c>
      <c r="M103" s="15">
        <v>214</v>
      </c>
      <c r="N103" s="15">
        <v>1494</v>
      </c>
      <c r="O103" s="15">
        <v>977</v>
      </c>
      <c r="P103" s="15">
        <v>326</v>
      </c>
      <c r="Q103" s="15">
        <f t="shared" si="7"/>
        <v>2685</v>
      </c>
      <c r="R103" s="16"/>
      <c r="S103" s="14">
        <v>3011</v>
      </c>
      <c r="T103" s="17">
        <v>1696</v>
      </c>
      <c r="U103" s="17">
        <v>1315</v>
      </c>
      <c r="V103" s="17">
        <v>0</v>
      </c>
      <c r="W103" s="17">
        <v>214</v>
      </c>
      <c r="X103" s="17">
        <v>1494</v>
      </c>
      <c r="Y103" s="17">
        <v>977</v>
      </c>
      <c r="Z103" s="17">
        <v>326</v>
      </c>
      <c r="AA103" s="15">
        <f t="shared" si="8"/>
        <v>2685</v>
      </c>
      <c r="AB103" s="18"/>
      <c r="AC103" s="19">
        <f t="shared" si="9"/>
        <v>5</v>
      </c>
      <c r="AD103" s="19">
        <v>5</v>
      </c>
      <c r="AE103" s="19">
        <v>0</v>
      </c>
      <c r="AF103" s="19">
        <f t="shared" si="10"/>
        <v>33</v>
      </c>
      <c r="AG103" s="19">
        <v>33</v>
      </c>
      <c r="AH103" s="19">
        <v>0</v>
      </c>
      <c r="AI103" s="19">
        <v>3</v>
      </c>
      <c r="AJ103" s="19">
        <v>30</v>
      </c>
      <c r="AL103" s="17">
        <v>5</v>
      </c>
      <c r="AM103" s="17">
        <v>33</v>
      </c>
      <c r="AN103" s="17">
        <v>3</v>
      </c>
      <c r="AO103" s="17">
        <v>30</v>
      </c>
      <c r="AQ103" s="20">
        <v>1.1222725401399753</v>
      </c>
      <c r="AR103" s="20">
        <v>0.75829383886255919</v>
      </c>
      <c r="AS103" s="20">
        <v>1.1344860710854947</v>
      </c>
      <c r="AT103" s="20">
        <v>0.89249999999999996</v>
      </c>
      <c r="AU103" s="20">
        <v>0.46419098143236076</v>
      </c>
      <c r="AV103" s="20">
        <v>1.1535087719298245</v>
      </c>
      <c r="AW103" s="20">
        <v>1.2396047756278303</v>
      </c>
      <c r="AX103" s="20">
        <v>1.014218009478673</v>
      </c>
      <c r="AY103" s="20">
        <v>1.4351585014409223</v>
      </c>
      <c r="AZ103" s="20">
        <v>1.2212499999999999</v>
      </c>
      <c r="BA103" s="20">
        <v>0.86472148541114058</v>
      </c>
      <c r="BB103" s="20">
        <v>1.3084795321637428</v>
      </c>
      <c r="BC103" s="20">
        <v>1.2789661319073085</v>
      </c>
      <c r="BD103" s="20">
        <v>1.2058148431522571</v>
      </c>
      <c r="BE103" s="20">
        <v>1.1550802139037433</v>
      </c>
      <c r="BF103" s="20">
        <v>1.0941086457536342</v>
      </c>
      <c r="BG103" s="21"/>
      <c r="BH103" s="20">
        <v>3.5498757543485977E-2</v>
      </c>
      <c r="BI103" s="20">
        <v>3.7383177570093455E-2</v>
      </c>
      <c r="BJ103" s="20">
        <v>2.9451137884872823E-2</v>
      </c>
      <c r="BK103" s="20">
        <v>4.5138888888888888E-2</v>
      </c>
      <c r="BL103" s="20">
        <v>3.6734693877551024E-2</v>
      </c>
      <c r="BM103" s="20">
        <v>3.5381026438569205E-2</v>
      </c>
      <c r="BN103" s="20">
        <v>2.76E-2</v>
      </c>
      <c r="BO103" s="20">
        <v>4.2700000000000002E-2</v>
      </c>
      <c r="BP103" s="20">
        <v>1.77E-2</v>
      </c>
      <c r="BQ103" s="20">
        <v>0</v>
      </c>
      <c r="BR103" s="20">
        <v>2.07E-2</v>
      </c>
      <c r="BS103" s="20">
        <v>1.8499999999999999E-2</v>
      </c>
      <c r="BT103" s="20">
        <v>1.2244897959183673E-2</v>
      </c>
      <c r="BU103" s="20">
        <v>1.8273716951788491E-2</v>
      </c>
      <c r="BV103" s="20">
        <v>1.34E-2</v>
      </c>
      <c r="BW103" s="20">
        <v>2.1700000000000001E-2</v>
      </c>
      <c r="BY103" s="20">
        <v>0.90734824281150162</v>
      </c>
      <c r="BZ103" s="20" t="s">
        <v>1234</v>
      </c>
      <c r="CA103" s="20">
        <v>0.9073</v>
      </c>
      <c r="CC103" s="22">
        <v>106</v>
      </c>
      <c r="CD103" s="22">
        <v>67</v>
      </c>
      <c r="CE103" s="22">
        <f t="shared" si="11"/>
        <v>173</v>
      </c>
      <c r="CF103" s="23"/>
      <c r="CG103" s="20">
        <v>7.703541438481197E-2</v>
      </c>
      <c r="CH103" s="25"/>
      <c r="CI103" s="24">
        <v>1.0047393364928909</v>
      </c>
      <c r="CJ103" s="24">
        <v>1.1498559077809798</v>
      </c>
      <c r="CK103" s="24">
        <v>1.2137500000000001</v>
      </c>
      <c r="CL103" s="24">
        <v>0.91777188328912462</v>
      </c>
      <c r="CM103" s="24">
        <v>1.1598440545808968</v>
      </c>
      <c r="CN103" s="24">
        <v>1.1222725401399753</v>
      </c>
      <c r="CO103" s="26"/>
      <c r="CP103" s="22">
        <v>2429</v>
      </c>
      <c r="CQ103" s="22">
        <v>1122</v>
      </c>
      <c r="CR103" s="22">
        <v>1307</v>
      </c>
      <c r="CS103" s="22">
        <v>2726</v>
      </c>
      <c r="CT103" s="22">
        <v>0</v>
      </c>
      <c r="CU103" s="20">
        <v>0</v>
      </c>
      <c r="CV103" s="27"/>
    </row>
    <row r="104" spans="1:100" x14ac:dyDescent="0.25">
      <c r="A104" s="92">
        <v>5</v>
      </c>
      <c r="B104" s="94" t="s">
        <v>99</v>
      </c>
      <c r="C104" s="92">
        <v>3758</v>
      </c>
      <c r="D104" s="94" t="s">
        <v>5</v>
      </c>
      <c r="E104" s="92">
        <v>5664</v>
      </c>
      <c r="F104" s="95" t="s">
        <v>217</v>
      </c>
      <c r="G104" s="143">
        <f t="shared" si="6"/>
        <v>5582</v>
      </c>
      <c r="H104" s="14">
        <v>5455</v>
      </c>
      <c r="I104" s="14">
        <v>127</v>
      </c>
      <c r="J104" s="15">
        <v>3742</v>
      </c>
      <c r="K104" s="15">
        <v>1840</v>
      </c>
      <c r="L104" s="15">
        <v>16</v>
      </c>
      <c r="M104" s="15">
        <v>327</v>
      </c>
      <c r="N104" s="15">
        <v>2370</v>
      </c>
      <c r="O104" s="15">
        <v>1975</v>
      </c>
      <c r="P104" s="15">
        <v>894</v>
      </c>
      <c r="Q104" s="15">
        <f t="shared" si="7"/>
        <v>4672</v>
      </c>
      <c r="R104" s="16"/>
      <c r="S104" s="14">
        <v>5455</v>
      </c>
      <c r="T104" s="17">
        <v>3615</v>
      </c>
      <c r="U104" s="17">
        <v>1840</v>
      </c>
      <c r="V104" s="17">
        <v>0</v>
      </c>
      <c r="W104" s="17">
        <v>317</v>
      </c>
      <c r="X104" s="17">
        <v>2370</v>
      </c>
      <c r="Y104" s="17">
        <v>1931</v>
      </c>
      <c r="Z104" s="17">
        <v>837</v>
      </c>
      <c r="AA104" s="15">
        <f t="shared" si="8"/>
        <v>4618</v>
      </c>
      <c r="AB104" s="18"/>
      <c r="AC104" s="19">
        <f t="shared" si="9"/>
        <v>8</v>
      </c>
      <c r="AD104" s="19">
        <v>6</v>
      </c>
      <c r="AE104" s="19">
        <v>2</v>
      </c>
      <c r="AF104" s="19">
        <f t="shared" si="10"/>
        <v>28</v>
      </c>
      <c r="AG104" s="19">
        <v>26</v>
      </c>
      <c r="AH104" s="19">
        <v>2</v>
      </c>
      <c r="AI104" s="19">
        <v>6</v>
      </c>
      <c r="AJ104" s="19">
        <v>22</v>
      </c>
      <c r="AL104" s="17">
        <v>6</v>
      </c>
      <c r="AM104" s="17">
        <v>26</v>
      </c>
      <c r="AN104" s="17">
        <v>4</v>
      </c>
      <c r="AO104" s="17">
        <v>22</v>
      </c>
      <c r="AQ104" s="20">
        <v>0.79116145500957247</v>
      </c>
      <c r="AR104" s="20">
        <v>0.50772200772200771</v>
      </c>
      <c r="AS104" s="20">
        <v>0.78875379939209722</v>
      </c>
      <c r="AT104" s="20">
        <v>0.71737089201877935</v>
      </c>
      <c r="AU104" s="20">
        <v>0.45445344129554655</v>
      </c>
      <c r="AV104" s="20">
        <v>0.79469696969696968</v>
      </c>
      <c r="AW104" s="20">
        <v>0.88800255264837269</v>
      </c>
      <c r="AX104" s="20">
        <v>0.63127413127413123</v>
      </c>
      <c r="AY104" s="20">
        <v>0.90045592705167177</v>
      </c>
      <c r="AZ104" s="20">
        <v>0.92723004694835676</v>
      </c>
      <c r="BA104" s="20">
        <v>0.90485829959514175</v>
      </c>
      <c r="BB104" s="20">
        <v>0.88484848484848488</v>
      </c>
      <c r="BC104" s="20">
        <v>0.91579973992197661</v>
      </c>
      <c r="BD104" s="20">
        <v>0.86121553884711777</v>
      </c>
      <c r="BE104" s="20">
        <v>0.81566970091027313</v>
      </c>
      <c r="BF104" s="20">
        <v>0.76754385964912286</v>
      </c>
      <c r="BG104" s="21"/>
      <c r="BH104" s="20">
        <v>2.7599611273080662E-2</v>
      </c>
      <c r="BI104" s="20">
        <v>4.7318611987381701E-2</v>
      </c>
      <c r="BJ104" s="20">
        <v>2.1518987341772152E-2</v>
      </c>
      <c r="BK104" s="20">
        <v>4.145658263305322E-2</v>
      </c>
      <c r="BL104" s="20">
        <v>2.9717682020802376E-3</v>
      </c>
      <c r="BM104" s="20">
        <v>3.1305903398926652E-2</v>
      </c>
      <c r="BN104" s="20">
        <v>2.18E-2</v>
      </c>
      <c r="BO104" s="20">
        <v>3.3700000000000001E-2</v>
      </c>
      <c r="BP104" s="20">
        <v>9.2999999999999992E-3</v>
      </c>
      <c r="BQ104" s="20">
        <v>0</v>
      </c>
      <c r="BR104" s="20">
        <v>8.8999999999999999E-3</v>
      </c>
      <c r="BS104" s="20">
        <v>1.34E-2</v>
      </c>
      <c r="BT104" s="20">
        <v>4.4576523031203564E-3</v>
      </c>
      <c r="BU104" s="20">
        <v>1.0062611806797853E-2</v>
      </c>
      <c r="BV104" s="20">
        <v>8.8000000000000005E-3</v>
      </c>
      <c r="BW104" s="20">
        <v>9.9000000000000008E-3</v>
      </c>
      <c r="BY104" s="20">
        <v>0.92925170068027207</v>
      </c>
      <c r="BZ104" s="20">
        <v>0.9</v>
      </c>
      <c r="CA104" s="20">
        <v>0.92920000000000003</v>
      </c>
      <c r="CC104" s="22">
        <v>322</v>
      </c>
      <c r="CD104" s="22">
        <v>142</v>
      </c>
      <c r="CE104" s="22">
        <f t="shared" si="11"/>
        <v>464</v>
      </c>
      <c r="CF104" s="23"/>
      <c r="CG104" s="20">
        <v>4.6258503401360541E-2</v>
      </c>
      <c r="CH104" s="25"/>
      <c r="CI104" s="24">
        <v>0.64092664092664098</v>
      </c>
      <c r="CJ104" s="24">
        <v>0.80319148936170215</v>
      </c>
      <c r="CK104" s="24">
        <v>0.83051643192488267</v>
      </c>
      <c r="CL104" s="24">
        <v>0.75303643724696356</v>
      </c>
      <c r="CM104" s="24">
        <v>0.79829545454545459</v>
      </c>
      <c r="CN104" s="24">
        <v>0.79116145500957247</v>
      </c>
      <c r="CO104" s="26"/>
      <c r="CP104" s="22">
        <v>6268</v>
      </c>
      <c r="CQ104" s="22">
        <v>3076</v>
      </c>
      <c r="CR104" s="22">
        <v>3192</v>
      </c>
      <c r="CS104" s="22">
        <v>4959</v>
      </c>
      <c r="CT104" s="22">
        <v>1309</v>
      </c>
      <c r="CU104" s="20">
        <v>0.20883854499042753</v>
      </c>
      <c r="CV104" s="27"/>
    </row>
    <row r="105" spans="1:100" x14ac:dyDescent="0.25">
      <c r="A105" s="92">
        <v>5</v>
      </c>
      <c r="B105" s="94" t="s">
        <v>99</v>
      </c>
      <c r="C105" s="92">
        <v>3758</v>
      </c>
      <c r="D105" s="94" t="s">
        <v>5</v>
      </c>
      <c r="E105" s="92">
        <v>5665</v>
      </c>
      <c r="F105" s="95" t="s">
        <v>218</v>
      </c>
      <c r="G105" s="143">
        <f t="shared" si="6"/>
        <v>10327</v>
      </c>
      <c r="H105" s="14">
        <v>10327</v>
      </c>
      <c r="I105" s="14">
        <v>0</v>
      </c>
      <c r="J105" s="15">
        <v>4006</v>
      </c>
      <c r="K105" s="15">
        <v>6321</v>
      </c>
      <c r="L105" s="15">
        <v>0</v>
      </c>
      <c r="M105" s="15">
        <v>808</v>
      </c>
      <c r="N105" s="15">
        <v>4888</v>
      </c>
      <c r="O105" s="15">
        <v>3576</v>
      </c>
      <c r="P105" s="15">
        <v>1055</v>
      </c>
      <c r="Q105" s="15">
        <f t="shared" si="7"/>
        <v>9272</v>
      </c>
      <c r="R105" s="16"/>
      <c r="S105" s="14">
        <v>10327</v>
      </c>
      <c r="T105" s="17">
        <v>4006</v>
      </c>
      <c r="U105" s="17">
        <v>6321</v>
      </c>
      <c r="V105" s="17">
        <v>0</v>
      </c>
      <c r="W105" s="17">
        <v>808</v>
      </c>
      <c r="X105" s="17">
        <v>4888</v>
      </c>
      <c r="Y105" s="17">
        <v>3576</v>
      </c>
      <c r="Z105" s="17">
        <v>1055</v>
      </c>
      <c r="AA105" s="15">
        <f t="shared" si="8"/>
        <v>9272</v>
      </c>
      <c r="AB105" s="18"/>
      <c r="AC105" s="19">
        <f t="shared" si="9"/>
        <v>16</v>
      </c>
      <c r="AD105" s="19">
        <v>16</v>
      </c>
      <c r="AE105" s="19">
        <v>0</v>
      </c>
      <c r="AF105" s="19">
        <f t="shared" si="10"/>
        <v>72</v>
      </c>
      <c r="AG105" s="19">
        <v>72</v>
      </c>
      <c r="AH105" s="19">
        <v>0</v>
      </c>
      <c r="AI105" s="19">
        <v>6</v>
      </c>
      <c r="AJ105" s="19">
        <v>66</v>
      </c>
      <c r="AL105" s="17">
        <v>16</v>
      </c>
      <c r="AM105" s="17">
        <v>72</v>
      </c>
      <c r="AN105" s="17">
        <v>6</v>
      </c>
      <c r="AO105" s="17">
        <v>66</v>
      </c>
      <c r="AQ105" s="20">
        <v>1.0868987188784143</v>
      </c>
      <c r="AR105" s="20">
        <v>0.63746630727762799</v>
      </c>
      <c r="AS105" s="20">
        <v>1.0557558945908461</v>
      </c>
      <c r="AT105" s="20">
        <v>0.85360443622920512</v>
      </c>
      <c r="AU105" s="20">
        <v>0.39770867430441897</v>
      </c>
      <c r="AV105" s="20">
        <v>1.0839478162223484</v>
      </c>
      <c r="AW105" s="20">
        <v>1.2481266618322455</v>
      </c>
      <c r="AX105" s="20">
        <v>1.0889487870619947</v>
      </c>
      <c r="AY105" s="20">
        <v>1.3558945908460471</v>
      </c>
      <c r="AZ105" s="20">
        <v>1.321996303142329</v>
      </c>
      <c r="BA105" s="20">
        <v>0.86333878887070381</v>
      </c>
      <c r="BB105" s="20">
        <v>1.3148043108338061</v>
      </c>
      <c r="BC105" s="20">
        <v>1.2396118437422243</v>
      </c>
      <c r="BD105" s="20">
        <v>1.2561692126909518</v>
      </c>
      <c r="BE105" s="20">
        <v>1.0768847972132372</v>
      </c>
      <c r="BF105" s="20">
        <v>1.0963572267920094</v>
      </c>
      <c r="BG105" s="21"/>
      <c r="BH105" s="20">
        <v>3.5242290748898682E-2</v>
      </c>
      <c r="BI105" s="20">
        <v>2.8465346534653466E-2</v>
      </c>
      <c r="BJ105" s="20">
        <v>2.5292642140468228E-2</v>
      </c>
      <c r="BK105" s="20">
        <v>5.1088270858524791E-2</v>
      </c>
      <c r="BL105" s="20">
        <v>3.6004645760743324E-2</v>
      </c>
      <c r="BM105" s="20">
        <v>3.5168539325842699E-2</v>
      </c>
      <c r="BN105" s="20">
        <v>3.4299999999999997E-2</v>
      </c>
      <c r="BO105" s="20">
        <v>3.61E-2</v>
      </c>
      <c r="BP105" s="20">
        <v>1.7399999999999999E-2</v>
      </c>
      <c r="BQ105" s="20">
        <v>2.5000000000000001E-3</v>
      </c>
      <c r="BR105" s="20">
        <v>2.1100000000000001E-2</v>
      </c>
      <c r="BS105" s="20">
        <v>1.84E-2</v>
      </c>
      <c r="BT105" s="20">
        <v>6.9686411149825784E-3</v>
      </c>
      <c r="BU105" s="20">
        <v>1.8426966292134833E-2</v>
      </c>
      <c r="BV105" s="20">
        <v>1.6199999999999999E-2</v>
      </c>
      <c r="BW105" s="20">
        <v>1.8599999999999998E-2</v>
      </c>
      <c r="BY105" s="20">
        <v>0.92439299252125806</v>
      </c>
      <c r="BZ105" s="20" t="s">
        <v>1234</v>
      </c>
      <c r="CA105" s="20">
        <v>0.9244</v>
      </c>
      <c r="CC105" s="22">
        <v>359</v>
      </c>
      <c r="CD105" s="22">
        <v>49</v>
      </c>
      <c r="CE105" s="22">
        <f t="shared" si="11"/>
        <v>408</v>
      </c>
      <c r="CF105" s="23"/>
      <c r="CG105" s="20">
        <v>0.1206843561110542</v>
      </c>
      <c r="CH105" s="25"/>
      <c r="CI105" s="24">
        <v>0.9164420485175202</v>
      </c>
      <c r="CJ105" s="24">
        <v>1.0901525658807212</v>
      </c>
      <c r="CK105" s="24">
        <v>1.1382624768946397</v>
      </c>
      <c r="CL105" s="24">
        <v>1.0671031096563011</v>
      </c>
      <c r="CM105" s="24">
        <v>1.0903289846851958</v>
      </c>
      <c r="CN105" s="24">
        <v>1.0868987188784143</v>
      </c>
      <c r="CO105" s="26"/>
      <c r="CP105" s="22">
        <v>8274</v>
      </c>
      <c r="CQ105" s="22">
        <v>4019</v>
      </c>
      <c r="CR105" s="22">
        <v>4255</v>
      </c>
      <c r="CS105" s="22">
        <v>8993</v>
      </c>
      <c r="CT105" s="22">
        <v>0</v>
      </c>
      <c r="CU105" s="20">
        <v>0</v>
      </c>
      <c r="CV105" s="27"/>
    </row>
    <row r="106" spans="1:100" x14ac:dyDescent="0.25">
      <c r="A106" s="92">
        <v>5</v>
      </c>
      <c r="B106" s="94" t="s">
        <v>99</v>
      </c>
      <c r="C106" s="92">
        <v>3758</v>
      </c>
      <c r="D106" s="94" t="s">
        <v>5</v>
      </c>
      <c r="E106" s="92">
        <v>5667</v>
      </c>
      <c r="F106" s="95" t="s">
        <v>219</v>
      </c>
      <c r="G106" s="143">
        <f t="shared" si="6"/>
        <v>4284</v>
      </c>
      <c r="H106" s="14">
        <v>4284</v>
      </c>
      <c r="I106" s="14">
        <v>0</v>
      </c>
      <c r="J106" s="15">
        <v>1582</v>
      </c>
      <c r="K106" s="15">
        <v>2702</v>
      </c>
      <c r="L106" s="15">
        <v>0</v>
      </c>
      <c r="M106" s="15">
        <v>155</v>
      </c>
      <c r="N106" s="15">
        <v>1306</v>
      </c>
      <c r="O106" s="15">
        <v>2108</v>
      </c>
      <c r="P106" s="15">
        <v>715</v>
      </c>
      <c r="Q106" s="15">
        <f t="shared" si="7"/>
        <v>3569</v>
      </c>
      <c r="R106" s="16"/>
      <c r="S106" s="14">
        <v>4284</v>
      </c>
      <c r="T106" s="17">
        <v>1582</v>
      </c>
      <c r="U106" s="17">
        <v>2702</v>
      </c>
      <c r="V106" s="17">
        <v>0</v>
      </c>
      <c r="W106" s="17">
        <v>155</v>
      </c>
      <c r="X106" s="17">
        <v>1306</v>
      </c>
      <c r="Y106" s="17">
        <v>2108</v>
      </c>
      <c r="Z106" s="17">
        <v>715</v>
      </c>
      <c r="AA106" s="15">
        <f t="shared" si="8"/>
        <v>3569</v>
      </c>
      <c r="AB106" s="18"/>
      <c r="AC106" s="19">
        <f t="shared" si="9"/>
        <v>4</v>
      </c>
      <c r="AD106" s="19">
        <v>4</v>
      </c>
      <c r="AE106" s="19">
        <v>0</v>
      </c>
      <c r="AF106" s="19">
        <f t="shared" si="10"/>
        <v>59</v>
      </c>
      <c r="AG106" s="19">
        <v>59</v>
      </c>
      <c r="AH106" s="19">
        <v>0</v>
      </c>
      <c r="AI106" s="19">
        <v>2</v>
      </c>
      <c r="AJ106" s="19">
        <v>57</v>
      </c>
      <c r="AL106" s="17">
        <v>4</v>
      </c>
      <c r="AM106" s="17">
        <v>59</v>
      </c>
      <c r="AN106" s="17">
        <v>2</v>
      </c>
      <c r="AO106" s="17">
        <v>57</v>
      </c>
      <c r="AQ106" s="20">
        <v>1.566029900332226</v>
      </c>
      <c r="AR106" s="20">
        <v>0.53456221198156684</v>
      </c>
      <c r="AS106" s="20">
        <v>1.0407960199004975</v>
      </c>
      <c r="AT106" s="20">
        <v>1.9188829787234043</v>
      </c>
      <c r="AU106" s="20">
        <v>0.95161290322580649</v>
      </c>
      <c r="AV106" s="20">
        <v>1.4549138804457953</v>
      </c>
      <c r="AW106" s="20">
        <v>1.7790697674418605</v>
      </c>
      <c r="AX106" s="20">
        <v>0.7142857142857143</v>
      </c>
      <c r="AY106" s="20">
        <v>1.299502487562189</v>
      </c>
      <c r="AZ106" s="20">
        <v>2.8031914893617023</v>
      </c>
      <c r="BA106" s="20">
        <v>1.6474654377880185</v>
      </c>
      <c r="BB106" s="20">
        <v>1.8080040526849037</v>
      </c>
      <c r="BC106" s="20">
        <v>1.8371478873239437</v>
      </c>
      <c r="BD106" s="20">
        <v>1.7272012578616351</v>
      </c>
      <c r="BE106" s="20">
        <v>1.6117957746478873</v>
      </c>
      <c r="BF106" s="20">
        <v>1.5251572327044025</v>
      </c>
      <c r="BG106" s="21"/>
      <c r="BH106" s="20">
        <v>5.3726169844020795E-2</v>
      </c>
      <c r="BI106" s="20">
        <v>3.2258064516129031E-2</v>
      </c>
      <c r="BJ106" s="20">
        <v>2.7928626842513578E-2</v>
      </c>
      <c r="BK106" s="20">
        <v>7.7555213148433486E-2</v>
      </c>
      <c r="BL106" s="20">
        <v>3.8580246913580245E-2</v>
      </c>
      <c r="BM106" s="20">
        <v>5.6620465939250957E-2</v>
      </c>
      <c r="BN106" s="20">
        <v>4.0099999999999997E-2</v>
      </c>
      <c r="BO106" s="20">
        <v>6.6699999999999995E-2</v>
      </c>
      <c r="BP106" s="20">
        <v>5.1999999999999998E-3</v>
      </c>
      <c r="BQ106" s="20">
        <v>0</v>
      </c>
      <c r="BR106" s="20">
        <v>1.01E-2</v>
      </c>
      <c r="BS106" s="20">
        <v>3.5999999999999999E-3</v>
      </c>
      <c r="BT106" s="20">
        <v>1.5432098765432098E-3</v>
      </c>
      <c r="BU106" s="20">
        <v>5.8979652020053081E-3</v>
      </c>
      <c r="BV106" s="20">
        <v>4.5999999999999999E-3</v>
      </c>
      <c r="BW106" s="20">
        <v>5.7999999999999996E-3</v>
      </c>
      <c r="BY106" s="20">
        <v>0.93736073285466703</v>
      </c>
      <c r="BZ106" s="20" t="s">
        <v>1234</v>
      </c>
      <c r="CA106" s="20">
        <v>0.93740000000000001</v>
      </c>
      <c r="CC106" s="22">
        <v>288</v>
      </c>
      <c r="CD106" s="22">
        <v>49</v>
      </c>
      <c r="CE106" s="22">
        <f t="shared" si="11"/>
        <v>337</v>
      </c>
      <c r="CF106" s="23"/>
      <c r="CG106" s="20">
        <v>0.11834612527853429</v>
      </c>
      <c r="CH106" s="25"/>
      <c r="CI106" s="24">
        <v>0.69124423963133641</v>
      </c>
      <c r="CJ106" s="24">
        <v>1.0766169154228855</v>
      </c>
      <c r="CK106" s="24">
        <v>2.2074468085106385</v>
      </c>
      <c r="CL106" s="24">
        <v>2.0253456221198158</v>
      </c>
      <c r="CM106" s="24">
        <v>1.4650455927051671</v>
      </c>
      <c r="CN106" s="24">
        <v>1.566029900332226</v>
      </c>
      <c r="CO106" s="26"/>
      <c r="CP106" s="22">
        <v>2408</v>
      </c>
      <c r="CQ106" s="22">
        <v>1136</v>
      </c>
      <c r="CR106" s="22">
        <v>1272</v>
      </c>
      <c r="CS106" s="22">
        <v>3771</v>
      </c>
      <c r="CT106" s="22">
        <v>0</v>
      </c>
      <c r="CU106" s="20">
        <v>0</v>
      </c>
      <c r="CV106" s="27"/>
    </row>
    <row r="107" spans="1:100" x14ac:dyDescent="0.25">
      <c r="A107" s="92">
        <v>5</v>
      </c>
      <c r="B107" s="94" t="s">
        <v>99</v>
      </c>
      <c r="C107" s="92">
        <v>3758</v>
      </c>
      <c r="D107" s="94" t="s">
        <v>5</v>
      </c>
      <c r="E107" s="92">
        <v>5670</v>
      </c>
      <c r="F107" s="95" t="s">
        <v>220</v>
      </c>
      <c r="G107" s="143">
        <f t="shared" si="6"/>
        <v>4328</v>
      </c>
      <c r="H107" s="14">
        <v>4328</v>
      </c>
      <c r="I107" s="14">
        <v>0</v>
      </c>
      <c r="J107" s="15">
        <v>2156</v>
      </c>
      <c r="K107" s="15">
        <v>2172</v>
      </c>
      <c r="L107" s="15">
        <v>0</v>
      </c>
      <c r="M107" s="15">
        <v>269</v>
      </c>
      <c r="N107" s="15">
        <v>1965</v>
      </c>
      <c r="O107" s="15">
        <v>1506</v>
      </c>
      <c r="P107" s="15">
        <v>588</v>
      </c>
      <c r="Q107" s="15">
        <f t="shared" si="7"/>
        <v>3740</v>
      </c>
      <c r="R107" s="16"/>
      <c r="S107" s="14">
        <v>4328</v>
      </c>
      <c r="T107" s="17">
        <v>2156</v>
      </c>
      <c r="U107" s="17">
        <v>2172</v>
      </c>
      <c r="V107" s="17">
        <v>0</v>
      </c>
      <c r="W107" s="17">
        <v>269</v>
      </c>
      <c r="X107" s="17">
        <v>1965</v>
      </c>
      <c r="Y107" s="17">
        <v>1506</v>
      </c>
      <c r="Z107" s="17">
        <v>588</v>
      </c>
      <c r="AA107" s="15">
        <f t="shared" si="8"/>
        <v>3740</v>
      </c>
      <c r="AB107" s="18"/>
      <c r="AC107" s="19">
        <f t="shared" si="9"/>
        <v>5</v>
      </c>
      <c r="AD107" s="19">
        <v>5</v>
      </c>
      <c r="AE107" s="19">
        <v>0</v>
      </c>
      <c r="AF107" s="19">
        <f t="shared" si="10"/>
        <v>53</v>
      </c>
      <c r="AG107" s="19">
        <v>53</v>
      </c>
      <c r="AH107" s="19">
        <v>0</v>
      </c>
      <c r="AI107" s="19">
        <v>3</v>
      </c>
      <c r="AJ107" s="19">
        <v>50</v>
      </c>
      <c r="AL107" s="17">
        <v>5</v>
      </c>
      <c r="AM107" s="17">
        <v>53</v>
      </c>
      <c r="AN107" s="17">
        <v>3</v>
      </c>
      <c r="AO107" s="17">
        <v>50</v>
      </c>
      <c r="AQ107" s="20">
        <v>1.0007851347814709</v>
      </c>
      <c r="AR107" s="20">
        <v>0.61988304093567248</v>
      </c>
      <c r="AS107" s="20">
        <v>0.94494857834240775</v>
      </c>
      <c r="AT107" s="20">
        <v>0.8082859463850528</v>
      </c>
      <c r="AU107" s="20">
        <v>0.50924369747899156</v>
      </c>
      <c r="AV107" s="20">
        <v>0.99101053936763794</v>
      </c>
      <c r="AW107" s="20">
        <v>1.1326877780685685</v>
      </c>
      <c r="AX107" s="20">
        <v>0.78654970760233922</v>
      </c>
      <c r="AY107" s="20">
        <v>1.1887477313974593</v>
      </c>
      <c r="AZ107" s="20">
        <v>1.2233956133225021</v>
      </c>
      <c r="BA107" s="20">
        <v>0.9882352941176471</v>
      </c>
      <c r="BB107" s="20">
        <v>1.1593304401735895</v>
      </c>
      <c r="BC107" s="20">
        <v>1.1672922252010725</v>
      </c>
      <c r="BD107" s="20">
        <v>1.0996932515337423</v>
      </c>
      <c r="BE107" s="20">
        <v>1.0134048257372654</v>
      </c>
      <c r="BF107" s="20">
        <v>0.9887525562372188</v>
      </c>
      <c r="BG107" s="21"/>
      <c r="BH107" s="20">
        <v>4.2520491803278687E-2</v>
      </c>
      <c r="BI107" s="20">
        <v>3.717472118959108E-2</v>
      </c>
      <c r="BJ107" s="20">
        <v>3.5186129525752168E-2</v>
      </c>
      <c r="BK107" s="20">
        <v>6.4439140811455853E-2</v>
      </c>
      <c r="BL107" s="20">
        <v>1.4388489208633094E-2</v>
      </c>
      <c r="BM107" s="20">
        <v>4.5884714654430746E-2</v>
      </c>
      <c r="BN107" s="20">
        <v>3.4700000000000002E-2</v>
      </c>
      <c r="BO107" s="20">
        <v>5.0200000000000002E-2</v>
      </c>
      <c r="BP107" s="20">
        <v>5.2299999999999999E-2</v>
      </c>
      <c r="BQ107" s="20">
        <v>7.4000000000000003E-3</v>
      </c>
      <c r="BR107" s="20">
        <v>5.7599999999999998E-2</v>
      </c>
      <c r="BS107" s="20">
        <v>6.0499999999999998E-2</v>
      </c>
      <c r="BT107" s="20">
        <v>3.117505995203837E-2</v>
      </c>
      <c r="BU107" s="20">
        <v>5.4774878118726701E-2</v>
      </c>
      <c r="BV107" s="20">
        <v>4.19E-2</v>
      </c>
      <c r="BW107" s="20">
        <v>6.2399999999999997E-2</v>
      </c>
      <c r="BY107" s="20">
        <v>0.90676229508196726</v>
      </c>
      <c r="BZ107" s="20" t="s">
        <v>1234</v>
      </c>
      <c r="CA107" s="20">
        <v>0.90680000000000005</v>
      </c>
      <c r="CC107" s="22">
        <v>156</v>
      </c>
      <c r="CD107" s="22">
        <v>109</v>
      </c>
      <c r="CE107" s="22">
        <f t="shared" si="11"/>
        <v>265</v>
      </c>
      <c r="CF107" s="23"/>
      <c r="CG107" s="20">
        <v>9.2725409836065573E-2</v>
      </c>
      <c r="CH107" s="25"/>
      <c r="CI107" s="24">
        <v>0.77485380116959068</v>
      </c>
      <c r="CJ107" s="24">
        <v>0.96914700544464605</v>
      </c>
      <c r="CK107" s="24">
        <v>1.0982940698619008</v>
      </c>
      <c r="CL107" s="24">
        <v>1.0168067226890756</v>
      </c>
      <c r="CM107" s="24">
        <v>0.99783013019218847</v>
      </c>
      <c r="CN107" s="24">
        <v>1.0007851347814709</v>
      </c>
      <c r="CO107" s="26"/>
      <c r="CP107" s="22">
        <v>3821</v>
      </c>
      <c r="CQ107" s="22">
        <v>1865.0000000000002</v>
      </c>
      <c r="CR107" s="22">
        <v>1956</v>
      </c>
      <c r="CS107" s="22">
        <v>3824</v>
      </c>
      <c r="CT107" s="22">
        <v>0</v>
      </c>
      <c r="CU107" s="20">
        <v>0</v>
      </c>
      <c r="CV107" s="27"/>
    </row>
    <row r="108" spans="1:100" x14ac:dyDescent="0.25">
      <c r="A108" s="92">
        <v>5</v>
      </c>
      <c r="B108" s="94" t="s">
        <v>99</v>
      </c>
      <c r="C108" s="92">
        <v>3758</v>
      </c>
      <c r="D108" s="94" t="s">
        <v>5</v>
      </c>
      <c r="E108" s="92">
        <v>5674</v>
      </c>
      <c r="F108" s="95" t="s">
        <v>221</v>
      </c>
      <c r="G108" s="143">
        <f t="shared" si="6"/>
        <v>3313</v>
      </c>
      <c r="H108" s="14">
        <v>3313</v>
      </c>
      <c r="I108" s="14">
        <v>0</v>
      </c>
      <c r="J108" s="15">
        <v>1397</v>
      </c>
      <c r="K108" s="15">
        <v>1916</v>
      </c>
      <c r="L108" s="15">
        <v>0</v>
      </c>
      <c r="M108" s="15">
        <v>235</v>
      </c>
      <c r="N108" s="15">
        <v>1564</v>
      </c>
      <c r="O108" s="15">
        <v>1058</v>
      </c>
      <c r="P108" s="15">
        <v>456</v>
      </c>
      <c r="Q108" s="15">
        <f t="shared" si="7"/>
        <v>2857</v>
      </c>
      <c r="R108" s="16"/>
      <c r="S108" s="14">
        <v>3313</v>
      </c>
      <c r="T108" s="17">
        <v>1397</v>
      </c>
      <c r="U108" s="17">
        <v>1916</v>
      </c>
      <c r="V108" s="17">
        <v>0</v>
      </c>
      <c r="W108" s="17">
        <v>235</v>
      </c>
      <c r="X108" s="17">
        <v>1564</v>
      </c>
      <c r="Y108" s="17">
        <v>1058</v>
      </c>
      <c r="Z108" s="17">
        <v>456</v>
      </c>
      <c r="AA108" s="15">
        <f t="shared" si="8"/>
        <v>2857</v>
      </c>
      <c r="AB108" s="18"/>
      <c r="AC108" s="19">
        <f t="shared" si="9"/>
        <v>5</v>
      </c>
      <c r="AD108" s="19">
        <v>5</v>
      </c>
      <c r="AE108" s="19">
        <v>0</v>
      </c>
      <c r="AF108" s="19">
        <f t="shared" si="10"/>
        <v>39</v>
      </c>
      <c r="AG108" s="19">
        <v>39</v>
      </c>
      <c r="AH108" s="19">
        <v>0</v>
      </c>
      <c r="AI108" s="19">
        <v>1</v>
      </c>
      <c r="AJ108" s="19">
        <v>38</v>
      </c>
      <c r="AL108" s="17">
        <v>5</v>
      </c>
      <c r="AM108" s="17">
        <v>39</v>
      </c>
      <c r="AN108" s="17">
        <v>1</v>
      </c>
      <c r="AO108" s="17">
        <v>38</v>
      </c>
      <c r="AQ108" s="20">
        <v>0.90655591812518543</v>
      </c>
      <c r="AR108" s="20">
        <v>0.6028368794326241</v>
      </c>
      <c r="AS108" s="20">
        <v>0.9246624022743426</v>
      </c>
      <c r="AT108" s="20">
        <v>0.73566308243727596</v>
      </c>
      <c r="AU108" s="20">
        <v>0.50353356890459366</v>
      </c>
      <c r="AV108" s="20">
        <v>0.91764705882352937</v>
      </c>
      <c r="AW108" s="20">
        <v>0.98279442301987541</v>
      </c>
      <c r="AX108" s="20">
        <v>0.83333333333333337</v>
      </c>
      <c r="AY108" s="20">
        <v>1.111584932480455</v>
      </c>
      <c r="AZ108" s="20">
        <v>0.94802867383512546</v>
      </c>
      <c r="BA108" s="20">
        <v>0.80565371024734977</v>
      </c>
      <c r="BB108" s="20">
        <v>1.0185383244206774</v>
      </c>
      <c r="BC108" s="20">
        <v>0.99079189686924496</v>
      </c>
      <c r="BD108" s="20">
        <v>0.97531572904707231</v>
      </c>
      <c r="BE108" s="20">
        <v>0.9085328422344997</v>
      </c>
      <c r="BF108" s="20">
        <v>0.90470723306544198</v>
      </c>
      <c r="BG108" s="21"/>
      <c r="BH108" s="20">
        <v>2.3182957393483708E-2</v>
      </c>
      <c r="BI108" s="20">
        <v>1.276595744680851E-2</v>
      </c>
      <c r="BJ108" s="20">
        <v>1.2385919165580182E-2</v>
      </c>
      <c r="BK108" s="20">
        <v>3.9024390243902439E-2</v>
      </c>
      <c r="BL108" s="20">
        <v>3.015075376884422E-2</v>
      </c>
      <c r="BM108" s="20">
        <v>2.2190408017179669E-2</v>
      </c>
      <c r="BN108" s="20">
        <v>0.02</v>
      </c>
      <c r="BO108" s="20">
        <v>2.6200000000000001E-2</v>
      </c>
      <c r="BP108" s="20">
        <v>2.7300000000000001E-2</v>
      </c>
      <c r="BQ108" s="20">
        <v>1.2800000000000001E-2</v>
      </c>
      <c r="BR108" s="20">
        <v>1.4999999999999999E-2</v>
      </c>
      <c r="BS108" s="20">
        <v>5.6599999999999998E-2</v>
      </c>
      <c r="BT108" s="20">
        <v>7.537688442211055E-3</v>
      </c>
      <c r="BU108" s="20">
        <v>3.0064423765211165E-2</v>
      </c>
      <c r="BV108" s="20">
        <v>2.9700000000000001E-2</v>
      </c>
      <c r="BW108" s="20">
        <v>2.5000000000000001E-2</v>
      </c>
      <c r="BY108" s="20">
        <v>0.88377192982456143</v>
      </c>
      <c r="BZ108" s="20" t="s">
        <v>1234</v>
      </c>
      <c r="CA108" s="20">
        <v>0.88380000000000003</v>
      </c>
      <c r="CC108" s="22">
        <v>169</v>
      </c>
      <c r="CD108" s="22">
        <v>39</v>
      </c>
      <c r="CE108" s="22">
        <f t="shared" si="11"/>
        <v>208</v>
      </c>
      <c r="CF108" s="23"/>
      <c r="CG108" s="20">
        <v>5.701754385964912E-2</v>
      </c>
      <c r="CH108" s="25"/>
      <c r="CI108" s="24">
        <v>0.76241134751773054</v>
      </c>
      <c r="CJ108" s="24">
        <v>0.9623312011371713</v>
      </c>
      <c r="CK108" s="24">
        <v>0.92562724014336917</v>
      </c>
      <c r="CL108" s="24">
        <v>0.80212014134275622</v>
      </c>
      <c r="CM108" s="24">
        <v>0.92762923351158644</v>
      </c>
      <c r="CN108" s="24">
        <v>0.90655591812518543</v>
      </c>
      <c r="CO108" s="26"/>
      <c r="CP108" s="22">
        <v>3370.9999999999995</v>
      </c>
      <c r="CQ108" s="22">
        <v>1629</v>
      </c>
      <c r="CR108" s="22">
        <v>1742</v>
      </c>
      <c r="CS108" s="22">
        <v>3056</v>
      </c>
      <c r="CT108" s="22">
        <v>315</v>
      </c>
      <c r="CU108" s="20">
        <v>9.3444081874814566E-2</v>
      </c>
      <c r="CV108" s="27"/>
    </row>
    <row r="109" spans="1:100" x14ac:dyDescent="0.25">
      <c r="A109" s="92">
        <v>5</v>
      </c>
      <c r="B109" s="94" t="s">
        <v>99</v>
      </c>
      <c r="C109" s="92">
        <v>3758</v>
      </c>
      <c r="D109" s="94" t="s">
        <v>5</v>
      </c>
      <c r="E109" s="92">
        <v>5679</v>
      </c>
      <c r="F109" s="95" t="s">
        <v>222</v>
      </c>
      <c r="G109" s="143">
        <f t="shared" si="6"/>
        <v>4143</v>
      </c>
      <c r="H109" s="14">
        <v>4143</v>
      </c>
      <c r="I109" s="14">
        <v>0</v>
      </c>
      <c r="J109" s="15">
        <v>1681</v>
      </c>
      <c r="K109" s="15">
        <v>2462</v>
      </c>
      <c r="L109" s="15">
        <v>0</v>
      </c>
      <c r="M109" s="15">
        <v>242</v>
      </c>
      <c r="N109" s="15">
        <v>1976</v>
      </c>
      <c r="O109" s="15">
        <v>1395</v>
      </c>
      <c r="P109" s="15">
        <v>530</v>
      </c>
      <c r="Q109" s="15">
        <f t="shared" si="7"/>
        <v>3613</v>
      </c>
      <c r="R109" s="16"/>
      <c r="S109" s="14">
        <v>4143</v>
      </c>
      <c r="T109" s="17">
        <v>1681</v>
      </c>
      <c r="U109" s="17">
        <v>2462</v>
      </c>
      <c r="V109" s="17">
        <v>0</v>
      </c>
      <c r="W109" s="17">
        <v>242</v>
      </c>
      <c r="X109" s="17">
        <v>1976</v>
      </c>
      <c r="Y109" s="17">
        <v>1395</v>
      </c>
      <c r="Z109" s="17">
        <v>530</v>
      </c>
      <c r="AA109" s="15">
        <f t="shared" si="8"/>
        <v>3613</v>
      </c>
      <c r="AB109" s="18"/>
      <c r="AC109" s="19">
        <f t="shared" si="9"/>
        <v>6</v>
      </c>
      <c r="AD109" s="19">
        <v>6</v>
      </c>
      <c r="AE109" s="19">
        <v>0</v>
      </c>
      <c r="AF109" s="19">
        <f t="shared" si="10"/>
        <v>43</v>
      </c>
      <c r="AG109" s="19">
        <v>43</v>
      </c>
      <c r="AH109" s="19">
        <v>0</v>
      </c>
      <c r="AI109" s="19">
        <v>3</v>
      </c>
      <c r="AJ109" s="19">
        <v>40</v>
      </c>
      <c r="AL109" s="17">
        <v>6</v>
      </c>
      <c r="AM109" s="17">
        <v>43</v>
      </c>
      <c r="AN109" s="17">
        <v>3</v>
      </c>
      <c r="AO109" s="17">
        <v>40</v>
      </c>
      <c r="AQ109" s="20">
        <v>0.79821769573520052</v>
      </c>
      <c r="AR109" s="20">
        <v>0.39195979899497485</v>
      </c>
      <c r="AS109" s="20">
        <v>0.78765060240963858</v>
      </c>
      <c r="AT109" s="20">
        <v>0.66200762388818302</v>
      </c>
      <c r="AU109" s="20">
        <v>0.48064085447263016</v>
      </c>
      <c r="AV109" s="20">
        <v>0.78884964682139258</v>
      </c>
      <c r="AW109" s="20">
        <v>0.87905792488860601</v>
      </c>
      <c r="AX109" s="20">
        <v>0.60804020100502509</v>
      </c>
      <c r="AY109" s="20">
        <v>0.99196787148594379</v>
      </c>
      <c r="AZ109" s="20">
        <v>0.88627700127064801</v>
      </c>
      <c r="BA109" s="20">
        <v>0.70761014686248336</v>
      </c>
      <c r="BB109" s="20">
        <v>0.91145307769929362</v>
      </c>
      <c r="BC109" s="20">
        <v>0.85807291666666663</v>
      </c>
      <c r="BD109" s="20">
        <v>0.89912826899128273</v>
      </c>
      <c r="BE109" s="20">
        <v>0.77473958333333337</v>
      </c>
      <c r="BF109" s="20">
        <v>0.82067247820672473</v>
      </c>
      <c r="BG109" s="21"/>
      <c r="BH109" s="20">
        <v>2.3302938196555219E-2</v>
      </c>
      <c r="BI109" s="20">
        <v>3.71900826446281E-2</v>
      </c>
      <c r="BJ109" s="20">
        <v>1.7960908610670893E-2</v>
      </c>
      <c r="BK109" s="20">
        <v>3.0581039755351681E-2</v>
      </c>
      <c r="BL109" s="20">
        <v>1.782178217821782E-2</v>
      </c>
      <c r="BM109" s="20">
        <v>2.4106883531803659E-2</v>
      </c>
      <c r="BN109" s="20">
        <v>2.1299999999999999E-2</v>
      </c>
      <c r="BO109" s="20">
        <v>2.5100000000000001E-2</v>
      </c>
      <c r="BP109" s="20">
        <v>2.86E-2</v>
      </c>
      <c r="BQ109" s="20">
        <v>0</v>
      </c>
      <c r="BR109" s="20">
        <v>2.3199999999999998E-2</v>
      </c>
      <c r="BS109" s="20">
        <v>4.82E-2</v>
      </c>
      <c r="BT109" s="20">
        <v>1.1881188118811881E-2</v>
      </c>
      <c r="BU109" s="20">
        <v>3.1077548649433632E-2</v>
      </c>
      <c r="BV109" s="20">
        <v>2.3400000000000001E-2</v>
      </c>
      <c r="BW109" s="20">
        <v>3.3300000000000003E-2</v>
      </c>
      <c r="BY109" s="20">
        <v>0.93490374873353599</v>
      </c>
      <c r="BZ109" s="20" t="s">
        <v>1234</v>
      </c>
      <c r="CA109" s="20">
        <v>0.93489999999999995</v>
      </c>
      <c r="CC109" s="22">
        <v>221</v>
      </c>
      <c r="CD109" s="22">
        <v>21</v>
      </c>
      <c r="CE109" s="22">
        <f t="shared" si="11"/>
        <v>242</v>
      </c>
      <c r="CF109" s="23"/>
      <c r="CG109" s="20">
        <v>7.7760891590678824E-2</v>
      </c>
      <c r="CH109" s="25"/>
      <c r="CI109" s="24">
        <v>0.57788944723618085</v>
      </c>
      <c r="CJ109" s="24">
        <v>0.8112449799196787</v>
      </c>
      <c r="CK109" s="24">
        <v>0.82592121982210931</v>
      </c>
      <c r="CL109" s="24">
        <v>0.82242990654205606</v>
      </c>
      <c r="CM109" s="24">
        <v>0.79364278506559027</v>
      </c>
      <c r="CN109" s="24">
        <v>0.79821769573520052</v>
      </c>
      <c r="CO109" s="26"/>
      <c r="CP109" s="22">
        <v>4713</v>
      </c>
      <c r="CQ109" s="22">
        <v>2304</v>
      </c>
      <c r="CR109" s="22">
        <v>2408.9999999999995</v>
      </c>
      <c r="CS109" s="22">
        <v>3762</v>
      </c>
      <c r="CT109" s="22">
        <v>951</v>
      </c>
      <c r="CU109" s="20">
        <v>0.20178230426479948</v>
      </c>
      <c r="CV109" s="27"/>
    </row>
    <row r="110" spans="1:100" x14ac:dyDescent="0.25">
      <c r="A110" s="92">
        <v>5</v>
      </c>
      <c r="B110" s="94" t="s">
        <v>99</v>
      </c>
      <c r="C110" s="92">
        <v>3758</v>
      </c>
      <c r="D110" s="94" t="s">
        <v>5</v>
      </c>
      <c r="E110" s="92">
        <v>5686</v>
      </c>
      <c r="F110" s="95" t="s">
        <v>223</v>
      </c>
      <c r="G110" s="143">
        <f t="shared" si="6"/>
        <v>9179</v>
      </c>
      <c r="H110" s="14">
        <v>8363</v>
      </c>
      <c r="I110" s="14">
        <v>816</v>
      </c>
      <c r="J110" s="15">
        <v>5495</v>
      </c>
      <c r="K110" s="15">
        <v>3684</v>
      </c>
      <c r="L110" s="15">
        <v>112</v>
      </c>
      <c r="M110" s="15">
        <v>529</v>
      </c>
      <c r="N110" s="15">
        <v>3638</v>
      </c>
      <c r="O110" s="15">
        <v>3559</v>
      </c>
      <c r="P110" s="15">
        <v>1341</v>
      </c>
      <c r="Q110" s="15">
        <f t="shared" si="7"/>
        <v>7726</v>
      </c>
      <c r="R110" s="16"/>
      <c r="S110" s="14">
        <v>8363</v>
      </c>
      <c r="T110" s="17">
        <v>4679</v>
      </c>
      <c r="U110" s="17">
        <v>3684</v>
      </c>
      <c r="V110" s="17">
        <v>0</v>
      </c>
      <c r="W110" s="17">
        <v>498</v>
      </c>
      <c r="X110" s="17">
        <v>3559</v>
      </c>
      <c r="Y110" s="17">
        <v>3135</v>
      </c>
      <c r="Z110" s="17">
        <v>1171</v>
      </c>
      <c r="AA110" s="15">
        <f t="shared" si="8"/>
        <v>7192</v>
      </c>
      <c r="AB110" s="18"/>
      <c r="AC110" s="19">
        <f t="shared" si="9"/>
        <v>14</v>
      </c>
      <c r="AD110" s="19">
        <v>10</v>
      </c>
      <c r="AE110" s="19">
        <v>4</v>
      </c>
      <c r="AF110" s="19">
        <f t="shared" si="10"/>
        <v>69</v>
      </c>
      <c r="AG110" s="19">
        <v>65</v>
      </c>
      <c r="AH110" s="19">
        <v>4</v>
      </c>
      <c r="AI110" s="19">
        <v>11</v>
      </c>
      <c r="AJ110" s="19">
        <v>58</v>
      </c>
      <c r="AL110" s="17">
        <v>10</v>
      </c>
      <c r="AM110" s="17">
        <v>65</v>
      </c>
      <c r="AN110" s="17">
        <v>7</v>
      </c>
      <c r="AO110" s="17">
        <v>58</v>
      </c>
      <c r="AQ110" s="20">
        <v>1.0060271220492214</v>
      </c>
      <c r="AR110" s="20">
        <v>0.65805471124620063</v>
      </c>
      <c r="AS110" s="20">
        <v>0.92854971115840679</v>
      </c>
      <c r="AT110" s="20">
        <v>0.94228592983779702</v>
      </c>
      <c r="AU110" s="20">
        <v>0.53513909224011713</v>
      </c>
      <c r="AV110" s="20">
        <v>0.9946953622309791</v>
      </c>
      <c r="AW110" s="20">
        <v>1.1384982420894023</v>
      </c>
      <c r="AX110" s="20">
        <v>0.80395136778115506</v>
      </c>
      <c r="AY110" s="20">
        <v>1.1061112800243236</v>
      </c>
      <c r="AZ110" s="20">
        <v>1.3425122595247077</v>
      </c>
      <c r="BA110" s="20">
        <v>0.98169838945827237</v>
      </c>
      <c r="BB110" s="20">
        <v>1.1709608972415884</v>
      </c>
      <c r="BC110" s="20">
        <v>1.1949831911042152</v>
      </c>
      <c r="BD110" s="20">
        <v>1.0851842811813521</v>
      </c>
      <c r="BE110" s="20">
        <v>1.0550814584949573</v>
      </c>
      <c r="BF110" s="20">
        <v>0.95972662924090801</v>
      </c>
      <c r="BG110" s="21"/>
      <c r="BH110" s="20">
        <v>2.9927760577915376E-2</v>
      </c>
      <c r="BI110" s="20">
        <v>4.2168674698795178E-2</v>
      </c>
      <c r="BJ110" s="20">
        <v>2.9940119760479042E-2</v>
      </c>
      <c r="BK110" s="20">
        <v>3.2880629020729094E-2</v>
      </c>
      <c r="BL110" s="20">
        <v>1.4752370916754479E-2</v>
      </c>
      <c r="BM110" s="20">
        <v>3.2044686167867119E-2</v>
      </c>
      <c r="BN110" s="20">
        <v>2.2700000000000001E-2</v>
      </c>
      <c r="BO110" s="20">
        <v>3.7600000000000001E-2</v>
      </c>
      <c r="BP110" s="20">
        <v>2.3300000000000001E-2</v>
      </c>
      <c r="BQ110" s="20">
        <v>0</v>
      </c>
      <c r="BR110" s="20">
        <v>3.3399999999999999E-2</v>
      </c>
      <c r="BS110" s="20">
        <v>2.1399999999999999E-2</v>
      </c>
      <c r="BT110" s="20">
        <v>4.2149631190727078E-3</v>
      </c>
      <c r="BU110" s="20">
        <v>2.6017933264736146E-2</v>
      </c>
      <c r="BV110" s="20">
        <v>1.61E-2</v>
      </c>
      <c r="BW110" s="20">
        <v>3.09E-2</v>
      </c>
      <c r="BY110" s="20">
        <v>0.95459236326109387</v>
      </c>
      <c r="BZ110" s="20">
        <v>0.92651757188498407</v>
      </c>
      <c r="CA110" s="20">
        <v>0.95250000000000001</v>
      </c>
      <c r="CC110" s="22">
        <v>450</v>
      </c>
      <c r="CD110" s="22">
        <v>151</v>
      </c>
      <c r="CE110" s="22">
        <f t="shared" si="11"/>
        <v>601</v>
      </c>
      <c r="CF110" s="23"/>
      <c r="CG110" s="20">
        <v>7.8947368421052627E-2</v>
      </c>
      <c r="CH110" s="25"/>
      <c r="CI110" s="24">
        <v>0.77203647416413379</v>
      </c>
      <c r="CJ110" s="24">
        <v>0.94648829431438131</v>
      </c>
      <c r="CK110" s="24">
        <v>1.1176914371935118</v>
      </c>
      <c r="CL110" s="24">
        <v>1.048316251830161</v>
      </c>
      <c r="CM110" s="24">
        <v>0.99787814489239168</v>
      </c>
      <c r="CN110" s="24">
        <v>1.0065293822199899</v>
      </c>
      <c r="CO110" s="26"/>
      <c r="CP110" s="22">
        <v>7964</v>
      </c>
      <c r="CQ110" s="22">
        <v>3867</v>
      </c>
      <c r="CR110" s="22">
        <v>4097</v>
      </c>
      <c r="CS110" s="22">
        <v>8016</v>
      </c>
      <c r="CT110" s="22">
        <v>0</v>
      </c>
      <c r="CU110" s="20">
        <v>0</v>
      </c>
      <c r="CV110" s="27"/>
    </row>
    <row r="111" spans="1:100" x14ac:dyDescent="0.25">
      <c r="A111" s="92">
        <v>5</v>
      </c>
      <c r="B111" s="94" t="s">
        <v>99</v>
      </c>
      <c r="C111" s="92">
        <v>3758</v>
      </c>
      <c r="D111" s="94" t="s">
        <v>5</v>
      </c>
      <c r="E111" s="92">
        <v>5690</v>
      </c>
      <c r="F111" s="95" t="s">
        <v>224</v>
      </c>
      <c r="G111" s="143">
        <f t="shared" si="6"/>
        <v>2921</v>
      </c>
      <c r="H111" s="14">
        <v>2921</v>
      </c>
      <c r="I111" s="14">
        <v>0</v>
      </c>
      <c r="J111" s="15">
        <v>659</v>
      </c>
      <c r="K111" s="15">
        <v>2262</v>
      </c>
      <c r="L111" s="15">
        <v>0</v>
      </c>
      <c r="M111" s="15">
        <v>169</v>
      </c>
      <c r="N111" s="15">
        <v>1194</v>
      </c>
      <c r="O111" s="15">
        <v>1149</v>
      </c>
      <c r="P111" s="15">
        <v>409</v>
      </c>
      <c r="Q111" s="15">
        <f t="shared" si="7"/>
        <v>2512</v>
      </c>
      <c r="R111" s="16"/>
      <c r="S111" s="14">
        <v>2921</v>
      </c>
      <c r="T111" s="17">
        <v>659</v>
      </c>
      <c r="U111" s="17">
        <v>2262</v>
      </c>
      <c r="V111" s="17">
        <v>0</v>
      </c>
      <c r="W111" s="17">
        <v>169</v>
      </c>
      <c r="X111" s="17">
        <v>1194</v>
      </c>
      <c r="Y111" s="17">
        <v>1149</v>
      </c>
      <c r="Z111" s="17">
        <v>409</v>
      </c>
      <c r="AA111" s="15">
        <f t="shared" si="8"/>
        <v>2512</v>
      </c>
      <c r="AB111" s="18"/>
      <c r="AC111" s="19">
        <f t="shared" si="9"/>
        <v>5</v>
      </c>
      <c r="AD111" s="19">
        <v>5</v>
      </c>
      <c r="AE111" s="19">
        <v>0</v>
      </c>
      <c r="AF111" s="19">
        <f t="shared" si="10"/>
        <v>45</v>
      </c>
      <c r="AG111" s="19">
        <v>45</v>
      </c>
      <c r="AH111" s="19">
        <v>0</v>
      </c>
      <c r="AI111" s="19">
        <v>1</v>
      </c>
      <c r="AJ111" s="19">
        <v>44</v>
      </c>
      <c r="AL111" s="17">
        <v>5</v>
      </c>
      <c r="AM111" s="17">
        <v>45</v>
      </c>
      <c r="AN111" s="17">
        <v>1</v>
      </c>
      <c r="AO111" s="17">
        <v>44</v>
      </c>
      <c r="AQ111" s="20">
        <v>1.065840102607952</v>
      </c>
      <c r="AR111" s="20">
        <v>0.60499999999999998</v>
      </c>
      <c r="AS111" s="20">
        <v>0.98399999999999999</v>
      </c>
      <c r="AT111" s="20">
        <v>0.93170103092783507</v>
      </c>
      <c r="AU111" s="20">
        <v>0.54269972451790638</v>
      </c>
      <c r="AV111" s="20">
        <v>1.0389676113360324</v>
      </c>
      <c r="AW111" s="20">
        <v>1.248824283882001</v>
      </c>
      <c r="AX111" s="20">
        <v>0.84499999999999997</v>
      </c>
      <c r="AY111" s="20">
        <v>1.194</v>
      </c>
      <c r="AZ111" s="20">
        <v>1.4806701030927836</v>
      </c>
      <c r="BA111" s="20">
        <v>1.1267217630853994</v>
      </c>
      <c r="BB111" s="20">
        <v>1.2712550607287449</v>
      </c>
      <c r="BC111" s="20">
        <v>1.2715173025732032</v>
      </c>
      <c r="BD111" s="20">
        <v>1.2277227722772277</v>
      </c>
      <c r="BE111" s="20">
        <v>1.0878438331854481</v>
      </c>
      <c r="BF111" s="20">
        <v>1.0453795379537953</v>
      </c>
      <c r="BG111" s="21"/>
      <c r="BH111" s="20">
        <v>4.0094339622641507E-2</v>
      </c>
      <c r="BI111" s="20">
        <v>2.3668639053254437E-2</v>
      </c>
      <c r="BJ111" s="20">
        <v>3.1302876480541454E-2</v>
      </c>
      <c r="BK111" s="20">
        <v>4.951560818083961E-2</v>
      </c>
      <c r="BL111" s="20">
        <v>5.6818181818181816E-2</v>
      </c>
      <c r="BM111" s="20">
        <v>3.8157894736842106E-2</v>
      </c>
      <c r="BN111" s="20">
        <v>3.7900000000000003E-2</v>
      </c>
      <c r="BO111" s="20">
        <v>4.2200000000000001E-2</v>
      </c>
      <c r="BP111" s="20">
        <v>1.0200000000000001E-2</v>
      </c>
      <c r="BQ111" s="20">
        <v>0</v>
      </c>
      <c r="BR111" s="20">
        <v>2.5000000000000001E-3</v>
      </c>
      <c r="BS111" s="20">
        <v>2.3699999999999999E-2</v>
      </c>
      <c r="BT111" s="20">
        <v>3.787878787878788E-3</v>
      </c>
      <c r="BU111" s="20">
        <v>1.0964912280701754E-2</v>
      </c>
      <c r="BV111" s="20">
        <v>1.11E-2</v>
      </c>
      <c r="BW111" s="20">
        <v>9.4000000000000004E-3</v>
      </c>
      <c r="BY111" s="20">
        <v>0.95990566037735847</v>
      </c>
      <c r="BZ111" s="20" t="s">
        <v>1234</v>
      </c>
      <c r="CA111" s="20">
        <v>0.95989999999999998</v>
      </c>
      <c r="CC111" s="22">
        <v>107</v>
      </c>
      <c r="CD111" s="22">
        <v>119</v>
      </c>
      <c r="CE111" s="22">
        <f t="shared" si="11"/>
        <v>226</v>
      </c>
      <c r="CF111" s="23"/>
      <c r="CG111" s="20">
        <v>8.5691823899371064E-2</v>
      </c>
      <c r="CH111" s="25"/>
      <c r="CI111" s="24">
        <v>0.73</v>
      </c>
      <c r="CJ111" s="24">
        <v>1.014</v>
      </c>
      <c r="CK111" s="24">
        <v>1.1662371134020619</v>
      </c>
      <c r="CL111" s="24">
        <v>1.1790633608815426</v>
      </c>
      <c r="CM111" s="24">
        <v>1.0450404858299596</v>
      </c>
      <c r="CN111" s="24">
        <v>1.065840102607952</v>
      </c>
      <c r="CO111" s="26"/>
      <c r="CP111" s="22">
        <v>2339</v>
      </c>
      <c r="CQ111" s="22">
        <v>1127</v>
      </c>
      <c r="CR111" s="22">
        <v>1212</v>
      </c>
      <c r="CS111" s="22">
        <v>2493</v>
      </c>
      <c r="CT111" s="22">
        <v>0</v>
      </c>
      <c r="CU111" s="20">
        <v>0</v>
      </c>
      <c r="CV111" s="27"/>
    </row>
    <row r="112" spans="1:100" x14ac:dyDescent="0.25">
      <c r="A112" s="92">
        <v>5</v>
      </c>
      <c r="B112" s="94" t="s">
        <v>99</v>
      </c>
      <c r="C112" s="92">
        <v>3758</v>
      </c>
      <c r="D112" s="94" t="s">
        <v>5</v>
      </c>
      <c r="E112" s="92">
        <v>5697</v>
      </c>
      <c r="F112" s="95" t="s">
        <v>225</v>
      </c>
      <c r="G112" s="143">
        <f t="shared" si="6"/>
        <v>7019</v>
      </c>
      <c r="H112" s="14">
        <v>6098</v>
      </c>
      <c r="I112" s="14">
        <v>921</v>
      </c>
      <c r="J112" s="15">
        <v>5633</v>
      </c>
      <c r="K112" s="15">
        <v>1386</v>
      </c>
      <c r="L112" s="15">
        <v>103</v>
      </c>
      <c r="M112" s="15">
        <v>526</v>
      </c>
      <c r="N112" s="15">
        <v>3148</v>
      </c>
      <c r="O112" s="15">
        <v>2317</v>
      </c>
      <c r="P112" s="15">
        <v>925</v>
      </c>
      <c r="Q112" s="15">
        <f t="shared" si="7"/>
        <v>5991</v>
      </c>
      <c r="R112" s="16"/>
      <c r="S112" s="14">
        <v>6098</v>
      </c>
      <c r="T112" s="17">
        <v>4804</v>
      </c>
      <c r="U112" s="17">
        <v>1294</v>
      </c>
      <c r="V112" s="17">
        <v>0</v>
      </c>
      <c r="W112" s="17">
        <v>452</v>
      </c>
      <c r="X112" s="17">
        <v>2773</v>
      </c>
      <c r="Y112" s="17">
        <v>2138</v>
      </c>
      <c r="Z112" s="17">
        <v>735</v>
      </c>
      <c r="AA112" s="15">
        <f t="shared" si="8"/>
        <v>5363</v>
      </c>
      <c r="AB112" s="18"/>
      <c r="AC112" s="19">
        <f t="shared" si="9"/>
        <v>10</v>
      </c>
      <c r="AD112" s="19">
        <v>5</v>
      </c>
      <c r="AE112" s="19">
        <v>5</v>
      </c>
      <c r="AF112" s="19">
        <f t="shared" si="10"/>
        <v>36</v>
      </c>
      <c r="AG112" s="19">
        <v>31</v>
      </c>
      <c r="AH112" s="19">
        <v>5</v>
      </c>
      <c r="AI112" s="19">
        <v>9</v>
      </c>
      <c r="AJ112" s="19">
        <v>27</v>
      </c>
      <c r="AL112" s="17">
        <v>5</v>
      </c>
      <c r="AM112" s="17">
        <v>31</v>
      </c>
      <c r="AN112" s="17">
        <v>5</v>
      </c>
      <c r="AO112" s="17">
        <v>26</v>
      </c>
      <c r="AQ112" s="20">
        <v>1.1733483907396951</v>
      </c>
      <c r="AR112" s="20">
        <v>0.89189189189189189</v>
      </c>
      <c r="AS112" s="20">
        <v>1.2558983666061705</v>
      </c>
      <c r="AT112" s="20">
        <v>1.0153409090909091</v>
      </c>
      <c r="AU112" s="20">
        <v>0.60883977900552488</v>
      </c>
      <c r="AV112" s="20">
        <v>1.2116606170598911</v>
      </c>
      <c r="AW112" s="20">
        <v>1.3017127799736496</v>
      </c>
      <c r="AX112" s="20">
        <v>1.1846846846846846</v>
      </c>
      <c r="AY112" s="20">
        <v>1.4283121597096189</v>
      </c>
      <c r="AZ112" s="20">
        <v>1.3164772727272727</v>
      </c>
      <c r="BA112" s="20">
        <v>1.0220994475138121</v>
      </c>
      <c r="BB112" s="20">
        <v>1.3591197822141561</v>
      </c>
      <c r="BC112" s="20">
        <v>1.3478768991040124</v>
      </c>
      <c r="BD112" s="20">
        <v>1.2585579024034961</v>
      </c>
      <c r="BE112" s="20">
        <v>1.2185430463576159</v>
      </c>
      <c r="BF112" s="20">
        <v>1.1310997815003643</v>
      </c>
      <c r="BG112" s="21"/>
      <c r="BH112" s="20">
        <v>2.8856243441762856E-2</v>
      </c>
      <c r="BI112" s="20">
        <v>1.3274336283185841E-2</v>
      </c>
      <c r="BJ112" s="20">
        <v>1.7850637522768671E-2</v>
      </c>
      <c r="BK112" s="20">
        <v>4.7248182762201454E-2</v>
      </c>
      <c r="BL112" s="20">
        <v>3.1932773109243695E-2</v>
      </c>
      <c r="BM112" s="20">
        <v>2.849892641030646E-2</v>
      </c>
      <c r="BN112" s="20">
        <v>2.4299999999999999E-2</v>
      </c>
      <c r="BO112" s="20">
        <v>3.3300000000000003E-2</v>
      </c>
      <c r="BP112" s="20">
        <v>2.1999999999999999E-2</v>
      </c>
      <c r="BQ112" s="20">
        <v>0</v>
      </c>
      <c r="BR112" s="20">
        <v>1.8200000000000001E-2</v>
      </c>
      <c r="BS112" s="20">
        <v>3.6900000000000002E-2</v>
      </c>
      <c r="BT112" s="20">
        <v>8.4033613445378148E-3</v>
      </c>
      <c r="BU112" s="20">
        <v>2.3618973257856724E-2</v>
      </c>
      <c r="BV112" s="20">
        <v>1.83E-2</v>
      </c>
      <c r="BW112" s="20">
        <v>2.5700000000000001E-2</v>
      </c>
      <c r="BY112" s="20">
        <v>0.93144456103532702</v>
      </c>
      <c r="BZ112" s="20">
        <v>0.98636363636363633</v>
      </c>
      <c r="CA112" s="20">
        <v>0.93710000000000004</v>
      </c>
      <c r="CC112" s="22">
        <v>300</v>
      </c>
      <c r="CD112" s="22">
        <v>195</v>
      </c>
      <c r="CE112" s="22">
        <f t="shared" si="11"/>
        <v>495</v>
      </c>
      <c r="CF112" s="23"/>
      <c r="CG112" s="20">
        <v>3.6901014340678558E-2</v>
      </c>
      <c r="CH112" s="25"/>
      <c r="CI112" s="24">
        <v>1.0833333333333333</v>
      </c>
      <c r="CJ112" s="24">
        <v>1.2749546279491832</v>
      </c>
      <c r="CK112" s="24">
        <v>1.1806818181818182</v>
      </c>
      <c r="CL112" s="24">
        <v>0.95690607734806632</v>
      </c>
      <c r="CM112" s="24">
        <v>1.2180127041742286</v>
      </c>
      <c r="CN112" s="24">
        <v>1.1735366083192169</v>
      </c>
      <c r="CO112" s="26"/>
      <c r="CP112" s="22">
        <v>5313</v>
      </c>
      <c r="CQ112" s="22">
        <v>2567</v>
      </c>
      <c r="CR112" s="22">
        <v>2746.0000000000005</v>
      </c>
      <c r="CS112" s="22">
        <v>6235</v>
      </c>
      <c r="CT112" s="22">
        <v>0</v>
      </c>
      <c r="CU112" s="20">
        <v>0</v>
      </c>
      <c r="CV112" s="27"/>
    </row>
    <row r="113" spans="1:100" x14ac:dyDescent="0.25">
      <c r="A113" s="92">
        <v>5</v>
      </c>
      <c r="B113" s="94" t="s">
        <v>99</v>
      </c>
      <c r="C113" s="92">
        <v>3758</v>
      </c>
      <c r="D113" s="94" t="s">
        <v>5</v>
      </c>
      <c r="E113" s="92">
        <v>5736</v>
      </c>
      <c r="F113" s="95" t="s">
        <v>226</v>
      </c>
      <c r="G113" s="143">
        <f t="shared" si="6"/>
        <v>8869</v>
      </c>
      <c r="H113" s="14">
        <v>8257</v>
      </c>
      <c r="I113" s="14">
        <v>612</v>
      </c>
      <c r="J113" s="15">
        <v>7156</v>
      </c>
      <c r="K113" s="15">
        <v>1713</v>
      </c>
      <c r="L113" s="15">
        <v>25</v>
      </c>
      <c r="M113" s="15">
        <v>616</v>
      </c>
      <c r="N113" s="15">
        <v>4432</v>
      </c>
      <c r="O113" s="15">
        <v>2949</v>
      </c>
      <c r="P113" s="15">
        <v>847</v>
      </c>
      <c r="Q113" s="15">
        <f t="shared" si="7"/>
        <v>7997</v>
      </c>
      <c r="R113" s="16"/>
      <c r="S113" s="14">
        <v>8257</v>
      </c>
      <c r="T113" s="17">
        <v>6544</v>
      </c>
      <c r="U113" s="17">
        <v>1713</v>
      </c>
      <c r="V113" s="17">
        <v>0</v>
      </c>
      <c r="W113" s="17">
        <v>553</v>
      </c>
      <c r="X113" s="17">
        <v>4103</v>
      </c>
      <c r="Y113" s="17">
        <v>2806</v>
      </c>
      <c r="Z113" s="17">
        <v>795</v>
      </c>
      <c r="AA113" s="15">
        <f t="shared" si="8"/>
        <v>7462</v>
      </c>
      <c r="AB113" s="18"/>
      <c r="AC113" s="19">
        <f t="shared" si="9"/>
        <v>8</v>
      </c>
      <c r="AD113" s="19">
        <v>6</v>
      </c>
      <c r="AE113" s="19">
        <v>2</v>
      </c>
      <c r="AF113" s="19">
        <f t="shared" si="10"/>
        <v>21</v>
      </c>
      <c r="AG113" s="19">
        <v>19</v>
      </c>
      <c r="AH113" s="19">
        <v>2</v>
      </c>
      <c r="AI113" s="19">
        <v>9</v>
      </c>
      <c r="AJ113" s="19">
        <v>12</v>
      </c>
      <c r="AL113" s="17">
        <v>6</v>
      </c>
      <c r="AM113" s="17">
        <v>19</v>
      </c>
      <c r="AN113" s="17">
        <v>7</v>
      </c>
      <c r="AO113" s="17">
        <v>12</v>
      </c>
      <c r="AQ113" s="20">
        <v>0.8097390589685638</v>
      </c>
      <c r="AR113" s="20">
        <v>0.60290556900726389</v>
      </c>
      <c r="AS113" s="20">
        <v>0.85770653514180029</v>
      </c>
      <c r="AT113" s="20">
        <v>0.60123647604327668</v>
      </c>
      <c r="AU113" s="20">
        <v>0.27132262051915945</v>
      </c>
      <c r="AV113" s="20">
        <v>0.83846722523410544</v>
      </c>
      <c r="AW113" s="20">
        <v>0.90856790630778717</v>
      </c>
      <c r="AX113" s="20">
        <v>0.74576271186440679</v>
      </c>
      <c r="AY113" s="20">
        <v>1.0929716399506781</v>
      </c>
      <c r="AZ113" s="20">
        <v>0.91159196290571876</v>
      </c>
      <c r="BA113" s="20">
        <v>0.52348578491965392</v>
      </c>
      <c r="BB113" s="20">
        <v>0.98533760473139476</v>
      </c>
      <c r="BC113" s="20">
        <v>0.94741324249520975</v>
      </c>
      <c r="BD113" s="20">
        <v>0.87234464959301172</v>
      </c>
      <c r="BE113" s="20">
        <v>0.82882691079412396</v>
      </c>
      <c r="BF113" s="20">
        <v>0.79193964661504868</v>
      </c>
      <c r="BG113" s="21"/>
      <c r="BH113" s="20">
        <v>7.9900288638152711E-2</v>
      </c>
      <c r="BI113" s="20">
        <v>3.7974683544303799E-2</v>
      </c>
      <c r="BJ113" s="20">
        <v>6.4372369398365936E-2</v>
      </c>
      <c r="BK113" s="20">
        <v>0.11793611793611794</v>
      </c>
      <c r="BL113" s="20">
        <v>6.8027210884353748E-2</v>
      </c>
      <c r="BM113" s="20">
        <v>8.089280636906454E-2</v>
      </c>
      <c r="BN113" s="20">
        <v>6.7100000000000007E-2</v>
      </c>
      <c r="BO113" s="20">
        <v>9.2100000000000001E-2</v>
      </c>
      <c r="BP113" s="20">
        <v>1.14E-2</v>
      </c>
      <c r="BQ113" s="20">
        <v>0</v>
      </c>
      <c r="BR113" s="20">
        <v>6.1999999999999998E-3</v>
      </c>
      <c r="BS113" s="20">
        <v>2.3800000000000002E-2</v>
      </c>
      <c r="BT113" s="20">
        <v>6.8027210884353739E-3</v>
      </c>
      <c r="BU113" s="20">
        <v>1.1799829400056867E-2</v>
      </c>
      <c r="BV113" s="20">
        <v>9.1000000000000004E-3</v>
      </c>
      <c r="BW113" s="20">
        <v>1.3599999999999999E-2</v>
      </c>
      <c r="BY113" s="20">
        <v>0.82760430333245871</v>
      </c>
      <c r="BZ113" s="20">
        <v>0.98637137989778534</v>
      </c>
      <c r="CA113" s="20">
        <v>0.83899999999999997</v>
      </c>
      <c r="CC113" s="22">
        <v>285</v>
      </c>
      <c r="CD113" s="22">
        <v>89</v>
      </c>
      <c r="CE113" s="22">
        <f t="shared" si="11"/>
        <v>374</v>
      </c>
      <c r="CF113" s="23"/>
      <c r="CG113" s="20">
        <v>0.13382314353188141</v>
      </c>
      <c r="CH113" s="25"/>
      <c r="CI113" s="24">
        <v>0.69370460048426152</v>
      </c>
      <c r="CJ113" s="24">
        <v>0.8752157829839704</v>
      </c>
      <c r="CK113" s="24">
        <v>0.83585780525502318</v>
      </c>
      <c r="CL113" s="24">
        <v>0.65265760197775036</v>
      </c>
      <c r="CM113" s="24">
        <v>0.84105470675209459</v>
      </c>
      <c r="CN113" s="24">
        <v>0.8097390589685638</v>
      </c>
      <c r="CO113" s="26"/>
      <c r="CP113" s="22">
        <v>9734</v>
      </c>
      <c r="CQ113" s="22">
        <v>4697</v>
      </c>
      <c r="CR113" s="22">
        <v>5037</v>
      </c>
      <c r="CS113" s="22">
        <v>7882</v>
      </c>
      <c r="CT113" s="22">
        <v>1852</v>
      </c>
      <c r="CU113" s="20">
        <v>0.1902609410314362</v>
      </c>
      <c r="CV113" s="27"/>
    </row>
    <row r="114" spans="1:100" x14ac:dyDescent="0.25">
      <c r="A114" s="92">
        <v>5</v>
      </c>
      <c r="B114" s="94" t="s">
        <v>99</v>
      </c>
      <c r="C114" s="92">
        <v>3758</v>
      </c>
      <c r="D114" s="94" t="s">
        <v>5</v>
      </c>
      <c r="E114" s="92">
        <v>5756</v>
      </c>
      <c r="F114" s="95" t="s">
        <v>227</v>
      </c>
      <c r="G114" s="143">
        <f t="shared" si="6"/>
        <v>7813</v>
      </c>
      <c r="H114" s="14">
        <v>7813</v>
      </c>
      <c r="I114" s="14">
        <v>0</v>
      </c>
      <c r="J114" s="15">
        <v>2654</v>
      </c>
      <c r="K114" s="15">
        <v>5159</v>
      </c>
      <c r="L114" s="15">
        <v>0</v>
      </c>
      <c r="M114" s="15">
        <v>470</v>
      </c>
      <c r="N114" s="15">
        <v>3344</v>
      </c>
      <c r="O114" s="15">
        <v>2854</v>
      </c>
      <c r="P114" s="15">
        <v>1145</v>
      </c>
      <c r="Q114" s="15">
        <f t="shared" si="7"/>
        <v>6668</v>
      </c>
      <c r="R114" s="16"/>
      <c r="S114" s="14">
        <v>7813</v>
      </c>
      <c r="T114" s="17">
        <v>2654</v>
      </c>
      <c r="U114" s="17">
        <v>5159</v>
      </c>
      <c r="V114" s="17">
        <v>0</v>
      </c>
      <c r="W114" s="17">
        <v>470</v>
      </c>
      <c r="X114" s="17">
        <v>3344</v>
      </c>
      <c r="Y114" s="17">
        <v>2854</v>
      </c>
      <c r="Z114" s="17">
        <v>1145</v>
      </c>
      <c r="AA114" s="15">
        <f t="shared" si="8"/>
        <v>6668</v>
      </c>
      <c r="AB114" s="18"/>
      <c r="AC114" s="19">
        <f t="shared" si="9"/>
        <v>8</v>
      </c>
      <c r="AD114" s="19">
        <v>8</v>
      </c>
      <c r="AE114" s="19">
        <v>0</v>
      </c>
      <c r="AF114" s="19">
        <f t="shared" si="10"/>
        <v>98</v>
      </c>
      <c r="AG114" s="19">
        <v>98</v>
      </c>
      <c r="AH114" s="19">
        <v>0</v>
      </c>
      <c r="AI114" s="19">
        <v>6</v>
      </c>
      <c r="AJ114" s="19">
        <v>92</v>
      </c>
      <c r="AL114" s="17">
        <v>8</v>
      </c>
      <c r="AM114" s="17">
        <v>98</v>
      </c>
      <c r="AN114" s="17">
        <v>6</v>
      </c>
      <c r="AO114" s="17">
        <v>92</v>
      </c>
      <c r="AQ114" s="20">
        <v>0.90373696025353234</v>
      </c>
      <c r="AR114" s="20">
        <v>0.5373608903020668</v>
      </c>
      <c r="AS114" s="20">
        <v>0.84122999686225286</v>
      </c>
      <c r="AT114" s="20">
        <v>0.7671394799054374</v>
      </c>
      <c r="AU114" s="20">
        <v>0.48728465955701394</v>
      </c>
      <c r="AV114" s="20">
        <v>0.88983317595215616</v>
      </c>
      <c r="AW114" s="20">
        <v>1.0316915357190017</v>
      </c>
      <c r="AX114" s="20">
        <v>0.74721780604133547</v>
      </c>
      <c r="AY114" s="20">
        <v>1.0492626294320677</v>
      </c>
      <c r="AZ114" s="20">
        <v>1.1245074862096138</v>
      </c>
      <c r="BA114" s="20">
        <v>0.93929450369155043</v>
      </c>
      <c r="BB114" s="20">
        <v>1.0494176896443186</v>
      </c>
      <c r="BC114" s="20">
        <v>1.0987020010816657</v>
      </c>
      <c r="BD114" s="20">
        <v>0.967741935483871</v>
      </c>
      <c r="BE114" s="20">
        <v>0.9445646295294754</v>
      </c>
      <c r="BF114" s="20">
        <v>0.86477419354838714</v>
      </c>
      <c r="BG114" s="21"/>
      <c r="BH114" s="20">
        <v>4.256480218281037E-2</v>
      </c>
      <c r="BI114" s="20">
        <v>2.1276595744680851E-2</v>
      </c>
      <c r="BJ114" s="20">
        <v>3.4834834834834835E-2</v>
      </c>
      <c r="BK114" s="20">
        <v>6.0606060606060608E-2</v>
      </c>
      <c r="BL114" s="20">
        <v>3.1380753138075312E-2</v>
      </c>
      <c r="BM114" s="20">
        <v>4.424223407593348E-2</v>
      </c>
      <c r="BN114" s="20">
        <v>3.4200000000000001E-2</v>
      </c>
      <c r="BO114" s="20">
        <v>5.1499999999999997E-2</v>
      </c>
      <c r="BP114" s="20">
        <v>1.1900000000000001E-2</v>
      </c>
      <c r="BQ114" s="20">
        <v>0</v>
      </c>
      <c r="BR114" s="20">
        <v>1.77E-2</v>
      </c>
      <c r="BS114" s="20">
        <v>9.7000000000000003E-3</v>
      </c>
      <c r="BT114" s="20">
        <v>3.1380753138075313E-3</v>
      </c>
      <c r="BU114" s="20">
        <v>1.3178537809852526E-2</v>
      </c>
      <c r="BV114" s="20">
        <v>1.03E-2</v>
      </c>
      <c r="BW114" s="20">
        <v>1.35E-2</v>
      </c>
      <c r="BY114" s="20">
        <v>0.90436562073669846</v>
      </c>
      <c r="BZ114" s="20" t="s">
        <v>1234</v>
      </c>
      <c r="CA114" s="20">
        <v>0.90439999999999998</v>
      </c>
      <c r="CC114" s="22">
        <v>476</v>
      </c>
      <c r="CD114" s="22">
        <v>111</v>
      </c>
      <c r="CE114" s="22">
        <f t="shared" si="11"/>
        <v>587</v>
      </c>
      <c r="CF114" s="23"/>
      <c r="CG114" s="20">
        <v>0.11029110291102912</v>
      </c>
      <c r="CH114" s="25"/>
      <c r="CI114" s="24">
        <v>0.65023847376788557</v>
      </c>
      <c r="CJ114" s="24">
        <v>0.86068402886727324</v>
      </c>
      <c r="CK114" s="24">
        <v>0.99960598896769115</v>
      </c>
      <c r="CL114" s="24">
        <v>0.94749794913863827</v>
      </c>
      <c r="CM114" s="24">
        <v>0.89534151715454835</v>
      </c>
      <c r="CN114" s="24">
        <v>0.90373696025353234</v>
      </c>
      <c r="CO114" s="26"/>
      <c r="CP114" s="22">
        <v>7573</v>
      </c>
      <c r="CQ114" s="22">
        <v>3697.9999999999995</v>
      </c>
      <c r="CR114" s="22">
        <v>3875</v>
      </c>
      <c r="CS114" s="22">
        <v>6844</v>
      </c>
      <c r="CT114" s="22">
        <v>729</v>
      </c>
      <c r="CU114" s="20">
        <v>9.626303974646766E-2</v>
      </c>
      <c r="CV114" s="27"/>
    </row>
    <row r="115" spans="1:100" x14ac:dyDescent="0.25">
      <c r="A115" s="92">
        <v>5</v>
      </c>
      <c r="B115" s="94" t="s">
        <v>99</v>
      </c>
      <c r="C115" s="92">
        <v>3758</v>
      </c>
      <c r="D115" s="94" t="s">
        <v>5</v>
      </c>
      <c r="E115" s="92">
        <v>5761</v>
      </c>
      <c r="F115" s="95" t="s">
        <v>228</v>
      </c>
      <c r="G115" s="143">
        <f t="shared" si="6"/>
        <v>3028</v>
      </c>
      <c r="H115" s="14">
        <v>3028</v>
      </c>
      <c r="I115" s="14">
        <v>0</v>
      </c>
      <c r="J115" s="15">
        <v>1840</v>
      </c>
      <c r="K115" s="15">
        <v>1188</v>
      </c>
      <c r="L115" s="15">
        <v>0</v>
      </c>
      <c r="M115" s="15">
        <v>208</v>
      </c>
      <c r="N115" s="15">
        <v>1335</v>
      </c>
      <c r="O115" s="15">
        <v>1059</v>
      </c>
      <c r="P115" s="15">
        <v>426</v>
      </c>
      <c r="Q115" s="15">
        <f t="shared" si="7"/>
        <v>2602</v>
      </c>
      <c r="R115" s="16"/>
      <c r="S115" s="14">
        <v>3028</v>
      </c>
      <c r="T115" s="17">
        <v>1840</v>
      </c>
      <c r="U115" s="17">
        <v>1188</v>
      </c>
      <c r="V115" s="17">
        <v>0</v>
      </c>
      <c r="W115" s="17">
        <v>208</v>
      </c>
      <c r="X115" s="17">
        <v>1335</v>
      </c>
      <c r="Y115" s="17">
        <v>1059</v>
      </c>
      <c r="Z115" s="17">
        <v>426</v>
      </c>
      <c r="AA115" s="15">
        <f t="shared" si="8"/>
        <v>2602</v>
      </c>
      <c r="AB115" s="18"/>
      <c r="AC115" s="19">
        <f t="shared" si="9"/>
        <v>3</v>
      </c>
      <c r="AD115" s="19">
        <v>3</v>
      </c>
      <c r="AE115" s="19">
        <v>0</v>
      </c>
      <c r="AF115" s="19">
        <f t="shared" si="10"/>
        <v>31</v>
      </c>
      <c r="AG115" s="19">
        <v>31</v>
      </c>
      <c r="AH115" s="19">
        <v>0</v>
      </c>
      <c r="AI115" s="19">
        <v>4</v>
      </c>
      <c r="AJ115" s="19">
        <v>27</v>
      </c>
      <c r="AL115" s="17">
        <v>3</v>
      </c>
      <c r="AM115" s="17">
        <v>31</v>
      </c>
      <c r="AN115" s="17">
        <v>4</v>
      </c>
      <c r="AO115" s="17">
        <v>27</v>
      </c>
      <c r="AQ115" s="20">
        <v>0.83454144342893166</v>
      </c>
      <c r="AR115" s="20">
        <v>0.50936329588014984</v>
      </c>
      <c r="AS115" s="20">
        <v>0.8125</v>
      </c>
      <c r="AT115" s="20">
        <v>0.65811965811965811</v>
      </c>
      <c r="AU115" s="20">
        <v>0.42857142857142855</v>
      </c>
      <c r="AV115" s="20">
        <v>0.82364048338368578</v>
      </c>
      <c r="AW115" s="20">
        <v>0.95430192247084777</v>
      </c>
      <c r="AX115" s="20">
        <v>0.77902621722846443</v>
      </c>
      <c r="AY115" s="20">
        <v>1.0052710843373494</v>
      </c>
      <c r="AZ115" s="20">
        <v>1.0056980056980056</v>
      </c>
      <c r="BA115" s="20">
        <v>0.81142857142857139</v>
      </c>
      <c r="BB115" s="20">
        <v>0.98262839879154074</v>
      </c>
      <c r="BC115" s="20">
        <v>0.98938287989382878</v>
      </c>
      <c r="BD115" s="20">
        <v>0.92256902761104442</v>
      </c>
      <c r="BE115" s="20">
        <v>0.87126741871267421</v>
      </c>
      <c r="BF115" s="20">
        <v>0.80132052821128452</v>
      </c>
      <c r="BG115" s="21"/>
      <c r="BH115" s="20">
        <v>2.1739130434782608E-2</v>
      </c>
      <c r="BI115" s="20">
        <v>9.6153846153846159E-3</v>
      </c>
      <c r="BJ115" s="20">
        <v>2.3220973782771534E-2</v>
      </c>
      <c r="BK115" s="20">
        <v>2.8322440087145968E-2</v>
      </c>
      <c r="BL115" s="20">
        <v>5.7971014492753624E-3</v>
      </c>
      <c r="BM115" s="20">
        <v>2.3973994311255586E-2</v>
      </c>
      <c r="BN115" s="20">
        <v>1.95E-2</v>
      </c>
      <c r="BO115" s="20">
        <v>2.4E-2</v>
      </c>
      <c r="BP115" s="20">
        <v>1.67E-2</v>
      </c>
      <c r="BQ115" s="20">
        <v>9.5999999999999992E-3</v>
      </c>
      <c r="BR115" s="20">
        <v>1.6500000000000001E-2</v>
      </c>
      <c r="BS115" s="20">
        <v>2.5100000000000001E-2</v>
      </c>
      <c r="BT115" s="20">
        <v>0</v>
      </c>
      <c r="BU115" s="20">
        <v>1.9097927671678179E-2</v>
      </c>
      <c r="BV115" s="20">
        <v>1.7299999999999999E-2</v>
      </c>
      <c r="BW115" s="20">
        <v>1.6199999999999999E-2</v>
      </c>
      <c r="BY115" s="20">
        <v>0.9223093371347113</v>
      </c>
      <c r="BZ115" s="20" t="s">
        <v>1234</v>
      </c>
      <c r="CA115" s="20">
        <v>0.92230000000000001</v>
      </c>
      <c r="CC115" s="22">
        <v>152</v>
      </c>
      <c r="CD115" s="22">
        <v>42</v>
      </c>
      <c r="CE115" s="22">
        <f t="shared" si="11"/>
        <v>194</v>
      </c>
      <c r="CF115" s="23"/>
      <c r="CG115" s="20">
        <v>9.3727726300784034E-2</v>
      </c>
      <c r="CH115" s="25"/>
      <c r="CI115" s="24">
        <v>0.67041198501872656</v>
      </c>
      <c r="CJ115" s="24">
        <v>0.83584337349397586</v>
      </c>
      <c r="CK115" s="24">
        <v>0.85565052231718897</v>
      </c>
      <c r="CL115" s="24">
        <v>0.87238095238095237</v>
      </c>
      <c r="CM115" s="24">
        <v>0.82703927492447127</v>
      </c>
      <c r="CN115" s="24">
        <v>0.83454144342893166</v>
      </c>
      <c r="CO115" s="26"/>
      <c r="CP115" s="22">
        <v>3172.9999999999995</v>
      </c>
      <c r="CQ115" s="22">
        <v>1507</v>
      </c>
      <c r="CR115" s="22">
        <v>1665.9999999999998</v>
      </c>
      <c r="CS115" s="22">
        <v>2648</v>
      </c>
      <c r="CT115" s="22">
        <v>525</v>
      </c>
      <c r="CU115" s="20">
        <v>0.16545855657106834</v>
      </c>
      <c r="CV115" s="27"/>
    </row>
    <row r="116" spans="1:100" x14ac:dyDescent="0.25">
      <c r="A116" s="92">
        <v>5</v>
      </c>
      <c r="B116" s="94" t="s">
        <v>99</v>
      </c>
      <c r="C116" s="92">
        <v>3758</v>
      </c>
      <c r="D116" s="94" t="s">
        <v>5</v>
      </c>
      <c r="E116" s="92">
        <v>5789</v>
      </c>
      <c r="F116" s="95" t="s">
        <v>229</v>
      </c>
      <c r="G116" s="143">
        <f t="shared" si="6"/>
        <v>3259</v>
      </c>
      <c r="H116" s="14">
        <v>3259</v>
      </c>
      <c r="I116" s="14">
        <v>0</v>
      </c>
      <c r="J116" s="15">
        <v>1779</v>
      </c>
      <c r="K116" s="15">
        <v>1480</v>
      </c>
      <c r="L116" s="15">
        <v>0</v>
      </c>
      <c r="M116" s="15">
        <v>166</v>
      </c>
      <c r="N116" s="15">
        <v>1288</v>
      </c>
      <c r="O116" s="15">
        <v>1330</v>
      </c>
      <c r="P116" s="15">
        <v>475</v>
      </c>
      <c r="Q116" s="15">
        <f t="shared" si="7"/>
        <v>2784</v>
      </c>
      <c r="R116" s="16"/>
      <c r="S116" s="14">
        <v>3259</v>
      </c>
      <c r="T116" s="17">
        <v>1779</v>
      </c>
      <c r="U116" s="17">
        <v>1480</v>
      </c>
      <c r="V116" s="17">
        <v>0</v>
      </c>
      <c r="W116" s="17">
        <v>166</v>
      </c>
      <c r="X116" s="17">
        <v>1288</v>
      </c>
      <c r="Y116" s="17">
        <v>1330</v>
      </c>
      <c r="Z116" s="17">
        <v>475</v>
      </c>
      <c r="AA116" s="15">
        <f t="shared" si="8"/>
        <v>2784</v>
      </c>
      <c r="AB116" s="18"/>
      <c r="AC116" s="19">
        <f t="shared" si="9"/>
        <v>4</v>
      </c>
      <c r="AD116" s="19">
        <v>4</v>
      </c>
      <c r="AE116" s="19">
        <v>0</v>
      </c>
      <c r="AF116" s="19">
        <f t="shared" si="10"/>
        <v>40</v>
      </c>
      <c r="AG116" s="19">
        <v>40</v>
      </c>
      <c r="AH116" s="19">
        <v>0</v>
      </c>
      <c r="AI116" s="19">
        <v>5</v>
      </c>
      <c r="AJ116" s="19">
        <v>35</v>
      </c>
      <c r="AL116" s="17">
        <v>4</v>
      </c>
      <c r="AM116" s="17">
        <v>40</v>
      </c>
      <c r="AN116" s="17">
        <v>5</v>
      </c>
      <c r="AO116" s="17">
        <v>35</v>
      </c>
      <c r="AQ116" s="20">
        <v>0.97535714285714281</v>
      </c>
      <c r="AR116" s="20">
        <v>0.50423728813559321</v>
      </c>
      <c r="AS116" s="20">
        <v>0.82327952421410366</v>
      </c>
      <c r="AT116" s="20">
        <v>0.84273318872017355</v>
      </c>
      <c r="AU116" s="20">
        <v>0.48602150537634409</v>
      </c>
      <c r="AV116" s="20">
        <v>0.91648822269807284</v>
      </c>
      <c r="AW116" s="20">
        <v>1.1639285714285714</v>
      </c>
      <c r="AX116" s="20">
        <v>0.70338983050847459</v>
      </c>
      <c r="AY116" s="20">
        <v>1.0943075615972813</v>
      </c>
      <c r="AZ116" s="20">
        <v>1.4425162689804771</v>
      </c>
      <c r="BA116" s="20">
        <v>1.021505376344086</v>
      </c>
      <c r="BB116" s="20">
        <v>1.1922912205567451</v>
      </c>
      <c r="BC116" s="20">
        <v>1.1808199121522693</v>
      </c>
      <c r="BD116" s="20">
        <v>1.1478382147838215</v>
      </c>
      <c r="BE116" s="20">
        <v>0.98901903367496335</v>
      </c>
      <c r="BF116" s="20">
        <v>0.96234309623430958</v>
      </c>
      <c r="BG116" s="21"/>
      <c r="BH116" s="20">
        <v>3.5640138408304496E-2</v>
      </c>
      <c r="BI116" s="20">
        <v>3.0120481927710843E-2</v>
      </c>
      <c r="BJ116" s="20">
        <v>2.4529844644317254E-2</v>
      </c>
      <c r="BK116" s="20">
        <v>5.5214723926380369E-2</v>
      </c>
      <c r="BL116" s="20">
        <v>1.3888888888888888E-2</v>
      </c>
      <c r="BM116" s="20">
        <v>3.8735177865612647E-2</v>
      </c>
      <c r="BN116" s="20">
        <v>2.8299999999999999E-2</v>
      </c>
      <c r="BO116" s="20">
        <v>4.2999999999999997E-2</v>
      </c>
      <c r="BP116" s="20">
        <v>5.2600000000000001E-2</v>
      </c>
      <c r="BQ116" s="20">
        <v>1.2E-2</v>
      </c>
      <c r="BR116" s="20">
        <v>5.2299999999999999E-2</v>
      </c>
      <c r="BS116" s="20">
        <v>7.4499999999999997E-2</v>
      </c>
      <c r="BT116" s="20">
        <v>2.7777777777777779E-3</v>
      </c>
      <c r="BU116" s="20">
        <v>5.9683794466403164E-2</v>
      </c>
      <c r="BV116" s="20">
        <v>0.04</v>
      </c>
      <c r="BW116" s="20">
        <v>6.5199999999999994E-2</v>
      </c>
      <c r="BY116" s="20">
        <v>0.95986159169550178</v>
      </c>
      <c r="BZ116" s="20" t="s">
        <v>1234</v>
      </c>
      <c r="CA116" s="20">
        <v>0.95989999999999998</v>
      </c>
      <c r="CC116" s="22">
        <v>178</v>
      </c>
      <c r="CD116" s="22">
        <v>51</v>
      </c>
      <c r="CE116" s="22">
        <f t="shared" si="11"/>
        <v>229</v>
      </c>
      <c r="CF116" s="23"/>
      <c r="CG116" s="20">
        <v>0.10751565762004175</v>
      </c>
      <c r="CH116" s="25"/>
      <c r="CI116" s="24">
        <v>0.64830508474576276</v>
      </c>
      <c r="CJ116" s="24">
        <v>0.85471537807986409</v>
      </c>
      <c r="CK116" s="24">
        <v>1.0835140997830803</v>
      </c>
      <c r="CL116" s="24">
        <v>1.232258064516129</v>
      </c>
      <c r="CM116" s="24">
        <v>0.92419700214132761</v>
      </c>
      <c r="CN116" s="24">
        <v>0.97535714285714281</v>
      </c>
      <c r="CO116" s="26"/>
      <c r="CP116" s="22">
        <v>2800</v>
      </c>
      <c r="CQ116" s="22">
        <v>1366</v>
      </c>
      <c r="CR116" s="22">
        <v>1434</v>
      </c>
      <c r="CS116" s="22">
        <v>2731</v>
      </c>
      <c r="CT116" s="22">
        <v>69</v>
      </c>
      <c r="CU116" s="20">
        <v>2.4642857142857189E-2</v>
      </c>
      <c r="CV116" s="27"/>
    </row>
    <row r="117" spans="1:100" x14ac:dyDescent="0.25">
      <c r="A117" s="92">
        <v>5</v>
      </c>
      <c r="B117" s="94" t="s">
        <v>99</v>
      </c>
      <c r="C117" s="92">
        <v>3758</v>
      </c>
      <c r="D117" s="94" t="s">
        <v>5</v>
      </c>
      <c r="E117" s="92">
        <v>5790</v>
      </c>
      <c r="F117" s="95" t="s">
        <v>230</v>
      </c>
      <c r="G117" s="143">
        <f t="shared" si="6"/>
        <v>10153</v>
      </c>
      <c r="H117" s="14">
        <v>10046</v>
      </c>
      <c r="I117" s="14">
        <v>107</v>
      </c>
      <c r="J117" s="15">
        <v>4854</v>
      </c>
      <c r="K117" s="15">
        <v>5299</v>
      </c>
      <c r="L117" s="15">
        <v>0</v>
      </c>
      <c r="M117" s="15">
        <v>596</v>
      </c>
      <c r="N117" s="15">
        <v>5858</v>
      </c>
      <c r="O117" s="15">
        <v>2982</v>
      </c>
      <c r="P117" s="15">
        <v>717</v>
      </c>
      <c r="Q117" s="15">
        <f t="shared" si="7"/>
        <v>9436</v>
      </c>
      <c r="R117" s="16"/>
      <c r="S117" s="14">
        <v>10046</v>
      </c>
      <c r="T117" s="17">
        <v>4747</v>
      </c>
      <c r="U117" s="17">
        <v>5299</v>
      </c>
      <c r="V117" s="17">
        <v>0</v>
      </c>
      <c r="W117" s="17">
        <v>568</v>
      </c>
      <c r="X117" s="17">
        <v>5779</v>
      </c>
      <c r="Y117" s="17">
        <v>2982</v>
      </c>
      <c r="Z117" s="17">
        <v>717</v>
      </c>
      <c r="AA117" s="15">
        <f t="shared" si="8"/>
        <v>9329</v>
      </c>
      <c r="AB117" s="18"/>
      <c r="AC117" s="19">
        <f t="shared" si="9"/>
        <v>10</v>
      </c>
      <c r="AD117" s="19">
        <v>8</v>
      </c>
      <c r="AE117" s="19">
        <v>2</v>
      </c>
      <c r="AF117" s="19">
        <f t="shared" si="10"/>
        <v>33</v>
      </c>
      <c r="AG117" s="19">
        <v>31</v>
      </c>
      <c r="AH117" s="19">
        <v>2</v>
      </c>
      <c r="AI117" s="19">
        <v>6</v>
      </c>
      <c r="AJ117" s="19">
        <v>27</v>
      </c>
      <c r="AL117" s="17">
        <v>8</v>
      </c>
      <c r="AM117" s="17">
        <v>31</v>
      </c>
      <c r="AN117" s="17">
        <v>4</v>
      </c>
      <c r="AO117" s="17">
        <v>27</v>
      </c>
      <c r="AQ117" s="20">
        <v>0.72259996762182288</v>
      </c>
      <c r="AR117" s="20">
        <v>0.41970802919708028</v>
      </c>
      <c r="AS117" s="20">
        <v>0.80343007915567277</v>
      </c>
      <c r="AT117" s="20">
        <v>0.45546508758943993</v>
      </c>
      <c r="AU117" s="20">
        <v>0.17588204318062137</v>
      </c>
      <c r="AV117" s="20">
        <v>0.7547584887613582</v>
      </c>
      <c r="AW117" s="20">
        <v>0.82183908045977017</v>
      </c>
      <c r="AX117" s="20">
        <v>0.54379562043795615</v>
      </c>
      <c r="AY117" s="20">
        <v>1.1040331699962307</v>
      </c>
      <c r="AZ117" s="20">
        <v>0.73575129533678751</v>
      </c>
      <c r="BA117" s="20">
        <v>0.37756714060031593</v>
      </c>
      <c r="BB117" s="20">
        <v>0.90253467240554763</v>
      </c>
      <c r="BC117" s="20">
        <v>0.90499168053244594</v>
      </c>
      <c r="BD117" s="20">
        <v>0.74306431273644391</v>
      </c>
      <c r="BE117" s="20">
        <v>0.76971713810316145</v>
      </c>
      <c r="BF117" s="20">
        <v>0.67796343001261039</v>
      </c>
      <c r="BG117" s="21"/>
      <c r="BH117" s="20">
        <v>6.9327488753028035E-2</v>
      </c>
      <c r="BI117" s="20">
        <v>5.6338028169014086E-2</v>
      </c>
      <c r="BJ117" s="20">
        <v>6.727772685609533E-2</v>
      </c>
      <c r="BK117" s="20">
        <v>8.4262148907712886E-2</v>
      </c>
      <c r="BL117" s="20">
        <v>3.2258064516129031E-2</v>
      </c>
      <c r="BM117" s="20">
        <v>7.1134768932978459E-2</v>
      </c>
      <c r="BN117" s="20">
        <v>5.7099999999999998E-2</v>
      </c>
      <c r="BO117" s="20">
        <v>8.2500000000000004E-2</v>
      </c>
      <c r="BP117" s="20">
        <v>2.64E-2</v>
      </c>
      <c r="BQ117" s="20">
        <v>0</v>
      </c>
      <c r="BR117" s="20">
        <v>2.8000000000000001E-2</v>
      </c>
      <c r="BS117" s="20">
        <v>3.2099999999999997E-2</v>
      </c>
      <c r="BT117" s="20">
        <v>9.9255583126550868E-3</v>
      </c>
      <c r="BU117" s="20">
        <v>2.7219937091700945E-2</v>
      </c>
      <c r="BV117" s="20">
        <v>2.2700000000000001E-2</v>
      </c>
      <c r="BW117" s="20">
        <v>3.0499999999999999E-2</v>
      </c>
      <c r="BY117" s="20">
        <v>0.89318260468335453</v>
      </c>
      <c r="BZ117" s="20">
        <v>0.9719626168224299</v>
      </c>
      <c r="CA117" s="20">
        <v>0.89410000000000001</v>
      </c>
      <c r="CC117" s="22">
        <v>160</v>
      </c>
      <c r="CD117" s="22">
        <v>254</v>
      </c>
      <c r="CE117" s="22">
        <f t="shared" si="11"/>
        <v>414</v>
      </c>
      <c r="CF117" s="23"/>
      <c r="CG117" s="20">
        <v>0.12745778394633356</v>
      </c>
      <c r="CH117" s="25"/>
      <c r="CI117" s="24">
        <v>0.54835766423357668</v>
      </c>
      <c r="CJ117" s="24">
        <v>0.81323030531473806</v>
      </c>
      <c r="CK117" s="24">
        <v>0.7382186035035776</v>
      </c>
      <c r="CL117" s="24">
        <v>0.53659820958399163</v>
      </c>
      <c r="CM117" s="24">
        <v>0.75638450502152077</v>
      </c>
      <c r="CN117" s="24">
        <v>0.72259996762182288</v>
      </c>
      <c r="CO117" s="26"/>
      <c r="CP117" s="22">
        <v>12354</v>
      </c>
      <c r="CQ117" s="22">
        <v>6010</v>
      </c>
      <c r="CR117" s="22">
        <v>6344.0000000000009</v>
      </c>
      <c r="CS117" s="22">
        <v>8927</v>
      </c>
      <c r="CT117" s="22">
        <v>3427</v>
      </c>
      <c r="CU117" s="20">
        <v>0.27740003237817712</v>
      </c>
      <c r="CV117" s="27"/>
    </row>
    <row r="118" spans="1:100" x14ac:dyDescent="0.25">
      <c r="A118" s="92">
        <v>5</v>
      </c>
      <c r="B118" s="94" t="s">
        <v>99</v>
      </c>
      <c r="C118" s="92">
        <v>3758</v>
      </c>
      <c r="D118" s="94" t="s">
        <v>5</v>
      </c>
      <c r="E118" s="92">
        <v>5792</v>
      </c>
      <c r="F118" s="95" t="s">
        <v>231</v>
      </c>
      <c r="G118" s="143">
        <f t="shared" si="6"/>
        <v>1296</v>
      </c>
      <c r="H118" s="14">
        <v>1296</v>
      </c>
      <c r="I118" s="14">
        <v>0</v>
      </c>
      <c r="J118" s="15">
        <v>1060</v>
      </c>
      <c r="K118" s="15">
        <v>236</v>
      </c>
      <c r="L118" s="15">
        <v>0</v>
      </c>
      <c r="M118" s="15">
        <v>63</v>
      </c>
      <c r="N118" s="15">
        <v>543</v>
      </c>
      <c r="O118" s="15">
        <v>496</v>
      </c>
      <c r="P118" s="15">
        <v>194</v>
      </c>
      <c r="Q118" s="15">
        <f t="shared" si="7"/>
        <v>1102</v>
      </c>
      <c r="R118" s="16"/>
      <c r="S118" s="14">
        <v>1296</v>
      </c>
      <c r="T118" s="17">
        <v>1060</v>
      </c>
      <c r="U118" s="17">
        <v>236</v>
      </c>
      <c r="V118" s="17">
        <v>0</v>
      </c>
      <c r="W118" s="17">
        <v>63</v>
      </c>
      <c r="X118" s="17">
        <v>543</v>
      </c>
      <c r="Y118" s="17">
        <v>496</v>
      </c>
      <c r="Z118" s="17">
        <v>194</v>
      </c>
      <c r="AA118" s="15">
        <f t="shared" si="8"/>
        <v>1102</v>
      </c>
      <c r="AB118" s="18"/>
      <c r="AC118" s="19">
        <f t="shared" si="9"/>
        <v>2</v>
      </c>
      <c r="AD118" s="19">
        <v>2</v>
      </c>
      <c r="AE118" s="19">
        <v>0</v>
      </c>
      <c r="AF118" s="19">
        <f t="shared" si="10"/>
        <v>12</v>
      </c>
      <c r="AG118" s="19">
        <v>12</v>
      </c>
      <c r="AH118" s="19">
        <v>0</v>
      </c>
      <c r="AI118" s="19">
        <v>2</v>
      </c>
      <c r="AJ118" s="19">
        <v>10</v>
      </c>
      <c r="AL118" s="17">
        <v>2</v>
      </c>
      <c r="AM118" s="17">
        <v>12</v>
      </c>
      <c r="AN118" s="17">
        <v>2</v>
      </c>
      <c r="AO118" s="17">
        <v>10</v>
      </c>
      <c r="AQ118" s="20">
        <v>0.57822001105583198</v>
      </c>
      <c r="AR118" s="20">
        <v>0.32467532467532467</v>
      </c>
      <c r="AS118" s="20">
        <v>0.43512450851900392</v>
      </c>
      <c r="AT118" s="20">
        <v>0.4685430463576159</v>
      </c>
      <c r="AU118" s="20">
        <v>0.3125</v>
      </c>
      <c r="AV118" s="20">
        <v>0.54174884944115709</v>
      </c>
      <c r="AW118" s="20">
        <v>0.71641791044776115</v>
      </c>
      <c r="AX118" s="20">
        <v>0.40909090909090912</v>
      </c>
      <c r="AY118" s="20">
        <v>0.71166448230668411</v>
      </c>
      <c r="AZ118" s="20">
        <v>0.82119205298013243</v>
      </c>
      <c r="BA118" s="20">
        <v>0.67361111111111116</v>
      </c>
      <c r="BB118" s="20">
        <v>0.72452333990795525</v>
      </c>
      <c r="BC118" s="20">
        <v>0.71875</v>
      </c>
      <c r="BD118" s="20">
        <v>0.7142857142857143</v>
      </c>
      <c r="BE118" s="20">
        <v>0.56828703703703709</v>
      </c>
      <c r="BF118" s="20">
        <v>0.58730158730158732</v>
      </c>
      <c r="BG118" s="21"/>
      <c r="BH118" s="20">
        <v>4.5662100456621002E-2</v>
      </c>
      <c r="BI118" s="20">
        <v>0</v>
      </c>
      <c r="BJ118" s="20">
        <v>5.2525252525252523E-2</v>
      </c>
      <c r="BK118" s="20">
        <v>4.9504950495049507E-2</v>
      </c>
      <c r="BL118" s="20">
        <v>3.007518796992481E-2</v>
      </c>
      <c r="BM118" s="20">
        <v>4.781704781704782E-2</v>
      </c>
      <c r="BN118" s="20">
        <v>4.2799999999999998E-2</v>
      </c>
      <c r="BO118" s="20">
        <v>4.82E-2</v>
      </c>
      <c r="BP118" s="20">
        <v>8.9999999999999998E-4</v>
      </c>
      <c r="BQ118" s="20">
        <v>0</v>
      </c>
      <c r="BR118" s="20">
        <v>2E-3</v>
      </c>
      <c r="BS118" s="20">
        <v>0</v>
      </c>
      <c r="BT118" s="20">
        <v>0</v>
      </c>
      <c r="BU118" s="20">
        <v>1.0395010395010396E-3</v>
      </c>
      <c r="BV118" s="20">
        <v>1.9E-3</v>
      </c>
      <c r="BW118" s="20">
        <v>0</v>
      </c>
      <c r="BY118" s="20">
        <v>0.89132420091324205</v>
      </c>
      <c r="BZ118" s="20" t="s">
        <v>1234</v>
      </c>
      <c r="CA118" s="20">
        <v>0.89129999999999998</v>
      </c>
      <c r="CC118" s="22">
        <v>54</v>
      </c>
      <c r="CD118" s="22">
        <v>58</v>
      </c>
      <c r="CE118" s="22">
        <f t="shared" si="11"/>
        <v>112</v>
      </c>
      <c r="CF118" s="23"/>
      <c r="CG118" s="20">
        <v>0.17716894977168951</v>
      </c>
      <c r="CH118" s="25"/>
      <c r="CI118" s="24">
        <v>0.41558441558441561</v>
      </c>
      <c r="CJ118" s="24">
        <v>0.44823066841415465</v>
      </c>
      <c r="CK118" s="24">
        <v>0.69370860927152322</v>
      </c>
      <c r="CL118" s="24">
        <v>0.76736111111111116</v>
      </c>
      <c r="CM118" s="24">
        <v>0.54240631163708086</v>
      </c>
      <c r="CN118" s="24">
        <v>0.57822001105583198</v>
      </c>
      <c r="CO118" s="26"/>
      <c r="CP118" s="22">
        <v>1808.9999999999995</v>
      </c>
      <c r="CQ118" s="22">
        <v>864</v>
      </c>
      <c r="CR118" s="22">
        <v>945</v>
      </c>
      <c r="CS118" s="22">
        <v>1046</v>
      </c>
      <c r="CT118" s="22">
        <v>763</v>
      </c>
      <c r="CU118" s="20">
        <v>0.42177998894416802</v>
      </c>
      <c r="CV118" s="27"/>
    </row>
    <row r="119" spans="1:100" x14ac:dyDescent="0.25">
      <c r="A119" s="92">
        <v>5</v>
      </c>
      <c r="B119" s="94" t="s">
        <v>99</v>
      </c>
      <c r="C119" s="92">
        <v>3758</v>
      </c>
      <c r="D119" s="94" t="s">
        <v>5</v>
      </c>
      <c r="E119" s="92">
        <v>5809</v>
      </c>
      <c r="F119" s="95" t="s">
        <v>232</v>
      </c>
      <c r="G119" s="143">
        <f t="shared" si="6"/>
        <v>1680</v>
      </c>
      <c r="H119" s="14">
        <v>1680</v>
      </c>
      <c r="I119" s="14">
        <v>0</v>
      </c>
      <c r="J119" s="15">
        <v>1228</v>
      </c>
      <c r="K119" s="15">
        <v>452</v>
      </c>
      <c r="L119" s="15">
        <v>0</v>
      </c>
      <c r="M119" s="15">
        <v>95</v>
      </c>
      <c r="N119" s="15">
        <v>763</v>
      </c>
      <c r="O119" s="15">
        <v>651</v>
      </c>
      <c r="P119" s="15">
        <v>171</v>
      </c>
      <c r="Q119" s="15">
        <f t="shared" si="7"/>
        <v>1509</v>
      </c>
      <c r="R119" s="16"/>
      <c r="S119" s="14">
        <v>1680</v>
      </c>
      <c r="T119" s="17">
        <v>1228</v>
      </c>
      <c r="U119" s="17">
        <v>452</v>
      </c>
      <c r="V119" s="17">
        <v>0</v>
      </c>
      <c r="W119" s="17">
        <v>95</v>
      </c>
      <c r="X119" s="17">
        <v>763</v>
      </c>
      <c r="Y119" s="17">
        <v>651</v>
      </c>
      <c r="Z119" s="17">
        <v>171</v>
      </c>
      <c r="AA119" s="15">
        <f t="shared" si="8"/>
        <v>1509</v>
      </c>
      <c r="AB119" s="18"/>
      <c r="AC119" s="19">
        <f t="shared" si="9"/>
        <v>4</v>
      </c>
      <c r="AD119" s="19">
        <v>4</v>
      </c>
      <c r="AE119" s="19">
        <v>0</v>
      </c>
      <c r="AF119" s="19">
        <f t="shared" si="10"/>
        <v>17</v>
      </c>
      <c r="AG119" s="19">
        <v>17</v>
      </c>
      <c r="AH119" s="19">
        <v>0</v>
      </c>
      <c r="AI119" s="19">
        <v>3</v>
      </c>
      <c r="AJ119" s="19">
        <v>14</v>
      </c>
      <c r="AL119" s="17">
        <v>4</v>
      </c>
      <c r="AM119" s="17">
        <v>17</v>
      </c>
      <c r="AN119" s="17">
        <v>3</v>
      </c>
      <c r="AO119" s="17">
        <v>14</v>
      </c>
      <c r="AQ119" s="20">
        <v>0.55909257226491038</v>
      </c>
      <c r="AR119" s="20">
        <v>0.29870129870129869</v>
      </c>
      <c r="AS119" s="20">
        <v>0.50522648083623689</v>
      </c>
      <c r="AT119" s="20">
        <v>0.48458149779735682</v>
      </c>
      <c r="AU119" s="20">
        <v>0.24887892376681614</v>
      </c>
      <c r="AV119" s="20">
        <v>0.55749890686488845</v>
      </c>
      <c r="AW119" s="20">
        <v>0.61470911086717894</v>
      </c>
      <c r="AX119" s="20">
        <v>0.41125541125541126</v>
      </c>
      <c r="AY119" s="20">
        <v>0.66463414634146345</v>
      </c>
      <c r="AZ119" s="20">
        <v>0.71696035242290745</v>
      </c>
      <c r="BA119" s="20">
        <v>0.38340807174887892</v>
      </c>
      <c r="BB119" s="20">
        <v>0.65981635330126809</v>
      </c>
      <c r="BC119" s="20">
        <v>0.64307458143074581</v>
      </c>
      <c r="BD119" s="20">
        <v>0.5884425651867512</v>
      </c>
      <c r="BE119" s="20">
        <v>0.5791476407914764</v>
      </c>
      <c r="BF119" s="20">
        <v>0.54052149400986615</v>
      </c>
      <c r="BG119" s="21"/>
      <c r="BH119" s="20">
        <v>8.5593731163351422E-2</v>
      </c>
      <c r="BI119" s="20">
        <v>4.2105263157894736E-2</v>
      </c>
      <c r="BJ119" s="20">
        <v>3.4076015727391877E-2</v>
      </c>
      <c r="BK119" s="20">
        <v>0.15555555555555556</v>
      </c>
      <c r="BL119" s="20">
        <v>8.1871345029239762E-2</v>
      </c>
      <c r="BM119" s="20">
        <v>8.6021505376344093E-2</v>
      </c>
      <c r="BN119" s="20">
        <v>8.1900000000000001E-2</v>
      </c>
      <c r="BO119" s="20">
        <v>8.9300000000000004E-2</v>
      </c>
      <c r="BP119" s="20">
        <v>7.1099999999999997E-2</v>
      </c>
      <c r="BQ119" s="20">
        <v>0</v>
      </c>
      <c r="BR119" s="20">
        <v>6.6799999999999998E-2</v>
      </c>
      <c r="BS119" s="20">
        <v>0.1032</v>
      </c>
      <c r="BT119" s="20">
        <v>1.1695906432748537E-2</v>
      </c>
      <c r="BU119" s="20">
        <v>7.7956989247311828E-2</v>
      </c>
      <c r="BV119" s="20">
        <v>5.6599999999999998E-2</v>
      </c>
      <c r="BW119" s="20">
        <v>8.5599999999999996E-2</v>
      </c>
      <c r="BY119" s="20">
        <v>0.90476190476190477</v>
      </c>
      <c r="BZ119" s="20" t="s">
        <v>1234</v>
      </c>
      <c r="CA119" s="20">
        <v>0.90480000000000005</v>
      </c>
      <c r="CC119" s="22">
        <v>73</v>
      </c>
      <c r="CD119" s="22">
        <v>0</v>
      </c>
      <c r="CE119" s="22">
        <f t="shared" si="11"/>
        <v>73</v>
      </c>
      <c r="CF119" s="23"/>
      <c r="CG119" s="20">
        <v>0.16274864376130199</v>
      </c>
      <c r="CH119" s="25"/>
      <c r="CI119" s="24">
        <v>0.40259740259740262</v>
      </c>
      <c r="CJ119" s="24">
        <v>0.51567944250871078</v>
      </c>
      <c r="CK119" s="24">
        <v>0.65088105726872247</v>
      </c>
      <c r="CL119" s="24">
        <v>0.56502242152466364</v>
      </c>
      <c r="CM119" s="24">
        <v>0.55793616090948839</v>
      </c>
      <c r="CN119" s="24">
        <v>0.55909257226491038</v>
      </c>
      <c r="CO119" s="26"/>
      <c r="CP119" s="22">
        <v>2732.9999999999995</v>
      </c>
      <c r="CQ119" s="22">
        <v>1314</v>
      </c>
      <c r="CR119" s="22">
        <v>1419</v>
      </c>
      <c r="CS119" s="22">
        <v>1528</v>
      </c>
      <c r="CT119" s="22">
        <v>1205</v>
      </c>
      <c r="CU119" s="20">
        <v>0.44090742773508962</v>
      </c>
      <c r="CV119" s="27"/>
    </row>
    <row r="120" spans="1:100" x14ac:dyDescent="0.25">
      <c r="A120" s="92">
        <v>5</v>
      </c>
      <c r="B120" s="94" t="s">
        <v>99</v>
      </c>
      <c r="C120" s="92">
        <v>3758</v>
      </c>
      <c r="D120" s="94" t="s">
        <v>5</v>
      </c>
      <c r="E120" s="92">
        <v>5819</v>
      </c>
      <c r="F120" s="95" t="s">
        <v>233</v>
      </c>
      <c r="G120" s="143">
        <f t="shared" si="6"/>
        <v>1463</v>
      </c>
      <c r="H120" s="14">
        <v>1463</v>
      </c>
      <c r="I120" s="14">
        <v>0</v>
      </c>
      <c r="J120" s="15">
        <v>643</v>
      </c>
      <c r="K120" s="15">
        <v>820</v>
      </c>
      <c r="L120" s="15">
        <v>0</v>
      </c>
      <c r="M120" s="15">
        <v>90</v>
      </c>
      <c r="N120" s="15">
        <v>711</v>
      </c>
      <c r="O120" s="15">
        <v>491</v>
      </c>
      <c r="P120" s="15">
        <v>171</v>
      </c>
      <c r="Q120" s="15">
        <f t="shared" si="7"/>
        <v>1292</v>
      </c>
      <c r="R120" s="16"/>
      <c r="S120" s="14">
        <v>1463</v>
      </c>
      <c r="T120" s="17">
        <v>643</v>
      </c>
      <c r="U120" s="17">
        <v>820</v>
      </c>
      <c r="V120" s="17">
        <v>0</v>
      </c>
      <c r="W120" s="17">
        <v>90</v>
      </c>
      <c r="X120" s="17">
        <v>711</v>
      </c>
      <c r="Y120" s="17">
        <v>491</v>
      </c>
      <c r="Z120" s="17">
        <v>171</v>
      </c>
      <c r="AA120" s="15">
        <f t="shared" si="8"/>
        <v>1292</v>
      </c>
      <c r="AB120" s="18"/>
      <c r="AC120" s="19">
        <f t="shared" si="9"/>
        <v>2</v>
      </c>
      <c r="AD120" s="19">
        <v>2</v>
      </c>
      <c r="AE120" s="19">
        <v>0</v>
      </c>
      <c r="AF120" s="19">
        <f t="shared" si="10"/>
        <v>19</v>
      </c>
      <c r="AG120" s="19">
        <v>19</v>
      </c>
      <c r="AH120" s="19">
        <v>0</v>
      </c>
      <c r="AI120" s="19">
        <v>1</v>
      </c>
      <c r="AJ120" s="19">
        <v>18</v>
      </c>
      <c r="AL120" s="17">
        <v>2</v>
      </c>
      <c r="AM120" s="17">
        <v>19</v>
      </c>
      <c r="AN120" s="17">
        <v>1</v>
      </c>
      <c r="AO120" s="17">
        <v>18</v>
      </c>
      <c r="AQ120" s="20">
        <v>0.78302488832163375</v>
      </c>
      <c r="AR120" s="20">
        <v>0.48275862068965519</v>
      </c>
      <c r="AS120" s="20">
        <v>0.76822157434402327</v>
      </c>
      <c r="AT120" s="20">
        <v>0.56886227544910184</v>
      </c>
      <c r="AU120" s="20">
        <v>0.28936170212765955</v>
      </c>
      <c r="AV120" s="20">
        <v>0.79054054054054057</v>
      </c>
      <c r="AW120" s="20">
        <v>0.93363114231014677</v>
      </c>
      <c r="AX120" s="20">
        <v>0.62068965517241381</v>
      </c>
      <c r="AY120" s="20">
        <v>1.0364431486880465</v>
      </c>
      <c r="AZ120" s="20">
        <v>0.98003992015968067</v>
      </c>
      <c r="BA120" s="20">
        <v>0.72765957446808516</v>
      </c>
      <c r="BB120" s="20">
        <v>0.96996996996996998</v>
      </c>
      <c r="BC120" s="20">
        <v>1.014454664914586</v>
      </c>
      <c r="BD120" s="20">
        <v>0.85732009925558317</v>
      </c>
      <c r="BE120" s="20">
        <v>0.80683311432325888</v>
      </c>
      <c r="BF120" s="20">
        <v>0.76054590570719605</v>
      </c>
      <c r="BG120" s="21"/>
      <c r="BH120" s="20">
        <v>2.6295436968290797E-2</v>
      </c>
      <c r="BI120" s="20">
        <v>8.8888888888888892E-2</v>
      </c>
      <c r="BJ120" s="20">
        <v>9.8452883263009851E-3</v>
      </c>
      <c r="BK120" s="20">
        <v>3.9506172839506172E-2</v>
      </c>
      <c r="BL120" s="20">
        <v>3.4482758620689655E-2</v>
      </c>
      <c r="BM120" s="20">
        <v>2.570480928689884E-2</v>
      </c>
      <c r="BN120" s="20">
        <v>1.9900000000000001E-2</v>
      </c>
      <c r="BO120" s="20">
        <v>3.2800000000000003E-2</v>
      </c>
      <c r="BP120" s="20">
        <v>2.7799999999999998E-2</v>
      </c>
      <c r="BQ120" s="20">
        <v>0</v>
      </c>
      <c r="BR120" s="20">
        <v>2.81E-2</v>
      </c>
      <c r="BS120" s="20">
        <v>3.6999999999999998E-2</v>
      </c>
      <c r="BT120" s="20">
        <v>1.1494252873563218E-2</v>
      </c>
      <c r="BU120" s="20">
        <v>2.9021558872305141E-2</v>
      </c>
      <c r="BV120" s="20">
        <v>2.5999999999999999E-2</v>
      </c>
      <c r="BW120" s="20">
        <v>2.9700000000000001E-2</v>
      </c>
      <c r="BY120" s="20">
        <v>0.82907965970610986</v>
      </c>
      <c r="BZ120" s="20" t="s">
        <v>1234</v>
      </c>
      <c r="CA120" s="20">
        <v>0.82909999999999995</v>
      </c>
      <c r="CC120" s="22">
        <v>54</v>
      </c>
      <c r="CD120" s="22">
        <v>75</v>
      </c>
      <c r="CE120" s="22">
        <f t="shared" si="11"/>
        <v>129</v>
      </c>
      <c r="CF120" s="23"/>
      <c r="CG120" s="20">
        <v>0.1925754060324826</v>
      </c>
      <c r="CH120" s="25"/>
      <c r="CI120" s="24">
        <v>0.59310344827586203</v>
      </c>
      <c r="CJ120" s="24">
        <v>0.77696793002915454</v>
      </c>
      <c r="CK120" s="24">
        <v>0.87225548902195604</v>
      </c>
      <c r="CL120" s="24">
        <v>0.72765957446808516</v>
      </c>
      <c r="CM120" s="24">
        <v>0.7927927927927928</v>
      </c>
      <c r="CN120" s="24">
        <v>0.78302488832163375</v>
      </c>
      <c r="CO120" s="26"/>
      <c r="CP120" s="22">
        <v>1567</v>
      </c>
      <c r="CQ120" s="22">
        <v>760.99999999999989</v>
      </c>
      <c r="CR120" s="22">
        <v>805.99999999999989</v>
      </c>
      <c r="CS120" s="22">
        <v>1227</v>
      </c>
      <c r="CT120" s="22">
        <v>340</v>
      </c>
      <c r="CU120" s="20">
        <v>0.21697511167836625</v>
      </c>
      <c r="CV120" s="27"/>
    </row>
    <row r="121" spans="1:100" x14ac:dyDescent="0.25">
      <c r="A121" s="92">
        <v>5</v>
      </c>
      <c r="B121" s="94" t="s">
        <v>99</v>
      </c>
      <c r="C121" s="92">
        <v>3763</v>
      </c>
      <c r="D121" s="94" t="s">
        <v>10</v>
      </c>
      <c r="E121" s="92">
        <v>5837</v>
      </c>
      <c r="F121" s="95" t="s">
        <v>234</v>
      </c>
      <c r="G121" s="143">
        <f t="shared" si="6"/>
        <v>43868</v>
      </c>
      <c r="H121" s="14">
        <v>42277</v>
      </c>
      <c r="I121" s="14">
        <v>1591</v>
      </c>
      <c r="J121" s="15">
        <v>14841</v>
      </c>
      <c r="K121" s="15">
        <v>29027</v>
      </c>
      <c r="L121" s="15">
        <v>12</v>
      </c>
      <c r="M121" s="15">
        <v>3001</v>
      </c>
      <c r="N121" s="15">
        <v>22666</v>
      </c>
      <c r="O121" s="15">
        <v>13944</v>
      </c>
      <c r="P121" s="15">
        <v>4245</v>
      </c>
      <c r="Q121" s="15">
        <f t="shared" si="7"/>
        <v>39611</v>
      </c>
      <c r="R121" s="16"/>
      <c r="S121" s="14">
        <v>42277</v>
      </c>
      <c r="T121" s="17">
        <v>13447</v>
      </c>
      <c r="U121" s="17">
        <v>28830</v>
      </c>
      <c r="V121" s="17">
        <v>0</v>
      </c>
      <c r="W121" s="17">
        <v>2795</v>
      </c>
      <c r="X121" s="17">
        <v>21909</v>
      </c>
      <c r="Y121" s="17">
        <v>13487</v>
      </c>
      <c r="Z121" s="17">
        <v>4086</v>
      </c>
      <c r="AA121" s="15">
        <f t="shared" si="8"/>
        <v>38191</v>
      </c>
      <c r="AB121" s="18"/>
      <c r="AC121" s="19">
        <f t="shared" si="9"/>
        <v>51</v>
      </c>
      <c r="AD121" s="19">
        <v>39</v>
      </c>
      <c r="AE121" s="19">
        <v>12</v>
      </c>
      <c r="AF121" s="19">
        <f t="shared" si="10"/>
        <v>203</v>
      </c>
      <c r="AG121" s="19">
        <v>191</v>
      </c>
      <c r="AH121" s="19">
        <v>12</v>
      </c>
      <c r="AI121" s="19">
        <v>24</v>
      </c>
      <c r="AJ121" s="19">
        <v>179</v>
      </c>
      <c r="AL121" s="17">
        <v>39</v>
      </c>
      <c r="AM121" s="17">
        <v>191</v>
      </c>
      <c r="AN121" s="17">
        <v>16</v>
      </c>
      <c r="AO121" s="17">
        <v>175</v>
      </c>
      <c r="AQ121" s="20">
        <v>0.88441162305345966</v>
      </c>
      <c r="AR121" s="20">
        <v>0.48636601992658623</v>
      </c>
      <c r="AS121" s="20">
        <v>0.92848187517034619</v>
      </c>
      <c r="AT121" s="20">
        <v>0.64896154925624472</v>
      </c>
      <c r="AU121" s="20">
        <v>0.31993882091212456</v>
      </c>
      <c r="AV121" s="20">
        <v>0.90648430419378756</v>
      </c>
      <c r="AW121" s="20">
        <v>1.005802353049102</v>
      </c>
      <c r="AX121" s="20">
        <v>0.78683796539066597</v>
      </c>
      <c r="AY121" s="20">
        <v>1.2355410193513219</v>
      </c>
      <c r="AZ121" s="20">
        <v>0.9783889980353635</v>
      </c>
      <c r="BA121" s="20">
        <v>0.59023915461624021</v>
      </c>
      <c r="BB121" s="20">
        <v>1.0878855290983493</v>
      </c>
      <c r="BC121" s="20">
        <v>1.0175914662674277</v>
      </c>
      <c r="BD121" s="20">
        <v>0.99446668766026358</v>
      </c>
      <c r="BE121" s="20">
        <v>0.88261439131655284</v>
      </c>
      <c r="BF121" s="20">
        <v>0.88613972738314817</v>
      </c>
      <c r="BG121" s="21"/>
      <c r="BH121" s="20">
        <v>6.159346271705822E-2</v>
      </c>
      <c r="BI121" s="20">
        <v>4.9731663685152055E-2</v>
      </c>
      <c r="BJ121" s="20">
        <v>4.7113406992873204E-2</v>
      </c>
      <c r="BK121" s="20">
        <v>9.1336245981370037E-2</v>
      </c>
      <c r="BL121" s="20">
        <v>5.4102795311091072E-2</v>
      </c>
      <c r="BM121" s="20">
        <v>6.2288951525130469E-2</v>
      </c>
      <c r="BN121" s="20">
        <v>5.21E-2</v>
      </c>
      <c r="BO121" s="20">
        <v>7.0699999999999999E-2</v>
      </c>
      <c r="BP121" s="20">
        <v>7.3499999999999996E-2</v>
      </c>
      <c r="BQ121" s="20">
        <v>9.2999999999999992E-3</v>
      </c>
      <c r="BR121" s="20">
        <v>8.4000000000000005E-2</v>
      </c>
      <c r="BS121" s="20">
        <v>8.4599999999999995E-2</v>
      </c>
      <c r="BT121" s="20">
        <v>2.0739404869251576E-2</v>
      </c>
      <c r="BU121" s="20">
        <v>7.8391426896994396E-2</v>
      </c>
      <c r="BV121" s="20">
        <v>5.5599999999999997E-2</v>
      </c>
      <c r="BW121" s="20">
        <v>9.06E-2</v>
      </c>
      <c r="BY121" s="20">
        <v>0.89394790602655771</v>
      </c>
      <c r="BZ121" s="20">
        <v>0.96640316205533594</v>
      </c>
      <c r="CA121" s="20">
        <v>0.89670000000000005</v>
      </c>
      <c r="CC121" s="22">
        <v>1430</v>
      </c>
      <c r="CD121" s="22">
        <v>619</v>
      </c>
      <c r="CE121" s="22">
        <f t="shared" si="11"/>
        <v>2049</v>
      </c>
      <c r="CF121" s="23"/>
      <c r="CG121" s="20">
        <v>0.11792078954769758</v>
      </c>
      <c r="CH121" s="25"/>
      <c r="CI121" s="24">
        <v>0.74619821709491352</v>
      </c>
      <c r="CJ121" s="24">
        <v>0.95083128917961302</v>
      </c>
      <c r="CK121" s="24">
        <v>0.90829357283188328</v>
      </c>
      <c r="CL121" s="24">
        <v>0.74096218020022242</v>
      </c>
      <c r="CM121" s="24">
        <v>0.91274614814204502</v>
      </c>
      <c r="CN121" s="24">
        <v>0.88441162305345966</v>
      </c>
      <c r="CO121" s="26"/>
      <c r="CP121" s="22">
        <v>43603</v>
      </c>
      <c r="CQ121" s="22">
        <v>21374</v>
      </c>
      <c r="CR121" s="22">
        <v>22229</v>
      </c>
      <c r="CS121" s="22">
        <v>38563</v>
      </c>
      <c r="CT121" s="22">
        <v>5040</v>
      </c>
      <c r="CU121" s="20">
        <v>0.11558837694654034</v>
      </c>
      <c r="CV121" s="27"/>
    </row>
    <row r="122" spans="1:100" x14ac:dyDescent="0.25">
      <c r="A122" s="92">
        <v>5</v>
      </c>
      <c r="B122" s="94" t="s">
        <v>99</v>
      </c>
      <c r="C122" s="92">
        <v>3758</v>
      </c>
      <c r="D122" s="94" t="s">
        <v>5</v>
      </c>
      <c r="E122" s="92">
        <v>5842</v>
      </c>
      <c r="F122" s="95" t="s">
        <v>235</v>
      </c>
      <c r="G122" s="143">
        <f t="shared" si="6"/>
        <v>1698</v>
      </c>
      <c r="H122" s="14">
        <v>1698</v>
      </c>
      <c r="I122" s="14">
        <v>0</v>
      </c>
      <c r="J122" s="15">
        <v>1025</v>
      </c>
      <c r="K122" s="15">
        <v>673</v>
      </c>
      <c r="L122" s="15">
        <v>0</v>
      </c>
      <c r="M122" s="15">
        <v>115</v>
      </c>
      <c r="N122" s="15">
        <v>1004</v>
      </c>
      <c r="O122" s="15">
        <v>412</v>
      </c>
      <c r="P122" s="15">
        <v>167</v>
      </c>
      <c r="Q122" s="15">
        <f t="shared" si="7"/>
        <v>1531</v>
      </c>
      <c r="R122" s="16"/>
      <c r="S122" s="14">
        <v>1698</v>
      </c>
      <c r="T122" s="17">
        <v>1025</v>
      </c>
      <c r="U122" s="17">
        <v>673</v>
      </c>
      <c r="V122" s="17">
        <v>0</v>
      </c>
      <c r="W122" s="17">
        <v>115</v>
      </c>
      <c r="X122" s="17">
        <v>1004</v>
      </c>
      <c r="Y122" s="17">
        <v>412</v>
      </c>
      <c r="Z122" s="17">
        <v>167</v>
      </c>
      <c r="AA122" s="15">
        <f t="shared" si="8"/>
        <v>1531</v>
      </c>
      <c r="AB122" s="18"/>
      <c r="AC122" s="19">
        <f t="shared" si="9"/>
        <v>2</v>
      </c>
      <c r="AD122" s="19">
        <v>2</v>
      </c>
      <c r="AE122" s="19">
        <v>0</v>
      </c>
      <c r="AF122" s="19">
        <f t="shared" si="10"/>
        <v>35</v>
      </c>
      <c r="AG122" s="19">
        <v>35</v>
      </c>
      <c r="AH122" s="19">
        <v>0</v>
      </c>
      <c r="AI122" s="19">
        <v>1</v>
      </c>
      <c r="AJ122" s="19">
        <v>34</v>
      </c>
      <c r="AL122" s="17">
        <v>2</v>
      </c>
      <c r="AM122" s="17">
        <v>35</v>
      </c>
      <c r="AN122" s="17">
        <v>1</v>
      </c>
      <c r="AO122" s="17">
        <v>34</v>
      </c>
      <c r="AQ122" s="20">
        <v>0.74708377518557789</v>
      </c>
      <c r="AR122" s="20">
        <v>0.51515151515151514</v>
      </c>
      <c r="AS122" s="20">
        <v>0.78742138364779879</v>
      </c>
      <c r="AT122" s="20">
        <v>0.41272430668841764</v>
      </c>
      <c r="AU122" s="20">
        <v>0.26198083067092653</v>
      </c>
      <c r="AV122" s="20">
        <v>0.75333757151938974</v>
      </c>
      <c r="AW122" s="20">
        <v>0.90031813361611879</v>
      </c>
      <c r="AX122" s="20">
        <v>0.69696969696969702</v>
      </c>
      <c r="AY122" s="20">
        <v>1.2628930817610062</v>
      </c>
      <c r="AZ122" s="20">
        <v>0.67210440456769982</v>
      </c>
      <c r="BA122" s="20">
        <v>0.5335463258785943</v>
      </c>
      <c r="BB122" s="20">
        <v>0.97329942784488244</v>
      </c>
      <c r="BC122" s="20">
        <v>0.98741418764302058</v>
      </c>
      <c r="BD122" s="20">
        <v>0.82509881422924902</v>
      </c>
      <c r="BE122" s="20">
        <v>0.79405034324942791</v>
      </c>
      <c r="BF122" s="20">
        <v>0.70652173913043481</v>
      </c>
      <c r="BG122" s="21"/>
      <c r="BH122" s="20">
        <v>4.6048109965635742E-2</v>
      </c>
      <c r="BI122" s="20">
        <v>1.7391304347826087E-2</v>
      </c>
      <c r="BJ122" s="20">
        <v>3.4360189573459717E-2</v>
      </c>
      <c r="BK122" s="20">
        <v>7.9889807162534437E-2</v>
      </c>
      <c r="BL122" s="20">
        <v>5.2631578947368418E-2</v>
      </c>
      <c r="BM122" s="20">
        <v>4.5385779122541603E-2</v>
      </c>
      <c r="BN122" s="20">
        <v>4.1700000000000001E-2</v>
      </c>
      <c r="BO122" s="20">
        <v>5.0299999999999997E-2</v>
      </c>
      <c r="BP122" s="20">
        <v>1.24E-2</v>
      </c>
      <c r="BQ122" s="20">
        <v>0</v>
      </c>
      <c r="BR122" s="20">
        <v>2.01E-2</v>
      </c>
      <c r="BS122" s="20">
        <v>2.8E-3</v>
      </c>
      <c r="BT122" s="20">
        <v>0</v>
      </c>
      <c r="BU122" s="20">
        <v>1.3615733736762481E-2</v>
      </c>
      <c r="BV122" s="20">
        <v>1.11E-2</v>
      </c>
      <c r="BW122" s="20">
        <v>1.3599999999999999E-2</v>
      </c>
      <c r="BY122" s="20">
        <v>0.91271477663230238</v>
      </c>
      <c r="BZ122" s="20" t="s">
        <v>1234</v>
      </c>
      <c r="CA122" s="20">
        <v>0.91269999999999996</v>
      </c>
      <c r="CC122" s="22">
        <v>68</v>
      </c>
      <c r="CD122" s="22">
        <v>18</v>
      </c>
      <c r="CE122" s="22">
        <f t="shared" si="11"/>
        <v>86</v>
      </c>
      <c r="CF122" s="23"/>
      <c r="CG122" s="20">
        <v>0.14982817869415807</v>
      </c>
      <c r="CH122" s="25"/>
      <c r="CI122" s="24">
        <v>0.65454545454545454</v>
      </c>
      <c r="CJ122" s="24">
        <v>0.80125786163522017</v>
      </c>
      <c r="CK122" s="24">
        <v>0.72593800978792822</v>
      </c>
      <c r="CL122" s="24">
        <v>0.69968051118210861</v>
      </c>
      <c r="CM122" s="24">
        <v>0.75651621106166556</v>
      </c>
      <c r="CN122" s="24">
        <v>0.74708377518557789</v>
      </c>
      <c r="CO122" s="26"/>
      <c r="CP122" s="22">
        <v>1886</v>
      </c>
      <c r="CQ122" s="22">
        <v>874</v>
      </c>
      <c r="CR122" s="22">
        <v>1012</v>
      </c>
      <c r="CS122" s="22">
        <v>1409</v>
      </c>
      <c r="CT122" s="22">
        <v>477</v>
      </c>
      <c r="CU122" s="20">
        <v>0.25291622481442211</v>
      </c>
      <c r="CV122" s="27"/>
    </row>
    <row r="123" spans="1:100" x14ac:dyDescent="0.25">
      <c r="A123" s="92">
        <v>5</v>
      </c>
      <c r="B123" s="94" t="s">
        <v>99</v>
      </c>
      <c r="C123" s="92">
        <v>3758</v>
      </c>
      <c r="D123" s="94" t="s">
        <v>5</v>
      </c>
      <c r="E123" s="92">
        <v>5847</v>
      </c>
      <c r="F123" s="95" t="s">
        <v>236</v>
      </c>
      <c r="G123" s="143">
        <f t="shared" si="6"/>
        <v>6516</v>
      </c>
      <c r="H123" s="14">
        <v>6516</v>
      </c>
      <c r="I123" s="14">
        <v>0</v>
      </c>
      <c r="J123" s="15">
        <v>2726</v>
      </c>
      <c r="K123" s="15">
        <v>3790</v>
      </c>
      <c r="L123" s="15">
        <v>0</v>
      </c>
      <c r="M123" s="15">
        <v>476</v>
      </c>
      <c r="N123" s="15">
        <v>3320</v>
      </c>
      <c r="O123" s="15">
        <v>1932</v>
      </c>
      <c r="P123" s="15">
        <v>788</v>
      </c>
      <c r="Q123" s="15">
        <f t="shared" si="7"/>
        <v>5728</v>
      </c>
      <c r="R123" s="16"/>
      <c r="S123" s="14">
        <v>6516</v>
      </c>
      <c r="T123" s="17">
        <v>2726</v>
      </c>
      <c r="U123" s="17">
        <v>3790</v>
      </c>
      <c r="V123" s="17">
        <v>0</v>
      </c>
      <c r="W123" s="17">
        <v>476</v>
      </c>
      <c r="X123" s="17">
        <v>3320</v>
      </c>
      <c r="Y123" s="17">
        <v>1932</v>
      </c>
      <c r="Z123" s="17">
        <v>788</v>
      </c>
      <c r="AA123" s="15">
        <f t="shared" si="8"/>
        <v>5728</v>
      </c>
      <c r="AB123" s="18"/>
      <c r="AC123" s="19">
        <f t="shared" si="9"/>
        <v>8</v>
      </c>
      <c r="AD123" s="19">
        <v>8</v>
      </c>
      <c r="AE123" s="19">
        <v>0</v>
      </c>
      <c r="AF123" s="19">
        <f t="shared" si="10"/>
        <v>83</v>
      </c>
      <c r="AG123" s="19">
        <v>83</v>
      </c>
      <c r="AH123" s="19">
        <v>0</v>
      </c>
      <c r="AI123" s="19">
        <v>3</v>
      </c>
      <c r="AJ123" s="19">
        <v>80</v>
      </c>
      <c r="AL123" s="17">
        <v>8</v>
      </c>
      <c r="AM123" s="17">
        <v>83</v>
      </c>
      <c r="AN123" s="17">
        <v>3</v>
      </c>
      <c r="AO123" s="17">
        <v>80</v>
      </c>
      <c r="AQ123" s="20">
        <v>0.55337318531169943</v>
      </c>
      <c r="AR123" s="20">
        <v>0.35102925243770317</v>
      </c>
      <c r="AS123" s="20">
        <v>0.56618464961067849</v>
      </c>
      <c r="AT123" s="20">
        <v>0.3950043566656985</v>
      </c>
      <c r="AU123" s="20">
        <v>0.25744934445768775</v>
      </c>
      <c r="AV123" s="20">
        <v>0.56370612797652631</v>
      </c>
      <c r="AW123" s="20">
        <v>0.61827497865072589</v>
      </c>
      <c r="AX123" s="20">
        <v>0.5157096424702059</v>
      </c>
      <c r="AY123" s="20">
        <v>0.73859844271412678</v>
      </c>
      <c r="AZ123" s="20">
        <v>0.56113854196921287</v>
      </c>
      <c r="BA123" s="20">
        <v>0.46960667461263411</v>
      </c>
      <c r="BB123" s="20">
        <v>0.64642816837828687</v>
      </c>
      <c r="BC123" s="20">
        <v>0.66834170854271358</v>
      </c>
      <c r="BD123" s="20">
        <v>0.57350826743350103</v>
      </c>
      <c r="BE123" s="20">
        <v>0.58552763819095477</v>
      </c>
      <c r="BF123" s="20">
        <v>0.52462257368799425</v>
      </c>
      <c r="BG123" s="21"/>
      <c r="BH123" s="20">
        <v>4.3861079406489485E-2</v>
      </c>
      <c r="BI123" s="20">
        <v>5.4621848739495799E-2</v>
      </c>
      <c r="BJ123" s="20">
        <v>5.5992736077481842E-2</v>
      </c>
      <c r="BK123" s="20">
        <v>3.1159838430467397E-2</v>
      </c>
      <c r="BL123" s="20">
        <v>6.4516129032258064E-3</v>
      </c>
      <c r="BM123" s="20">
        <v>4.8068202430618538E-2</v>
      </c>
      <c r="BN123" s="20">
        <v>3.73E-2</v>
      </c>
      <c r="BO123" s="20">
        <v>5.04E-2</v>
      </c>
      <c r="BP123" s="20">
        <v>5.8700000000000002E-2</v>
      </c>
      <c r="BQ123" s="20">
        <v>2.0999999999999999E-3</v>
      </c>
      <c r="BR123" s="20">
        <v>9.2299999999999993E-2</v>
      </c>
      <c r="BS123" s="20">
        <v>3.0599999999999999E-2</v>
      </c>
      <c r="BT123" s="20">
        <v>1.6129032258064516E-3</v>
      </c>
      <c r="BU123" s="20">
        <v>6.511881008525304E-2</v>
      </c>
      <c r="BV123" s="20">
        <v>5.4199999999999998E-2</v>
      </c>
      <c r="BW123" s="20">
        <v>6.3200000000000006E-2</v>
      </c>
      <c r="BY123" s="20">
        <v>0.93755095385618781</v>
      </c>
      <c r="BZ123" s="20" t="s">
        <v>1234</v>
      </c>
      <c r="CA123" s="20">
        <v>0.93759999999999999</v>
      </c>
      <c r="CC123" s="22">
        <v>318</v>
      </c>
      <c r="CD123" s="22">
        <v>98</v>
      </c>
      <c r="CE123" s="22">
        <f t="shared" si="11"/>
        <v>416</v>
      </c>
      <c r="CF123" s="23"/>
      <c r="CG123" s="20">
        <v>0.11813725490196078</v>
      </c>
      <c r="CH123" s="25"/>
      <c r="CI123" s="24">
        <v>0.4333694474539545</v>
      </c>
      <c r="CJ123" s="24">
        <v>0.58086763070077863</v>
      </c>
      <c r="CK123" s="24">
        <v>0.57943653790299154</v>
      </c>
      <c r="CL123" s="24">
        <v>0.49225268176400477</v>
      </c>
      <c r="CM123" s="24">
        <v>0.56494752285295113</v>
      </c>
      <c r="CN123" s="24">
        <v>0.55337318531169943</v>
      </c>
      <c r="CO123" s="26"/>
      <c r="CP123" s="22">
        <v>10539</v>
      </c>
      <c r="CQ123" s="22">
        <v>4975</v>
      </c>
      <c r="CR123" s="22">
        <v>5564</v>
      </c>
      <c r="CS123" s="22">
        <v>5832</v>
      </c>
      <c r="CT123" s="22">
        <v>4707</v>
      </c>
      <c r="CU123" s="20">
        <v>0.44662681468830057</v>
      </c>
      <c r="CV123" s="27"/>
    </row>
    <row r="124" spans="1:100" x14ac:dyDescent="0.25">
      <c r="A124" s="92">
        <v>5</v>
      </c>
      <c r="B124" s="94" t="s">
        <v>99</v>
      </c>
      <c r="C124" s="92">
        <v>3758</v>
      </c>
      <c r="D124" s="94" t="s">
        <v>5</v>
      </c>
      <c r="E124" s="92">
        <v>5854</v>
      </c>
      <c r="F124" s="95" t="s">
        <v>237</v>
      </c>
      <c r="G124" s="143">
        <f t="shared" si="6"/>
        <v>4285</v>
      </c>
      <c r="H124" s="14">
        <v>4284</v>
      </c>
      <c r="I124" s="14">
        <v>1</v>
      </c>
      <c r="J124" s="15">
        <v>1370</v>
      </c>
      <c r="K124" s="15">
        <v>2915</v>
      </c>
      <c r="L124" s="15">
        <v>0</v>
      </c>
      <c r="M124" s="15">
        <v>258</v>
      </c>
      <c r="N124" s="15">
        <v>2496</v>
      </c>
      <c r="O124" s="15">
        <v>1224</v>
      </c>
      <c r="P124" s="15">
        <v>307</v>
      </c>
      <c r="Q124" s="15">
        <f t="shared" si="7"/>
        <v>3978</v>
      </c>
      <c r="R124" s="16"/>
      <c r="S124" s="14">
        <v>4284</v>
      </c>
      <c r="T124" s="17">
        <v>1369</v>
      </c>
      <c r="U124" s="17">
        <v>2915</v>
      </c>
      <c r="V124" s="17">
        <v>0</v>
      </c>
      <c r="W124" s="17">
        <v>258</v>
      </c>
      <c r="X124" s="17">
        <v>2496</v>
      </c>
      <c r="Y124" s="17">
        <v>1223</v>
      </c>
      <c r="Z124" s="17">
        <v>307</v>
      </c>
      <c r="AA124" s="15">
        <f t="shared" si="8"/>
        <v>3977</v>
      </c>
      <c r="AB124" s="18"/>
      <c r="AC124" s="19">
        <f t="shared" si="9"/>
        <v>5</v>
      </c>
      <c r="AD124" s="19">
        <v>4</v>
      </c>
      <c r="AE124" s="19">
        <v>1</v>
      </c>
      <c r="AF124" s="19">
        <f t="shared" si="10"/>
        <v>37</v>
      </c>
      <c r="AG124" s="19">
        <v>36</v>
      </c>
      <c r="AH124" s="19">
        <v>1</v>
      </c>
      <c r="AI124" s="19">
        <v>2</v>
      </c>
      <c r="AJ124" s="19">
        <v>35</v>
      </c>
      <c r="AL124" s="17">
        <v>4</v>
      </c>
      <c r="AM124" s="17">
        <v>36</v>
      </c>
      <c r="AN124" s="17">
        <v>1</v>
      </c>
      <c r="AO124" s="17">
        <v>35</v>
      </c>
      <c r="AQ124" s="20">
        <v>0.62942963212959835</v>
      </c>
      <c r="AR124" s="20">
        <v>0.34823091247672255</v>
      </c>
      <c r="AS124" s="20">
        <v>0.68920521945432978</v>
      </c>
      <c r="AT124" s="20">
        <v>0.37389033942558747</v>
      </c>
      <c r="AU124" s="20">
        <v>0.1343915343915344</v>
      </c>
      <c r="AV124" s="20">
        <v>0.65970688616743622</v>
      </c>
      <c r="AW124" s="20">
        <v>0.72308471144110698</v>
      </c>
      <c r="AX124" s="20">
        <v>0.48044692737430167</v>
      </c>
      <c r="AY124" s="20">
        <v>0.98695136417556351</v>
      </c>
      <c r="AZ124" s="20">
        <v>0.63916449086161875</v>
      </c>
      <c r="BA124" s="20">
        <v>0.32486772486772486</v>
      </c>
      <c r="BB124" s="20">
        <v>0.79863481228668942</v>
      </c>
      <c r="BC124" s="20">
        <v>0.75095785440613028</v>
      </c>
      <c r="BD124" s="20">
        <v>0.69689034369885439</v>
      </c>
      <c r="BE124" s="20">
        <v>0.62661093695576453</v>
      </c>
      <c r="BF124" s="20">
        <v>0.6320785597381342</v>
      </c>
      <c r="BG124" s="21"/>
      <c r="BH124" s="20">
        <v>4.5288912024986985E-2</v>
      </c>
      <c r="BI124" s="20">
        <v>1.5503875968992248E-2</v>
      </c>
      <c r="BJ124" s="20">
        <v>4.1821946169772257E-2</v>
      </c>
      <c r="BK124" s="20">
        <v>6.5641025641025641E-2</v>
      </c>
      <c r="BL124" s="20">
        <v>2.5773195876288658E-2</v>
      </c>
      <c r="BM124" s="20">
        <v>4.6326754385964911E-2</v>
      </c>
      <c r="BN124" s="20">
        <v>4.2599999999999999E-2</v>
      </c>
      <c r="BO124" s="20">
        <v>4.7800000000000002E-2</v>
      </c>
      <c r="BP124" s="20">
        <v>3.6400000000000002E-2</v>
      </c>
      <c r="BQ124" s="20">
        <v>0</v>
      </c>
      <c r="BR124" s="20">
        <v>3.8100000000000002E-2</v>
      </c>
      <c r="BS124" s="20">
        <v>4.9200000000000001E-2</v>
      </c>
      <c r="BT124" s="20">
        <v>0</v>
      </c>
      <c r="BU124" s="20">
        <v>3.8377192982456142E-2</v>
      </c>
      <c r="BV124" s="20">
        <v>3.0200000000000001E-2</v>
      </c>
      <c r="BW124" s="20">
        <v>4.2200000000000001E-2</v>
      </c>
      <c r="BY124" s="20">
        <v>0.95002602811035919</v>
      </c>
      <c r="BZ124" s="20">
        <v>1</v>
      </c>
      <c r="CA124" s="20">
        <v>0.95</v>
      </c>
      <c r="CC124" s="22">
        <v>77</v>
      </c>
      <c r="CD124" s="22">
        <v>85</v>
      </c>
      <c r="CE124" s="22">
        <f t="shared" si="11"/>
        <v>162</v>
      </c>
      <c r="CF124" s="23"/>
      <c r="CG124" s="20">
        <v>0.18427902134305049</v>
      </c>
      <c r="CH124" s="25"/>
      <c r="CI124" s="24">
        <v>0.4506517690875233</v>
      </c>
      <c r="CJ124" s="24">
        <v>0.70264926848556741</v>
      </c>
      <c r="CK124" s="24">
        <v>0.66684073107049613</v>
      </c>
      <c r="CL124" s="24">
        <v>0.45925925925925926</v>
      </c>
      <c r="CM124" s="24">
        <v>0.66171451515759883</v>
      </c>
      <c r="CN124" s="24">
        <v>0.62942963212959835</v>
      </c>
      <c r="CO124" s="26"/>
      <c r="CP124" s="22">
        <v>5926</v>
      </c>
      <c r="CQ124" s="22">
        <v>2871</v>
      </c>
      <c r="CR124" s="22">
        <v>3055</v>
      </c>
      <c r="CS124" s="22">
        <v>3730</v>
      </c>
      <c r="CT124" s="22">
        <v>2196</v>
      </c>
      <c r="CU124" s="20">
        <v>0.37057036787040165</v>
      </c>
      <c r="CV124" s="27"/>
    </row>
    <row r="125" spans="1:100" x14ac:dyDescent="0.25">
      <c r="A125" s="92">
        <v>5</v>
      </c>
      <c r="B125" s="94" t="s">
        <v>99</v>
      </c>
      <c r="C125" s="92">
        <v>3758</v>
      </c>
      <c r="D125" s="94" t="s">
        <v>5</v>
      </c>
      <c r="E125" s="92">
        <v>5856</v>
      </c>
      <c r="F125" s="95" t="s">
        <v>238</v>
      </c>
      <c r="G125" s="143">
        <f t="shared" si="6"/>
        <v>983</v>
      </c>
      <c r="H125" s="14">
        <v>983</v>
      </c>
      <c r="I125" s="14">
        <v>0</v>
      </c>
      <c r="J125" s="15">
        <v>786</v>
      </c>
      <c r="K125" s="15">
        <v>197</v>
      </c>
      <c r="L125" s="15">
        <v>0</v>
      </c>
      <c r="M125" s="15">
        <v>62</v>
      </c>
      <c r="N125" s="15">
        <v>412</v>
      </c>
      <c r="O125" s="15">
        <v>374</v>
      </c>
      <c r="P125" s="15">
        <v>135</v>
      </c>
      <c r="Q125" s="15">
        <f t="shared" si="7"/>
        <v>848</v>
      </c>
      <c r="R125" s="16"/>
      <c r="S125" s="14">
        <v>983</v>
      </c>
      <c r="T125" s="17">
        <v>786</v>
      </c>
      <c r="U125" s="17">
        <v>197</v>
      </c>
      <c r="V125" s="17">
        <v>0</v>
      </c>
      <c r="W125" s="17">
        <v>62</v>
      </c>
      <c r="X125" s="17">
        <v>412</v>
      </c>
      <c r="Y125" s="17">
        <v>374</v>
      </c>
      <c r="Z125" s="17">
        <v>135</v>
      </c>
      <c r="AA125" s="15">
        <f t="shared" si="8"/>
        <v>848</v>
      </c>
      <c r="AB125" s="18"/>
      <c r="AC125" s="19">
        <f t="shared" si="9"/>
        <v>1</v>
      </c>
      <c r="AD125" s="19">
        <v>1</v>
      </c>
      <c r="AE125" s="19">
        <v>0</v>
      </c>
      <c r="AF125" s="19">
        <f t="shared" si="10"/>
        <v>15</v>
      </c>
      <c r="AG125" s="19">
        <v>15</v>
      </c>
      <c r="AH125" s="19">
        <v>0</v>
      </c>
      <c r="AI125" s="19">
        <v>2</v>
      </c>
      <c r="AJ125" s="19">
        <v>13</v>
      </c>
      <c r="AL125" s="17">
        <v>1</v>
      </c>
      <c r="AM125" s="17">
        <v>15</v>
      </c>
      <c r="AN125" s="17">
        <v>2</v>
      </c>
      <c r="AO125" s="17">
        <v>13</v>
      </c>
      <c r="AQ125" s="20">
        <v>0.61616897305171159</v>
      </c>
      <c r="AR125" s="20">
        <v>0.36842105263157893</v>
      </c>
      <c r="AS125" s="20">
        <v>0.56896551724137934</v>
      </c>
      <c r="AT125" s="20">
        <v>0.50215517241379315</v>
      </c>
      <c r="AU125" s="20">
        <v>0.30697674418604654</v>
      </c>
      <c r="AV125" s="20">
        <v>0.5967184801381693</v>
      </c>
      <c r="AW125" s="20">
        <v>0.71595047341587759</v>
      </c>
      <c r="AX125" s="20">
        <v>0.54385964912280704</v>
      </c>
      <c r="AY125" s="20">
        <v>0.71034482758620687</v>
      </c>
      <c r="AZ125" s="20">
        <v>0.80603448275862066</v>
      </c>
      <c r="BA125" s="20">
        <v>0.62790697674418605</v>
      </c>
      <c r="BB125" s="20">
        <v>0.73229706390328153</v>
      </c>
      <c r="BC125" s="20">
        <v>0.69802731411229135</v>
      </c>
      <c r="BD125" s="20">
        <v>0.7324929971988795</v>
      </c>
      <c r="BE125" s="20">
        <v>0.60698027314112291</v>
      </c>
      <c r="BF125" s="20">
        <v>0.62464985994397759</v>
      </c>
      <c r="BG125" s="21"/>
      <c r="BH125" s="20">
        <v>2.0547945205479451E-2</v>
      </c>
      <c r="BI125" s="20">
        <v>6.4516129032258063E-2</v>
      </c>
      <c r="BJ125" s="20">
        <v>1.6990291262135922E-2</v>
      </c>
      <c r="BK125" s="20">
        <v>2.0066889632107024E-2</v>
      </c>
      <c r="BL125" s="20">
        <v>9.7087378640776691E-3</v>
      </c>
      <c r="BM125" s="20">
        <v>2.1992238033635189E-2</v>
      </c>
      <c r="BN125" s="20">
        <v>2.41E-2</v>
      </c>
      <c r="BO125" s="20">
        <v>1.7399999999999999E-2</v>
      </c>
      <c r="BP125" s="20">
        <v>0</v>
      </c>
      <c r="BQ125" s="20">
        <v>0</v>
      </c>
      <c r="BR125" s="20">
        <v>0</v>
      </c>
      <c r="BS125" s="20">
        <v>0</v>
      </c>
      <c r="BT125" s="20">
        <v>0</v>
      </c>
      <c r="BU125" s="20">
        <v>0</v>
      </c>
      <c r="BV125" s="20">
        <v>0</v>
      </c>
      <c r="BW125" s="20">
        <v>0</v>
      </c>
      <c r="BY125" s="20">
        <v>0.97945205479452058</v>
      </c>
      <c r="BZ125" s="20" t="s">
        <v>1234</v>
      </c>
      <c r="CA125" s="20">
        <v>0.97950000000000004</v>
      </c>
      <c r="CC125" s="22">
        <v>57</v>
      </c>
      <c r="CD125" s="22">
        <v>7</v>
      </c>
      <c r="CE125" s="22">
        <f t="shared" si="11"/>
        <v>64</v>
      </c>
      <c r="CF125" s="23"/>
      <c r="CG125" s="20">
        <v>9.4748858447488579E-2</v>
      </c>
      <c r="CH125" s="25"/>
      <c r="CI125" s="24">
        <v>0.49122807017543857</v>
      </c>
      <c r="CJ125" s="24">
        <v>0.57931034482758625</v>
      </c>
      <c r="CK125" s="24">
        <v>0.65948275862068961</v>
      </c>
      <c r="CL125" s="24">
        <v>0.68837209302325586</v>
      </c>
      <c r="CM125" s="24">
        <v>0.60276338514680483</v>
      </c>
      <c r="CN125" s="24">
        <v>0.61616897305171159</v>
      </c>
      <c r="CO125" s="26"/>
      <c r="CP125" s="22">
        <v>1373</v>
      </c>
      <c r="CQ125" s="22">
        <v>658.99999999999989</v>
      </c>
      <c r="CR125" s="22">
        <v>714.00000000000011</v>
      </c>
      <c r="CS125" s="22">
        <v>846</v>
      </c>
      <c r="CT125" s="22">
        <v>527</v>
      </c>
      <c r="CU125" s="20">
        <v>0.38383102694828841</v>
      </c>
      <c r="CV125" s="27"/>
    </row>
    <row r="126" spans="1:100" x14ac:dyDescent="0.25">
      <c r="A126" s="92">
        <v>5</v>
      </c>
      <c r="B126" s="94" t="s">
        <v>99</v>
      </c>
      <c r="C126" s="92">
        <v>3758</v>
      </c>
      <c r="D126" s="94" t="s">
        <v>5</v>
      </c>
      <c r="E126" s="92">
        <v>5858</v>
      </c>
      <c r="F126" s="95" t="s">
        <v>239</v>
      </c>
      <c r="G126" s="143">
        <f t="shared" si="6"/>
        <v>3297</v>
      </c>
      <c r="H126" s="14">
        <v>3297</v>
      </c>
      <c r="I126" s="14">
        <v>0</v>
      </c>
      <c r="J126" s="15">
        <v>1974</v>
      </c>
      <c r="K126" s="15">
        <v>1323</v>
      </c>
      <c r="L126" s="15">
        <v>0</v>
      </c>
      <c r="M126" s="15">
        <v>205</v>
      </c>
      <c r="N126" s="15">
        <v>1615</v>
      </c>
      <c r="O126" s="15">
        <v>1113</v>
      </c>
      <c r="P126" s="15">
        <v>364</v>
      </c>
      <c r="Q126" s="15">
        <f t="shared" si="7"/>
        <v>2933</v>
      </c>
      <c r="R126" s="16"/>
      <c r="S126" s="14">
        <v>3297</v>
      </c>
      <c r="T126" s="17">
        <v>1974</v>
      </c>
      <c r="U126" s="17">
        <v>1323</v>
      </c>
      <c r="V126" s="17">
        <v>0</v>
      </c>
      <c r="W126" s="17">
        <v>205</v>
      </c>
      <c r="X126" s="17">
        <v>1615</v>
      </c>
      <c r="Y126" s="17">
        <v>1113</v>
      </c>
      <c r="Z126" s="17">
        <v>364</v>
      </c>
      <c r="AA126" s="15">
        <f t="shared" si="8"/>
        <v>2933</v>
      </c>
      <c r="AB126" s="18"/>
      <c r="AC126" s="19">
        <f t="shared" si="9"/>
        <v>2</v>
      </c>
      <c r="AD126" s="19">
        <v>2</v>
      </c>
      <c r="AE126" s="19">
        <v>0</v>
      </c>
      <c r="AF126" s="19">
        <f t="shared" si="10"/>
        <v>31</v>
      </c>
      <c r="AG126" s="19">
        <v>31</v>
      </c>
      <c r="AH126" s="19">
        <v>0</v>
      </c>
      <c r="AI126" s="19">
        <v>3</v>
      </c>
      <c r="AJ126" s="19">
        <v>28</v>
      </c>
      <c r="AL126" s="17">
        <v>2</v>
      </c>
      <c r="AM126" s="17">
        <v>31</v>
      </c>
      <c r="AN126" s="17">
        <v>3</v>
      </c>
      <c r="AO126" s="17">
        <v>28</v>
      </c>
      <c r="AQ126" s="20">
        <v>1.2317909168808912</v>
      </c>
      <c r="AR126" s="20">
        <v>0.88177339901477836</v>
      </c>
      <c r="AS126" s="20">
        <v>1.146268656716418</v>
      </c>
      <c r="AT126" s="20">
        <v>0.9582790091264668</v>
      </c>
      <c r="AU126" s="20">
        <v>0.49025069637883006</v>
      </c>
      <c r="AV126" s="20">
        <v>1.2258227848101266</v>
      </c>
      <c r="AW126" s="20">
        <v>1.4125964010282777</v>
      </c>
      <c r="AX126" s="20">
        <v>1.0098522167487685</v>
      </c>
      <c r="AY126" s="20">
        <v>1.6069651741293531</v>
      </c>
      <c r="AZ126" s="20">
        <v>1.4511082138200782</v>
      </c>
      <c r="BA126" s="20">
        <v>1.0139275766016713</v>
      </c>
      <c r="BB126" s="20">
        <v>1.4850632911392405</v>
      </c>
      <c r="BC126" s="20">
        <v>1.4763572679509631</v>
      </c>
      <c r="BD126" s="20">
        <v>1.351510067114094</v>
      </c>
      <c r="BE126" s="20">
        <v>1.2294220665499125</v>
      </c>
      <c r="BF126" s="20">
        <v>1.2340604026845639</v>
      </c>
      <c r="BG126" s="21"/>
      <c r="BH126" s="20">
        <v>0.10975206611570248</v>
      </c>
      <c r="BI126" s="20">
        <v>4.3902439024390241E-2</v>
      </c>
      <c r="BJ126" s="20">
        <v>8.1471747700394212E-2</v>
      </c>
      <c r="BK126" s="20">
        <v>0.1708984375</v>
      </c>
      <c r="BL126" s="20">
        <v>8.7591240875912413E-2</v>
      </c>
      <c r="BM126" s="20">
        <v>0.11195928753180662</v>
      </c>
      <c r="BN126" s="20">
        <v>9.6000000000000002E-2</v>
      </c>
      <c r="BO126" s="20">
        <v>0.123</v>
      </c>
      <c r="BP126" s="20">
        <v>1.6899999999999998E-2</v>
      </c>
      <c r="BQ126" s="20">
        <v>0</v>
      </c>
      <c r="BR126" s="20">
        <v>1.4500000000000001E-2</v>
      </c>
      <c r="BS126" s="20">
        <v>2.2499999999999999E-2</v>
      </c>
      <c r="BT126" s="20">
        <v>2.1897810218978103E-2</v>
      </c>
      <c r="BU126" s="20">
        <v>1.6357688113413305E-2</v>
      </c>
      <c r="BV126" s="20">
        <v>1.4800000000000001E-2</v>
      </c>
      <c r="BW126" s="20">
        <v>1.89E-2</v>
      </c>
      <c r="BY126" s="20">
        <v>0.85123966942148765</v>
      </c>
      <c r="BZ126" s="20" t="s">
        <v>1234</v>
      </c>
      <c r="CA126" s="20">
        <v>0.85119999999999996</v>
      </c>
      <c r="CC126" s="22">
        <v>98</v>
      </c>
      <c r="CD126" s="22">
        <v>67</v>
      </c>
      <c r="CE126" s="22">
        <f t="shared" si="11"/>
        <v>165</v>
      </c>
      <c r="CF126" s="23"/>
      <c r="CG126" s="20">
        <v>0.14142761841227486</v>
      </c>
      <c r="CH126" s="25"/>
      <c r="CI126" s="24">
        <v>1.0492610837438423</v>
      </c>
      <c r="CJ126" s="24">
        <v>1.164179104477612</v>
      </c>
      <c r="CK126" s="24">
        <v>1.36245110821382</v>
      </c>
      <c r="CL126" s="24">
        <v>1.2451253481894151</v>
      </c>
      <c r="CM126" s="24">
        <v>1.2293670886075949</v>
      </c>
      <c r="CN126" s="24">
        <v>1.2317909168808912</v>
      </c>
      <c r="CO126" s="26"/>
      <c r="CP126" s="22">
        <v>2334</v>
      </c>
      <c r="CQ126" s="22">
        <v>1142</v>
      </c>
      <c r="CR126" s="22">
        <v>1192</v>
      </c>
      <c r="CS126" s="22">
        <v>2875</v>
      </c>
      <c r="CT126" s="22">
        <v>0</v>
      </c>
      <c r="CU126" s="20">
        <v>0</v>
      </c>
      <c r="CV126" s="27"/>
    </row>
    <row r="127" spans="1:100" x14ac:dyDescent="0.25">
      <c r="A127" s="92">
        <v>5</v>
      </c>
      <c r="B127" s="94" t="s">
        <v>99</v>
      </c>
      <c r="C127" s="92">
        <v>3758</v>
      </c>
      <c r="D127" s="94" t="s">
        <v>5</v>
      </c>
      <c r="E127" s="92">
        <v>5861</v>
      </c>
      <c r="F127" s="95" t="s">
        <v>240</v>
      </c>
      <c r="G127" s="143">
        <f t="shared" si="6"/>
        <v>2378</v>
      </c>
      <c r="H127" s="14">
        <v>2306</v>
      </c>
      <c r="I127" s="14">
        <v>72</v>
      </c>
      <c r="J127" s="15">
        <v>1938</v>
      </c>
      <c r="K127" s="15">
        <v>440</v>
      </c>
      <c r="L127" s="15">
        <v>0</v>
      </c>
      <c r="M127" s="15">
        <v>147</v>
      </c>
      <c r="N127" s="15">
        <v>1002</v>
      </c>
      <c r="O127" s="15">
        <v>890</v>
      </c>
      <c r="P127" s="15">
        <v>339</v>
      </c>
      <c r="Q127" s="15">
        <f t="shared" si="7"/>
        <v>2039</v>
      </c>
      <c r="R127" s="16"/>
      <c r="S127" s="14">
        <v>2306</v>
      </c>
      <c r="T127" s="17">
        <v>1866</v>
      </c>
      <c r="U127" s="17">
        <v>440</v>
      </c>
      <c r="V127" s="17">
        <v>0</v>
      </c>
      <c r="W127" s="17">
        <v>147</v>
      </c>
      <c r="X127" s="17">
        <v>1002</v>
      </c>
      <c r="Y127" s="17">
        <v>868</v>
      </c>
      <c r="Z127" s="17">
        <v>289</v>
      </c>
      <c r="AA127" s="15">
        <f t="shared" si="8"/>
        <v>2017</v>
      </c>
      <c r="AB127" s="18"/>
      <c r="AC127" s="19">
        <f t="shared" si="9"/>
        <v>5</v>
      </c>
      <c r="AD127" s="19">
        <v>4</v>
      </c>
      <c r="AE127" s="19">
        <v>1</v>
      </c>
      <c r="AF127" s="19">
        <f t="shared" si="10"/>
        <v>19</v>
      </c>
      <c r="AG127" s="19">
        <v>18</v>
      </c>
      <c r="AH127" s="19">
        <v>1</v>
      </c>
      <c r="AI127" s="19">
        <v>3</v>
      </c>
      <c r="AJ127" s="19">
        <v>16</v>
      </c>
      <c r="AL127" s="17">
        <v>4</v>
      </c>
      <c r="AM127" s="17">
        <v>18</v>
      </c>
      <c r="AN127" s="17">
        <v>2</v>
      </c>
      <c r="AO127" s="17">
        <v>16</v>
      </c>
      <c r="AQ127" s="20">
        <v>0.829444891391794</v>
      </c>
      <c r="AR127" s="20">
        <v>0.47417840375586856</v>
      </c>
      <c r="AS127" s="20">
        <v>0.78749999999999998</v>
      </c>
      <c r="AT127" s="20">
        <v>0.72187886279357227</v>
      </c>
      <c r="AU127" s="20">
        <v>0.3867924528301887</v>
      </c>
      <c r="AV127" s="20">
        <v>0.82395732298739088</v>
      </c>
      <c r="AW127" s="20">
        <v>0.95655671761866456</v>
      </c>
      <c r="AX127" s="20">
        <v>0.6901408450704225</v>
      </c>
      <c r="AY127" s="20">
        <v>0.96346153846153848</v>
      </c>
      <c r="AZ127" s="20">
        <v>1.1001236093943139</v>
      </c>
      <c r="BA127" s="20">
        <v>0.79952830188679247</v>
      </c>
      <c r="BB127" s="20">
        <v>0.98884578079534435</v>
      </c>
      <c r="BC127" s="20">
        <v>1.0067510548523206</v>
      </c>
      <c r="BD127" s="20">
        <v>0.91083781706379707</v>
      </c>
      <c r="BE127" s="20">
        <v>0.87341772151898733</v>
      </c>
      <c r="BF127" s="20">
        <v>0.78939277478862413</v>
      </c>
      <c r="BG127" s="21"/>
      <c r="BH127" s="20">
        <v>9.8093909809390978E-2</v>
      </c>
      <c r="BI127" s="20">
        <v>5.4421768707482991E-2</v>
      </c>
      <c r="BJ127" s="20">
        <v>6.5868263473053898E-2</v>
      </c>
      <c r="BK127" s="20">
        <v>0.15953307392996108</v>
      </c>
      <c r="BL127" s="20">
        <v>6.0606060606060608E-2</v>
      </c>
      <c r="BM127" s="20">
        <v>0.10260416666666666</v>
      </c>
      <c r="BN127" s="20">
        <v>8.1199999999999994E-2</v>
      </c>
      <c r="BO127" s="20">
        <v>0.1153</v>
      </c>
      <c r="BP127" s="20">
        <v>9.3399999999999997E-2</v>
      </c>
      <c r="BQ127" s="20">
        <v>0</v>
      </c>
      <c r="BR127" s="20">
        <v>6.59E-2</v>
      </c>
      <c r="BS127" s="20">
        <v>0.1595</v>
      </c>
      <c r="BT127" s="20">
        <v>5.1948051948051951E-2</v>
      </c>
      <c r="BU127" s="20">
        <v>9.8437499999999997E-2</v>
      </c>
      <c r="BV127" s="20">
        <v>8.9499999999999996E-2</v>
      </c>
      <c r="BW127" s="20">
        <v>9.7500000000000003E-2</v>
      </c>
      <c r="BY127" s="20">
        <v>0.90190609019060897</v>
      </c>
      <c r="BZ127" s="20" t="s">
        <v>1234</v>
      </c>
      <c r="CA127" s="20">
        <v>0.90190000000000003</v>
      </c>
      <c r="CC127" s="22">
        <v>97</v>
      </c>
      <c r="CD127" s="22">
        <v>86</v>
      </c>
      <c r="CE127" s="22">
        <f t="shared" si="11"/>
        <v>183</v>
      </c>
      <c r="CF127" s="23"/>
      <c r="CG127" s="20">
        <v>0.10084825636192271</v>
      </c>
      <c r="CH127" s="25"/>
      <c r="CI127" s="24">
        <v>0.63380281690140849</v>
      </c>
      <c r="CJ127" s="24">
        <v>0.80576923076923079</v>
      </c>
      <c r="CK127" s="24">
        <v>0.90482076637824471</v>
      </c>
      <c r="CL127" s="24">
        <v>0.84198113207547165</v>
      </c>
      <c r="CM127" s="24">
        <v>0.82686711930164891</v>
      </c>
      <c r="CN127" s="24">
        <v>0.829444891391794</v>
      </c>
      <c r="CO127" s="26"/>
      <c r="CP127" s="22">
        <v>2486</v>
      </c>
      <c r="CQ127" s="22">
        <v>1184.9999999999998</v>
      </c>
      <c r="CR127" s="22">
        <v>1301</v>
      </c>
      <c r="CS127" s="22">
        <v>2062</v>
      </c>
      <c r="CT127" s="22">
        <v>424</v>
      </c>
      <c r="CU127" s="20">
        <v>0.170555108608206</v>
      </c>
      <c r="CV127" s="27"/>
    </row>
    <row r="128" spans="1:100" x14ac:dyDescent="0.25">
      <c r="A128" s="92">
        <v>5</v>
      </c>
      <c r="B128" s="94" t="s">
        <v>99</v>
      </c>
      <c r="C128" s="92">
        <v>3758</v>
      </c>
      <c r="D128" s="94" t="s">
        <v>5</v>
      </c>
      <c r="E128" s="92">
        <v>5873</v>
      </c>
      <c r="F128" s="95" t="s">
        <v>241</v>
      </c>
      <c r="G128" s="143">
        <f t="shared" si="6"/>
        <v>3028</v>
      </c>
      <c r="H128" s="14">
        <v>3028</v>
      </c>
      <c r="I128" s="14">
        <v>0</v>
      </c>
      <c r="J128" s="15">
        <v>1075</v>
      </c>
      <c r="K128" s="15">
        <v>1953</v>
      </c>
      <c r="L128" s="15">
        <v>0</v>
      </c>
      <c r="M128" s="15">
        <v>194</v>
      </c>
      <c r="N128" s="15">
        <v>1694</v>
      </c>
      <c r="O128" s="15">
        <v>847</v>
      </c>
      <c r="P128" s="15">
        <v>293</v>
      </c>
      <c r="Q128" s="15">
        <f t="shared" si="7"/>
        <v>2735</v>
      </c>
      <c r="R128" s="16"/>
      <c r="S128" s="14">
        <v>3028</v>
      </c>
      <c r="T128" s="17">
        <v>1075</v>
      </c>
      <c r="U128" s="17">
        <v>1953</v>
      </c>
      <c r="V128" s="17">
        <v>0</v>
      </c>
      <c r="W128" s="17">
        <v>194</v>
      </c>
      <c r="X128" s="17">
        <v>1694</v>
      </c>
      <c r="Y128" s="17">
        <v>847</v>
      </c>
      <c r="Z128" s="17">
        <v>293</v>
      </c>
      <c r="AA128" s="15">
        <f t="shared" si="8"/>
        <v>2735</v>
      </c>
      <c r="AB128" s="18"/>
      <c r="AC128" s="19">
        <f t="shared" si="9"/>
        <v>6</v>
      </c>
      <c r="AD128" s="19">
        <v>6</v>
      </c>
      <c r="AE128" s="19">
        <v>0</v>
      </c>
      <c r="AF128" s="19">
        <f t="shared" si="10"/>
        <v>24</v>
      </c>
      <c r="AG128" s="19">
        <v>24</v>
      </c>
      <c r="AH128" s="19">
        <v>0</v>
      </c>
      <c r="AI128" s="19">
        <v>1</v>
      </c>
      <c r="AJ128" s="19">
        <v>23</v>
      </c>
      <c r="AL128" s="17">
        <v>6</v>
      </c>
      <c r="AM128" s="17">
        <v>24</v>
      </c>
      <c r="AN128" s="17">
        <v>1</v>
      </c>
      <c r="AO128" s="17">
        <v>23</v>
      </c>
      <c r="AQ128" s="20">
        <v>1.8697068403908794</v>
      </c>
      <c r="AR128" s="20">
        <v>1.0462962962962963</v>
      </c>
      <c r="AS128" s="20">
        <v>1.9749518304431599</v>
      </c>
      <c r="AT128" s="20">
        <v>0.84538653366583538</v>
      </c>
      <c r="AU128" s="20">
        <v>0.52500000000000002</v>
      </c>
      <c r="AV128" s="20">
        <v>1.8608949416342413</v>
      </c>
      <c r="AW128" s="20">
        <v>2.4657980456026061</v>
      </c>
      <c r="AX128" s="20">
        <v>1.7962962962962963</v>
      </c>
      <c r="AY128" s="20">
        <v>3.2639691714836223</v>
      </c>
      <c r="AZ128" s="20">
        <v>2.1122194513715709</v>
      </c>
      <c r="BA128" s="20">
        <v>1.4650000000000001</v>
      </c>
      <c r="BB128" s="20">
        <v>2.6605058365758754</v>
      </c>
      <c r="BC128" s="20">
        <v>2.3484087102177553</v>
      </c>
      <c r="BD128" s="20">
        <v>2.5768621236133122</v>
      </c>
      <c r="BE128" s="20">
        <v>1.7855946398659968</v>
      </c>
      <c r="BF128" s="20">
        <v>1.9492868462757529</v>
      </c>
      <c r="BG128" s="21"/>
      <c r="BH128" s="20">
        <v>2.4491333835719668E-2</v>
      </c>
      <c r="BI128" s="20">
        <v>0</v>
      </c>
      <c r="BJ128" s="20">
        <v>9.9140779907468599E-3</v>
      </c>
      <c r="BK128" s="20">
        <v>6.0518731988472622E-2</v>
      </c>
      <c r="BL128" s="20">
        <v>3.1620553359683792E-2</v>
      </c>
      <c r="BM128" s="20">
        <v>2.3740108288213244E-2</v>
      </c>
      <c r="BN128" s="20">
        <v>2.3099999999999999E-2</v>
      </c>
      <c r="BO128" s="20">
        <v>2.5600000000000001E-2</v>
      </c>
      <c r="BP128" s="20">
        <v>1.1000000000000001E-3</v>
      </c>
      <c r="BQ128" s="20">
        <v>0</v>
      </c>
      <c r="BR128" s="20">
        <v>1.2999999999999999E-3</v>
      </c>
      <c r="BS128" s="20">
        <v>1.4E-3</v>
      </c>
      <c r="BT128" s="20">
        <v>0</v>
      </c>
      <c r="BU128" s="20">
        <v>1.2494793835901709E-3</v>
      </c>
      <c r="BV128" s="20">
        <v>0</v>
      </c>
      <c r="BW128" s="20">
        <v>2E-3</v>
      </c>
      <c r="BY128" s="20">
        <v>0.95629238884702339</v>
      </c>
      <c r="BZ128" s="20" t="s">
        <v>1234</v>
      </c>
      <c r="CA128" s="20">
        <v>0.95630000000000004</v>
      </c>
      <c r="CC128" s="22">
        <v>115</v>
      </c>
      <c r="CD128" s="22">
        <v>3</v>
      </c>
      <c r="CE128" s="22">
        <f t="shared" si="11"/>
        <v>118</v>
      </c>
      <c r="CF128" s="23"/>
      <c r="CG128" s="20">
        <v>0.28829174664107488</v>
      </c>
      <c r="CH128" s="25"/>
      <c r="CI128" s="24">
        <v>1.5</v>
      </c>
      <c r="CJ128" s="24">
        <v>2.0346820809248554</v>
      </c>
      <c r="CK128" s="24">
        <v>1.7581047381546135</v>
      </c>
      <c r="CL128" s="24">
        <v>1.865</v>
      </c>
      <c r="CM128" s="24">
        <v>1.8706225680933852</v>
      </c>
      <c r="CN128" s="24">
        <v>1.8697068403908794</v>
      </c>
      <c r="CO128" s="26"/>
      <c r="CP128" s="22">
        <v>1228</v>
      </c>
      <c r="CQ128" s="22">
        <v>597</v>
      </c>
      <c r="CR128" s="22">
        <v>631</v>
      </c>
      <c r="CS128" s="22">
        <v>2296</v>
      </c>
      <c r="CT128" s="22">
        <v>0</v>
      </c>
      <c r="CU128" s="20">
        <v>0</v>
      </c>
      <c r="CV128" s="27"/>
    </row>
    <row r="129" spans="1:100" x14ac:dyDescent="0.25">
      <c r="A129" s="92">
        <v>5</v>
      </c>
      <c r="B129" s="94" t="s">
        <v>99</v>
      </c>
      <c r="C129" s="92">
        <v>3758</v>
      </c>
      <c r="D129" s="94" t="s">
        <v>5</v>
      </c>
      <c r="E129" s="92">
        <v>5885</v>
      </c>
      <c r="F129" s="95" t="s">
        <v>242</v>
      </c>
      <c r="G129" s="143">
        <f t="shared" si="6"/>
        <v>1369</v>
      </c>
      <c r="H129" s="14">
        <v>1369</v>
      </c>
      <c r="I129" s="14">
        <v>0</v>
      </c>
      <c r="J129" s="15">
        <v>839</v>
      </c>
      <c r="K129" s="15">
        <v>530</v>
      </c>
      <c r="L129" s="15">
        <v>0</v>
      </c>
      <c r="M129" s="15">
        <v>101</v>
      </c>
      <c r="N129" s="15">
        <v>626</v>
      </c>
      <c r="O129" s="15">
        <v>525</v>
      </c>
      <c r="P129" s="15">
        <v>117</v>
      </c>
      <c r="Q129" s="15">
        <f t="shared" si="7"/>
        <v>1252</v>
      </c>
      <c r="R129" s="16"/>
      <c r="S129" s="14">
        <v>1369</v>
      </c>
      <c r="T129" s="17">
        <v>839</v>
      </c>
      <c r="U129" s="17">
        <v>530</v>
      </c>
      <c r="V129" s="17">
        <v>0</v>
      </c>
      <c r="W129" s="17">
        <v>101</v>
      </c>
      <c r="X129" s="17">
        <v>626</v>
      </c>
      <c r="Y129" s="17">
        <v>525</v>
      </c>
      <c r="Z129" s="17">
        <v>117</v>
      </c>
      <c r="AA129" s="15">
        <f t="shared" si="8"/>
        <v>1252</v>
      </c>
      <c r="AB129" s="18"/>
      <c r="AC129" s="19">
        <f t="shared" si="9"/>
        <v>1</v>
      </c>
      <c r="AD129" s="19">
        <v>1</v>
      </c>
      <c r="AE129" s="19">
        <v>0</v>
      </c>
      <c r="AF129" s="19">
        <f t="shared" si="10"/>
        <v>25</v>
      </c>
      <c r="AG129" s="19">
        <v>25</v>
      </c>
      <c r="AH129" s="19">
        <v>0</v>
      </c>
      <c r="AI129" s="19">
        <v>2</v>
      </c>
      <c r="AJ129" s="19">
        <v>23</v>
      </c>
      <c r="AL129" s="17">
        <v>1</v>
      </c>
      <c r="AM129" s="17">
        <v>25</v>
      </c>
      <c r="AN129" s="17">
        <v>2</v>
      </c>
      <c r="AO129" s="17">
        <v>23</v>
      </c>
      <c r="AQ129" s="20">
        <v>0.56799999999999995</v>
      </c>
      <c r="AR129" s="20">
        <v>0.44086021505376344</v>
      </c>
      <c r="AS129" s="20">
        <v>0.54244762954796033</v>
      </c>
      <c r="AT129" s="20">
        <v>0.42411347517730497</v>
      </c>
      <c r="AU129" s="20">
        <v>0.15902140672782875</v>
      </c>
      <c r="AV129" s="20">
        <v>0.5622914349276974</v>
      </c>
      <c r="AW129" s="20">
        <v>0.64423529411764702</v>
      </c>
      <c r="AX129" s="20">
        <v>0.543010752688172</v>
      </c>
      <c r="AY129" s="20">
        <v>0.69018743109151048</v>
      </c>
      <c r="AZ129" s="20">
        <v>0.74468085106382975</v>
      </c>
      <c r="BA129" s="20">
        <v>0.3577981651376147</v>
      </c>
      <c r="BB129" s="20">
        <v>0.69632925472747498</v>
      </c>
      <c r="BC129" s="20">
        <v>0.68110236220472442</v>
      </c>
      <c r="BD129" s="20">
        <v>0.61045987376014432</v>
      </c>
      <c r="BE129" s="20">
        <v>0.59645669291338588</v>
      </c>
      <c r="BF129" s="20">
        <v>0.54192966636609563</v>
      </c>
      <c r="BG129" s="21"/>
      <c r="BH129" s="20">
        <v>5.7817589576547229E-2</v>
      </c>
      <c r="BI129" s="20">
        <v>8.9108910891089105E-2</v>
      </c>
      <c r="BJ129" s="20">
        <v>3.9936102236421724E-2</v>
      </c>
      <c r="BK129" s="20">
        <v>7.9545454545454544E-2</v>
      </c>
      <c r="BL129" s="20">
        <v>3.2786885245901641E-2</v>
      </c>
      <c r="BM129" s="20">
        <v>5.9125964010282778E-2</v>
      </c>
      <c r="BN129" s="20">
        <v>4.3400000000000001E-2</v>
      </c>
      <c r="BO129" s="20">
        <v>7.2599999999999998E-2</v>
      </c>
      <c r="BP129" s="20">
        <v>8.0999999999999996E-3</v>
      </c>
      <c r="BQ129" s="20">
        <v>0</v>
      </c>
      <c r="BR129" s="20">
        <v>1.6E-2</v>
      </c>
      <c r="BS129" s="20">
        <v>0</v>
      </c>
      <c r="BT129" s="20">
        <v>0</v>
      </c>
      <c r="BU129" s="20">
        <v>8.5689802913453302E-3</v>
      </c>
      <c r="BV129" s="20">
        <v>4.7999999999999996E-3</v>
      </c>
      <c r="BW129" s="20">
        <v>1.1599999999999999E-2</v>
      </c>
      <c r="BY129" s="20">
        <v>0.94218241042345274</v>
      </c>
      <c r="BZ129" s="20" t="s">
        <v>1234</v>
      </c>
      <c r="CA129" s="20">
        <v>0.94220000000000004</v>
      </c>
      <c r="CC129" s="22">
        <v>33</v>
      </c>
      <c r="CD129" s="22">
        <v>53</v>
      </c>
      <c r="CE129" s="22">
        <f t="shared" si="11"/>
        <v>86</v>
      </c>
      <c r="CF129" s="23"/>
      <c r="CG129" s="20">
        <v>0.13599348534201955</v>
      </c>
      <c r="CH129" s="25"/>
      <c r="CI129" s="24">
        <v>0.510752688172043</v>
      </c>
      <c r="CJ129" s="24">
        <v>0.55126791620727678</v>
      </c>
      <c r="CK129" s="24">
        <v>0.59290780141843968</v>
      </c>
      <c r="CL129" s="24">
        <v>0.59327217125382259</v>
      </c>
      <c r="CM129" s="24">
        <v>0.56340378197997776</v>
      </c>
      <c r="CN129" s="24">
        <v>0.56799999999999995</v>
      </c>
      <c r="CO129" s="26"/>
      <c r="CP129" s="22">
        <v>2125</v>
      </c>
      <c r="CQ129" s="22">
        <v>1016.0000000000002</v>
      </c>
      <c r="CR129" s="22">
        <v>1109</v>
      </c>
      <c r="CS129" s="22">
        <v>1207</v>
      </c>
      <c r="CT129" s="22">
        <v>918</v>
      </c>
      <c r="CU129" s="20">
        <v>0.43200000000000005</v>
      </c>
      <c r="CV129" s="27"/>
    </row>
    <row r="130" spans="1:100" x14ac:dyDescent="0.25">
      <c r="A130" s="92">
        <v>5</v>
      </c>
      <c r="B130" s="94" t="s">
        <v>99</v>
      </c>
      <c r="C130" s="92">
        <v>3758</v>
      </c>
      <c r="D130" s="94" t="s">
        <v>5</v>
      </c>
      <c r="E130" s="92">
        <v>5887</v>
      </c>
      <c r="F130" s="95" t="s">
        <v>243</v>
      </c>
      <c r="G130" s="143">
        <f t="shared" si="6"/>
        <v>10921</v>
      </c>
      <c r="H130" s="14">
        <v>9956</v>
      </c>
      <c r="I130" s="14">
        <v>965</v>
      </c>
      <c r="J130" s="15">
        <v>8051</v>
      </c>
      <c r="K130" s="15">
        <v>2870</v>
      </c>
      <c r="L130" s="15">
        <v>164</v>
      </c>
      <c r="M130" s="15">
        <v>649</v>
      </c>
      <c r="N130" s="15">
        <v>5039</v>
      </c>
      <c r="O130" s="15">
        <v>3790</v>
      </c>
      <c r="P130" s="15">
        <v>1279</v>
      </c>
      <c r="Q130" s="15">
        <f t="shared" si="7"/>
        <v>9478</v>
      </c>
      <c r="R130" s="16"/>
      <c r="S130" s="14">
        <v>9956</v>
      </c>
      <c r="T130" s="17">
        <v>7086</v>
      </c>
      <c r="U130" s="17">
        <v>2870</v>
      </c>
      <c r="V130" s="17">
        <v>0</v>
      </c>
      <c r="W130" s="17">
        <v>587</v>
      </c>
      <c r="X130" s="17">
        <v>4802</v>
      </c>
      <c r="Y130" s="17">
        <v>3491</v>
      </c>
      <c r="Z130" s="17">
        <v>1076</v>
      </c>
      <c r="AA130" s="15">
        <f t="shared" si="8"/>
        <v>8880</v>
      </c>
      <c r="AB130" s="18"/>
      <c r="AC130" s="19">
        <f t="shared" si="9"/>
        <v>12</v>
      </c>
      <c r="AD130" s="19">
        <v>8</v>
      </c>
      <c r="AE130" s="19">
        <v>4</v>
      </c>
      <c r="AF130" s="19">
        <f t="shared" si="10"/>
        <v>57</v>
      </c>
      <c r="AG130" s="19">
        <v>53</v>
      </c>
      <c r="AH130" s="19">
        <v>4</v>
      </c>
      <c r="AI130" s="19">
        <v>15</v>
      </c>
      <c r="AJ130" s="19">
        <v>42</v>
      </c>
      <c r="AL130" s="17">
        <v>8</v>
      </c>
      <c r="AM130" s="17">
        <v>53</v>
      </c>
      <c r="AN130" s="17">
        <v>11</v>
      </c>
      <c r="AO130" s="17">
        <v>42</v>
      </c>
      <c r="AQ130" s="20">
        <v>0.77317880794701987</v>
      </c>
      <c r="AR130" s="20">
        <v>0.48275862068965519</v>
      </c>
      <c r="AS130" s="20">
        <v>0.74111156518185528</v>
      </c>
      <c r="AT130" s="20">
        <v>0.64175190138998162</v>
      </c>
      <c r="AU130" s="20">
        <v>0.34885025238362311</v>
      </c>
      <c r="AV130" s="20">
        <v>0.76983390075312086</v>
      </c>
      <c r="AW130" s="20">
        <v>0.9373475078424538</v>
      </c>
      <c r="AX130" s="20">
        <v>0.6582150101419878</v>
      </c>
      <c r="AY130" s="20">
        <v>1.0296281160604823</v>
      </c>
      <c r="AZ130" s="20">
        <v>0.99396800419617104</v>
      </c>
      <c r="BA130" s="20">
        <v>0.71733034212002245</v>
      </c>
      <c r="BB130" s="20">
        <v>0.97781904467141234</v>
      </c>
      <c r="BC130" s="20">
        <v>0.98858976644678198</v>
      </c>
      <c r="BD130" s="20">
        <v>0.88835861598772792</v>
      </c>
      <c r="BE130" s="20">
        <v>0.80905687288286687</v>
      </c>
      <c r="BF130" s="20">
        <v>0.73887847281404462</v>
      </c>
      <c r="BG130" s="21"/>
      <c r="BH130" s="20">
        <v>5.2570229630493064E-2</v>
      </c>
      <c r="BI130" s="20">
        <v>3.9182282793867124E-2</v>
      </c>
      <c r="BJ130" s="20">
        <v>3.232656913638509E-2</v>
      </c>
      <c r="BK130" s="20">
        <v>9.0540540540540546E-2</v>
      </c>
      <c r="BL130" s="20">
        <v>2.8967254408060455E-2</v>
      </c>
      <c r="BM130" s="20">
        <v>5.4977520873474628E-2</v>
      </c>
      <c r="BN130" s="20">
        <v>4.36E-2</v>
      </c>
      <c r="BO130" s="20">
        <v>6.2E-2</v>
      </c>
      <c r="BP130" s="20">
        <v>1.8200000000000001E-2</v>
      </c>
      <c r="BQ130" s="20">
        <v>0</v>
      </c>
      <c r="BR130" s="20">
        <v>8.0000000000000002E-3</v>
      </c>
      <c r="BS130" s="20">
        <v>3.9899999999999998E-2</v>
      </c>
      <c r="BT130" s="20">
        <v>5.0377833753148613E-3</v>
      </c>
      <c r="BU130" s="20">
        <v>1.9524727039177906E-2</v>
      </c>
      <c r="BV130" s="20">
        <v>1.89E-2</v>
      </c>
      <c r="BW130" s="20">
        <v>1.7500000000000002E-2</v>
      </c>
      <c r="BY130" s="20">
        <v>0.91689008042895437</v>
      </c>
      <c r="BZ130" s="20">
        <v>0.98859934853420195</v>
      </c>
      <c r="CA130" s="20">
        <v>0.92169999999999996</v>
      </c>
      <c r="CC130" s="22">
        <v>355</v>
      </c>
      <c r="CD130" s="22">
        <v>182</v>
      </c>
      <c r="CE130" s="22">
        <f t="shared" si="11"/>
        <v>537</v>
      </c>
      <c r="CF130" s="23"/>
      <c r="CG130" s="20">
        <v>0.10595640517542837</v>
      </c>
      <c r="CH130" s="25"/>
      <c r="CI130" s="24">
        <v>0.62271805273833669</v>
      </c>
      <c r="CJ130" s="24">
        <v>0.76277073968124232</v>
      </c>
      <c r="CK130" s="24">
        <v>0.82480986100183584</v>
      </c>
      <c r="CL130" s="24">
        <v>0.77453729669097027</v>
      </c>
      <c r="CM130" s="24">
        <v>0.77292891777571449</v>
      </c>
      <c r="CN130" s="24">
        <v>0.77317880794701987</v>
      </c>
      <c r="CO130" s="26"/>
      <c r="CP130" s="22">
        <v>11476</v>
      </c>
      <c r="CQ130" s="22">
        <v>5609</v>
      </c>
      <c r="CR130" s="22">
        <v>5867</v>
      </c>
      <c r="CS130" s="22">
        <v>8873</v>
      </c>
      <c r="CT130" s="22">
        <v>2603</v>
      </c>
      <c r="CU130" s="20">
        <v>0.22682119205298013</v>
      </c>
      <c r="CV130" s="27"/>
    </row>
    <row r="131" spans="1:100" x14ac:dyDescent="0.25">
      <c r="A131" s="92">
        <v>5</v>
      </c>
      <c r="B131" s="94" t="s">
        <v>99</v>
      </c>
      <c r="C131" s="92">
        <v>3758</v>
      </c>
      <c r="D131" s="94" t="s">
        <v>5</v>
      </c>
      <c r="E131" s="92">
        <v>5890</v>
      </c>
      <c r="F131" s="95" t="s">
        <v>244</v>
      </c>
      <c r="G131" s="143">
        <f t="shared" si="6"/>
        <v>4833</v>
      </c>
      <c r="H131" s="14">
        <v>4833</v>
      </c>
      <c r="I131" s="14">
        <v>0</v>
      </c>
      <c r="J131" s="15">
        <v>2140</v>
      </c>
      <c r="K131" s="15">
        <v>2693</v>
      </c>
      <c r="L131" s="15">
        <v>0</v>
      </c>
      <c r="M131" s="15">
        <v>267</v>
      </c>
      <c r="N131" s="15">
        <v>2472</v>
      </c>
      <c r="O131" s="15">
        <v>1569</v>
      </c>
      <c r="P131" s="15">
        <v>525</v>
      </c>
      <c r="Q131" s="15">
        <f t="shared" si="7"/>
        <v>4308</v>
      </c>
      <c r="R131" s="16"/>
      <c r="S131" s="14">
        <v>4833</v>
      </c>
      <c r="T131" s="17">
        <v>2140</v>
      </c>
      <c r="U131" s="17">
        <v>2693</v>
      </c>
      <c r="V131" s="17">
        <v>0</v>
      </c>
      <c r="W131" s="17">
        <v>267</v>
      </c>
      <c r="X131" s="17">
        <v>2472</v>
      </c>
      <c r="Y131" s="17">
        <v>1569</v>
      </c>
      <c r="Z131" s="17">
        <v>525</v>
      </c>
      <c r="AA131" s="15">
        <f t="shared" si="8"/>
        <v>4308</v>
      </c>
      <c r="AB131" s="18"/>
      <c r="AC131" s="19">
        <f t="shared" si="9"/>
        <v>7</v>
      </c>
      <c r="AD131" s="19">
        <v>7</v>
      </c>
      <c r="AE131" s="19">
        <v>0</v>
      </c>
      <c r="AF131" s="19">
        <f t="shared" si="10"/>
        <v>62</v>
      </c>
      <c r="AG131" s="19">
        <v>62</v>
      </c>
      <c r="AH131" s="19">
        <v>0</v>
      </c>
      <c r="AI131" s="19">
        <v>3</v>
      </c>
      <c r="AJ131" s="19">
        <v>59</v>
      </c>
      <c r="AL131" s="17">
        <v>7</v>
      </c>
      <c r="AM131" s="17">
        <v>62</v>
      </c>
      <c r="AN131" s="17">
        <v>3</v>
      </c>
      <c r="AO131" s="17">
        <v>59</v>
      </c>
      <c r="AQ131" s="20">
        <v>0.73278483276694684</v>
      </c>
      <c r="AR131" s="20">
        <v>0.39708939708939711</v>
      </c>
      <c r="AS131" s="20">
        <v>0.78404344193817876</v>
      </c>
      <c r="AT131" s="20">
        <v>0.53771551724137934</v>
      </c>
      <c r="AU131" s="20">
        <v>0.30581395348837209</v>
      </c>
      <c r="AV131" s="20">
        <v>0.74149228492919039</v>
      </c>
      <c r="AW131" s="20">
        <v>0.86442496869969598</v>
      </c>
      <c r="AX131" s="20">
        <v>0.55509355509355507</v>
      </c>
      <c r="AY131" s="20">
        <v>1.0325814536340852</v>
      </c>
      <c r="AZ131" s="20">
        <v>0.84536637931034486</v>
      </c>
      <c r="BA131" s="20">
        <v>0.61046511627906974</v>
      </c>
      <c r="BB131" s="20">
        <v>0.91058972733037413</v>
      </c>
      <c r="BC131" s="20">
        <v>0.90752293577981646</v>
      </c>
      <c r="BD131" s="20">
        <v>0.82344731332868104</v>
      </c>
      <c r="BE131" s="20">
        <v>0.74495412844036701</v>
      </c>
      <c r="BF131" s="20">
        <v>0.72121423586880673</v>
      </c>
      <c r="BG131" s="21"/>
      <c r="BH131" s="20">
        <v>1.3179571663920923E-2</v>
      </c>
      <c r="BI131" s="20">
        <v>1.4981273408239701E-2</v>
      </c>
      <c r="BJ131" s="20">
        <v>1.0926573426573426E-2</v>
      </c>
      <c r="BK131" s="20">
        <v>1.3793103448275862E-2</v>
      </c>
      <c r="BL131" s="20">
        <v>2.313624678663239E-2</v>
      </c>
      <c r="BM131" s="20">
        <v>1.2176165803108808E-2</v>
      </c>
      <c r="BN131" s="20">
        <v>1.14E-2</v>
      </c>
      <c r="BO131" s="20">
        <v>1.4999999999999999E-2</v>
      </c>
      <c r="BP131" s="20">
        <v>1.9800000000000002E-2</v>
      </c>
      <c r="BQ131" s="20">
        <v>0</v>
      </c>
      <c r="BR131" s="20">
        <v>1.9699999999999999E-2</v>
      </c>
      <c r="BS131" s="20">
        <v>2.9899999999999999E-2</v>
      </c>
      <c r="BT131" s="20">
        <v>0</v>
      </c>
      <c r="BU131" s="20">
        <v>2.1761658031088083E-2</v>
      </c>
      <c r="BV131" s="20">
        <v>1.66E-2</v>
      </c>
      <c r="BW131" s="20">
        <v>2.3E-2</v>
      </c>
      <c r="BY131" s="20">
        <v>0.92068722052247587</v>
      </c>
      <c r="BZ131" s="20" t="s">
        <v>1234</v>
      </c>
      <c r="CA131" s="20">
        <v>0.92069999999999996</v>
      </c>
      <c r="CC131" s="22">
        <v>160</v>
      </c>
      <c r="CD131" s="22">
        <v>82</v>
      </c>
      <c r="CE131" s="22">
        <f t="shared" si="11"/>
        <v>242</v>
      </c>
      <c r="CF131" s="23"/>
      <c r="CG131" s="20">
        <v>9.9317486467404098E-2</v>
      </c>
      <c r="CH131" s="25"/>
      <c r="CI131" s="24">
        <v>0.49480249480249483</v>
      </c>
      <c r="CJ131" s="24">
        <v>0.8007518796992481</v>
      </c>
      <c r="CK131" s="24">
        <v>0.74299568965517238</v>
      </c>
      <c r="CL131" s="24">
        <v>0.65465116279069768</v>
      </c>
      <c r="CM131" s="24">
        <v>0.74698795180722888</v>
      </c>
      <c r="CN131" s="24">
        <v>0.73278483276694684</v>
      </c>
      <c r="CO131" s="26"/>
      <c r="CP131" s="22">
        <v>5591</v>
      </c>
      <c r="CQ131" s="22">
        <v>2725</v>
      </c>
      <c r="CR131" s="22">
        <v>2866</v>
      </c>
      <c r="CS131" s="22">
        <v>4097</v>
      </c>
      <c r="CT131" s="22">
        <v>1494</v>
      </c>
      <c r="CU131" s="20">
        <v>0.26721516723305316</v>
      </c>
      <c r="CV131" s="27"/>
    </row>
    <row r="132" spans="1:100" x14ac:dyDescent="0.25">
      <c r="A132" s="92">
        <v>5</v>
      </c>
      <c r="B132" s="94" t="s">
        <v>99</v>
      </c>
      <c r="C132" s="92">
        <v>3758</v>
      </c>
      <c r="D132" s="94" t="s">
        <v>5</v>
      </c>
      <c r="E132" s="92">
        <v>5893</v>
      </c>
      <c r="F132" s="95" t="s">
        <v>245</v>
      </c>
      <c r="G132" s="143">
        <f t="shared" si="6"/>
        <v>4622</v>
      </c>
      <c r="H132" s="14">
        <v>4351</v>
      </c>
      <c r="I132" s="14">
        <v>271</v>
      </c>
      <c r="J132" s="15">
        <v>2843</v>
      </c>
      <c r="K132" s="15">
        <v>1779</v>
      </c>
      <c r="L132" s="15">
        <v>41</v>
      </c>
      <c r="M132" s="15">
        <v>378</v>
      </c>
      <c r="N132" s="15">
        <v>2570</v>
      </c>
      <c r="O132" s="15">
        <v>1317</v>
      </c>
      <c r="P132" s="15">
        <v>316</v>
      </c>
      <c r="Q132" s="15">
        <f t="shared" si="7"/>
        <v>4265</v>
      </c>
      <c r="R132" s="16"/>
      <c r="S132" s="14">
        <v>4351</v>
      </c>
      <c r="T132" s="17">
        <v>2572</v>
      </c>
      <c r="U132" s="17">
        <v>1779</v>
      </c>
      <c r="V132" s="17">
        <v>0</v>
      </c>
      <c r="W132" s="17">
        <v>331</v>
      </c>
      <c r="X132" s="17">
        <v>2387</v>
      </c>
      <c r="Y132" s="17">
        <v>1317</v>
      </c>
      <c r="Z132" s="17">
        <v>316</v>
      </c>
      <c r="AA132" s="15">
        <f t="shared" si="8"/>
        <v>4035</v>
      </c>
      <c r="AB132" s="18"/>
      <c r="AC132" s="19">
        <f t="shared" si="9"/>
        <v>7</v>
      </c>
      <c r="AD132" s="19">
        <v>5</v>
      </c>
      <c r="AE132" s="19">
        <v>2</v>
      </c>
      <c r="AF132" s="19">
        <f t="shared" si="10"/>
        <v>49</v>
      </c>
      <c r="AG132" s="19">
        <v>47</v>
      </c>
      <c r="AH132" s="19">
        <v>2</v>
      </c>
      <c r="AI132" s="19">
        <v>3</v>
      </c>
      <c r="AJ132" s="19">
        <v>46</v>
      </c>
      <c r="AL132" s="17">
        <v>5</v>
      </c>
      <c r="AM132" s="17">
        <v>47</v>
      </c>
      <c r="AN132" s="17">
        <v>1</v>
      </c>
      <c r="AO132" s="17">
        <v>46</v>
      </c>
      <c r="AQ132" s="20">
        <v>0.93183399026199865</v>
      </c>
      <c r="AR132" s="20">
        <v>0.5417789757412399</v>
      </c>
      <c r="AS132" s="20">
        <v>1.0132890365448506</v>
      </c>
      <c r="AT132" s="20">
        <v>0.60042432814710045</v>
      </c>
      <c r="AU132" s="20">
        <v>0.25207756232686979</v>
      </c>
      <c r="AV132" s="20">
        <v>0.96463380673906984</v>
      </c>
      <c r="AW132" s="20">
        <v>1.062137723162532</v>
      </c>
      <c r="AX132" s="20">
        <v>1.0188679245283019</v>
      </c>
      <c r="AY132" s="20">
        <v>1.4230343300110742</v>
      </c>
      <c r="AZ132" s="20">
        <v>0.93140028288543142</v>
      </c>
      <c r="BA132" s="20">
        <v>0.4376731301939058</v>
      </c>
      <c r="BB132" s="20">
        <v>1.1876914508493457</v>
      </c>
      <c r="BC132" s="20">
        <v>1.0811068702290076</v>
      </c>
      <c r="BD132" s="20">
        <v>1.0442038791159225</v>
      </c>
      <c r="BE132" s="20">
        <v>0.94417938931297707</v>
      </c>
      <c r="BF132" s="20">
        <v>0.92016238159675234</v>
      </c>
      <c r="BG132" s="21"/>
      <c r="BH132" s="20">
        <v>9.5322826639552619E-2</v>
      </c>
      <c r="BI132" s="20">
        <v>7.5528700906344406E-2</v>
      </c>
      <c r="BJ132" s="20">
        <v>7.7519379844961239E-2</v>
      </c>
      <c r="BK132" s="20">
        <v>0.14497816593886462</v>
      </c>
      <c r="BL132" s="20">
        <v>5.2830188679245285E-2</v>
      </c>
      <c r="BM132" s="20">
        <v>9.8391932406650312E-2</v>
      </c>
      <c r="BN132" s="20">
        <v>8.9399999999999993E-2</v>
      </c>
      <c r="BO132" s="20">
        <v>0.10100000000000001</v>
      </c>
      <c r="BP132" s="20">
        <v>5.0099999999999999E-2</v>
      </c>
      <c r="BQ132" s="20">
        <v>6.0000000000000001E-3</v>
      </c>
      <c r="BR132" s="20">
        <v>5.9299999999999999E-2</v>
      </c>
      <c r="BS132" s="20">
        <v>5.4100000000000002E-2</v>
      </c>
      <c r="BT132" s="20">
        <v>1.1320754716981131E-2</v>
      </c>
      <c r="BU132" s="20">
        <v>5.2875442899972744E-2</v>
      </c>
      <c r="BV132" s="20">
        <v>4.4200000000000003E-2</v>
      </c>
      <c r="BW132" s="20">
        <v>5.57E-2</v>
      </c>
      <c r="BY132" s="20">
        <v>0.82943568886629382</v>
      </c>
      <c r="BZ132" s="20">
        <v>0.9826086956521739</v>
      </c>
      <c r="CA132" s="20">
        <v>0.83789999999999998</v>
      </c>
      <c r="CC132" s="22">
        <v>103</v>
      </c>
      <c r="CD132" s="22">
        <v>44</v>
      </c>
      <c r="CE132" s="22">
        <f t="shared" si="11"/>
        <v>147</v>
      </c>
      <c r="CF132" s="23"/>
      <c r="CG132" s="20">
        <v>0.12362426414128487</v>
      </c>
      <c r="CH132" s="25"/>
      <c r="CI132" s="24">
        <v>0.80592991913746626</v>
      </c>
      <c r="CJ132" s="24">
        <v>1.0448504983388704</v>
      </c>
      <c r="CK132" s="24">
        <v>0.91301272984441306</v>
      </c>
      <c r="CL132" s="24">
        <v>0.75069252077562332</v>
      </c>
      <c r="CM132" s="24">
        <v>0.96825396825396826</v>
      </c>
      <c r="CN132" s="24">
        <v>0.93183399026199865</v>
      </c>
      <c r="CO132" s="26"/>
      <c r="CP132" s="22">
        <v>4313</v>
      </c>
      <c r="CQ132" s="22">
        <v>2096</v>
      </c>
      <c r="CR132" s="22">
        <v>2217</v>
      </c>
      <c r="CS132" s="22">
        <v>4019</v>
      </c>
      <c r="CT132" s="22">
        <v>294</v>
      </c>
      <c r="CU132" s="20">
        <v>6.8166009738001354E-2</v>
      </c>
      <c r="CV132" s="27"/>
    </row>
    <row r="133" spans="1:100" x14ac:dyDescent="0.25">
      <c r="A133" s="92">
        <v>5</v>
      </c>
      <c r="B133" s="94" t="s">
        <v>99</v>
      </c>
      <c r="C133" s="92">
        <v>3758</v>
      </c>
      <c r="D133" s="94" t="s">
        <v>5</v>
      </c>
      <c r="E133" s="92">
        <v>5895</v>
      </c>
      <c r="F133" s="95" t="s">
        <v>246</v>
      </c>
      <c r="G133" s="143">
        <f t="shared" si="6"/>
        <v>10017</v>
      </c>
      <c r="H133" s="14">
        <v>9871</v>
      </c>
      <c r="I133" s="14">
        <v>146</v>
      </c>
      <c r="J133" s="15">
        <v>4531</v>
      </c>
      <c r="K133" s="15">
        <v>5486</v>
      </c>
      <c r="L133" s="15">
        <v>0</v>
      </c>
      <c r="M133" s="15">
        <v>688</v>
      </c>
      <c r="N133" s="15">
        <v>5437</v>
      </c>
      <c r="O133" s="15">
        <v>3047</v>
      </c>
      <c r="P133" s="15">
        <v>845</v>
      </c>
      <c r="Q133" s="15">
        <f t="shared" si="7"/>
        <v>9172</v>
      </c>
      <c r="R133" s="16"/>
      <c r="S133" s="14">
        <v>9871</v>
      </c>
      <c r="T133" s="17">
        <v>4385</v>
      </c>
      <c r="U133" s="17">
        <v>5486</v>
      </c>
      <c r="V133" s="17">
        <v>0</v>
      </c>
      <c r="W133" s="17">
        <v>671</v>
      </c>
      <c r="X133" s="17">
        <v>5334</v>
      </c>
      <c r="Y133" s="17">
        <v>3021</v>
      </c>
      <c r="Z133" s="17">
        <v>845</v>
      </c>
      <c r="AA133" s="15">
        <f t="shared" si="8"/>
        <v>9026</v>
      </c>
      <c r="AB133" s="18"/>
      <c r="AC133" s="19">
        <f t="shared" si="9"/>
        <v>12</v>
      </c>
      <c r="AD133" s="19">
        <v>11</v>
      </c>
      <c r="AE133" s="19">
        <v>1</v>
      </c>
      <c r="AF133" s="19">
        <f t="shared" si="10"/>
        <v>52</v>
      </c>
      <c r="AG133" s="19">
        <v>51</v>
      </c>
      <c r="AH133" s="19">
        <v>1</v>
      </c>
      <c r="AI133" s="19">
        <v>6</v>
      </c>
      <c r="AJ133" s="19">
        <v>46</v>
      </c>
      <c r="AL133" s="17">
        <v>11</v>
      </c>
      <c r="AM133" s="17">
        <v>51</v>
      </c>
      <c r="AN133" s="17">
        <v>5</v>
      </c>
      <c r="AO133" s="17">
        <v>46</v>
      </c>
      <c r="AQ133" s="20">
        <v>1.0312660833762224</v>
      </c>
      <c r="AR133" s="20">
        <v>0.58912386706948638</v>
      </c>
      <c r="AS133" s="20">
        <v>1.106879606879607</v>
      </c>
      <c r="AT133" s="20">
        <v>0.64003073376872843</v>
      </c>
      <c r="AU133" s="20">
        <v>0.23741007194244604</v>
      </c>
      <c r="AV133" s="20">
        <v>1.0690078208863671</v>
      </c>
      <c r="AW133" s="20">
        <v>1.2888574369531651</v>
      </c>
      <c r="AX133" s="20">
        <v>1.0392749244712991</v>
      </c>
      <c r="AY133" s="20">
        <v>1.6698402948402948</v>
      </c>
      <c r="AZ133" s="20">
        <v>1.1705724164425664</v>
      </c>
      <c r="BA133" s="20">
        <v>0.67545963229416461</v>
      </c>
      <c r="BB133" s="20">
        <v>1.4065327403772427</v>
      </c>
      <c r="BC133" s="20">
        <v>1.3583953241232731</v>
      </c>
      <c r="BD133" s="20">
        <v>1.2235528942115768</v>
      </c>
      <c r="BE133" s="20">
        <v>1.0348034006376197</v>
      </c>
      <c r="BF133" s="20">
        <v>1.0279441117764472</v>
      </c>
      <c r="BG133" s="21"/>
      <c r="BH133" s="20">
        <v>2.4143877802414389E-2</v>
      </c>
      <c r="BI133" s="20">
        <v>2.0864381520119227E-2</v>
      </c>
      <c r="BJ133" s="20">
        <v>2.2974101921470341E-2</v>
      </c>
      <c r="BK133" s="20">
        <v>3.0589293747188485E-2</v>
      </c>
      <c r="BL133" s="20">
        <v>9.1743119266055051E-3</v>
      </c>
      <c r="BM133" s="20">
        <v>2.4993491278312938E-2</v>
      </c>
      <c r="BN133" s="20">
        <v>2.3400000000000001E-2</v>
      </c>
      <c r="BO133" s="20">
        <v>2.4899999999999999E-2</v>
      </c>
      <c r="BP133" s="20">
        <v>4.87E-2</v>
      </c>
      <c r="BQ133" s="20">
        <v>2.24E-2</v>
      </c>
      <c r="BR133" s="20">
        <v>5.28E-2</v>
      </c>
      <c r="BS133" s="20">
        <v>5.5300000000000002E-2</v>
      </c>
      <c r="BT133" s="20">
        <v>9.1743119266055051E-3</v>
      </c>
      <c r="BU133" s="20">
        <v>5.089820359281437E-2</v>
      </c>
      <c r="BV133" s="20">
        <v>3.8899999999999997E-2</v>
      </c>
      <c r="BW133" s="20">
        <v>5.79E-2</v>
      </c>
      <c r="BY133" s="20">
        <v>0.97585612219758566</v>
      </c>
      <c r="BZ133" s="20">
        <v>0.99315068493150682</v>
      </c>
      <c r="CA133" s="20">
        <v>0.97619999999999996</v>
      </c>
      <c r="CC133" s="22">
        <v>208</v>
      </c>
      <c r="CD133" s="22">
        <v>72</v>
      </c>
      <c r="CE133" s="22">
        <f t="shared" si="11"/>
        <v>280</v>
      </c>
      <c r="CF133" s="23"/>
      <c r="CG133" s="20">
        <v>0.15089197224975223</v>
      </c>
      <c r="CH133" s="25"/>
      <c r="CI133" s="24">
        <v>0.90332326283987918</v>
      </c>
      <c r="CJ133" s="24">
        <v>1.1335995085995085</v>
      </c>
      <c r="CK133" s="24">
        <v>1.0372646945831732</v>
      </c>
      <c r="CL133" s="24">
        <v>0.82014388489208634</v>
      </c>
      <c r="CM133" s="24">
        <v>1.0717681337218219</v>
      </c>
      <c r="CN133" s="24">
        <v>1.0312660833762224</v>
      </c>
      <c r="CO133" s="26"/>
      <c r="CP133" s="22">
        <v>7772</v>
      </c>
      <c r="CQ133" s="22">
        <v>3763.9999999999995</v>
      </c>
      <c r="CR133" s="22">
        <v>4008</v>
      </c>
      <c r="CS133" s="22">
        <v>8015</v>
      </c>
      <c r="CT133" s="22">
        <v>0</v>
      </c>
      <c r="CU133" s="20">
        <v>0</v>
      </c>
      <c r="CV133" s="27"/>
    </row>
    <row r="134" spans="1:100" x14ac:dyDescent="0.25">
      <c r="A134" s="92">
        <v>8</v>
      </c>
      <c r="B134" s="94" t="s">
        <v>119</v>
      </c>
      <c r="C134" s="92">
        <v>4909</v>
      </c>
      <c r="D134" s="94" t="s">
        <v>89</v>
      </c>
      <c r="E134" s="92">
        <v>8001</v>
      </c>
      <c r="F134" s="95" t="s">
        <v>247</v>
      </c>
      <c r="G134" s="143">
        <f t="shared" si="6"/>
        <v>266549</v>
      </c>
      <c r="H134" s="14">
        <v>203904</v>
      </c>
      <c r="I134" s="14">
        <v>62645</v>
      </c>
      <c r="J134" s="15">
        <v>266423</v>
      </c>
      <c r="K134" s="15">
        <v>126</v>
      </c>
      <c r="L134" s="15">
        <v>8601</v>
      </c>
      <c r="M134" s="15">
        <v>17485</v>
      </c>
      <c r="N134" s="15">
        <v>110735</v>
      </c>
      <c r="O134" s="15">
        <v>90575</v>
      </c>
      <c r="P134" s="15">
        <v>39153</v>
      </c>
      <c r="Q134" s="15">
        <f t="shared" si="7"/>
        <v>218795</v>
      </c>
      <c r="R134" s="16"/>
      <c r="S134" s="14">
        <v>203904</v>
      </c>
      <c r="T134" s="17">
        <v>203904</v>
      </c>
      <c r="U134" s="17">
        <v>0</v>
      </c>
      <c r="V134" s="17">
        <v>0</v>
      </c>
      <c r="W134" s="17">
        <v>13042</v>
      </c>
      <c r="X134" s="17">
        <v>87383</v>
      </c>
      <c r="Y134" s="17">
        <v>74285</v>
      </c>
      <c r="Z134" s="17">
        <v>29194</v>
      </c>
      <c r="AA134" s="15">
        <f t="shared" si="8"/>
        <v>174710</v>
      </c>
      <c r="AB134" s="18"/>
      <c r="AC134" s="19">
        <f t="shared" si="9"/>
        <v>499</v>
      </c>
      <c r="AD134" s="19">
        <v>160</v>
      </c>
      <c r="AE134" s="19">
        <v>339</v>
      </c>
      <c r="AF134" s="19">
        <f t="shared" si="10"/>
        <v>549</v>
      </c>
      <c r="AG134" s="19">
        <v>210</v>
      </c>
      <c r="AH134" s="19">
        <v>339</v>
      </c>
      <c r="AI134" s="19">
        <v>548</v>
      </c>
      <c r="AJ134" s="19">
        <v>1</v>
      </c>
      <c r="AL134" s="17">
        <v>160</v>
      </c>
      <c r="AM134" s="17">
        <v>210</v>
      </c>
      <c r="AN134" s="17">
        <v>210</v>
      </c>
      <c r="AO134" s="17">
        <v>0</v>
      </c>
      <c r="AQ134" s="20">
        <v>0.97826748290361432</v>
      </c>
      <c r="AR134" s="20">
        <v>0.58711732073145673</v>
      </c>
      <c r="AS134" s="20">
        <v>0.92272387229826724</v>
      </c>
      <c r="AT134" s="20">
        <v>0.84586549881235151</v>
      </c>
      <c r="AU134" s="20">
        <v>0.57783777150570625</v>
      </c>
      <c r="AV134" s="20">
        <v>0.96821572347880214</v>
      </c>
      <c r="AW134" s="20">
        <v>1.0749490546459246</v>
      </c>
      <c r="AX134" s="20">
        <v>0.89814053831929319</v>
      </c>
      <c r="AY134" s="20">
        <v>1.1194625851715563</v>
      </c>
      <c r="AZ134" s="20">
        <v>1.1205339469517024</v>
      </c>
      <c r="BA134" s="20">
        <v>0.96092772119278436</v>
      </c>
      <c r="BB134" s="20">
        <v>1.0982692326998564</v>
      </c>
      <c r="BC134" s="20">
        <v>1.086206309770956</v>
      </c>
      <c r="BD134" s="20">
        <v>1.0641422515539365</v>
      </c>
      <c r="BE134" s="20">
        <v>0.98417452268318417</v>
      </c>
      <c r="BF134" s="20">
        <v>0.9725968096315476</v>
      </c>
      <c r="BG134" s="21"/>
      <c r="BH134" s="20">
        <v>2.0055662962884278E-2</v>
      </c>
      <c r="BI134" s="20">
        <v>2.6606348719521545E-2</v>
      </c>
      <c r="BJ134" s="20">
        <v>1.9558592447978668E-2</v>
      </c>
      <c r="BK134" s="20">
        <v>2.1353370060733855E-2</v>
      </c>
      <c r="BL134" s="20">
        <v>1.4568593795788504E-2</v>
      </c>
      <c r="BM134" s="20">
        <v>2.0852976780684838E-2</v>
      </c>
      <c r="BN134" s="20">
        <v>1.8200000000000001E-2</v>
      </c>
      <c r="BO134" s="20">
        <v>2.1899999999999999E-2</v>
      </c>
      <c r="BP134" s="20">
        <v>1.26E-2</v>
      </c>
      <c r="BQ134" s="20">
        <v>1.7600000000000001E-2</v>
      </c>
      <c r="BR134" s="20">
        <v>1.18E-2</v>
      </c>
      <c r="BS134" s="20">
        <v>1.5599999999999999E-2</v>
      </c>
      <c r="BT134" s="20">
        <v>4.2701050780759413E-3</v>
      </c>
      <c r="BU134" s="20">
        <v>1.3839125488931741E-2</v>
      </c>
      <c r="BV134" s="20">
        <v>9.9000000000000008E-3</v>
      </c>
      <c r="BW134" s="20">
        <v>1.54E-2</v>
      </c>
      <c r="BY134" s="20">
        <v>0.95648940916526803</v>
      </c>
      <c r="BZ134" s="20">
        <v>0.98182176656151421</v>
      </c>
      <c r="CA134" s="20">
        <v>0.96189999999999998</v>
      </c>
      <c r="CC134" s="22">
        <v>15212</v>
      </c>
      <c r="CD134" s="22">
        <v>3467</v>
      </c>
      <c r="CE134" s="22">
        <f t="shared" si="11"/>
        <v>18679</v>
      </c>
      <c r="CF134" s="23"/>
      <c r="CG134" s="20">
        <v>3.5211421098517874E-2</v>
      </c>
      <c r="CH134" s="25"/>
      <c r="CI134" s="24">
        <v>0.74465790014382571</v>
      </c>
      <c r="CJ134" s="24">
        <v>0.98897066256899657</v>
      </c>
      <c r="CK134" s="24">
        <v>1.0438316508313539</v>
      </c>
      <c r="CL134" s="24">
        <v>0.94944164928212049</v>
      </c>
      <c r="CM134" s="24">
        <v>0.9873555602405405</v>
      </c>
      <c r="CN134" s="24">
        <v>0.98091789150827424</v>
      </c>
      <c r="CO134" s="26"/>
      <c r="CP134" s="22">
        <v>239962.99999999997</v>
      </c>
      <c r="CQ134" s="22">
        <v>117531.99999999999</v>
      </c>
      <c r="CR134" s="22">
        <v>122430.99999999999</v>
      </c>
      <c r="CS134" s="22">
        <v>235384</v>
      </c>
      <c r="CT134" s="22">
        <v>4579</v>
      </c>
      <c r="CU134" s="20">
        <v>1.9082108491725758E-2</v>
      </c>
      <c r="CV134" s="27"/>
    </row>
    <row r="135" spans="1:100" x14ac:dyDescent="0.25">
      <c r="A135" s="92">
        <v>8</v>
      </c>
      <c r="B135" s="94" t="s">
        <v>119</v>
      </c>
      <c r="C135" s="92">
        <v>3764</v>
      </c>
      <c r="D135" s="94" t="s">
        <v>11</v>
      </c>
      <c r="E135" s="92">
        <v>8078</v>
      </c>
      <c r="F135" s="95" t="s">
        <v>248</v>
      </c>
      <c r="G135" s="143">
        <f t="shared" si="6"/>
        <v>13340</v>
      </c>
      <c r="H135" s="14">
        <v>11702</v>
      </c>
      <c r="I135" s="14">
        <v>1638</v>
      </c>
      <c r="J135" s="15">
        <v>12025</v>
      </c>
      <c r="K135" s="15">
        <v>1315</v>
      </c>
      <c r="L135" s="15">
        <v>329</v>
      </c>
      <c r="M135" s="15">
        <v>893</v>
      </c>
      <c r="N135" s="15">
        <v>5652</v>
      </c>
      <c r="O135" s="15">
        <v>4664</v>
      </c>
      <c r="P135" s="15">
        <v>1802</v>
      </c>
      <c r="Q135" s="15">
        <f t="shared" si="7"/>
        <v>11209</v>
      </c>
      <c r="R135" s="16"/>
      <c r="S135" s="14">
        <v>11702</v>
      </c>
      <c r="T135" s="17">
        <v>10387</v>
      </c>
      <c r="U135" s="17">
        <v>1315</v>
      </c>
      <c r="V135" s="17">
        <v>0</v>
      </c>
      <c r="W135" s="17">
        <v>668</v>
      </c>
      <c r="X135" s="17">
        <v>4568</v>
      </c>
      <c r="Y135" s="17">
        <v>4664</v>
      </c>
      <c r="Z135" s="17">
        <v>1802</v>
      </c>
      <c r="AA135" s="15">
        <f t="shared" si="8"/>
        <v>9900</v>
      </c>
      <c r="AB135" s="18"/>
      <c r="AC135" s="19">
        <f t="shared" si="9"/>
        <v>20</v>
      </c>
      <c r="AD135" s="19">
        <v>8</v>
      </c>
      <c r="AE135" s="19">
        <v>12</v>
      </c>
      <c r="AF135" s="19">
        <f t="shared" si="10"/>
        <v>34</v>
      </c>
      <c r="AG135" s="19">
        <v>22</v>
      </c>
      <c r="AH135" s="19">
        <v>12</v>
      </c>
      <c r="AI135" s="19">
        <v>29</v>
      </c>
      <c r="AJ135" s="19">
        <v>5</v>
      </c>
      <c r="AL135" s="17">
        <v>8</v>
      </c>
      <c r="AM135" s="17">
        <v>22</v>
      </c>
      <c r="AN135" s="17">
        <v>17</v>
      </c>
      <c r="AO135" s="17">
        <v>5</v>
      </c>
      <c r="AQ135" s="20">
        <v>0.97634212920837127</v>
      </c>
      <c r="AR135" s="20">
        <v>0.53137254901960784</v>
      </c>
      <c r="AS135" s="20">
        <v>0.93699387714793603</v>
      </c>
      <c r="AT135" s="20">
        <v>0.88610421836228292</v>
      </c>
      <c r="AU135" s="20">
        <v>0.53795546558704455</v>
      </c>
      <c r="AV135" s="20">
        <v>0.98101453574606945</v>
      </c>
      <c r="AW135" s="20">
        <v>1.0762676813632228</v>
      </c>
      <c r="AX135" s="20">
        <v>0.87549019607843137</v>
      </c>
      <c r="AY135" s="20">
        <v>1.11633418921588</v>
      </c>
      <c r="AZ135" s="20">
        <v>1.1573200992555832</v>
      </c>
      <c r="BA135" s="20">
        <v>0.91194331983805665</v>
      </c>
      <c r="BB135" s="20">
        <v>1.1083753584495204</v>
      </c>
      <c r="BC135" s="20">
        <v>1.1049602166920602</v>
      </c>
      <c r="BD135" s="20">
        <v>1.0488515043675186</v>
      </c>
      <c r="BE135" s="20">
        <v>0.99746063991874045</v>
      </c>
      <c r="BF135" s="20">
        <v>0.95616305402782276</v>
      </c>
      <c r="BG135" s="21"/>
      <c r="BH135" s="20">
        <v>2.9074968688495257E-2</v>
      </c>
      <c r="BI135" s="20">
        <v>3.8922155688622756E-2</v>
      </c>
      <c r="BJ135" s="20">
        <v>3.7269869779973056E-2</v>
      </c>
      <c r="BK135" s="20">
        <v>2.3411371237458192E-2</v>
      </c>
      <c r="BL135" s="20">
        <v>1.7823042647994908E-2</v>
      </c>
      <c r="BM135" s="20">
        <v>3.0914957843239305E-2</v>
      </c>
      <c r="BN135" s="20">
        <v>2.63E-2</v>
      </c>
      <c r="BO135" s="20">
        <v>3.1800000000000002E-2</v>
      </c>
      <c r="BP135" s="20">
        <v>2.1499999999999998E-2</v>
      </c>
      <c r="BQ135" s="20">
        <v>3.0000000000000001E-3</v>
      </c>
      <c r="BR135" s="20">
        <v>1.8200000000000001E-2</v>
      </c>
      <c r="BS135" s="20">
        <v>3.1899999999999998E-2</v>
      </c>
      <c r="BT135" s="20">
        <v>8.9115213239974542E-3</v>
      </c>
      <c r="BU135" s="20">
        <v>2.3524513375663577E-2</v>
      </c>
      <c r="BV135" s="20">
        <v>1.4999999999999999E-2</v>
      </c>
      <c r="BW135" s="20">
        <v>2.7900000000000001E-2</v>
      </c>
      <c r="BY135" s="20">
        <v>0.90839148327071029</v>
      </c>
      <c r="BZ135" s="20">
        <v>0.94728800611153552</v>
      </c>
      <c r="CA135" s="20">
        <v>0.91249999999999998</v>
      </c>
      <c r="CC135" s="22">
        <v>722</v>
      </c>
      <c r="CD135" s="22">
        <v>35</v>
      </c>
      <c r="CE135" s="22">
        <f t="shared" si="11"/>
        <v>757</v>
      </c>
      <c r="CF135" s="23"/>
      <c r="CG135" s="20">
        <v>6.1728395061728392E-2</v>
      </c>
      <c r="CH135" s="25"/>
      <c r="CI135" s="24">
        <v>0.78627450980392155</v>
      </c>
      <c r="CJ135" s="24">
        <v>0.99624728421884257</v>
      </c>
      <c r="CK135" s="24">
        <v>1.055334987593052</v>
      </c>
      <c r="CL135" s="24">
        <v>0.86842105263157898</v>
      </c>
      <c r="CM135" s="24">
        <v>0.99861564323148422</v>
      </c>
      <c r="CN135" s="24">
        <v>0.97733476714368439</v>
      </c>
      <c r="CO135" s="26"/>
      <c r="CP135" s="22">
        <v>12089</v>
      </c>
      <c r="CQ135" s="22">
        <v>5906.9999999999991</v>
      </c>
      <c r="CR135" s="22">
        <v>6182</v>
      </c>
      <c r="CS135" s="22">
        <v>11815</v>
      </c>
      <c r="CT135" s="22">
        <v>274</v>
      </c>
      <c r="CU135" s="20">
        <v>2.2665232856315609E-2</v>
      </c>
      <c r="CV135" s="27"/>
    </row>
    <row r="136" spans="1:100" x14ac:dyDescent="0.25">
      <c r="A136" s="92">
        <v>8</v>
      </c>
      <c r="B136" s="94" t="s">
        <v>119</v>
      </c>
      <c r="C136" s="92">
        <v>3764</v>
      </c>
      <c r="D136" s="94" t="s">
        <v>11</v>
      </c>
      <c r="E136" s="92">
        <v>8137</v>
      </c>
      <c r="F136" s="95" t="s">
        <v>249</v>
      </c>
      <c r="G136" s="143">
        <f t="shared" si="6"/>
        <v>5010</v>
      </c>
      <c r="H136" s="14">
        <v>4941</v>
      </c>
      <c r="I136" s="14">
        <v>69</v>
      </c>
      <c r="J136" s="15">
        <v>4400</v>
      </c>
      <c r="K136" s="15">
        <v>610</v>
      </c>
      <c r="L136" s="15">
        <v>0</v>
      </c>
      <c r="M136" s="15">
        <v>400</v>
      </c>
      <c r="N136" s="15">
        <v>2487</v>
      </c>
      <c r="O136" s="15">
        <v>1553</v>
      </c>
      <c r="P136" s="15">
        <v>570</v>
      </c>
      <c r="Q136" s="15">
        <f t="shared" si="7"/>
        <v>4440</v>
      </c>
      <c r="R136" s="16"/>
      <c r="S136" s="14">
        <v>4941</v>
      </c>
      <c r="T136" s="17">
        <v>4331</v>
      </c>
      <c r="U136" s="17">
        <v>610</v>
      </c>
      <c r="V136" s="17">
        <v>0</v>
      </c>
      <c r="W136" s="17">
        <v>400</v>
      </c>
      <c r="X136" s="17">
        <v>2487</v>
      </c>
      <c r="Y136" s="17">
        <v>1532</v>
      </c>
      <c r="Z136" s="17">
        <v>522</v>
      </c>
      <c r="AA136" s="15">
        <f t="shared" si="8"/>
        <v>4419</v>
      </c>
      <c r="AB136" s="18"/>
      <c r="AC136" s="19">
        <f t="shared" si="9"/>
        <v>5</v>
      </c>
      <c r="AD136" s="19">
        <v>4</v>
      </c>
      <c r="AE136" s="19">
        <v>1</v>
      </c>
      <c r="AF136" s="19">
        <f t="shared" si="10"/>
        <v>6</v>
      </c>
      <c r="AG136" s="19">
        <v>5</v>
      </c>
      <c r="AH136" s="19">
        <v>1</v>
      </c>
      <c r="AI136" s="19">
        <v>5</v>
      </c>
      <c r="AJ136" s="19">
        <v>1</v>
      </c>
      <c r="AL136" s="17">
        <v>4</v>
      </c>
      <c r="AM136" s="17">
        <v>5</v>
      </c>
      <c r="AN136" s="17">
        <v>4</v>
      </c>
      <c r="AO136" s="17">
        <v>1</v>
      </c>
      <c r="AQ136" s="20">
        <v>0.98601238248108236</v>
      </c>
      <c r="AR136" s="20">
        <v>0.61690140845070418</v>
      </c>
      <c r="AS136" s="20">
        <v>0.98081140350877194</v>
      </c>
      <c r="AT136" s="20">
        <v>0.66554281861092379</v>
      </c>
      <c r="AU136" s="20">
        <v>0.413447782546495</v>
      </c>
      <c r="AV136" s="20">
        <v>0.99098853085745497</v>
      </c>
      <c r="AW136" s="20">
        <v>1.1488190781930749</v>
      </c>
      <c r="AX136" s="20">
        <v>1.1267605633802817</v>
      </c>
      <c r="AY136" s="20">
        <v>1.3634868421052631</v>
      </c>
      <c r="AZ136" s="20">
        <v>1.0472016183412003</v>
      </c>
      <c r="BA136" s="20">
        <v>0.81545064377682408</v>
      </c>
      <c r="BB136" s="20">
        <v>1.2124522119060623</v>
      </c>
      <c r="BC136" s="20">
        <v>1.1597913703176861</v>
      </c>
      <c r="BD136" s="20">
        <v>1.1385435168738898</v>
      </c>
      <c r="BE136" s="20">
        <v>0.98150782361308675</v>
      </c>
      <c r="BF136" s="20">
        <v>0.99023090586145646</v>
      </c>
      <c r="BG136" s="21"/>
      <c r="BH136" s="20">
        <v>2.5890683779597256E-2</v>
      </c>
      <c r="BI136" s="20">
        <v>4.7500000000000001E-2</v>
      </c>
      <c r="BJ136" s="20">
        <v>2.4121878967414304E-2</v>
      </c>
      <c r="BK136" s="20">
        <v>2.6236881559220389E-2</v>
      </c>
      <c r="BL136" s="20">
        <v>1.4218009478672985E-2</v>
      </c>
      <c r="BM136" s="20">
        <v>2.7092994874298268E-2</v>
      </c>
      <c r="BN136" s="20">
        <v>2.1399999999999999E-2</v>
      </c>
      <c r="BO136" s="20">
        <v>0.03</v>
      </c>
      <c r="BP136" s="20">
        <v>3.7199999999999997E-2</v>
      </c>
      <c r="BQ136" s="20">
        <v>0</v>
      </c>
      <c r="BR136" s="20">
        <v>4.6100000000000002E-2</v>
      </c>
      <c r="BS136" s="20">
        <v>3.8199999999999998E-2</v>
      </c>
      <c r="BT136" s="20">
        <v>1.8957345971563982E-2</v>
      </c>
      <c r="BU136" s="20">
        <v>3.9052965584574079E-2</v>
      </c>
      <c r="BV136" s="20">
        <v>2.7400000000000001E-2</v>
      </c>
      <c r="BW136" s="20">
        <v>4.5999999999999999E-2</v>
      </c>
      <c r="BY136" s="20">
        <v>0.91126355388360258</v>
      </c>
      <c r="BZ136" s="20" t="s">
        <v>1234</v>
      </c>
      <c r="CA136" s="20">
        <v>0.9113</v>
      </c>
      <c r="CC136" s="22">
        <v>184</v>
      </c>
      <c r="CD136" s="22">
        <v>74</v>
      </c>
      <c r="CE136" s="22">
        <f t="shared" si="11"/>
        <v>258</v>
      </c>
      <c r="CF136" s="23"/>
      <c r="CG136" s="20">
        <v>0.11246943765281174</v>
      </c>
      <c r="CH136" s="25"/>
      <c r="CI136" s="24">
        <v>0.91549295774647887</v>
      </c>
      <c r="CJ136" s="24">
        <v>1.0241228070175439</v>
      </c>
      <c r="CK136" s="24">
        <v>1.0026972353337829</v>
      </c>
      <c r="CL136" s="24">
        <v>0.88698140200286124</v>
      </c>
      <c r="CM136" s="24">
        <v>1.0049153468050245</v>
      </c>
      <c r="CN136" s="24">
        <v>0.98601238248108236</v>
      </c>
      <c r="CO136" s="26"/>
      <c r="CP136" s="22">
        <v>4361.0000000000009</v>
      </c>
      <c r="CQ136" s="22">
        <v>2109</v>
      </c>
      <c r="CR136" s="22">
        <v>2252</v>
      </c>
      <c r="CS136" s="22">
        <v>4300</v>
      </c>
      <c r="CT136" s="22">
        <v>61</v>
      </c>
      <c r="CU136" s="20">
        <v>1.3987617518917639E-2</v>
      </c>
      <c r="CV136" s="27"/>
    </row>
    <row r="137" spans="1:100" x14ac:dyDescent="0.25">
      <c r="A137" s="92">
        <v>8</v>
      </c>
      <c r="B137" s="94" t="s">
        <v>119</v>
      </c>
      <c r="C137" s="92">
        <v>3764</v>
      </c>
      <c r="D137" s="94" t="s">
        <v>11</v>
      </c>
      <c r="E137" s="92">
        <v>8141</v>
      </c>
      <c r="F137" s="95" t="s">
        <v>250</v>
      </c>
      <c r="G137" s="143">
        <f t="shared" si="6"/>
        <v>3707</v>
      </c>
      <c r="H137" s="14">
        <v>3410</v>
      </c>
      <c r="I137" s="14">
        <v>297</v>
      </c>
      <c r="J137" s="15">
        <v>2647</v>
      </c>
      <c r="K137" s="15">
        <v>1060</v>
      </c>
      <c r="L137" s="15">
        <v>58</v>
      </c>
      <c r="M137" s="15">
        <v>269</v>
      </c>
      <c r="N137" s="15">
        <v>1718</v>
      </c>
      <c r="O137" s="15">
        <v>1211</v>
      </c>
      <c r="P137" s="15">
        <v>451</v>
      </c>
      <c r="Q137" s="15">
        <f t="shared" si="7"/>
        <v>3198</v>
      </c>
      <c r="R137" s="16"/>
      <c r="S137" s="14">
        <v>3410</v>
      </c>
      <c r="T137" s="17">
        <v>2350</v>
      </c>
      <c r="U137" s="17">
        <v>1060</v>
      </c>
      <c r="V137" s="17">
        <v>0</v>
      </c>
      <c r="W137" s="17">
        <v>244</v>
      </c>
      <c r="X137" s="17">
        <v>1510</v>
      </c>
      <c r="Y137" s="17">
        <v>1205</v>
      </c>
      <c r="Z137" s="17">
        <v>451</v>
      </c>
      <c r="AA137" s="15">
        <f t="shared" si="8"/>
        <v>2959</v>
      </c>
      <c r="AB137" s="18"/>
      <c r="AC137" s="19">
        <f t="shared" si="9"/>
        <v>5</v>
      </c>
      <c r="AD137" s="19">
        <v>3</v>
      </c>
      <c r="AE137" s="19">
        <v>2</v>
      </c>
      <c r="AF137" s="19">
        <f t="shared" si="10"/>
        <v>8</v>
      </c>
      <c r="AG137" s="19">
        <v>6</v>
      </c>
      <c r="AH137" s="19">
        <v>2</v>
      </c>
      <c r="AI137" s="19">
        <v>5</v>
      </c>
      <c r="AJ137" s="19">
        <v>3</v>
      </c>
      <c r="AL137" s="17">
        <v>3</v>
      </c>
      <c r="AM137" s="17">
        <v>6</v>
      </c>
      <c r="AN137" s="17">
        <v>3</v>
      </c>
      <c r="AO137" s="17">
        <v>3</v>
      </c>
      <c r="AQ137" s="20">
        <v>0.99036299389656279</v>
      </c>
      <c r="AR137" s="20">
        <v>0.67567567567567566</v>
      </c>
      <c r="AS137" s="20">
        <v>0.98069498069498073</v>
      </c>
      <c r="AT137" s="20">
        <v>0.78067632850241542</v>
      </c>
      <c r="AU137" s="20">
        <v>0.42557251908396948</v>
      </c>
      <c r="AV137" s="20">
        <v>1.0177674777906527</v>
      </c>
      <c r="AW137" s="20">
        <v>1.1721811757147447</v>
      </c>
      <c r="AX137" s="20">
        <v>1.0386100386100385</v>
      </c>
      <c r="AY137" s="20">
        <v>1.3266409266409267</v>
      </c>
      <c r="AZ137" s="20">
        <v>1.1700483091787439</v>
      </c>
      <c r="BA137" s="20">
        <v>0.86068702290076338</v>
      </c>
      <c r="BB137" s="20">
        <v>1.2352259559675551</v>
      </c>
      <c r="BC137" s="20">
        <v>1.2310866574965613</v>
      </c>
      <c r="BD137" s="20">
        <v>1.1205545509342978</v>
      </c>
      <c r="BE137" s="20">
        <v>1.0020632737276478</v>
      </c>
      <c r="BF137" s="20">
        <v>0.98010849909584086</v>
      </c>
      <c r="BG137" s="21"/>
      <c r="BH137" s="20">
        <v>3.7821975872187809E-2</v>
      </c>
      <c r="BI137" s="20">
        <v>4.9180327868852458E-2</v>
      </c>
      <c r="BJ137" s="20">
        <v>3.6324786324786328E-2</v>
      </c>
      <c r="BK137" s="20">
        <v>3.9510818438381938E-2</v>
      </c>
      <c r="BL137" s="20">
        <v>3.0898876404494381E-2</v>
      </c>
      <c r="BM137" s="20">
        <v>3.8731095536702322E-2</v>
      </c>
      <c r="BN137" s="20">
        <v>3.8300000000000001E-2</v>
      </c>
      <c r="BO137" s="20">
        <v>3.7400000000000003E-2</v>
      </c>
      <c r="BP137" s="20">
        <v>2.93E-2</v>
      </c>
      <c r="BQ137" s="20">
        <v>0</v>
      </c>
      <c r="BR137" s="20">
        <v>4.99E-2</v>
      </c>
      <c r="BS137" s="20">
        <v>1.8800000000000001E-2</v>
      </c>
      <c r="BT137" s="20">
        <v>0</v>
      </c>
      <c r="BU137" s="20">
        <v>3.3198081888601995E-2</v>
      </c>
      <c r="BV137" s="20">
        <v>1.5299999999999999E-2</v>
      </c>
      <c r="BW137" s="20">
        <v>4.1700000000000001E-2</v>
      </c>
      <c r="BY137" s="20">
        <v>0.90707531790022822</v>
      </c>
      <c r="BZ137" s="20">
        <v>0.96234309623430958</v>
      </c>
      <c r="CA137" s="20">
        <v>0.91110000000000002</v>
      </c>
      <c r="CC137" s="22">
        <v>152</v>
      </c>
      <c r="CD137" s="22">
        <v>53</v>
      </c>
      <c r="CE137" s="22">
        <f t="shared" si="11"/>
        <v>205</v>
      </c>
      <c r="CF137" s="23"/>
      <c r="CG137" s="20">
        <v>0.10629279426149331</v>
      </c>
      <c r="CH137" s="25"/>
      <c r="CI137" s="24">
        <v>1</v>
      </c>
      <c r="CJ137" s="24">
        <v>1.0254826254826255</v>
      </c>
      <c r="CK137" s="24">
        <v>1.0483091787439613</v>
      </c>
      <c r="CL137" s="24">
        <v>0.79770992366412219</v>
      </c>
      <c r="CM137" s="24">
        <v>1.0320587099266125</v>
      </c>
      <c r="CN137" s="24">
        <v>0.99261162865403152</v>
      </c>
      <c r="CO137" s="26"/>
      <c r="CP137" s="22">
        <v>3113</v>
      </c>
      <c r="CQ137" s="22">
        <v>1454</v>
      </c>
      <c r="CR137" s="22">
        <v>1659</v>
      </c>
      <c r="CS137" s="22">
        <v>3090</v>
      </c>
      <c r="CT137" s="22">
        <v>23</v>
      </c>
      <c r="CU137" s="20">
        <v>7.3883713459684808E-3</v>
      </c>
      <c r="CV137" s="27"/>
    </row>
    <row r="138" spans="1:100" x14ac:dyDescent="0.25">
      <c r="A138" s="92">
        <v>8</v>
      </c>
      <c r="B138" s="94" t="s">
        <v>119</v>
      </c>
      <c r="C138" s="92">
        <v>3764</v>
      </c>
      <c r="D138" s="94" t="s">
        <v>11</v>
      </c>
      <c r="E138" s="92">
        <v>8296</v>
      </c>
      <c r="F138" s="95" t="s">
        <v>251</v>
      </c>
      <c r="G138" s="143">
        <f t="shared" ref="G138:G201" si="12">+H138+I138</f>
        <v>10598</v>
      </c>
      <c r="H138" s="14">
        <v>8999</v>
      </c>
      <c r="I138" s="14">
        <v>1599</v>
      </c>
      <c r="J138" s="15">
        <v>8788</v>
      </c>
      <c r="K138" s="15">
        <v>1810</v>
      </c>
      <c r="L138" s="15">
        <v>328</v>
      </c>
      <c r="M138" s="15">
        <v>805</v>
      </c>
      <c r="N138" s="15">
        <v>4866</v>
      </c>
      <c r="O138" s="15">
        <v>3436</v>
      </c>
      <c r="P138" s="15">
        <v>1163</v>
      </c>
      <c r="Q138" s="15">
        <f t="shared" ref="Q138:Q201" si="13">+M138+N138+O138</f>
        <v>9107</v>
      </c>
      <c r="R138" s="16"/>
      <c r="S138" s="14">
        <v>8999</v>
      </c>
      <c r="T138" s="17">
        <v>7189</v>
      </c>
      <c r="U138" s="17">
        <v>1810</v>
      </c>
      <c r="V138" s="17">
        <v>0</v>
      </c>
      <c r="W138" s="17">
        <v>572</v>
      </c>
      <c r="X138" s="17">
        <v>4041</v>
      </c>
      <c r="Y138" s="17">
        <v>3274</v>
      </c>
      <c r="Z138" s="17">
        <v>1112</v>
      </c>
      <c r="AA138" s="15">
        <f t="shared" ref="AA138:AA201" si="14">+W138+X138+Y138</f>
        <v>7887</v>
      </c>
      <c r="AB138" s="18"/>
      <c r="AC138" s="19">
        <f t="shared" ref="AC138:AC201" si="15">+AD138+AE138</f>
        <v>18</v>
      </c>
      <c r="AD138" s="19">
        <v>6</v>
      </c>
      <c r="AE138" s="19">
        <v>12</v>
      </c>
      <c r="AF138" s="19">
        <f t="shared" ref="AF138:AF201" si="16">+AG138+AH138</f>
        <v>21</v>
      </c>
      <c r="AG138" s="19">
        <v>9</v>
      </c>
      <c r="AH138" s="19">
        <v>12</v>
      </c>
      <c r="AI138" s="19">
        <v>17</v>
      </c>
      <c r="AJ138" s="19">
        <v>4</v>
      </c>
      <c r="AL138" s="17">
        <v>6</v>
      </c>
      <c r="AM138" s="17">
        <v>9</v>
      </c>
      <c r="AN138" s="17">
        <v>5</v>
      </c>
      <c r="AO138" s="17">
        <v>4</v>
      </c>
      <c r="AQ138" s="20">
        <v>0.92277284998071729</v>
      </c>
      <c r="AR138" s="20">
        <v>0.5892648774795799</v>
      </c>
      <c r="AS138" s="20">
        <v>0.92809248554913293</v>
      </c>
      <c r="AT138" s="20">
        <v>0.74814179531160663</v>
      </c>
      <c r="AU138" s="20">
        <v>0.43380614657210403</v>
      </c>
      <c r="AV138" s="20">
        <v>0.94228110599078341</v>
      </c>
      <c r="AW138" s="20">
        <v>0.99016583108368683</v>
      </c>
      <c r="AX138" s="20">
        <v>0.9393232205367561</v>
      </c>
      <c r="AY138" s="20">
        <v>1.1250867052023121</v>
      </c>
      <c r="AZ138" s="20">
        <v>0.98227558604917098</v>
      </c>
      <c r="BA138" s="20">
        <v>0.68735224586288413</v>
      </c>
      <c r="BB138" s="20">
        <v>1.0491935483870967</v>
      </c>
      <c r="BC138" s="20">
        <v>0.97075906268776291</v>
      </c>
      <c r="BD138" s="20">
        <v>1.0081799591002045</v>
      </c>
      <c r="BE138" s="20">
        <v>0.90506709393150409</v>
      </c>
      <c r="BF138" s="20">
        <v>0.93920803123257113</v>
      </c>
      <c r="BG138" s="21"/>
      <c r="BH138" s="20">
        <v>3.1622364802933088E-2</v>
      </c>
      <c r="BI138" s="20">
        <v>7.3426573426573424E-2</v>
      </c>
      <c r="BJ138" s="20">
        <v>2.7054108216432865E-2</v>
      </c>
      <c r="BK138" s="20">
        <v>3.390367553865653E-2</v>
      </c>
      <c r="BL138" s="20">
        <v>1.8849206349206348E-2</v>
      </c>
      <c r="BM138" s="20">
        <v>3.3290155440414505E-2</v>
      </c>
      <c r="BN138" s="20">
        <v>3.09E-2</v>
      </c>
      <c r="BO138" s="20">
        <v>3.2199999999999999E-2</v>
      </c>
      <c r="BP138" s="20">
        <v>8.6E-3</v>
      </c>
      <c r="BQ138" s="20">
        <v>3.5000000000000001E-3</v>
      </c>
      <c r="BR138" s="20">
        <v>1.23E-2</v>
      </c>
      <c r="BS138" s="20">
        <v>6.0000000000000001E-3</v>
      </c>
      <c r="BT138" s="20">
        <v>4.96031746031746E-3</v>
      </c>
      <c r="BU138" s="20">
        <v>9.0673575129533671E-3</v>
      </c>
      <c r="BV138" s="20">
        <v>7.9000000000000008E-3</v>
      </c>
      <c r="BW138" s="20">
        <v>9.1999999999999998E-3</v>
      </c>
      <c r="BY138" s="20">
        <v>0.90650779101741519</v>
      </c>
      <c r="BZ138" s="20">
        <v>0.97875688434303698</v>
      </c>
      <c r="CA138" s="20">
        <v>0.91569999999999996</v>
      </c>
      <c r="CC138" s="22">
        <v>431</v>
      </c>
      <c r="CD138" s="22">
        <v>81</v>
      </c>
      <c r="CE138" s="22">
        <f t="shared" ref="CE138:CE201" si="17">+CC138+CD138</f>
        <v>512</v>
      </c>
      <c r="CF138" s="23"/>
      <c r="CG138" s="20">
        <v>6.3685319597284004E-2</v>
      </c>
      <c r="CH138" s="25"/>
      <c r="CI138" s="24">
        <v>0.77712952158693116</v>
      </c>
      <c r="CJ138" s="24">
        <v>0.99028901734104047</v>
      </c>
      <c r="CK138" s="24">
        <v>0.95997712978845051</v>
      </c>
      <c r="CL138" s="24">
        <v>0.75650118203309691</v>
      </c>
      <c r="CM138" s="24">
        <v>0.95702764976958521</v>
      </c>
      <c r="CN138" s="24">
        <v>0.924315464712688</v>
      </c>
      <c r="CO138" s="26"/>
      <c r="CP138" s="22">
        <v>10372</v>
      </c>
      <c r="CQ138" s="22">
        <v>4993</v>
      </c>
      <c r="CR138" s="22">
        <v>5378.9999999999991</v>
      </c>
      <c r="CS138" s="22">
        <v>9587</v>
      </c>
      <c r="CT138" s="22">
        <v>785</v>
      </c>
      <c r="CU138" s="20">
        <v>7.5684535287312005E-2</v>
      </c>
      <c r="CV138" s="27"/>
    </row>
    <row r="139" spans="1:100" x14ac:dyDescent="0.25">
      <c r="A139" s="92">
        <v>8</v>
      </c>
      <c r="B139" s="94" t="s">
        <v>119</v>
      </c>
      <c r="C139" s="92">
        <v>3764</v>
      </c>
      <c r="D139" s="94" t="s">
        <v>11</v>
      </c>
      <c r="E139" s="92">
        <v>8372</v>
      </c>
      <c r="F139" s="95" t="s">
        <v>252</v>
      </c>
      <c r="G139" s="143">
        <f t="shared" si="12"/>
        <v>3985</v>
      </c>
      <c r="H139" s="14">
        <v>3635</v>
      </c>
      <c r="I139" s="14">
        <v>350</v>
      </c>
      <c r="J139" s="15">
        <v>1107</v>
      </c>
      <c r="K139" s="15">
        <v>2878</v>
      </c>
      <c r="L139" s="15">
        <v>83</v>
      </c>
      <c r="M139" s="15">
        <v>287</v>
      </c>
      <c r="N139" s="15">
        <v>1851</v>
      </c>
      <c r="O139" s="15">
        <v>1220</v>
      </c>
      <c r="P139" s="15">
        <v>544</v>
      </c>
      <c r="Q139" s="15">
        <f t="shared" si="13"/>
        <v>3358</v>
      </c>
      <c r="R139" s="16"/>
      <c r="S139" s="14">
        <v>3635</v>
      </c>
      <c r="T139" s="17">
        <v>757</v>
      </c>
      <c r="U139" s="17">
        <v>2878</v>
      </c>
      <c r="V139" s="17">
        <v>0</v>
      </c>
      <c r="W139" s="17">
        <v>233</v>
      </c>
      <c r="X139" s="17">
        <v>1638</v>
      </c>
      <c r="Y139" s="17">
        <v>1220</v>
      </c>
      <c r="Z139" s="17">
        <v>544</v>
      </c>
      <c r="AA139" s="15">
        <f t="shared" si="14"/>
        <v>3091</v>
      </c>
      <c r="AB139" s="18"/>
      <c r="AC139" s="19">
        <f t="shared" si="15"/>
        <v>7</v>
      </c>
      <c r="AD139" s="19">
        <v>4</v>
      </c>
      <c r="AE139" s="19">
        <v>3</v>
      </c>
      <c r="AF139" s="19">
        <f t="shared" si="16"/>
        <v>11</v>
      </c>
      <c r="AG139" s="19">
        <v>8</v>
      </c>
      <c r="AH139" s="19">
        <v>3</v>
      </c>
      <c r="AI139" s="19">
        <v>5</v>
      </c>
      <c r="AJ139" s="19">
        <v>6</v>
      </c>
      <c r="AL139" s="17">
        <v>4</v>
      </c>
      <c r="AM139" s="17">
        <v>8</v>
      </c>
      <c r="AN139" s="17">
        <v>2</v>
      </c>
      <c r="AO139" s="17">
        <v>6</v>
      </c>
      <c r="AQ139" s="20">
        <v>0.95695640099972235</v>
      </c>
      <c r="AR139" s="20">
        <v>0.63036303630363033</v>
      </c>
      <c r="AS139" s="20">
        <v>0.93766756032171583</v>
      </c>
      <c r="AT139" s="20">
        <v>0.79696714406065716</v>
      </c>
      <c r="AU139" s="20">
        <v>0.51373182552504038</v>
      </c>
      <c r="AV139" s="20">
        <v>0.96881287726358145</v>
      </c>
      <c r="AW139" s="20">
        <v>1.0835878922521522</v>
      </c>
      <c r="AX139" s="20">
        <v>0.94719471947194722</v>
      </c>
      <c r="AY139" s="20">
        <v>1.2406166219839143</v>
      </c>
      <c r="AZ139" s="20">
        <v>1.0278011794439763</v>
      </c>
      <c r="BA139" s="20">
        <v>0.8788368336025848</v>
      </c>
      <c r="BB139" s="20">
        <v>1.1260898725687458</v>
      </c>
      <c r="BC139" s="20">
        <v>1.1562313655336911</v>
      </c>
      <c r="BD139" s="20">
        <v>1.0202702702702702</v>
      </c>
      <c r="BE139" s="20">
        <v>1.0005963029218843</v>
      </c>
      <c r="BF139" s="20">
        <v>0.91891891891891897</v>
      </c>
      <c r="BG139" s="21"/>
      <c r="BH139" s="20">
        <v>2.3442136498516321E-2</v>
      </c>
      <c r="BI139" s="20">
        <v>3.8626609442060089E-2</v>
      </c>
      <c r="BJ139" s="20">
        <v>2.4640657084188913E-2</v>
      </c>
      <c r="BK139" s="20">
        <v>1.9230769230769232E-2</v>
      </c>
      <c r="BL139" s="20">
        <v>2.2916666666666665E-2</v>
      </c>
      <c r="BM139" s="20">
        <v>2.3529411764705882E-2</v>
      </c>
      <c r="BN139" s="20">
        <v>1.72E-2</v>
      </c>
      <c r="BO139" s="20">
        <v>2.93E-2</v>
      </c>
      <c r="BP139" s="20">
        <v>1.9900000000000001E-2</v>
      </c>
      <c r="BQ139" s="20">
        <v>4.3E-3</v>
      </c>
      <c r="BR139" s="20">
        <v>2.12E-2</v>
      </c>
      <c r="BS139" s="20">
        <v>2.2599999999999999E-2</v>
      </c>
      <c r="BT139" s="20">
        <v>1.6666666666666666E-2</v>
      </c>
      <c r="BU139" s="20">
        <v>2.041522491349481E-2</v>
      </c>
      <c r="BV139" s="20">
        <v>1.5299999999999999E-2</v>
      </c>
      <c r="BW139" s="20">
        <v>2.41E-2</v>
      </c>
      <c r="BY139" s="20">
        <v>0.90741839762611276</v>
      </c>
      <c r="BZ139" s="20">
        <v>0.99250936329588013</v>
      </c>
      <c r="CA139" s="20">
        <v>0.91369999999999996</v>
      </c>
      <c r="CC139" s="22">
        <v>186</v>
      </c>
      <c r="CD139" s="22">
        <v>61</v>
      </c>
      <c r="CE139" s="22">
        <f t="shared" si="17"/>
        <v>247</v>
      </c>
      <c r="CF139" s="23"/>
      <c r="CG139" s="20">
        <v>6.735905044510386E-2</v>
      </c>
      <c r="CH139" s="25"/>
      <c r="CI139" s="24">
        <v>0.8547854785478548</v>
      </c>
      <c r="CJ139" s="24">
        <v>0.99262734584450407</v>
      </c>
      <c r="CK139" s="24">
        <v>1.0278011794439763</v>
      </c>
      <c r="CL139" s="24">
        <v>0.79321486268174479</v>
      </c>
      <c r="CM139" s="24">
        <v>0.99262240107310529</v>
      </c>
      <c r="CN139" s="24">
        <v>0.95834490419327967</v>
      </c>
      <c r="CO139" s="26"/>
      <c r="CP139" s="22">
        <v>3601</v>
      </c>
      <c r="CQ139" s="22">
        <v>1677</v>
      </c>
      <c r="CR139" s="22">
        <v>1924</v>
      </c>
      <c r="CS139" s="22">
        <v>3451</v>
      </c>
      <c r="CT139" s="22">
        <v>150</v>
      </c>
      <c r="CU139" s="20">
        <v>4.1655095806720333E-2</v>
      </c>
      <c r="CV139" s="27"/>
    </row>
    <row r="140" spans="1:100" x14ac:dyDescent="0.25">
      <c r="A140" s="92">
        <v>8</v>
      </c>
      <c r="B140" s="94" t="s">
        <v>119</v>
      </c>
      <c r="C140" s="92">
        <v>3764</v>
      </c>
      <c r="D140" s="94" t="s">
        <v>11</v>
      </c>
      <c r="E140" s="92">
        <v>8421</v>
      </c>
      <c r="F140" s="95" t="s">
        <v>253</v>
      </c>
      <c r="G140" s="143">
        <f t="shared" si="12"/>
        <v>6378</v>
      </c>
      <c r="H140" s="14">
        <v>6274</v>
      </c>
      <c r="I140" s="14">
        <v>104</v>
      </c>
      <c r="J140" s="15">
        <v>3127</v>
      </c>
      <c r="K140" s="15">
        <v>3251</v>
      </c>
      <c r="L140" s="15">
        <v>7</v>
      </c>
      <c r="M140" s="15">
        <v>470</v>
      </c>
      <c r="N140" s="15">
        <v>3004</v>
      </c>
      <c r="O140" s="15">
        <v>2145</v>
      </c>
      <c r="P140" s="15">
        <v>752</v>
      </c>
      <c r="Q140" s="15">
        <f t="shared" si="13"/>
        <v>5619</v>
      </c>
      <c r="R140" s="16"/>
      <c r="S140" s="14">
        <v>6274</v>
      </c>
      <c r="T140" s="17">
        <v>3023</v>
      </c>
      <c r="U140" s="17">
        <v>3251</v>
      </c>
      <c r="V140" s="17">
        <v>0</v>
      </c>
      <c r="W140" s="17">
        <v>453</v>
      </c>
      <c r="X140" s="17">
        <v>2924</v>
      </c>
      <c r="Y140" s="17">
        <v>2145</v>
      </c>
      <c r="Z140" s="17">
        <v>752</v>
      </c>
      <c r="AA140" s="15">
        <f t="shared" si="14"/>
        <v>5522</v>
      </c>
      <c r="AB140" s="18"/>
      <c r="AC140" s="19">
        <f t="shared" si="15"/>
        <v>9</v>
      </c>
      <c r="AD140" s="19">
        <v>7</v>
      </c>
      <c r="AE140" s="19">
        <v>2</v>
      </c>
      <c r="AF140" s="19">
        <f t="shared" si="16"/>
        <v>17</v>
      </c>
      <c r="AG140" s="19">
        <v>15</v>
      </c>
      <c r="AH140" s="19">
        <v>2</v>
      </c>
      <c r="AI140" s="19">
        <v>8</v>
      </c>
      <c r="AJ140" s="19">
        <v>9</v>
      </c>
      <c r="AL140" s="17">
        <v>7</v>
      </c>
      <c r="AM140" s="17">
        <v>15</v>
      </c>
      <c r="AN140" s="17">
        <v>6</v>
      </c>
      <c r="AO140" s="17">
        <v>9</v>
      </c>
      <c r="AQ140" s="20">
        <v>0.90622512338799555</v>
      </c>
      <c r="AR140" s="20">
        <v>0.49183303085299457</v>
      </c>
      <c r="AS140" s="20">
        <v>0.86592178770949724</v>
      </c>
      <c r="AT140" s="20">
        <v>0.72552783109404995</v>
      </c>
      <c r="AU140" s="20">
        <v>0.45577523413111343</v>
      </c>
      <c r="AV140" s="20">
        <v>0.89342105263157889</v>
      </c>
      <c r="AW140" s="20">
        <v>1.0143289285145678</v>
      </c>
      <c r="AX140" s="20">
        <v>0.85299455535390201</v>
      </c>
      <c r="AY140" s="20">
        <v>1.1188081936685288</v>
      </c>
      <c r="AZ140" s="20">
        <v>1.029270633397313</v>
      </c>
      <c r="BA140" s="20">
        <v>0.78251821019771073</v>
      </c>
      <c r="BB140" s="20">
        <v>1.0562030075187969</v>
      </c>
      <c r="BC140" s="20">
        <v>1.0195058517555267</v>
      </c>
      <c r="BD140" s="20">
        <v>1.0093603744149766</v>
      </c>
      <c r="BE140" s="20">
        <v>0.90637191157347208</v>
      </c>
      <c r="BF140" s="20">
        <v>0.90608424336973481</v>
      </c>
      <c r="BG140" s="21"/>
      <c r="BH140" s="20">
        <v>2.3641851106639838E-2</v>
      </c>
      <c r="BI140" s="20">
        <v>4.4150110375275942E-2</v>
      </c>
      <c r="BJ140" s="20">
        <v>1.6630513376717282E-2</v>
      </c>
      <c r="BK140" s="20">
        <v>3.0153237765694514E-2</v>
      </c>
      <c r="BL140" s="20">
        <v>1.9390581717451522E-2</v>
      </c>
      <c r="BM140" s="20">
        <v>2.4227394124380009E-2</v>
      </c>
      <c r="BN140" s="20">
        <v>2.2700000000000001E-2</v>
      </c>
      <c r="BO140" s="20">
        <v>2.4500000000000001E-2</v>
      </c>
      <c r="BP140" s="20">
        <v>2.35E-2</v>
      </c>
      <c r="BQ140" s="20">
        <v>6.6E-3</v>
      </c>
      <c r="BR140" s="20">
        <v>3.4000000000000002E-2</v>
      </c>
      <c r="BS140" s="20">
        <v>1.78E-2</v>
      </c>
      <c r="BT140" s="20">
        <v>9.6952908587257611E-3</v>
      </c>
      <c r="BU140" s="20">
        <v>2.5371995421594812E-2</v>
      </c>
      <c r="BV140" s="20">
        <v>1.4500000000000001E-2</v>
      </c>
      <c r="BW140" s="20">
        <v>3.2000000000000001E-2</v>
      </c>
      <c r="BY140" s="20">
        <v>0.93293091884641177</v>
      </c>
      <c r="BZ140" s="20">
        <v>1</v>
      </c>
      <c r="CA140" s="20">
        <v>0.93400000000000005</v>
      </c>
      <c r="CC140" s="22">
        <v>326</v>
      </c>
      <c r="CD140" s="22">
        <v>30</v>
      </c>
      <c r="CE140" s="22">
        <f t="shared" si="17"/>
        <v>356</v>
      </c>
      <c r="CF140" s="23"/>
      <c r="CG140" s="20">
        <v>9.1381623071763923E-2</v>
      </c>
      <c r="CH140" s="25"/>
      <c r="CI140" s="24">
        <v>0.69872958257713247</v>
      </c>
      <c r="CJ140" s="24">
        <v>0.92216014897579146</v>
      </c>
      <c r="CK140" s="24">
        <v>0.96737044145873319</v>
      </c>
      <c r="CL140" s="24">
        <v>0.84911550468262231</v>
      </c>
      <c r="CM140" s="24">
        <v>0.91672932330827073</v>
      </c>
      <c r="CN140" s="24">
        <v>0.90638433370482407</v>
      </c>
      <c r="CO140" s="26"/>
      <c r="CP140" s="22">
        <v>6281.0000000000009</v>
      </c>
      <c r="CQ140" s="22">
        <v>3076.0000000000009</v>
      </c>
      <c r="CR140" s="22">
        <v>3205</v>
      </c>
      <c r="CS140" s="22">
        <v>5693</v>
      </c>
      <c r="CT140" s="22">
        <v>588</v>
      </c>
      <c r="CU140" s="20">
        <v>9.3615666295175926E-2</v>
      </c>
      <c r="CV140" s="27"/>
    </row>
    <row r="141" spans="1:100" x14ac:dyDescent="0.25">
      <c r="A141" s="92">
        <v>8</v>
      </c>
      <c r="B141" s="94" t="s">
        <v>119</v>
      </c>
      <c r="C141" s="92">
        <v>3960</v>
      </c>
      <c r="D141" s="94" t="s">
        <v>80</v>
      </c>
      <c r="E141" s="92">
        <v>8433</v>
      </c>
      <c r="F141" s="95" t="s">
        <v>254</v>
      </c>
      <c r="G141" s="143">
        <f t="shared" si="12"/>
        <v>25786</v>
      </c>
      <c r="H141" s="14">
        <v>20709</v>
      </c>
      <c r="I141" s="14">
        <v>5077</v>
      </c>
      <c r="J141" s="15">
        <v>24311</v>
      </c>
      <c r="K141" s="15">
        <v>1475</v>
      </c>
      <c r="L141" s="15">
        <v>945</v>
      </c>
      <c r="M141" s="15">
        <v>1694</v>
      </c>
      <c r="N141" s="15">
        <v>12161</v>
      </c>
      <c r="O141" s="15">
        <v>8159</v>
      </c>
      <c r="P141" s="15">
        <v>2827</v>
      </c>
      <c r="Q141" s="15">
        <f t="shared" si="13"/>
        <v>22014</v>
      </c>
      <c r="R141" s="16"/>
      <c r="S141" s="14">
        <v>20709</v>
      </c>
      <c r="T141" s="17">
        <v>19299</v>
      </c>
      <c r="U141" s="17">
        <v>1410</v>
      </c>
      <c r="V141" s="17">
        <v>0</v>
      </c>
      <c r="W141" s="17">
        <v>1220</v>
      </c>
      <c r="X141" s="17">
        <v>10327</v>
      </c>
      <c r="Y141" s="17">
        <v>7047</v>
      </c>
      <c r="Z141" s="17">
        <v>2115</v>
      </c>
      <c r="AA141" s="15">
        <f t="shared" si="14"/>
        <v>18594</v>
      </c>
      <c r="AB141" s="18"/>
      <c r="AC141" s="19">
        <f t="shared" si="15"/>
        <v>61</v>
      </c>
      <c r="AD141" s="19">
        <v>13</v>
      </c>
      <c r="AE141" s="19">
        <v>48</v>
      </c>
      <c r="AF141" s="19">
        <f t="shared" si="16"/>
        <v>65</v>
      </c>
      <c r="AG141" s="19">
        <v>17</v>
      </c>
      <c r="AH141" s="19">
        <v>48</v>
      </c>
      <c r="AI141" s="19">
        <v>60</v>
      </c>
      <c r="AJ141" s="19">
        <v>5</v>
      </c>
      <c r="AL141" s="17">
        <v>13</v>
      </c>
      <c r="AM141" s="17">
        <v>17</v>
      </c>
      <c r="AN141" s="17">
        <v>13</v>
      </c>
      <c r="AO141" s="17">
        <v>4</v>
      </c>
      <c r="AQ141" s="20">
        <v>0.83933227114716102</v>
      </c>
      <c r="AR141" s="20">
        <v>0.46615252784918593</v>
      </c>
      <c r="AS141" s="20">
        <v>0.85114107883817425</v>
      </c>
      <c r="AT141" s="20">
        <v>0.66760900293573988</v>
      </c>
      <c r="AU141" s="20">
        <v>0.37037856984724377</v>
      </c>
      <c r="AV141" s="20">
        <v>0.85566474739166198</v>
      </c>
      <c r="AW141" s="20">
        <v>0.89951477404403246</v>
      </c>
      <c r="AX141" s="20">
        <v>0.72579263067694944</v>
      </c>
      <c r="AY141" s="20">
        <v>1.051262102351314</v>
      </c>
      <c r="AZ141" s="20">
        <v>0.88713710992715011</v>
      </c>
      <c r="BA141" s="20">
        <v>0.62585787026787687</v>
      </c>
      <c r="BB141" s="20">
        <v>0.95302826962206155</v>
      </c>
      <c r="BC141" s="20">
        <v>0.89730251913502268</v>
      </c>
      <c r="BD141" s="20">
        <v>0.90161734585775832</v>
      </c>
      <c r="BE141" s="20">
        <v>0.83666493274875531</v>
      </c>
      <c r="BF141" s="20">
        <v>0.84186736351437252</v>
      </c>
      <c r="BG141" s="21"/>
      <c r="BH141" s="20">
        <v>2.7735655236511274E-2</v>
      </c>
      <c r="BI141" s="20">
        <v>4.6721311475409838E-2</v>
      </c>
      <c r="BJ141" s="20">
        <v>2.5757722475065362E-2</v>
      </c>
      <c r="BK141" s="20">
        <v>3.1060387171337765E-2</v>
      </c>
      <c r="BL141" s="20">
        <v>1.4690982776089158E-2</v>
      </c>
      <c r="BM141" s="20">
        <v>2.9129893334777193E-2</v>
      </c>
      <c r="BN141" s="20">
        <v>2.6599999999999999E-2</v>
      </c>
      <c r="BO141" s="20">
        <v>2.8899999999999999E-2</v>
      </c>
      <c r="BP141" s="20">
        <v>1.03E-2</v>
      </c>
      <c r="BQ141" s="20">
        <v>1.15E-2</v>
      </c>
      <c r="BR141" s="20">
        <v>1.0800000000000001E-2</v>
      </c>
      <c r="BS141" s="20">
        <v>1.0699999999999999E-2</v>
      </c>
      <c r="BT141" s="20">
        <v>5.5724417426545082E-3</v>
      </c>
      <c r="BU141" s="20">
        <v>1.0828956630028697E-2</v>
      </c>
      <c r="BV141" s="20">
        <v>7.7000000000000002E-3</v>
      </c>
      <c r="BW141" s="20">
        <v>1.29E-2</v>
      </c>
      <c r="BY141" s="20">
        <v>0.96008413637920076</v>
      </c>
      <c r="BZ141" s="20">
        <v>0.93713327745180219</v>
      </c>
      <c r="CA141" s="20">
        <v>0.95669999999999999</v>
      </c>
      <c r="CC141" s="22">
        <v>1112</v>
      </c>
      <c r="CD141" s="22">
        <v>269</v>
      </c>
      <c r="CE141" s="22">
        <f t="shared" si="17"/>
        <v>1381</v>
      </c>
      <c r="CF141" s="23"/>
      <c r="CG141" s="20">
        <v>8.1735967757790226E-2</v>
      </c>
      <c r="CH141" s="25"/>
      <c r="CI141" s="24">
        <v>0.66066838046272491</v>
      </c>
      <c r="CJ141" s="24">
        <v>0.89661134163208855</v>
      </c>
      <c r="CK141" s="24">
        <v>0.88887680765467003</v>
      </c>
      <c r="CL141" s="24">
        <v>0.70290015497011293</v>
      </c>
      <c r="CM141" s="24">
        <v>0.86969132862894494</v>
      </c>
      <c r="CN141" s="24">
        <v>0.84241019698725372</v>
      </c>
      <c r="CO141" s="26"/>
      <c r="CP141" s="22">
        <v>27616</v>
      </c>
      <c r="CQ141" s="22">
        <v>13456.999999999998</v>
      </c>
      <c r="CR141" s="22">
        <v>14159.000000000004</v>
      </c>
      <c r="CS141" s="22">
        <v>23264</v>
      </c>
      <c r="CT141" s="22">
        <v>4352</v>
      </c>
      <c r="CU141" s="20">
        <v>0.15758980301274628</v>
      </c>
      <c r="CV141" s="27"/>
    </row>
    <row r="142" spans="1:100" x14ac:dyDescent="0.25">
      <c r="A142" s="92">
        <v>8</v>
      </c>
      <c r="B142" s="94" t="s">
        <v>119</v>
      </c>
      <c r="C142" s="92">
        <v>3764</v>
      </c>
      <c r="D142" s="94" t="s">
        <v>11</v>
      </c>
      <c r="E142" s="92">
        <v>8436</v>
      </c>
      <c r="F142" s="95" t="s">
        <v>255</v>
      </c>
      <c r="G142" s="143">
        <f t="shared" si="12"/>
        <v>4732</v>
      </c>
      <c r="H142" s="14">
        <v>4633</v>
      </c>
      <c r="I142" s="14">
        <v>99</v>
      </c>
      <c r="J142" s="15">
        <v>4431</v>
      </c>
      <c r="K142" s="15">
        <v>301</v>
      </c>
      <c r="L142" s="15">
        <v>0</v>
      </c>
      <c r="M142" s="15">
        <v>365</v>
      </c>
      <c r="N142" s="15">
        <v>2135</v>
      </c>
      <c r="O142" s="15">
        <v>1391</v>
      </c>
      <c r="P142" s="15">
        <v>841</v>
      </c>
      <c r="Q142" s="15">
        <f t="shared" si="13"/>
        <v>3891</v>
      </c>
      <c r="R142" s="16"/>
      <c r="S142" s="14">
        <v>4633</v>
      </c>
      <c r="T142" s="17">
        <v>4332</v>
      </c>
      <c r="U142" s="17">
        <v>301</v>
      </c>
      <c r="V142" s="17">
        <v>0</v>
      </c>
      <c r="W142" s="17">
        <v>365</v>
      </c>
      <c r="X142" s="17">
        <v>2111</v>
      </c>
      <c r="Y142" s="17">
        <v>1342</v>
      </c>
      <c r="Z142" s="17">
        <v>815</v>
      </c>
      <c r="AA142" s="15">
        <f t="shared" si="14"/>
        <v>3818</v>
      </c>
      <c r="AB142" s="18"/>
      <c r="AC142" s="19">
        <f t="shared" si="15"/>
        <v>4</v>
      </c>
      <c r="AD142" s="19">
        <v>3</v>
      </c>
      <c r="AE142" s="19">
        <v>1</v>
      </c>
      <c r="AF142" s="19">
        <f t="shared" si="16"/>
        <v>7</v>
      </c>
      <c r="AG142" s="19">
        <v>6</v>
      </c>
      <c r="AH142" s="19">
        <v>1</v>
      </c>
      <c r="AI142" s="19">
        <v>6</v>
      </c>
      <c r="AJ142" s="19">
        <v>1</v>
      </c>
      <c r="AL142" s="17">
        <v>3</v>
      </c>
      <c r="AM142" s="17">
        <v>6</v>
      </c>
      <c r="AN142" s="17">
        <v>5</v>
      </c>
      <c r="AO142" s="17">
        <v>1</v>
      </c>
      <c r="AQ142" s="20">
        <v>1.1921660528958822</v>
      </c>
      <c r="AR142" s="20">
        <v>0.6015325670498084</v>
      </c>
      <c r="AS142" s="20">
        <v>1.0324623911322248</v>
      </c>
      <c r="AT142" s="20">
        <v>0.97043832823649334</v>
      </c>
      <c r="AU142" s="20">
        <v>0.67012448132780078</v>
      </c>
      <c r="AV142" s="20">
        <v>1.1604790419161677</v>
      </c>
      <c r="AW142" s="20">
        <v>1.5841981921660528</v>
      </c>
      <c r="AX142" s="20">
        <v>1.3984674329501916</v>
      </c>
      <c r="AY142" s="20">
        <v>1.6904196357878067</v>
      </c>
      <c r="AZ142" s="20">
        <v>1.4179408766564729</v>
      </c>
      <c r="BA142" s="20">
        <v>1.7448132780082988</v>
      </c>
      <c r="BB142" s="20">
        <v>1.5532934131736527</v>
      </c>
      <c r="BC142" s="20">
        <v>1.7415492957746479</v>
      </c>
      <c r="BD142" s="20">
        <v>1.4416081684747926</v>
      </c>
      <c r="BE142" s="20">
        <v>1.2359154929577465</v>
      </c>
      <c r="BF142" s="20">
        <v>1.152520740268028</v>
      </c>
      <c r="BG142" s="21"/>
      <c r="BH142" s="20">
        <v>4.8618219037871037E-2</v>
      </c>
      <c r="BI142" s="20">
        <v>1.3698630136986301E-2</v>
      </c>
      <c r="BJ142" s="20">
        <v>6.1104582843713277E-2</v>
      </c>
      <c r="BK142" s="20">
        <v>5.3231939163498096E-2</v>
      </c>
      <c r="BL142" s="20">
        <v>2.0912547528517109E-2</v>
      </c>
      <c r="BM142" s="20">
        <v>5.2927261975162627E-2</v>
      </c>
      <c r="BN142" s="20">
        <v>5.28E-2</v>
      </c>
      <c r="BO142" s="20">
        <v>4.4699999999999997E-2</v>
      </c>
      <c r="BP142" s="20">
        <v>8.6999999999999994E-3</v>
      </c>
      <c r="BQ142" s="20">
        <v>0</v>
      </c>
      <c r="BR142" s="20">
        <v>8.2000000000000007E-3</v>
      </c>
      <c r="BS142" s="20">
        <v>1.52E-2</v>
      </c>
      <c r="BT142" s="20">
        <v>0</v>
      </c>
      <c r="BU142" s="20">
        <v>1.0053222945002957E-2</v>
      </c>
      <c r="BV142" s="20">
        <v>6.3E-3</v>
      </c>
      <c r="BW142" s="20">
        <v>1.09E-2</v>
      </c>
      <c r="BY142" s="20">
        <v>0.91965199590583424</v>
      </c>
      <c r="BZ142" s="20" t="s">
        <v>1234</v>
      </c>
      <c r="CA142" s="20">
        <v>0.91969999999999996</v>
      </c>
      <c r="CC142" s="22">
        <v>233</v>
      </c>
      <c r="CD142" s="22">
        <v>0</v>
      </c>
      <c r="CE142" s="22">
        <f t="shared" si="17"/>
        <v>233</v>
      </c>
      <c r="CF142" s="23"/>
      <c r="CG142" s="20">
        <v>0.10311133967600926</v>
      </c>
      <c r="CH142" s="25"/>
      <c r="CI142" s="24">
        <v>0.98084291187739459</v>
      </c>
      <c r="CJ142" s="24">
        <v>1.1369754552652416</v>
      </c>
      <c r="CK142" s="24">
        <v>1.3374108053007137</v>
      </c>
      <c r="CL142" s="24">
        <v>1.1556016597510372</v>
      </c>
      <c r="CM142" s="24">
        <v>1.1992015968063872</v>
      </c>
      <c r="CN142" s="24">
        <v>1.1921660528958822</v>
      </c>
      <c r="CO142" s="26"/>
      <c r="CP142" s="22">
        <v>2987</v>
      </c>
      <c r="CQ142" s="22">
        <v>1420</v>
      </c>
      <c r="CR142" s="22">
        <v>1567</v>
      </c>
      <c r="CS142" s="22">
        <v>3561</v>
      </c>
      <c r="CT142" s="22">
        <v>0</v>
      </c>
      <c r="CU142" s="20">
        <v>0</v>
      </c>
      <c r="CV142" s="27"/>
    </row>
    <row r="143" spans="1:100" x14ac:dyDescent="0.25">
      <c r="A143" s="92">
        <v>8</v>
      </c>
      <c r="B143" s="94" t="s">
        <v>119</v>
      </c>
      <c r="C143" s="92">
        <v>3764</v>
      </c>
      <c r="D143" s="94" t="s">
        <v>11</v>
      </c>
      <c r="E143" s="92">
        <v>8520</v>
      </c>
      <c r="F143" s="95" t="s">
        <v>256</v>
      </c>
      <c r="G143" s="143">
        <f t="shared" si="12"/>
        <v>6092</v>
      </c>
      <c r="H143" s="14">
        <v>5636</v>
      </c>
      <c r="I143" s="14">
        <v>456</v>
      </c>
      <c r="J143" s="15">
        <v>6063</v>
      </c>
      <c r="K143" s="15">
        <v>29</v>
      </c>
      <c r="L143" s="15">
        <v>134</v>
      </c>
      <c r="M143" s="15">
        <v>416</v>
      </c>
      <c r="N143" s="15">
        <v>2636</v>
      </c>
      <c r="O143" s="15">
        <v>2020</v>
      </c>
      <c r="P143" s="15">
        <v>886</v>
      </c>
      <c r="Q143" s="15">
        <f t="shared" si="13"/>
        <v>5072</v>
      </c>
      <c r="R143" s="16"/>
      <c r="S143" s="14">
        <v>5636</v>
      </c>
      <c r="T143" s="17">
        <v>5607</v>
      </c>
      <c r="U143" s="17">
        <v>29</v>
      </c>
      <c r="V143" s="17">
        <v>0</v>
      </c>
      <c r="W143" s="17">
        <v>348</v>
      </c>
      <c r="X143" s="17">
        <v>2382</v>
      </c>
      <c r="Y143" s="17">
        <v>2020</v>
      </c>
      <c r="Z143" s="17">
        <v>886</v>
      </c>
      <c r="AA143" s="15">
        <f t="shared" si="14"/>
        <v>4750</v>
      </c>
      <c r="AB143" s="18"/>
      <c r="AC143" s="19">
        <f t="shared" si="15"/>
        <v>7</v>
      </c>
      <c r="AD143" s="19">
        <v>2</v>
      </c>
      <c r="AE143" s="19">
        <v>5</v>
      </c>
      <c r="AF143" s="19">
        <f t="shared" si="16"/>
        <v>15</v>
      </c>
      <c r="AG143" s="19">
        <v>10</v>
      </c>
      <c r="AH143" s="19">
        <v>5</v>
      </c>
      <c r="AI143" s="19">
        <v>14</v>
      </c>
      <c r="AJ143" s="19">
        <v>1</v>
      </c>
      <c r="AL143" s="17">
        <v>2</v>
      </c>
      <c r="AM143" s="17">
        <v>10</v>
      </c>
      <c r="AN143" s="17">
        <v>9</v>
      </c>
      <c r="AO143" s="17">
        <v>1</v>
      </c>
      <c r="AQ143" s="20">
        <v>1.0074626865671641</v>
      </c>
      <c r="AR143" s="20">
        <v>0.61862527716186255</v>
      </c>
      <c r="AS143" s="20">
        <v>0.91736632788334072</v>
      </c>
      <c r="AT143" s="20">
        <v>0.8390429581294182</v>
      </c>
      <c r="AU143" s="20">
        <v>0.61636556854410207</v>
      </c>
      <c r="AV143" s="20">
        <v>1.0019767186470458</v>
      </c>
      <c r="AW143" s="20">
        <v>1.0844557699308337</v>
      </c>
      <c r="AX143" s="20">
        <v>0.92239467849223944</v>
      </c>
      <c r="AY143" s="20">
        <v>1.1648254529385771</v>
      </c>
      <c r="AZ143" s="20">
        <v>1.0984230560087003</v>
      </c>
      <c r="BA143" s="20">
        <v>0.94155154091392135</v>
      </c>
      <c r="BB143" s="20">
        <v>1.1139907753129805</v>
      </c>
      <c r="BC143" s="20">
        <v>1.0475285171102662</v>
      </c>
      <c r="BD143" s="20">
        <v>1.1183659217877095</v>
      </c>
      <c r="BE143" s="20">
        <v>0.97642585551330796</v>
      </c>
      <c r="BF143" s="20">
        <v>1.035963687150838</v>
      </c>
      <c r="BG143" s="21"/>
      <c r="BH143" s="20">
        <v>2.0434701839123166E-2</v>
      </c>
      <c r="BI143" s="20">
        <v>3.4482758620689655E-2</v>
      </c>
      <c r="BJ143" s="20">
        <v>1.9116397621070518E-2</v>
      </c>
      <c r="BK143" s="20">
        <v>2.2524882137244632E-2</v>
      </c>
      <c r="BL143" s="20">
        <v>1.2953367875647668E-2</v>
      </c>
      <c r="BM143" s="20">
        <v>2.1687269572760789E-2</v>
      </c>
      <c r="BN143" s="20">
        <v>1.78E-2</v>
      </c>
      <c r="BO143" s="20">
        <v>2.2800000000000001E-2</v>
      </c>
      <c r="BP143" s="20">
        <v>1.67E-2</v>
      </c>
      <c r="BQ143" s="20">
        <v>0</v>
      </c>
      <c r="BR143" s="20">
        <v>2.3400000000000001E-2</v>
      </c>
      <c r="BS143" s="20">
        <v>1.83E-2</v>
      </c>
      <c r="BT143" s="20">
        <v>0</v>
      </c>
      <c r="BU143" s="20">
        <v>1.9518542615484712E-2</v>
      </c>
      <c r="BV143" s="20">
        <v>1.1900000000000001E-2</v>
      </c>
      <c r="BW143" s="20">
        <v>2.1000000000000001E-2</v>
      </c>
      <c r="BY143" s="20">
        <v>0.95318595578673604</v>
      </c>
      <c r="BZ143" s="20">
        <v>0.97515527950310554</v>
      </c>
      <c r="CA143" s="20">
        <v>0.95440000000000003</v>
      </c>
      <c r="CC143" s="22">
        <v>334</v>
      </c>
      <c r="CD143" s="22">
        <v>87</v>
      </c>
      <c r="CE143" s="22">
        <f t="shared" si="17"/>
        <v>421</v>
      </c>
      <c r="CF143" s="23"/>
      <c r="CG143" s="20">
        <v>8.0410447761194034E-2</v>
      </c>
      <c r="CH143" s="25"/>
      <c r="CI143" s="24">
        <v>0.75609756097560976</v>
      </c>
      <c r="CJ143" s="24">
        <v>0.9823243482103402</v>
      </c>
      <c r="CK143" s="24">
        <v>1.1277868406742795</v>
      </c>
      <c r="CL143" s="24">
        <v>0.96068012752391074</v>
      </c>
      <c r="CM143" s="24">
        <v>1.0186690094443225</v>
      </c>
      <c r="CN143" s="24">
        <v>1.0087368037859483</v>
      </c>
      <c r="CO143" s="26"/>
      <c r="CP143" s="22">
        <v>5494</v>
      </c>
      <c r="CQ143" s="22">
        <v>2630</v>
      </c>
      <c r="CR143" s="22">
        <v>2864</v>
      </c>
      <c r="CS143" s="22">
        <v>5542</v>
      </c>
      <c r="CT143" s="22">
        <v>0</v>
      </c>
      <c r="CU143" s="20">
        <v>0</v>
      </c>
      <c r="CV143" s="27"/>
    </row>
    <row r="144" spans="1:100" x14ac:dyDescent="0.25">
      <c r="A144" s="92">
        <v>8</v>
      </c>
      <c r="B144" s="94" t="s">
        <v>119</v>
      </c>
      <c r="C144" s="92">
        <v>3764</v>
      </c>
      <c r="D144" s="94" t="s">
        <v>11</v>
      </c>
      <c r="E144" s="92">
        <v>8549</v>
      </c>
      <c r="F144" s="95" t="s">
        <v>257</v>
      </c>
      <c r="G144" s="143">
        <f t="shared" si="12"/>
        <v>1249</v>
      </c>
      <c r="H144" s="14">
        <v>1249</v>
      </c>
      <c r="I144" s="14">
        <v>0</v>
      </c>
      <c r="J144" s="15">
        <v>627</v>
      </c>
      <c r="K144" s="15">
        <v>622</v>
      </c>
      <c r="L144" s="15">
        <v>0</v>
      </c>
      <c r="M144" s="15">
        <v>87</v>
      </c>
      <c r="N144" s="15">
        <v>665</v>
      </c>
      <c r="O144" s="15">
        <v>372</v>
      </c>
      <c r="P144" s="15">
        <v>125</v>
      </c>
      <c r="Q144" s="15">
        <f t="shared" si="13"/>
        <v>1124</v>
      </c>
      <c r="R144" s="16"/>
      <c r="S144" s="14">
        <v>1249</v>
      </c>
      <c r="T144" s="17">
        <v>627</v>
      </c>
      <c r="U144" s="17">
        <v>622</v>
      </c>
      <c r="V144" s="17">
        <v>0</v>
      </c>
      <c r="W144" s="17">
        <v>87</v>
      </c>
      <c r="X144" s="17">
        <v>665</v>
      </c>
      <c r="Y144" s="17">
        <v>372</v>
      </c>
      <c r="Z144" s="17">
        <v>125</v>
      </c>
      <c r="AA144" s="15">
        <f t="shared" si="14"/>
        <v>1124</v>
      </c>
      <c r="AB144" s="18"/>
      <c r="AC144" s="19">
        <f t="shared" si="15"/>
        <v>2</v>
      </c>
      <c r="AD144" s="19">
        <v>2</v>
      </c>
      <c r="AE144" s="19">
        <v>0</v>
      </c>
      <c r="AF144" s="19">
        <f t="shared" si="16"/>
        <v>10</v>
      </c>
      <c r="AG144" s="19">
        <v>10</v>
      </c>
      <c r="AH144" s="19">
        <v>0</v>
      </c>
      <c r="AI144" s="19">
        <v>2</v>
      </c>
      <c r="AJ144" s="19">
        <v>8</v>
      </c>
      <c r="AL144" s="17">
        <v>2</v>
      </c>
      <c r="AM144" s="17">
        <v>10</v>
      </c>
      <c r="AN144" s="17">
        <v>2</v>
      </c>
      <c r="AO144" s="17">
        <v>8</v>
      </c>
      <c r="AQ144" s="20">
        <v>0.78887993553585822</v>
      </c>
      <c r="AR144" s="20">
        <v>0.53271028037383172</v>
      </c>
      <c r="AS144" s="20">
        <v>0.75239923224568139</v>
      </c>
      <c r="AT144" s="20">
        <v>0.56490384615384615</v>
      </c>
      <c r="AU144" s="20">
        <v>0.32994923857868019</v>
      </c>
      <c r="AV144" s="20">
        <v>0.81034482758620685</v>
      </c>
      <c r="AW144" s="20">
        <v>1.0064464141821112</v>
      </c>
      <c r="AX144" s="20">
        <v>0.81308411214953269</v>
      </c>
      <c r="AY144" s="20">
        <v>1.2763915547024951</v>
      </c>
      <c r="AZ144" s="20">
        <v>0.89423076923076927</v>
      </c>
      <c r="BA144" s="20">
        <v>0.63451776649746194</v>
      </c>
      <c r="BB144" s="20">
        <v>1.0766283524904214</v>
      </c>
      <c r="BC144" s="20">
        <v>0.92959999999999998</v>
      </c>
      <c r="BD144" s="20">
        <v>1.0844155844155845</v>
      </c>
      <c r="BE144" s="20">
        <v>0.72160000000000002</v>
      </c>
      <c r="BF144" s="20">
        <v>0.8571428571428571</v>
      </c>
      <c r="BG144" s="21"/>
      <c r="BH144" s="20">
        <v>5.827067669172932E-2</v>
      </c>
      <c r="BI144" s="20">
        <v>4.5977011494252873E-2</v>
      </c>
      <c r="BJ144" s="20">
        <v>6.3314711359404099E-2</v>
      </c>
      <c r="BK144" s="20">
        <v>5.3968253968253971E-2</v>
      </c>
      <c r="BL144" s="20">
        <v>5.6000000000000001E-2</v>
      </c>
      <c r="BM144" s="20">
        <v>5.8572949946751864E-2</v>
      </c>
      <c r="BN144" s="20">
        <v>5.8200000000000002E-2</v>
      </c>
      <c r="BO144" s="20">
        <v>5.8299999999999998E-2</v>
      </c>
      <c r="BP144" s="20">
        <v>0</v>
      </c>
      <c r="BQ144" s="20">
        <v>0</v>
      </c>
      <c r="BR144" s="20">
        <v>0</v>
      </c>
      <c r="BS144" s="20">
        <v>0</v>
      </c>
      <c r="BT144" s="20">
        <v>0</v>
      </c>
      <c r="BU144" s="20">
        <v>0</v>
      </c>
      <c r="BV144" s="20">
        <v>0</v>
      </c>
      <c r="BW144" s="20">
        <v>0</v>
      </c>
      <c r="BY144" s="20">
        <v>0.88533834586466165</v>
      </c>
      <c r="BZ144" s="20" t="s">
        <v>1234</v>
      </c>
      <c r="CA144" s="20">
        <v>0.88529999999999998</v>
      </c>
      <c r="CC144" s="22">
        <v>55</v>
      </c>
      <c r="CD144" s="22">
        <v>0</v>
      </c>
      <c r="CE144" s="22">
        <f t="shared" si="17"/>
        <v>55</v>
      </c>
      <c r="CF144" s="23"/>
      <c r="CG144" s="20">
        <v>0.11708253358925144</v>
      </c>
      <c r="CH144" s="25"/>
      <c r="CI144" s="24">
        <v>0.78504672897196259</v>
      </c>
      <c r="CJ144" s="24">
        <v>0.80614203454894429</v>
      </c>
      <c r="CK144" s="24">
        <v>0.84375</v>
      </c>
      <c r="CL144" s="24">
        <v>0.62944162436548223</v>
      </c>
      <c r="CM144" s="24">
        <v>0.81896551724137934</v>
      </c>
      <c r="CN144" s="24">
        <v>0.78887993553585822</v>
      </c>
      <c r="CO144" s="26"/>
      <c r="CP144" s="22">
        <v>1241</v>
      </c>
      <c r="CQ144" s="22">
        <v>625</v>
      </c>
      <c r="CR144" s="22">
        <v>616</v>
      </c>
      <c r="CS144" s="22">
        <v>979</v>
      </c>
      <c r="CT144" s="22">
        <v>262</v>
      </c>
      <c r="CU144" s="20">
        <v>0.21112006446414178</v>
      </c>
      <c r="CV144" s="27"/>
    </row>
    <row r="145" spans="1:100" x14ac:dyDescent="0.25">
      <c r="A145" s="92">
        <v>8</v>
      </c>
      <c r="B145" s="94" t="s">
        <v>119</v>
      </c>
      <c r="C145" s="92">
        <v>3764</v>
      </c>
      <c r="D145" s="94" t="s">
        <v>11</v>
      </c>
      <c r="E145" s="92">
        <v>8558</v>
      </c>
      <c r="F145" s="95" t="s">
        <v>258</v>
      </c>
      <c r="G145" s="143">
        <f t="shared" si="12"/>
        <v>3453</v>
      </c>
      <c r="H145" s="14">
        <v>3365</v>
      </c>
      <c r="I145" s="14">
        <v>88</v>
      </c>
      <c r="J145" s="15">
        <v>2878</v>
      </c>
      <c r="K145" s="15">
        <v>575</v>
      </c>
      <c r="L145" s="15">
        <v>64</v>
      </c>
      <c r="M145" s="15">
        <v>241</v>
      </c>
      <c r="N145" s="15">
        <v>1604</v>
      </c>
      <c r="O145" s="15">
        <v>1148</v>
      </c>
      <c r="P145" s="15">
        <v>396</v>
      </c>
      <c r="Q145" s="15">
        <f t="shared" si="13"/>
        <v>2993</v>
      </c>
      <c r="R145" s="16"/>
      <c r="S145" s="14">
        <v>3365</v>
      </c>
      <c r="T145" s="17">
        <v>2790</v>
      </c>
      <c r="U145" s="17">
        <v>575</v>
      </c>
      <c r="V145" s="17">
        <v>0</v>
      </c>
      <c r="W145" s="17">
        <v>217</v>
      </c>
      <c r="X145" s="17">
        <v>1604</v>
      </c>
      <c r="Y145" s="17">
        <v>1148</v>
      </c>
      <c r="Z145" s="17">
        <v>396</v>
      </c>
      <c r="AA145" s="15">
        <f t="shared" si="14"/>
        <v>2969</v>
      </c>
      <c r="AB145" s="18"/>
      <c r="AC145" s="19">
        <f t="shared" si="15"/>
        <v>4</v>
      </c>
      <c r="AD145" s="19">
        <v>2</v>
      </c>
      <c r="AE145" s="19">
        <v>2</v>
      </c>
      <c r="AF145" s="19">
        <f t="shared" si="16"/>
        <v>9</v>
      </c>
      <c r="AG145" s="19">
        <v>7</v>
      </c>
      <c r="AH145" s="19">
        <v>2</v>
      </c>
      <c r="AI145" s="19">
        <v>8</v>
      </c>
      <c r="AJ145" s="19">
        <v>1</v>
      </c>
      <c r="AL145" s="17">
        <v>2</v>
      </c>
      <c r="AM145" s="17">
        <v>7</v>
      </c>
      <c r="AN145" s="17">
        <v>6</v>
      </c>
      <c r="AO145" s="17">
        <v>1</v>
      </c>
      <c r="AQ145" s="20">
        <v>0.97282948157401627</v>
      </c>
      <c r="AR145" s="20">
        <v>0.60147601476014756</v>
      </c>
      <c r="AS145" s="20">
        <v>0.9732142857142857</v>
      </c>
      <c r="AT145" s="20">
        <v>0.81484962406015038</v>
      </c>
      <c r="AU145" s="20">
        <v>0.491395793499044</v>
      </c>
      <c r="AV145" s="20">
        <v>0.98581560283687941</v>
      </c>
      <c r="AW145" s="20">
        <v>1.0584009993753904</v>
      </c>
      <c r="AX145" s="20">
        <v>0.88929889298892983</v>
      </c>
      <c r="AY145" s="20">
        <v>1.1934523809523809</v>
      </c>
      <c r="AZ145" s="20">
        <v>1.0789473684210527</v>
      </c>
      <c r="BA145" s="20">
        <v>0.75717017208413007</v>
      </c>
      <c r="BB145" s="20">
        <v>1.1172079134005226</v>
      </c>
      <c r="BC145" s="20">
        <v>1.0505181347150259</v>
      </c>
      <c r="BD145" s="20">
        <v>1.0657418576598312</v>
      </c>
      <c r="BE145" s="20">
        <v>0.97733160621761661</v>
      </c>
      <c r="BF145" s="20">
        <v>0.96863691194209889</v>
      </c>
      <c r="BG145" s="21"/>
      <c r="BH145" s="20">
        <v>5.2138620043709026E-2</v>
      </c>
      <c r="BI145" s="20">
        <v>5.0691244239631339E-2</v>
      </c>
      <c r="BJ145" s="20">
        <v>2.5624599615631006E-2</v>
      </c>
      <c r="BK145" s="20">
        <v>0.1038353601496726</v>
      </c>
      <c r="BL145" s="20">
        <v>1.4044943820224719E-2</v>
      </c>
      <c r="BM145" s="20">
        <v>5.6902002107481559E-2</v>
      </c>
      <c r="BN145" s="20">
        <v>4.07E-2</v>
      </c>
      <c r="BO145" s="20">
        <v>6.2799999999999995E-2</v>
      </c>
      <c r="BP145" s="20">
        <v>1.6500000000000001E-2</v>
      </c>
      <c r="BQ145" s="20">
        <v>0</v>
      </c>
      <c r="BR145" s="20">
        <v>2.24E-2</v>
      </c>
      <c r="BS145" s="20">
        <v>1.4999999999999999E-2</v>
      </c>
      <c r="BT145" s="20">
        <v>5.6179775280898875E-3</v>
      </c>
      <c r="BU145" s="20">
        <v>1.7913593256059009E-2</v>
      </c>
      <c r="BV145" s="20">
        <v>7.1000000000000004E-3</v>
      </c>
      <c r="BW145" s="20">
        <v>2.5399999999999999E-2</v>
      </c>
      <c r="BY145" s="20">
        <v>0.89353730877302529</v>
      </c>
      <c r="BZ145" s="20">
        <v>1</v>
      </c>
      <c r="CA145" s="20">
        <v>0.89429999999999998</v>
      </c>
      <c r="CC145" s="22">
        <v>172</v>
      </c>
      <c r="CD145" s="22">
        <v>26</v>
      </c>
      <c r="CE145" s="22">
        <f t="shared" si="17"/>
        <v>198</v>
      </c>
      <c r="CF145" s="23"/>
      <c r="CG145" s="20">
        <v>7.3793755912961209E-2</v>
      </c>
      <c r="CH145" s="25"/>
      <c r="CI145" s="24">
        <v>0.80073800738007384</v>
      </c>
      <c r="CJ145" s="24">
        <v>1.0089285714285714</v>
      </c>
      <c r="CK145" s="24">
        <v>1.0404135338345866</v>
      </c>
      <c r="CL145" s="24">
        <v>0.83747609942638623</v>
      </c>
      <c r="CM145" s="24">
        <v>1.0003732736095559</v>
      </c>
      <c r="CN145" s="24">
        <v>0.97376639600249848</v>
      </c>
      <c r="CO145" s="26"/>
      <c r="CP145" s="22">
        <v>3202</v>
      </c>
      <c r="CQ145" s="22">
        <v>1544</v>
      </c>
      <c r="CR145" s="22">
        <v>1658.0000000000002</v>
      </c>
      <c r="CS145" s="22">
        <v>3118</v>
      </c>
      <c r="CT145" s="22">
        <v>84</v>
      </c>
      <c r="CU145" s="20">
        <v>2.623360399750152E-2</v>
      </c>
      <c r="CV145" s="27"/>
    </row>
    <row r="146" spans="1:100" x14ac:dyDescent="0.25">
      <c r="A146" s="92">
        <v>8</v>
      </c>
      <c r="B146" s="94" t="s">
        <v>119</v>
      </c>
      <c r="C146" s="92">
        <v>3764</v>
      </c>
      <c r="D146" s="94" t="s">
        <v>11</v>
      </c>
      <c r="E146" s="92">
        <v>8560</v>
      </c>
      <c r="F146" s="95" t="s">
        <v>259</v>
      </c>
      <c r="G146" s="143">
        <f t="shared" si="12"/>
        <v>5221</v>
      </c>
      <c r="H146" s="14">
        <v>5094</v>
      </c>
      <c r="I146" s="14">
        <v>127</v>
      </c>
      <c r="J146" s="15">
        <v>2964</v>
      </c>
      <c r="K146" s="15">
        <v>2257</v>
      </c>
      <c r="L146" s="15">
        <v>43</v>
      </c>
      <c r="M146" s="15">
        <v>395</v>
      </c>
      <c r="N146" s="15">
        <v>2545</v>
      </c>
      <c r="O146" s="15">
        <v>1684</v>
      </c>
      <c r="P146" s="15">
        <v>554</v>
      </c>
      <c r="Q146" s="15">
        <f t="shared" si="13"/>
        <v>4624</v>
      </c>
      <c r="R146" s="16"/>
      <c r="S146" s="14">
        <v>5094</v>
      </c>
      <c r="T146" s="17">
        <v>2837</v>
      </c>
      <c r="U146" s="17">
        <v>2257</v>
      </c>
      <c r="V146" s="17">
        <v>0</v>
      </c>
      <c r="W146" s="17">
        <v>375</v>
      </c>
      <c r="X146" s="17">
        <v>2481</v>
      </c>
      <c r="Y146" s="17">
        <v>1684</v>
      </c>
      <c r="Z146" s="17">
        <v>554</v>
      </c>
      <c r="AA146" s="15">
        <f t="shared" si="14"/>
        <v>4540</v>
      </c>
      <c r="AB146" s="18"/>
      <c r="AC146" s="19">
        <f t="shared" si="15"/>
        <v>6</v>
      </c>
      <c r="AD146" s="19">
        <v>5</v>
      </c>
      <c r="AE146" s="19">
        <v>1</v>
      </c>
      <c r="AF146" s="19">
        <f t="shared" si="16"/>
        <v>13</v>
      </c>
      <c r="AG146" s="19">
        <v>12</v>
      </c>
      <c r="AH146" s="19">
        <v>1</v>
      </c>
      <c r="AI146" s="19">
        <v>6</v>
      </c>
      <c r="AJ146" s="19">
        <v>7</v>
      </c>
      <c r="AL146" s="17">
        <v>5</v>
      </c>
      <c r="AM146" s="17">
        <v>12</v>
      </c>
      <c r="AN146" s="17">
        <v>5</v>
      </c>
      <c r="AO146" s="17">
        <v>7</v>
      </c>
      <c r="AQ146" s="20">
        <v>0.83092859785423601</v>
      </c>
      <c r="AR146" s="20">
        <v>0.49784482758620691</v>
      </c>
      <c r="AS146" s="20">
        <v>0.79904306220095689</v>
      </c>
      <c r="AT146" s="20">
        <v>0.62015503875968991</v>
      </c>
      <c r="AU146" s="20">
        <v>0.35722819593787336</v>
      </c>
      <c r="AV146" s="20">
        <v>0.82643904574305105</v>
      </c>
      <c r="AW146" s="20">
        <v>0.95782463928967809</v>
      </c>
      <c r="AX146" s="20">
        <v>0.85129310344827591</v>
      </c>
      <c r="AY146" s="20">
        <v>1.1070030448020878</v>
      </c>
      <c r="AZ146" s="20">
        <v>0.93244739756367667</v>
      </c>
      <c r="BA146" s="20">
        <v>0.66188769414575865</v>
      </c>
      <c r="BB146" s="20">
        <v>1.0120376449989057</v>
      </c>
      <c r="BC146" s="20">
        <v>0.9583969465648855</v>
      </c>
      <c r="BD146" s="20">
        <v>0.957286432160804</v>
      </c>
      <c r="BE146" s="20">
        <v>0.8229007633587786</v>
      </c>
      <c r="BF146" s="20">
        <v>0.83847810480976315</v>
      </c>
      <c r="BG146" s="21"/>
      <c r="BH146" s="20">
        <v>1.4370245139475908E-2</v>
      </c>
      <c r="BI146" s="20">
        <v>2.9333333333333333E-2</v>
      </c>
      <c r="BJ146" s="20">
        <v>9.2105263157894728E-3</v>
      </c>
      <c r="BK146" s="20">
        <v>1.708860759493671E-2</v>
      </c>
      <c r="BL146" s="20">
        <v>1.8108651911468814E-2</v>
      </c>
      <c r="BM146" s="20">
        <v>1.3931523022432113E-2</v>
      </c>
      <c r="BN146" s="20">
        <v>1.47E-2</v>
      </c>
      <c r="BO146" s="20">
        <v>1.41E-2</v>
      </c>
      <c r="BP146" s="20">
        <v>1.2699999999999999E-2</v>
      </c>
      <c r="BQ146" s="20">
        <v>1.0699999999999999E-2</v>
      </c>
      <c r="BR146" s="20">
        <v>7.4999999999999997E-3</v>
      </c>
      <c r="BS146" s="20">
        <v>2.47E-2</v>
      </c>
      <c r="BT146" s="20">
        <v>0</v>
      </c>
      <c r="BU146" s="20">
        <v>1.4167650531286895E-2</v>
      </c>
      <c r="BV146" s="20">
        <v>6.7000000000000002E-3</v>
      </c>
      <c r="BW146" s="20">
        <v>1.8100000000000002E-2</v>
      </c>
      <c r="BY146" s="20">
        <v>0.94082840236686394</v>
      </c>
      <c r="BZ146" s="20">
        <v>0.88095238095238093</v>
      </c>
      <c r="CA146" s="20">
        <v>0.93979999999999997</v>
      </c>
      <c r="CC146" s="22">
        <v>231</v>
      </c>
      <c r="CD146" s="22">
        <v>0</v>
      </c>
      <c r="CE146" s="22">
        <f t="shared" si="17"/>
        <v>231</v>
      </c>
      <c r="CF146" s="23"/>
      <c r="CG146" s="20">
        <v>0.12912087912087913</v>
      </c>
      <c r="CH146" s="25"/>
      <c r="CI146" s="24">
        <v>0.68534482758620685</v>
      </c>
      <c r="CJ146" s="24">
        <v>0.84123531970421928</v>
      </c>
      <c r="CK146" s="24">
        <v>0.87320044296788479</v>
      </c>
      <c r="CL146" s="24">
        <v>0.79450418160095582</v>
      </c>
      <c r="CM146" s="24">
        <v>0.83803895819654195</v>
      </c>
      <c r="CN146" s="24">
        <v>0.83129855715871259</v>
      </c>
      <c r="CO146" s="26"/>
      <c r="CP146" s="22">
        <v>5406</v>
      </c>
      <c r="CQ146" s="22">
        <v>2620</v>
      </c>
      <c r="CR146" s="22">
        <v>2786</v>
      </c>
      <c r="CS146" s="22">
        <v>4494</v>
      </c>
      <c r="CT146" s="22">
        <v>912</v>
      </c>
      <c r="CU146" s="20">
        <v>0.16870144284128741</v>
      </c>
      <c r="CV146" s="27"/>
    </row>
    <row r="147" spans="1:100" x14ac:dyDescent="0.25">
      <c r="A147" s="92">
        <v>8</v>
      </c>
      <c r="B147" s="94" t="s">
        <v>119</v>
      </c>
      <c r="C147" s="92">
        <v>3764</v>
      </c>
      <c r="D147" s="94" t="s">
        <v>11</v>
      </c>
      <c r="E147" s="92">
        <v>8573</v>
      </c>
      <c r="F147" s="95" t="s">
        <v>260</v>
      </c>
      <c r="G147" s="143">
        <f t="shared" si="12"/>
        <v>15630</v>
      </c>
      <c r="H147" s="14">
        <v>5947</v>
      </c>
      <c r="I147" s="14">
        <v>9683</v>
      </c>
      <c r="J147" s="15">
        <v>14554</v>
      </c>
      <c r="K147" s="15">
        <v>1076</v>
      </c>
      <c r="L147" s="15">
        <v>944</v>
      </c>
      <c r="M147" s="15">
        <v>1011</v>
      </c>
      <c r="N147" s="15">
        <v>5860</v>
      </c>
      <c r="O147" s="15">
        <v>5195</v>
      </c>
      <c r="P147" s="15">
        <v>2620</v>
      </c>
      <c r="Q147" s="15">
        <f t="shared" si="13"/>
        <v>12066</v>
      </c>
      <c r="R147" s="16"/>
      <c r="S147" s="14">
        <v>5947</v>
      </c>
      <c r="T147" s="17">
        <v>5428</v>
      </c>
      <c r="U147" s="17">
        <v>519</v>
      </c>
      <c r="V147" s="17">
        <v>0</v>
      </c>
      <c r="W147" s="17">
        <v>307</v>
      </c>
      <c r="X147" s="17">
        <v>2025</v>
      </c>
      <c r="Y147" s="17">
        <v>2404</v>
      </c>
      <c r="Z147" s="17">
        <v>1211</v>
      </c>
      <c r="AA147" s="15">
        <f t="shared" si="14"/>
        <v>4736</v>
      </c>
      <c r="AB147" s="18"/>
      <c r="AC147" s="19">
        <f t="shared" si="15"/>
        <v>26</v>
      </c>
      <c r="AD147" s="19">
        <v>5</v>
      </c>
      <c r="AE147" s="19">
        <v>21</v>
      </c>
      <c r="AF147" s="19">
        <f t="shared" si="16"/>
        <v>29</v>
      </c>
      <c r="AG147" s="19">
        <v>8</v>
      </c>
      <c r="AH147" s="19">
        <v>21</v>
      </c>
      <c r="AI147" s="19">
        <v>27</v>
      </c>
      <c r="AJ147" s="19">
        <v>2</v>
      </c>
      <c r="AL147" s="17">
        <v>5</v>
      </c>
      <c r="AM147" s="17">
        <v>8</v>
      </c>
      <c r="AN147" s="17">
        <v>7</v>
      </c>
      <c r="AO147" s="17">
        <v>1</v>
      </c>
      <c r="AQ147" s="20">
        <v>2.5723847772040545</v>
      </c>
      <c r="AR147" s="20">
        <v>0.99765258215962438</v>
      </c>
      <c r="AS147" s="20">
        <v>2.2532710280373833</v>
      </c>
      <c r="AT147" s="20">
        <v>2.2578796561604584</v>
      </c>
      <c r="AU147" s="20">
        <v>1.7026143790849673</v>
      </c>
      <c r="AV147" s="20">
        <v>2.5005799118533982</v>
      </c>
      <c r="AW147" s="20">
        <v>2.8085676037483265</v>
      </c>
      <c r="AX147" s="20">
        <v>2.3732394366197185</v>
      </c>
      <c r="AY147" s="20">
        <v>2.7383177570093458</v>
      </c>
      <c r="AZ147" s="20">
        <v>2.9770773638968482</v>
      </c>
      <c r="BA147" s="20">
        <v>2.8540305010893245</v>
      </c>
      <c r="BB147" s="20">
        <v>2.7988865692414753</v>
      </c>
      <c r="BC147" s="20">
        <v>2.6958825927435792</v>
      </c>
      <c r="BD147" s="20">
        <v>2.9081412103746396</v>
      </c>
      <c r="BE147" s="20">
        <v>2.4549531186302485</v>
      </c>
      <c r="BF147" s="20">
        <v>2.6761527377521612</v>
      </c>
      <c r="BG147" s="21"/>
      <c r="BH147" s="20">
        <v>2.7067669172932331E-2</v>
      </c>
      <c r="BI147" s="20">
        <v>2.9315960912052116E-2</v>
      </c>
      <c r="BJ147" s="20">
        <v>2.8263103802672149E-2</v>
      </c>
      <c r="BK147" s="20">
        <v>2.7985074626865673E-2</v>
      </c>
      <c r="BL147" s="20">
        <v>2.1668472372697724E-2</v>
      </c>
      <c r="BM147" s="20">
        <v>2.820104616784171E-2</v>
      </c>
      <c r="BN147" s="20">
        <v>2.8799999999999999E-2</v>
      </c>
      <c r="BO147" s="20">
        <v>2.5399999999999999E-2</v>
      </c>
      <c r="BP147" s="20">
        <v>6.4000000000000003E-3</v>
      </c>
      <c r="BQ147" s="20">
        <v>2.2800000000000001E-2</v>
      </c>
      <c r="BR147" s="20">
        <v>6.7000000000000002E-3</v>
      </c>
      <c r="BS147" s="20">
        <v>6.1000000000000004E-3</v>
      </c>
      <c r="BT147" s="20">
        <v>1.0834236186348862E-3</v>
      </c>
      <c r="BU147" s="20">
        <v>7.5051171253127128E-3</v>
      </c>
      <c r="BV147" s="20">
        <v>5.1000000000000004E-3</v>
      </c>
      <c r="BW147" s="20">
        <v>7.6E-3</v>
      </c>
      <c r="BY147" s="20">
        <v>0.92293233082706772</v>
      </c>
      <c r="BZ147" s="20">
        <v>0.98169126902391579</v>
      </c>
      <c r="CA147" s="20">
        <v>0.95950000000000002</v>
      </c>
      <c r="CC147" s="22">
        <v>1080</v>
      </c>
      <c r="CD147" s="22">
        <v>55</v>
      </c>
      <c r="CE147" s="22">
        <f t="shared" si="17"/>
        <v>1135</v>
      </c>
      <c r="CF147" s="23"/>
      <c r="CG147" s="20">
        <v>5.9022556390977442E-2</v>
      </c>
      <c r="CH147" s="25"/>
      <c r="CI147" s="24">
        <v>2.2018779342723005</v>
      </c>
      <c r="CJ147" s="24">
        <v>2.608411214953271</v>
      </c>
      <c r="CK147" s="24">
        <v>2.8744985673352437</v>
      </c>
      <c r="CL147" s="24">
        <v>2.6122004357298474</v>
      </c>
      <c r="CM147" s="24">
        <v>2.6759452563210391</v>
      </c>
      <c r="CN147" s="24">
        <v>2.6647542551157009</v>
      </c>
      <c r="CO147" s="26"/>
      <c r="CP147" s="22">
        <v>5229</v>
      </c>
      <c r="CQ147" s="22">
        <v>2453</v>
      </c>
      <c r="CR147" s="22">
        <v>2776</v>
      </c>
      <c r="CS147" s="22">
        <v>13934</v>
      </c>
      <c r="CT147" s="22">
        <v>0</v>
      </c>
      <c r="CU147" s="20">
        <v>0</v>
      </c>
      <c r="CV147" s="27"/>
    </row>
    <row r="148" spans="1:100" x14ac:dyDescent="0.25">
      <c r="A148" s="92">
        <v>8</v>
      </c>
      <c r="B148" s="94" t="s">
        <v>119</v>
      </c>
      <c r="C148" s="92">
        <v>3764</v>
      </c>
      <c r="D148" s="94" t="s">
        <v>11</v>
      </c>
      <c r="E148" s="92">
        <v>8606</v>
      </c>
      <c r="F148" s="95" t="s">
        <v>261</v>
      </c>
      <c r="G148" s="143">
        <f t="shared" si="12"/>
        <v>6033</v>
      </c>
      <c r="H148" s="14">
        <v>6033</v>
      </c>
      <c r="I148" s="14">
        <v>0</v>
      </c>
      <c r="J148" s="15">
        <v>4147</v>
      </c>
      <c r="K148" s="15">
        <v>1886</v>
      </c>
      <c r="L148" s="15">
        <v>0</v>
      </c>
      <c r="M148" s="15">
        <v>399</v>
      </c>
      <c r="N148" s="15">
        <v>2938</v>
      </c>
      <c r="O148" s="15">
        <v>1904</v>
      </c>
      <c r="P148" s="15">
        <v>792</v>
      </c>
      <c r="Q148" s="15">
        <f t="shared" si="13"/>
        <v>5241</v>
      </c>
      <c r="R148" s="16"/>
      <c r="S148" s="14">
        <v>6033</v>
      </c>
      <c r="T148" s="17">
        <v>4147</v>
      </c>
      <c r="U148" s="17">
        <v>1886</v>
      </c>
      <c r="V148" s="17">
        <v>0</v>
      </c>
      <c r="W148" s="17">
        <v>399</v>
      </c>
      <c r="X148" s="17">
        <v>2938</v>
      </c>
      <c r="Y148" s="17">
        <v>1904</v>
      </c>
      <c r="Z148" s="17">
        <v>792</v>
      </c>
      <c r="AA148" s="15">
        <f t="shared" si="14"/>
        <v>5241</v>
      </c>
      <c r="AB148" s="18"/>
      <c r="AC148" s="19">
        <f t="shared" si="15"/>
        <v>7</v>
      </c>
      <c r="AD148" s="19">
        <v>7</v>
      </c>
      <c r="AE148" s="19">
        <v>0</v>
      </c>
      <c r="AF148" s="19">
        <f t="shared" si="16"/>
        <v>12</v>
      </c>
      <c r="AG148" s="19">
        <v>12</v>
      </c>
      <c r="AH148" s="19">
        <v>0</v>
      </c>
      <c r="AI148" s="19">
        <v>7</v>
      </c>
      <c r="AJ148" s="19">
        <v>5</v>
      </c>
      <c r="AL148" s="17">
        <v>7</v>
      </c>
      <c r="AM148" s="17">
        <v>12</v>
      </c>
      <c r="AN148" s="17">
        <v>7</v>
      </c>
      <c r="AO148" s="17">
        <v>5</v>
      </c>
      <c r="AQ148" s="20">
        <v>0.79419152276295135</v>
      </c>
      <c r="AR148" s="20">
        <v>0.45080500894454384</v>
      </c>
      <c r="AS148" s="20">
        <v>0.73330874216156405</v>
      </c>
      <c r="AT148" s="20">
        <v>0.63722697056030386</v>
      </c>
      <c r="AU148" s="20">
        <v>0.43460764587525152</v>
      </c>
      <c r="AV148" s="20">
        <v>0.78162202380952384</v>
      </c>
      <c r="AW148" s="20">
        <v>0.94709576138147566</v>
      </c>
      <c r="AX148" s="20">
        <v>0.71377459749552774</v>
      </c>
      <c r="AY148" s="20">
        <v>1.083732939874585</v>
      </c>
      <c r="AZ148" s="20">
        <v>0.90408357075023738</v>
      </c>
      <c r="BA148" s="20">
        <v>0.79678068410462777</v>
      </c>
      <c r="BB148" s="20">
        <v>0.9748883928571429</v>
      </c>
      <c r="BC148" s="20">
        <v>0.92936684696150174</v>
      </c>
      <c r="BD148" s="20">
        <v>0.96436318562132006</v>
      </c>
      <c r="BE148" s="20">
        <v>0.76646516067451476</v>
      </c>
      <c r="BF148" s="20">
        <v>0.821196157421754</v>
      </c>
      <c r="BG148" s="21"/>
      <c r="BH148" s="20">
        <v>1.5979189892233372E-2</v>
      </c>
      <c r="BI148" s="20">
        <v>1.0025062656641603E-2</v>
      </c>
      <c r="BJ148" s="20">
        <v>2.5520219866509618E-2</v>
      </c>
      <c r="BK148" s="20">
        <v>6.8886337543053958E-3</v>
      </c>
      <c r="BL148" s="20">
        <v>7.2046109510086453E-3</v>
      </c>
      <c r="BM148" s="20">
        <v>1.7278156996587031E-2</v>
      </c>
      <c r="BN148" s="20">
        <v>1.5800000000000002E-2</v>
      </c>
      <c r="BO148" s="20">
        <v>1.61E-2</v>
      </c>
      <c r="BP148" s="20">
        <v>4.8500000000000001E-2</v>
      </c>
      <c r="BQ148" s="20">
        <v>2.2599999999999999E-2</v>
      </c>
      <c r="BR148" s="20">
        <v>4.87E-2</v>
      </c>
      <c r="BS148" s="20">
        <v>7.0000000000000007E-2</v>
      </c>
      <c r="BT148" s="20">
        <v>8.6455331412103754E-3</v>
      </c>
      <c r="BU148" s="20">
        <v>5.4394197952218427E-2</v>
      </c>
      <c r="BV148" s="20">
        <v>3.1199999999999999E-2</v>
      </c>
      <c r="BW148" s="20">
        <v>6.3899999999999998E-2</v>
      </c>
      <c r="BY148" s="20">
        <v>0.9364548494983278</v>
      </c>
      <c r="BZ148" s="20" t="s">
        <v>1234</v>
      </c>
      <c r="CA148" s="20">
        <v>0.9365</v>
      </c>
      <c r="CC148" s="22">
        <v>309</v>
      </c>
      <c r="CD148" s="22">
        <v>45</v>
      </c>
      <c r="CE148" s="22">
        <f t="shared" si="17"/>
        <v>354</v>
      </c>
      <c r="CF148" s="23"/>
      <c r="CG148" s="20">
        <v>0.11057153530070975</v>
      </c>
      <c r="CH148" s="25"/>
      <c r="CI148" s="24">
        <v>0.62432915921288012</v>
      </c>
      <c r="CJ148" s="24">
        <v>0.77167097012172625</v>
      </c>
      <c r="CK148" s="24">
        <v>0.88366571699905028</v>
      </c>
      <c r="CL148" s="24">
        <v>0.76156941649899401</v>
      </c>
      <c r="CM148" s="24">
        <v>0.8002232142857143</v>
      </c>
      <c r="CN148" s="24">
        <v>0.79419152276295135</v>
      </c>
      <c r="CO148" s="26"/>
      <c r="CP148" s="22">
        <v>6370</v>
      </c>
      <c r="CQ148" s="22">
        <v>3143</v>
      </c>
      <c r="CR148" s="22">
        <v>3227</v>
      </c>
      <c r="CS148" s="22">
        <v>5059</v>
      </c>
      <c r="CT148" s="22">
        <v>1311</v>
      </c>
      <c r="CU148" s="20">
        <v>0.20580847723704865</v>
      </c>
      <c r="CV148" s="27"/>
    </row>
    <row r="149" spans="1:100" x14ac:dyDescent="0.25">
      <c r="A149" s="92">
        <v>8</v>
      </c>
      <c r="B149" s="94" t="s">
        <v>119</v>
      </c>
      <c r="C149" s="92">
        <v>3764</v>
      </c>
      <c r="D149" s="94" t="s">
        <v>11</v>
      </c>
      <c r="E149" s="92">
        <v>8634</v>
      </c>
      <c r="F149" s="95" t="s">
        <v>262</v>
      </c>
      <c r="G149" s="143">
        <f t="shared" si="12"/>
        <v>7262</v>
      </c>
      <c r="H149" s="14">
        <v>6837</v>
      </c>
      <c r="I149" s="14">
        <v>425</v>
      </c>
      <c r="J149" s="15">
        <v>7262</v>
      </c>
      <c r="K149" s="15">
        <v>0</v>
      </c>
      <c r="L149" s="15">
        <v>113</v>
      </c>
      <c r="M149" s="15">
        <v>494</v>
      </c>
      <c r="N149" s="15">
        <v>3236</v>
      </c>
      <c r="O149" s="15">
        <v>2403</v>
      </c>
      <c r="P149" s="15">
        <v>1016</v>
      </c>
      <c r="Q149" s="15">
        <f t="shared" si="13"/>
        <v>6133</v>
      </c>
      <c r="R149" s="16"/>
      <c r="S149" s="14">
        <v>6837</v>
      </c>
      <c r="T149" s="17">
        <v>6837</v>
      </c>
      <c r="U149" s="17">
        <v>0</v>
      </c>
      <c r="V149" s="17">
        <v>0</v>
      </c>
      <c r="W149" s="17">
        <v>434</v>
      </c>
      <c r="X149" s="17">
        <v>3073</v>
      </c>
      <c r="Y149" s="17">
        <v>2341</v>
      </c>
      <c r="Z149" s="17">
        <v>989</v>
      </c>
      <c r="AA149" s="15">
        <f t="shared" si="14"/>
        <v>5848</v>
      </c>
      <c r="AB149" s="18"/>
      <c r="AC149" s="19">
        <f t="shared" si="15"/>
        <v>9</v>
      </c>
      <c r="AD149" s="19">
        <v>3</v>
      </c>
      <c r="AE149" s="19">
        <v>6</v>
      </c>
      <c r="AF149" s="19">
        <f t="shared" si="16"/>
        <v>13</v>
      </c>
      <c r="AG149" s="19">
        <v>7</v>
      </c>
      <c r="AH149" s="19">
        <v>6</v>
      </c>
      <c r="AI149" s="19">
        <v>13</v>
      </c>
      <c r="AJ149" s="19">
        <v>0</v>
      </c>
      <c r="AL149" s="17">
        <v>3</v>
      </c>
      <c r="AM149" s="17">
        <v>7</v>
      </c>
      <c r="AN149" s="17">
        <v>7</v>
      </c>
      <c r="AO149" s="17">
        <v>0</v>
      </c>
      <c r="AQ149" s="20">
        <v>0.9657410202233625</v>
      </c>
      <c r="AR149" s="20">
        <v>0.5950266429840142</v>
      </c>
      <c r="AS149" s="20">
        <v>0.94698354661791595</v>
      </c>
      <c r="AT149" s="20">
        <v>0.87125057683433316</v>
      </c>
      <c r="AU149" s="20">
        <v>0.55469422911283373</v>
      </c>
      <c r="AV149" s="20">
        <v>0.97804208600182985</v>
      </c>
      <c r="AW149" s="20">
        <v>1.0789314820404468</v>
      </c>
      <c r="AX149" s="20">
        <v>0.87744227353463589</v>
      </c>
      <c r="AY149" s="20">
        <v>1.1831809872029251</v>
      </c>
      <c r="AZ149" s="20">
        <v>1.1089063221042916</v>
      </c>
      <c r="BA149" s="20">
        <v>0.87510766580534027</v>
      </c>
      <c r="BB149" s="20">
        <v>1.1222323879231473</v>
      </c>
      <c r="BC149" s="20">
        <v>1.3079287031346036</v>
      </c>
      <c r="BD149" s="20">
        <v>0.85794780545670224</v>
      </c>
      <c r="BE149" s="20">
        <v>1.1564228641671788</v>
      </c>
      <c r="BF149" s="20">
        <v>0.78173190984578889</v>
      </c>
      <c r="BG149" s="21"/>
      <c r="BH149" s="20">
        <v>1.1214658031906492E-2</v>
      </c>
      <c r="BI149" s="20">
        <v>1.6129032258064516E-2</v>
      </c>
      <c r="BJ149" s="20">
        <v>1.2424565140220093E-2</v>
      </c>
      <c r="BK149" s="20">
        <v>1.0159010600706713E-2</v>
      </c>
      <c r="BL149" s="20">
        <v>7.3529411764705881E-3</v>
      </c>
      <c r="BM149" s="20">
        <v>1.1786038077969175E-2</v>
      </c>
      <c r="BN149" s="20">
        <v>7.4000000000000003E-3</v>
      </c>
      <c r="BO149" s="20">
        <v>1.6799999999999999E-2</v>
      </c>
      <c r="BP149" s="20">
        <v>6.0000000000000001E-3</v>
      </c>
      <c r="BQ149" s="20">
        <v>0</v>
      </c>
      <c r="BR149" s="20">
        <v>3.2000000000000002E-3</v>
      </c>
      <c r="BS149" s="20">
        <v>1.0999999999999999E-2</v>
      </c>
      <c r="BT149" s="20">
        <v>4.9019607843137254E-3</v>
      </c>
      <c r="BU149" s="20">
        <v>6.1650045330915683E-3</v>
      </c>
      <c r="BV149" s="20">
        <v>9.4999999999999998E-3</v>
      </c>
      <c r="BW149" s="20">
        <v>8.0000000000000004E-4</v>
      </c>
      <c r="BY149" s="20">
        <v>0.98104564839677777</v>
      </c>
      <c r="BZ149" s="20">
        <v>0.96474358974358976</v>
      </c>
      <c r="CA149" s="20">
        <v>0.98029999999999995</v>
      </c>
      <c r="CC149" s="22">
        <v>387</v>
      </c>
      <c r="CD149" s="22">
        <v>72</v>
      </c>
      <c r="CE149" s="22">
        <f t="shared" si="17"/>
        <v>459</v>
      </c>
      <c r="CF149" s="23"/>
      <c r="CG149" s="20">
        <v>4.5186953062848048E-2</v>
      </c>
      <c r="CH149" s="25"/>
      <c r="CI149" s="24">
        <v>0.75843694493783309</v>
      </c>
      <c r="CJ149" s="24">
        <v>1.003290676416819</v>
      </c>
      <c r="CK149" s="24">
        <v>1.0373788647900324</v>
      </c>
      <c r="CL149" s="24">
        <v>0.84754521963824292</v>
      </c>
      <c r="CM149" s="24">
        <v>0.99158279963403473</v>
      </c>
      <c r="CN149" s="24">
        <v>0.96634470268638695</v>
      </c>
      <c r="CO149" s="26"/>
      <c r="CP149" s="22">
        <v>6626</v>
      </c>
      <c r="CQ149" s="22">
        <v>3254</v>
      </c>
      <c r="CR149" s="22">
        <v>3372</v>
      </c>
      <c r="CS149" s="22">
        <v>6403</v>
      </c>
      <c r="CT149" s="22">
        <v>223</v>
      </c>
      <c r="CU149" s="20">
        <v>3.3655297313613053E-2</v>
      </c>
      <c r="CV149" s="27"/>
    </row>
    <row r="150" spans="1:100" x14ac:dyDescent="0.25">
      <c r="A150" s="92">
        <v>8</v>
      </c>
      <c r="B150" s="94" t="s">
        <v>119</v>
      </c>
      <c r="C150" s="92">
        <v>3764</v>
      </c>
      <c r="D150" s="94" t="s">
        <v>11</v>
      </c>
      <c r="E150" s="92">
        <v>8638</v>
      </c>
      <c r="F150" s="95" t="s">
        <v>208</v>
      </c>
      <c r="G150" s="143">
        <f t="shared" si="12"/>
        <v>21325</v>
      </c>
      <c r="H150" s="14">
        <v>18372</v>
      </c>
      <c r="I150" s="14">
        <v>2953</v>
      </c>
      <c r="J150" s="15">
        <v>16744</v>
      </c>
      <c r="K150" s="15">
        <v>4581</v>
      </c>
      <c r="L150" s="15">
        <v>476</v>
      </c>
      <c r="M150" s="15">
        <v>1635</v>
      </c>
      <c r="N150" s="15">
        <v>9516</v>
      </c>
      <c r="O150" s="15">
        <v>6883</v>
      </c>
      <c r="P150" s="15">
        <v>2815</v>
      </c>
      <c r="Q150" s="15">
        <f t="shared" si="13"/>
        <v>18034</v>
      </c>
      <c r="R150" s="16"/>
      <c r="S150" s="14">
        <v>18372</v>
      </c>
      <c r="T150" s="17">
        <v>13791</v>
      </c>
      <c r="U150" s="17">
        <v>4581</v>
      </c>
      <c r="V150" s="17">
        <v>0</v>
      </c>
      <c r="W150" s="17">
        <v>1393</v>
      </c>
      <c r="X150" s="17">
        <v>8218</v>
      </c>
      <c r="Y150" s="17">
        <v>6241</v>
      </c>
      <c r="Z150" s="17">
        <v>2520</v>
      </c>
      <c r="AA150" s="15">
        <f t="shared" si="14"/>
        <v>15852</v>
      </c>
      <c r="AB150" s="18"/>
      <c r="AC150" s="19">
        <f t="shared" si="15"/>
        <v>28</v>
      </c>
      <c r="AD150" s="19">
        <v>13</v>
      </c>
      <c r="AE150" s="19">
        <v>15</v>
      </c>
      <c r="AF150" s="19">
        <f t="shared" si="16"/>
        <v>49</v>
      </c>
      <c r="AG150" s="19">
        <v>34</v>
      </c>
      <c r="AH150" s="19">
        <v>15</v>
      </c>
      <c r="AI150" s="19">
        <v>37</v>
      </c>
      <c r="AJ150" s="19">
        <v>12</v>
      </c>
      <c r="AL150" s="17">
        <v>13</v>
      </c>
      <c r="AM150" s="17">
        <v>34</v>
      </c>
      <c r="AN150" s="17">
        <v>22</v>
      </c>
      <c r="AO150" s="17">
        <v>12</v>
      </c>
      <c r="AQ150" s="20">
        <v>0.81275559035934919</v>
      </c>
      <c r="AR150" s="20">
        <v>0.44824016563146996</v>
      </c>
      <c r="AS150" s="20">
        <v>0.76054743774439182</v>
      </c>
      <c r="AT150" s="20">
        <v>0.66167548728540082</v>
      </c>
      <c r="AU150" s="20">
        <v>0.49400947339091666</v>
      </c>
      <c r="AV150" s="20">
        <v>0.80589781925039949</v>
      </c>
      <c r="AW150" s="20">
        <v>0.90703036630992773</v>
      </c>
      <c r="AX150" s="20">
        <v>0.84627329192546585</v>
      </c>
      <c r="AY150" s="20">
        <v>0.97921383000617412</v>
      </c>
      <c r="AZ150" s="20">
        <v>0.88847295727378339</v>
      </c>
      <c r="BA150" s="20">
        <v>0.78434104207300082</v>
      </c>
      <c r="BB150" s="20">
        <v>0.92973140176315927</v>
      </c>
      <c r="BC150" s="20">
        <v>0.92436140445888615</v>
      </c>
      <c r="BD150" s="20">
        <v>0.890904509952129</v>
      </c>
      <c r="BE150" s="20">
        <v>0.82011011824171853</v>
      </c>
      <c r="BF150" s="20">
        <v>0.80591248845217101</v>
      </c>
      <c r="BG150" s="21"/>
      <c r="BH150" s="20">
        <v>2.8323067180933741E-2</v>
      </c>
      <c r="BI150" s="20">
        <v>6.1019382627422826E-2</v>
      </c>
      <c r="BJ150" s="20">
        <v>3.2379992440468693E-2</v>
      </c>
      <c r="BK150" s="20">
        <v>1.9686411149825785E-2</v>
      </c>
      <c r="BL150" s="20">
        <v>1.6079965232507605E-2</v>
      </c>
      <c r="BM150" s="20">
        <v>3.0192435301924354E-2</v>
      </c>
      <c r="BN150" s="20">
        <v>2.4299999999999999E-2</v>
      </c>
      <c r="BO150" s="20">
        <v>3.2099999999999997E-2</v>
      </c>
      <c r="BP150" s="20">
        <v>1.26E-2</v>
      </c>
      <c r="BQ150" s="20">
        <v>1.4E-3</v>
      </c>
      <c r="BR150" s="20">
        <v>1.52E-2</v>
      </c>
      <c r="BS150" s="20">
        <v>1.41E-2</v>
      </c>
      <c r="BT150" s="20">
        <v>6.51890482398957E-3</v>
      </c>
      <c r="BU150" s="20">
        <v>1.3536828135368282E-2</v>
      </c>
      <c r="BV150" s="20">
        <v>6.7999999999999996E-3</v>
      </c>
      <c r="BW150" s="20">
        <v>1.7999999999999999E-2</v>
      </c>
      <c r="BY150" s="20">
        <v>0.9255080306257556</v>
      </c>
      <c r="BZ150" s="20">
        <v>0.98886138613861385</v>
      </c>
      <c r="CA150" s="20">
        <v>0.93330000000000002</v>
      </c>
      <c r="CC150" s="22">
        <v>1152</v>
      </c>
      <c r="CD150" s="22">
        <v>70</v>
      </c>
      <c r="CE150" s="22">
        <f t="shared" si="17"/>
        <v>1222</v>
      </c>
      <c r="CF150" s="23"/>
      <c r="CG150" s="20">
        <v>7.3173555632742845E-2</v>
      </c>
      <c r="CH150" s="25"/>
      <c r="CI150" s="24">
        <v>0.76345755693581785</v>
      </c>
      <c r="CJ150" s="24">
        <v>0.80880839678946281</v>
      </c>
      <c r="CK150" s="24">
        <v>0.86356008777591331</v>
      </c>
      <c r="CL150" s="24">
        <v>0.74616884926163274</v>
      </c>
      <c r="CM150" s="24">
        <v>0.82615868433262873</v>
      </c>
      <c r="CN150" s="24">
        <v>0.81366918994170367</v>
      </c>
      <c r="CO150" s="26"/>
      <c r="CP150" s="22">
        <v>22986.000000000004</v>
      </c>
      <c r="CQ150" s="22">
        <v>11079</v>
      </c>
      <c r="CR150" s="22">
        <v>11907.000000000002</v>
      </c>
      <c r="CS150" s="22">
        <v>18703</v>
      </c>
      <c r="CT150" s="22">
        <v>4283</v>
      </c>
      <c r="CU150" s="20">
        <v>0.18633081005829633</v>
      </c>
      <c r="CV150" s="27"/>
    </row>
    <row r="151" spans="1:100" x14ac:dyDescent="0.25">
      <c r="A151" s="92">
        <v>8</v>
      </c>
      <c r="B151" s="94" t="s">
        <v>119</v>
      </c>
      <c r="C151" s="92">
        <v>3764</v>
      </c>
      <c r="D151" s="94" t="s">
        <v>11</v>
      </c>
      <c r="E151" s="92">
        <v>8675</v>
      </c>
      <c r="F151" s="95" t="s">
        <v>263</v>
      </c>
      <c r="G151" s="143">
        <f t="shared" si="12"/>
        <v>2863</v>
      </c>
      <c r="H151" s="14">
        <v>2863</v>
      </c>
      <c r="I151" s="14">
        <v>0</v>
      </c>
      <c r="J151" s="15">
        <v>2511</v>
      </c>
      <c r="K151" s="15">
        <v>352</v>
      </c>
      <c r="L151" s="15">
        <v>0</v>
      </c>
      <c r="M151" s="15">
        <v>154</v>
      </c>
      <c r="N151" s="15">
        <v>1360</v>
      </c>
      <c r="O151" s="15">
        <v>990</v>
      </c>
      <c r="P151" s="15">
        <v>359</v>
      </c>
      <c r="Q151" s="15">
        <f t="shared" si="13"/>
        <v>2504</v>
      </c>
      <c r="R151" s="16"/>
      <c r="S151" s="14">
        <v>2863</v>
      </c>
      <c r="T151" s="17">
        <v>2511</v>
      </c>
      <c r="U151" s="17">
        <v>352</v>
      </c>
      <c r="V151" s="17">
        <v>0</v>
      </c>
      <c r="W151" s="17">
        <v>154</v>
      </c>
      <c r="X151" s="17">
        <v>1360</v>
      </c>
      <c r="Y151" s="17">
        <v>990</v>
      </c>
      <c r="Z151" s="17">
        <v>359</v>
      </c>
      <c r="AA151" s="15">
        <f t="shared" si="14"/>
        <v>2504</v>
      </c>
      <c r="AB151" s="18"/>
      <c r="AC151" s="19">
        <f t="shared" si="15"/>
        <v>2</v>
      </c>
      <c r="AD151" s="19">
        <v>2</v>
      </c>
      <c r="AE151" s="19">
        <v>0</v>
      </c>
      <c r="AF151" s="19">
        <f t="shared" si="16"/>
        <v>4</v>
      </c>
      <c r="AG151" s="19">
        <v>4</v>
      </c>
      <c r="AH151" s="19">
        <v>0</v>
      </c>
      <c r="AI151" s="19">
        <v>3</v>
      </c>
      <c r="AJ151" s="19">
        <v>1</v>
      </c>
      <c r="AL151" s="17">
        <v>2</v>
      </c>
      <c r="AM151" s="17">
        <v>4</v>
      </c>
      <c r="AN151" s="17">
        <v>3</v>
      </c>
      <c r="AO151" s="17">
        <v>1</v>
      </c>
      <c r="AQ151" s="20">
        <v>0.83531053733426375</v>
      </c>
      <c r="AR151" s="20">
        <v>0.40434782608695652</v>
      </c>
      <c r="AS151" s="20">
        <v>0.79610829103214886</v>
      </c>
      <c r="AT151" s="20">
        <v>0.56864754098360659</v>
      </c>
      <c r="AU151" s="20">
        <v>0.35564853556485354</v>
      </c>
      <c r="AV151" s="20">
        <v>0.81993299832495814</v>
      </c>
      <c r="AW151" s="20">
        <v>0.99895324494068383</v>
      </c>
      <c r="AX151" s="20">
        <v>0.66956521739130437</v>
      </c>
      <c r="AY151" s="20">
        <v>1.1505922165820643</v>
      </c>
      <c r="AZ151" s="20">
        <v>1.014344262295082</v>
      </c>
      <c r="BA151" s="20">
        <v>0.7510460251046025</v>
      </c>
      <c r="BB151" s="20">
        <v>1.0485762144053601</v>
      </c>
      <c r="BC151" s="20">
        <v>0.91307471264367812</v>
      </c>
      <c r="BD151" s="20">
        <v>1.0800542740841248</v>
      </c>
      <c r="BE151" s="20">
        <v>0.76364942528735635</v>
      </c>
      <c r="BF151" s="20">
        <v>0.90298507462686572</v>
      </c>
      <c r="BG151" s="21"/>
      <c r="BH151" s="20">
        <v>0.04</v>
      </c>
      <c r="BI151" s="20">
        <v>6.4935064935064939E-3</v>
      </c>
      <c r="BJ151" s="20">
        <v>5.5910543130990413E-3</v>
      </c>
      <c r="BK151" s="20">
        <v>7.7342047930283223E-2</v>
      </c>
      <c r="BL151" s="20">
        <v>9.0579710144927536E-2</v>
      </c>
      <c r="BM151" s="20">
        <v>3.3993115318416527E-2</v>
      </c>
      <c r="BN151" s="20">
        <v>4.53E-2</v>
      </c>
      <c r="BO151" s="20">
        <v>3.5799999999999998E-2</v>
      </c>
      <c r="BP151" s="20">
        <v>1.9E-3</v>
      </c>
      <c r="BQ151" s="20">
        <v>0</v>
      </c>
      <c r="BR151" s="20">
        <v>3.2000000000000002E-3</v>
      </c>
      <c r="BS151" s="20">
        <v>1.1000000000000001E-3</v>
      </c>
      <c r="BT151" s="20">
        <v>0</v>
      </c>
      <c r="BU151" s="20">
        <v>2.1514629948364886E-3</v>
      </c>
      <c r="BV151" s="20">
        <v>8.9999999999999998E-4</v>
      </c>
      <c r="BW151" s="20">
        <v>2.8E-3</v>
      </c>
      <c r="BY151" s="20">
        <v>0.91538461538461535</v>
      </c>
      <c r="BZ151" s="20" t="s">
        <v>1234</v>
      </c>
      <c r="CA151" s="20">
        <v>0.91539999999999999</v>
      </c>
      <c r="CC151" s="22">
        <v>96</v>
      </c>
      <c r="CD151" s="22">
        <v>29</v>
      </c>
      <c r="CE151" s="22">
        <f t="shared" si="17"/>
        <v>125</v>
      </c>
      <c r="CF151" s="23"/>
      <c r="CG151" s="20">
        <v>0.16508688783570299</v>
      </c>
      <c r="CH151" s="25"/>
      <c r="CI151" s="24">
        <v>0.47391304347826085</v>
      </c>
      <c r="CJ151" s="24">
        <v>0.8697123519458545</v>
      </c>
      <c r="CK151" s="24">
        <v>0.85758196721311475</v>
      </c>
      <c r="CL151" s="24">
        <v>0.87866108786610875</v>
      </c>
      <c r="CM151" s="24">
        <v>0.8266331658291457</v>
      </c>
      <c r="CN151" s="24">
        <v>0.83531053733426375</v>
      </c>
      <c r="CO151" s="26"/>
      <c r="CP151" s="22">
        <v>2866</v>
      </c>
      <c r="CQ151" s="22">
        <v>1392</v>
      </c>
      <c r="CR151" s="22">
        <v>1474</v>
      </c>
      <c r="CS151" s="22">
        <v>2394</v>
      </c>
      <c r="CT151" s="22">
        <v>472</v>
      </c>
      <c r="CU151" s="20">
        <v>0.16468946266573625</v>
      </c>
      <c r="CV151" s="27"/>
    </row>
    <row r="152" spans="1:100" x14ac:dyDescent="0.25">
      <c r="A152" s="92">
        <v>8</v>
      </c>
      <c r="B152" s="94" t="s">
        <v>119</v>
      </c>
      <c r="C152" s="92">
        <v>3764</v>
      </c>
      <c r="D152" s="94" t="s">
        <v>11</v>
      </c>
      <c r="E152" s="92">
        <v>8685</v>
      </c>
      <c r="F152" s="95" t="s">
        <v>264</v>
      </c>
      <c r="G152" s="143">
        <f t="shared" si="12"/>
        <v>5129</v>
      </c>
      <c r="H152" s="14">
        <v>4170</v>
      </c>
      <c r="I152" s="14">
        <v>959</v>
      </c>
      <c r="J152" s="15">
        <v>4900</v>
      </c>
      <c r="K152" s="15">
        <v>229</v>
      </c>
      <c r="L152" s="15">
        <v>343</v>
      </c>
      <c r="M152" s="15">
        <v>363</v>
      </c>
      <c r="N152" s="15">
        <v>2209</v>
      </c>
      <c r="O152" s="15">
        <v>1578</v>
      </c>
      <c r="P152" s="15">
        <v>636</v>
      </c>
      <c r="Q152" s="15">
        <f t="shared" si="13"/>
        <v>4150</v>
      </c>
      <c r="R152" s="16"/>
      <c r="S152" s="14">
        <v>4170</v>
      </c>
      <c r="T152" s="17">
        <v>3941</v>
      </c>
      <c r="U152" s="17">
        <v>229</v>
      </c>
      <c r="V152" s="17">
        <v>0</v>
      </c>
      <c r="W152" s="17">
        <v>225</v>
      </c>
      <c r="X152" s="17">
        <v>1731</v>
      </c>
      <c r="Y152" s="17">
        <v>1578</v>
      </c>
      <c r="Z152" s="17">
        <v>636</v>
      </c>
      <c r="AA152" s="15">
        <f t="shared" si="14"/>
        <v>3534</v>
      </c>
      <c r="AB152" s="18"/>
      <c r="AC152" s="19">
        <f t="shared" si="15"/>
        <v>11</v>
      </c>
      <c r="AD152" s="19">
        <v>2</v>
      </c>
      <c r="AE152" s="19">
        <v>9</v>
      </c>
      <c r="AF152" s="19">
        <f t="shared" si="16"/>
        <v>20</v>
      </c>
      <c r="AG152" s="19">
        <v>11</v>
      </c>
      <c r="AH152" s="19">
        <v>9</v>
      </c>
      <c r="AI152" s="19">
        <v>18</v>
      </c>
      <c r="AJ152" s="19">
        <v>2</v>
      </c>
      <c r="AL152" s="17">
        <v>2</v>
      </c>
      <c r="AM152" s="17">
        <v>11</v>
      </c>
      <c r="AN152" s="17">
        <v>9</v>
      </c>
      <c r="AO152" s="17">
        <v>2</v>
      </c>
      <c r="AQ152" s="20">
        <v>0.87212327396437861</v>
      </c>
      <c r="AR152" s="20">
        <v>0.58111380145278446</v>
      </c>
      <c r="AS152" s="20">
        <v>0.84261974584555233</v>
      </c>
      <c r="AT152" s="20">
        <v>0.67130750605326872</v>
      </c>
      <c r="AU152" s="20">
        <v>0.481941309255079</v>
      </c>
      <c r="AV152" s="20">
        <v>0.86742884942836296</v>
      </c>
      <c r="AW152" s="20">
        <v>0.95777466479887929</v>
      </c>
      <c r="AX152" s="20">
        <v>0.87893462469733652</v>
      </c>
      <c r="AY152" s="20">
        <v>1.0796676441837731</v>
      </c>
      <c r="AZ152" s="20">
        <v>0.9552058111380145</v>
      </c>
      <c r="BA152" s="20">
        <v>0.71783295711060946</v>
      </c>
      <c r="BB152" s="20">
        <v>1.0094867428849428</v>
      </c>
      <c r="BC152" s="20">
        <v>0.90875763747454175</v>
      </c>
      <c r="BD152" s="20">
        <v>1.0051140833988985</v>
      </c>
      <c r="BE152" s="20">
        <v>0.81588594704684314</v>
      </c>
      <c r="BF152" s="20">
        <v>0.92643587726199839</v>
      </c>
      <c r="BG152" s="21"/>
      <c r="BH152" s="20">
        <v>1.3896037056098817E-2</v>
      </c>
      <c r="BI152" s="20">
        <v>1.7777777777777778E-2</v>
      </c>
      <c r="BJ152" s="20">
        <v>2.2451456310679612E-2</v>
      </c>
      <c r="BK152" s="20">
        <v>9.0090090090090089E-3</v>
      </c>
      <c r="BL152" s="20">
        <v>0</v>
      </c>
      <c r="BM152" s="20">
        <v>1.6284680337756333E-2</v>
      </c>
      <c r="BN152" s="20">
        <v>1.6199999999999999E-2</v>
      </c>
      <c r="BO152" s="20">
        <v>1.1900000000000001E-2</v>
      </c>
      <c r="BP152" s="20">
        <v>9.4999999999999998E-3</v>
      </c>
      <c r="BQ152" s="20">
        <v>0</v>
      </c>
      <c r="BR152" s="20">
        <v>1.2699999999999999E-2</v>
      </c>
      <c r="BS152" s="20">
        <v>5.4999999999999997E-3</v>
      </c>
      <c r="BT152" s="20">
        <v>1.4035087719298246E-2</v>
      </c>
      <c r="BU152" s="20">
        <v>8.7454764776839569E-3</v>
      </c>
      <c r="BV152" s="20">
        <v>7.7999999999999996E-3</v>
      </c>
      <c r="BW152" s="20">
        <v>1.0999999999999999E-2</v>
      </c>
      <c r="BY152" s="20">
        <v>0.9246011322696861</v>
      </c>
      <c r="BZ152" s="20">
        <v>0.9642857142857143</v>
      </c>
      <c r="CA152" s="20">
        <v>0.93</v>
      </c>
      <c r="CC152" s="22">
        <v>219</v>
      </c>
      <c r="CD152" s="22">
        <v>33</v>
      </c>
      <c r="CE152" s="22">
        <f t="shared" si="17"/>
        <v>252</v>
      </c>
      <c r="CF152" s="23"/>
      <c r="CG152" s="20">
        <v>9.1168091168091173E-2</v>
      </c>
      <c r="CH152" s="25"/>
      <c r="CI152" s="24">
        <v>0.78450363196125905</v>
      </c>
      <c r="CJ152" s="24">
        <v>0.89931573802541542</v>
      </c>
      <c r="CK152" s="24">
        <v>0.89043583535108961</v>
      </c>
      <c r="CL152" s="24">
        <v>0.83521444695259595</v>
      </c>
      <c r="CM152" s="24">
        <v>0.88421308684018485</v>
      </c>
      <c r="CN152" s="24">
        <v>0.87552531518911347</v>
      </c>
      <c r="CO152" s="26"/>
      <c r="CP152" s="22">
        <v>4997</v>
      </c>
      <c r="CQ152" s="22">
        <v>2455</v>
      </c>
      <c r="CR152" s="22">
        <v>2542</v>
      </c>
      <c r="CS152" s="22">
        <v>4375</v>
      </c>
      <c r="CT152" s="22">
        <v>622</v>
      </c>
      <c r="CU152" s="20">
        <v>0.12447468481088653</v>
      </c>
      <c r="CV152" s="27"/>
    </row>
    <row r="153" spans="1:100" x14ac:dyDescent="0.25">
      <c r="A153" s="92">
        <v>8</v>
      </c>
      <c r="B153" s="94" t="s">
        <v>119</v>
      </c>
      <c r="C153" s="92">
        <v>3765</v>
      </c>
      <c r="D153" s="94" t="s">
        <v>12</v>
      </c>
      <c r="E153" s="92">
        <v>8758</v>
      </c>
      <c r="F153" s="95" t="s">
        <v>265</v>
      </c>
      <c r="G153" s="143">
        <f t="shared" si="12"/>
        <v>105057</v>
      </c>
      <c r="H153" s="14">
        <v>81112</v>
      </c>
      <c r="I153" s="14">
        <v>23945</v>
      </c>
      <c r="J153" s="15">
        <v>104995</v>
      </c>
      <c r="K153" s="15">
        <v>62</v>
      </c>
      <c r="L153" s="15">
        <v>4209</v>
      </c>
      <c r="M153" s="15">
        <v>7826</v>
      </c>
      <c r="N153" s="15">
        <v>46348</v>
      </c>
      <c r="O153" s="15">
        <v>33454</v>
      </c>
      <c r="P153" s="15">
        <v>13220</v>
      </c>
      <c r="Q153" s="15">
        <f t="shared" si="13"/>
        <v>87628</v>
      </c>
      <c r="R153" s="16"/>
      <c r="S153" s="14">
        <v>81112</v>
      </c>
      <c r="T153" s="17">
        <v>81050</v>
      </c>
      <c r="U153" s="17">
        <v>62</v>
      </c>
      <c r="V153" s="17">
        <v>0</v>
      </c>
      <c r="W153" s="17">
        <v>5896</v>
      </c>
      <c r="X153" s="17">
        <v>37236</v>
      </c>
      <c r="Y153" s="17">
        <v>28551</v>
      </c>
      <c r="Z153" s="17">
        <v>9429</v>
      </c>
      <c r="AA153" s="15">
        <f t="shared" si="14"/>
        <v>71683</v>
      </c>
      <c r="AB153" s="18"/>
      <c r="AC153" s="19">
        <f t="shared" si="15"/>
        <v>246</v>
      </c>
      <c r="AD153" s="19">
        <v>30</v>
      </c>
      <c r="AE153" s="19">
        <v>216</v>
      </c>
      <c r="AF153" s="19">
        <f t="shared" si="16"/>
        <v>261</v>
      </c>
      <c r="AG153" s="19">
        <v>45</v>
      </c>
      <c r="AH153" s="19">
        <v>216</v>
      </c>
      <c r="AI153" s="19">
        <v>260</v>
      </c>
      <c r="AJ153" s="19">
        <v>1</v>
      </c>
      <c r="AL153" s="17">
        <v>30</v>
      </c>
      <c r="AM153" s="17">
        <v>45</v>
      </c>
      <c r="AN153" s="17">
        <v>44</v>
      </c>
      <c r="AO153" s="17">
        <v>1</v>
      </c>
      <c r="AQ153" s="20">
        <v>0.68339654202777333</v>
      </c>
      <c r="AR153" s="20">
        <v>0.43642250809486305</v>
      </c>
      <c r="AS153" s="20">
        <v>0.68600118339076255</v>
      </c>
      <c r="AT153" s="20">
        <v>0.56676468694326987</v>
      </c>
      <c r="AU153" s="20">
        <v>0.36642832529290142</v>
      </c>
      <c r="AV153" s="20">
        <v>0.69267739309652054</v>
      </c>
      <c r="AW153" s="20">
        <v>0.72712590306718383</v>
      </c>
      <c r="AX153" s="20">
        <v>0.68486916951080778</v>
      </c>
      <c r="AY153" s="20">
        <v>0.80658522153771184</v>
      </c>
      <c r="AZ153" s="20">
        <v>0.71806649638326647</v>
      </c>
      <c r="BA153" s="20">
        <v>0.56943487250172298</v>
      </c>
      <c r="BB153" s="20">
        <v>0.75882852144997315</v>
      </c>
      <c r="BC153" s="20">
        <v>0.71321725075306741</v>
      </c>
      <c r="BD153" s="20">
        <v>0.74052577188238788</v>
      </c>
      <c r="BE153" s="20">
        <v>0.67197119976489605</v>
      </c>
      <c r="BF153" s="20">
        <v>0.69440394116564508</v>
      </c>
      <c r="BG153" s="21"/>
      <c r="BH153" s="20">
        <v>1.5903560609822714E-2</v>
      </c>
      <c r="BI153" s="20">
        <v>1.8487109905020352E-2</v>
      </c>
      <c r="BJ153" s="20">
        <v>1.501235363626598E-2</v>
      </c>
      <c r="BK153" s="20">
        <v>1.8019291241211179E-2</v>
      </c>
      <c r="BL153" s="20">
        <v>1.1302534840337979E-2</v>
      </c>
      <c r="BM153" s="20">
        <v>1.6490515853573178E-2</v>
      </c>
      <c r="BN153" s="20">
        <v>1.47E-2</v>
      </c>
      <c r="BO153" s="20">
        <v>1.7100000000000001E-2</v>
      </c>
      <c r="BP153" s="20">
        <v>5.4000000000000003E-3</v>
      </c>
      <c r="BQ153" s="20">
        <v>5.4000000000000003E-3</v>
      </c>
      <c r="BR153" s="20">
        <v>4.3E-3</v>
      </c>
      <c r="BS153" s="20">
        <v>7.6E-3</v>
      </c>
      <c r="BT153" s="20">
        <v>2.9628003950400526E-3</v>
      </c>
      <c r="BU153" s="20">
        <v>5.6834884860362568E-3</v>
      </c>
      <c r="BV153" s="20">
        <v>4.4999999999999997E-3</v>
      </c>
      <c r="BW153" s="20">
        <v>6.1999999999999998E-3</v>
      </c>
      <c r="BY153" s="20">
        <v>0.93627402294284157</v>
      </c>
      <c r="BZ153" s="20">
        <v>0.95779733694425639</v>
      </c>
      <c r="CA153" s="20">
        <v>0.94020000000000004</v>
      </c>
      <c r="CC153" s="22">
        <v>5130</v>
      </c>
      <c r="CD153" s="22">
        <v>1805</v>
      </c>
      <c r="CE153" s="22">
        <f t="shared" si="17"/>
        <v>6935</v>
      </c>
      <c r="CF153" s="23"/>
      <c r="CG153" s="20">
        <v>5.2126149017263285E-2</v>
      </c>
      <c r="CH153" s="25"/>
      <c r="CI153" s="24">
        <v>0.56445261223418219</v>
      </c>
      <c r="CJ153" s="24">
        <v>0.73281472973443318</v>
      </c>
      <c r="CK153" s="24">
        <v>0.70555281289574789</v>
      </c>
      <c r="CL153" s="24">
        <v>0.59110096485182628</v>
      </c>
      <c r="CM153" s="24">
        <v>0.7051559604426817</v>
      </c>
      <c r="CN153" s="24">
        <v>0.68606428540528064</v>
      </c>
      <c r="CO153" s="26"/>
      <c r="CP153" s="22">
        <v>138694</v>
      </c>
      <c r="CQ153" s="22">
        <v>68055</v>
      </c>
      <c r="CR153" s="22">
        <v>70639</v>
      </c>
      <c r="CS153" s="22">
        <v>95153</v>
      </c>
      <c r="CT153" s="22">
        <v>43541</v>
      </c>
      <c r="CU153" s="20">
        <v>0.31393571459471936</v>
      </c>
      <c r="CV153" s="27"/>
    </row>
    <row r="154" spans="1:100" x14ac:dyDescent="0.25">
      <c r="A154" s="92">
        <v>8</v>
      </c>
      <c r="B154" s="94" t="s">
        <v>119</v>
      </c>
      <c r="C154" s="92">
        <v>3764</v>
      </c>
      <c r="D154" s="94" t="s">
        <v>11</v>
      </c>
      <c r="E154" s="92">
        <v>8770</v>
      </c>
      <c r="F154" s="95" t="s">
        <v>266</v>
      </c>
      <c r="G154" s="143">
        <f t="shared" si="12"/>
        <v>2425</v>
      </c>
      <c r="H154" s="14">
        <v>2425</v>
      </c>
      <c r="I154" s="14">
        <v>0</v>
      </c>
      <c r="J154" s="15">
        <v>2425</v>
      </c>
      <c r="K154" s="15">
        <v>0</v>
      </c>
      <c r="L154" s="15">
        <v>0</v>
      </c>
      <c r="M154" s="15">
        <v>169</v>
      </c>
      <c r="N154" s="15">
        <v>1121</v>
      </c>
      <c r="O154" s="15">
        <v>777</v>
      </c>
      <c r="P154" s="15">
        <v>358</v>
      </c>
      <c r="Q154" s="15">
        <f t="shared" si="13"/>
        <v>2067</v>
      </c>
      <c r="R154" s="16"/>
      <c r="S154" s="14">
        <v>2425</v>
      </c>
      <c r="T154" s="17">
        <v>2425</v>
      </c>
      <c r="U154" s="17">
        <v>0</v>
      </c>
      <c r="V154" s="17">
        <v>0</v>
      </c>
      <c r="W154" s="17">
        <v>169</v>
      </c>
      <c r="X154" s="17">
        <v>1121</v>
      </c>
      <c r="Y154" s="17">
        <v>777</v>
      </c>
      <c r="Z154" s="17">
        <v>358</v>
      </c>
      <c r="AA154" s="15">
        <f t="shared" si="14"/>
        <v>2067</v>
      </c>
      <c r="AB154" s="18"/>
      <c r="AC154" s="19">
        <f t="shared" si="15"/>
        <v>1</v>
      </c>
      <c r="AD154" s="19">
        <v>1</v>
      </c>
      <c r="AE154" s="19">
        <v>0</v>
      </c>
      <c r="AF154" s="19">
        <f t="shared" si="16"/>
        <v>4</v>
      </c>
      <c r="AG154" s="19">
        <v>4</v>
      </c>
      <c r="AH154" s="19">
        <v>0</v>
      </c>
      <c r="AI154" s="19">
        <v>4</v>
      </c>
      <c r="AJ154" s="19">
        <v>0</v>
      </c>
      <c r="AL154" s="17">
        <v>1</v>
      </c>
      <c r="AM154" s="17">
        <v>4</v>
      </c>
      <c r="AN154" s="17">
        <v>4</v>
      </c>
      <c r="AO154" s="17">
        <v>0</v>
      </c>
      <c r="AQ154" s="20">
        <v>1.1200000000000001</v>
      </c>
      <c r="AR154" s="20">
        <v>0.66442953020134232</v>
      </c>
      <c r="AS154" s="20">
        <v>1.0858310626702998</v>
      </c>
      <c r="AT154" s="20">
        <v>0.96458684654300164</v>
      </c>
      <c r="AU154" s="20">
        <v>0.52777777777777779</v>
      </c>
      <c r="AV154" s="20">
        <v>1.1348238482384825</v>
      </c>
      <c r="AW154" s="20">
        <v>1.3472222222222223</v>
      </c>
      <c r="AX154" s="20">
        <v>1.1342281879194631</v>
      </c>
      <c r="AY154" s="20">
        <v>1.5272479564032697</v>
      </c>
      <c r="AZ154" s="20">
        <v>1.3102866779089377</v>
      </c>
      <c r="BA154" s="20">
        <v>1.1049382716049383</v>
      </c>
      <c r="BB154" s="20">
        <v>1.4004065040650406</v>
      </c>
      <c r="BC154" s="20">
        <v>1.3651877133105803</v>
      </c>
      <c r="BD154" s="20">
        <v>1.3300760043431052</v>
      </c>
      <c r="BE154" s="20">
        <v>1.1035267349260522</v>
      </c>
      <c r="BF154" s="20">
        <v>1.1357220412595006</v>
      </c>
      <c r="BG154" s="21"/>
      <c r="BH154" s="20">
        <v>7.0323488045007029E-3</v>
      </c>
      <c r="BI154" s="20">
        <v>5.9171597633136093E-3</v>
      </c>
      <c r="BJ154" s="20">
        <v>1.1398963730569948E-2</v>
      </c>
      <c r="BK154" s="20">
        <v>4.1666666666666666E-3</v>
      </c>
      <c r="BL154" s="20">
        <v>0</v>
      </c>
      <c r="BM154" s="20">
        <v>8.0906148867313909E-3</v>
      </c>
      <c r="BN154" s="20">
        <v>6.7000000000000002E-3</v>
      </c>
      <c r="BO154" s="20">
        <v>7.3000000000000001E-3</v>
      </c>
      <c r="BP154" s="20">
        <v>6.1400000000000003E-2</v>
      </c>
      <c r="BQ154" s="20">
        <v>0</v>
      </c>
      <c r="BR154" s="20">
        <v>1.4500000000000001E-2</v>
      </c>
      <c r="BS154" s="20">
        <v>0.1208</v>
      </c>
      <c r="BT154" s="20">
        <v>0.10752688172043011</v>
      </c>
      <c r="BU154" s="20">
        <v>5.447680690399137E-2</v>
      </c>
      <c r="BV154" s="20">
        <v>3.3500000000000002E-2</v>
      </c>
      <c r="BW154" s="20">
        <v>8.8200000000000001E-2</v>
      </c>
      <c r="BY154" s="20">
        <v>0.9488982653539616</v>
      </c>
      <c r="BZ154" s="20" t="s">
        <v>1234</v>
      </c>
      <c r="CA154" s="20">
        <v>0.94889999999999997</v>
      </c>
      <c r="CC154" s="22">
        <v>118</v>
      </c>
      <c r="CD154" s="22">
        <v>28</v>
      </c>
      <c r="CE154" s="22">
        <f t="shared" si="17"/>
        <v>146</v>
      </c>
      <c r="CF154" s="23"/>
      <c r="CG154" s="20">
        <v>6.2769525634882611E-2</v>
      </c>
      <c r="CH154" s="25"/>
      <c r="CI154" s="24">
        <v>1.0067114093959733</v>
      </c>
      <c r="CJ154" s="24">
        <v>1.1294277929155314</v>
      </c>
      <c r="CK154" s="24">
        <v>1.2158516020236088</v>
      </c>
      <c r="CL154" s="24">
        <v>0.97530864197530864</v>
      </c>
      <c r="CM154" s="24">
        <v>1.1517615176151761</v>
      </c>
      <c r="CN154" s="24">
        <v>1.1200000000000001</v>
      </c>
      <c r="CO154" s="26"/>
      <c r="CP154" s="22">
        <v>1800</v>
      </c>
      <c r="CQ154" s="22">
        <v>878.99999999999977</v>
      </c>
      <c r="CR154" s="22">
        <v>921.00000000000023</v>
      </c>
      <c r="CS154" s="22">
        <v>2016</v>
      </c>
      <c r="CT154" s="22">
        <v>0</v>
      </c>
      <c r="CU154" s="20">
        <v>0</v>
      </c>
      <c r="CV154" s="27"/>
    </row>
    <row r="155" spans="1:100" x14ac:dyDescent="0.25">
      <c r="A155" s="92">
        <v>8</v>
      </c>
      <c r="B155" s="94" t="s">
        <v>119</v>
      </c>
      <c r="C155" s="92">
        <v>3764</v>
      </c>
      <c r="D155" s="94" t="s">
        <v>11</v>
      </c>
      <c r="E155" s="92">
        <v>8832</v>
      </c>
      <c r="F155" s="95" t="s">
        <v>267</v>
      </c>
      <c r="G155" s="143">
        <f t="shared" si="12"/>
        <v>2385</v>
      </c>
      <c r="H155" s="14">
        <v>2325</v>
      </c>
      <c r="I155" s="14">
        <v>60</v>
      </c>
      <c r="J155" s="15">
        <v>1455</v>
      </c>
      <c r="K155" s="15">
        <v>930</v>
      </c>
      <c r="L155" s="15">
        <v>47</v>
      </c>
      <c r="M155" s="15">
        <v>180</v>
      </c>
      <c r="N155" s="15">
        <v>1191</v>
      </c>
      <c r="O155" s="15">
        <v>682</v>
      </c>
      <c r="P155" s="15">
        <v>285</v>
      </c>
      <c r="Q155" s="15">
        <f t="shared" si="13"/>
        <v>2053</v>
      </c>
      <c r="R155" s="16"/>
      <c r="S155" s="14">
        <v>2325</v>
      </c>
      <c r="T155" s="17">
        <v>1395</v>
      </c>
      <c r="U155" s="17">
        <v>930</v>
      </c>
      <c r="V155" s="17">
        <v>0</v>
      </c>
      <c r="W155" s="17">
        <v>167</v>
      </c>
      <c r="X155" s="17">
        <v>1191</v>
      </c>
      <c r="Y155" s="17">
        <v>682</v>
      </c>
      <c r="Z155" s="17">
        <v>285</v>
      </c>
      <c r="AA155" s="15">
        <f t="shared" si="14"/>
        <v>2040</v>
      </c>
      <c r="AB155" s="18"/>
      <c r="AC155" s="19">
        <f t="shared" si="15"/>
        <v>5</v>
      </c>
      <c r="AD155" s="19">
        <v>4</v>
      </c>
      <c r="AE155" s="19">
        <v>1</v>
      </c>
      <c r="AF155" s="19">
        <f t="shared" si="16"/>
        <v>12</v>
      </c>
      <c r="AG155" s="19">
        <v>11</v>
      </c>
      <c r="AH155" s="19">
        <v>1</v>
      </c>
      <c r="AI155" s="19">
        <v>4</v>
      </c>
      <c r="AJ155" s="19">
        <v>8</v>
      </c>
      <c r="AL155" s="17">
        <v>4</v>
      </c>
      <c r="AM155" s="17">
        <v>11</v>
      </c>
      <c r="AN155" s="17">
        <v>3</v>
      </c>
      <c r="AO155" s="17">
        <v>8</v>
      </c>
      <c r="AQ155" s="20">
        <v>0.90798376184032481</v>
      </c>
      <c r="AR155" s="20">
        <v>0.65079365079365081</v>
      </c>
      <c r="AS155" s="20">
        <v>0.94805194805194803</v>
      </c>
      <c r="AT155" s="20">
        <v>0.68937329700272476</v>
      </c>
      <c r="AU155" s="20">
        <v>0.41081081081081083</v>
      </c>
      <c r="AV155" s="20">
        <v>0.93340552246886843</v>
      </c>
      <c r="AW155" s="20">
        <v>1.0545782589084349</v>
      </c>
      <c r="AX155" s="20">
        <v>0.95238095238095233</v>
      </c>
      <c r="AY155" s="20">
        <v>1.2889610389610389</v>
      </c>
      <c r="AZ155" s="20">
        <v>0.92915531335149859</v>
      </c>
      <c r="BA155" s="20">
        <v>0.77027027027027029</v>
      </c>
      <c r="BB155" s="20">
        <v>1.1115322144017326</v>
      </c>
      <c r="BC155" s="20">
        <v>1.0506566604127581</v>
      </c>
      <c r="BD155" s="20">
        <v>1.058210251954822</v>
      </c>
      <c r="BE155" s="20">
        <v>0.91088180112570361</v>
      </c>
      <c r="BF155" s="20">
        <v>0.90529973935708075</v>
      </c>
      <c r="BG155" s="21"/>
      <c r="BH155" s="20">
        <v>3.5847299813780258E-2</v>
      </c>
      <c r="BI155" s="20">
        <v>2.9940119760479042E-2</v>
      </c>
      <c r="BJ155" s="20">
        <v>2.6291079812206571E-2</v>
      </c>
      <c r="BK155" s="20">
        <v>4.8387096774193547E-2</v>
      </c>
      <c r="BL155" s="20">
        <v>4.7008547008547008E-2</v>
      </c>
      <c r="BM155" s="20">
        <v>3.4482758620689655E-2</v>
      </c>
      <c r="BN155" s="20">
        <v>3.6200000000000003E-2</v>
      </c>
      <c r="BO155" s="20">
        <v>3.56E-2</v>
      </c>
      <c r="BP155" s="20">
        <v>9.7999999999999997E-3</v>
      </c>
      <c r="BQ155" s="20">
        <v>0</v>
      </c>
      <c r="BR155" s="20">
        <v>1.3100000000000001E-2</v>
      </c>
      <c r="BS155" s="20">
        <v>1.03E-2</v>
      </c>
      <c r="BT155" s="20">
        <v>0</v>
      </c>
      <c r="BU155" s="20">
        <v>1.0971786833855799E-2</v>
      </c>
      <c r="BV155" s="20">
        <v>7.7999999999999996E-3</v>
      </c>
      <c r="BW155" s="20">
        <v>1.1599999999999999E-2</v>
      </c>
      <c r="BY155" s="20">
        <v>0.9087523277467412</v>
      </c>
      <c r="BZ155" s="20">
        <v>1</v>
      </c>
      <c r="CA155" s="20">
        <v>0.9093</v>
      </c>
      <c r="CC155" s="22">
        <v>84</v>
      </c>
      <c r="CD155" s="22">
        <v>49</v>
      </c>
      <c r="CE155" s="22">
        <f t="shared" si="17"/>
        <v>133</v>
      </c>
      <c r="CF155" s="23"/>
      <c r="CG155" s="20">
        <v>9.4040968342644318E-2</v>
      </c>
      <c r="CH155" s="25"/>
      <c r="CI155" s="24">
        <v>0.86243386243386244</v>
      </c>
      <c r="CJ155" s="24">
        <v>0.98809523809523814</v>
      </c>
      <c r="CK155" s="24">
        <v>0.89373297002724794</v>
      </c>
      <c r="CL155" s="24">
        <v>0.76216216216216215</v>
      </c>
      <c r="CM155" s="24">
        <v>0.93773687060097455</v>
      </c>
      <c r="CN155" s="24">
        <v>0.90843482183130353</v>
      </c>
      <c r="CO155" s="26"/>
      <c r="CP155" s="22">
        <v>2217</v>
      </c>
      <c r="CQ155" s="22">
        <v>1066</v>
      </c>
      <c r="CR155" s="22">
        <v>1151</v>
      </c>
      <c r="CS155" s="22">
        <v>2014</v>
      </c>
      <c r="CT155" s="22">
        <v>203</v>
      </c>
      <c r="CU155" s="20">
        <v>9.1565178168696471E-2</v>
      </c>
      <c r="CV155" s="27"/>
    </row>
    <row r="156" spans="1:100" x14ac:dyDescent="0.25">
      <c r="A156" s="92">
        <v>8</v>
      </c>
      <c r="B156" s="94" t="s">
        <v>119</v>
      </c>
      <c r="C156" s="92">
        <v>3764</v>
      </c>
      <c r="D156" s="94" t="s">
        <v>11</v>
      </c>
      <c r="E156" s="92">
        <v>8849</v>
      </c>
      <c r="F156" s="95" t="s">
        <v>268</v>
      </c>
      <c r="G156" s="143">
        <f t="shared" si="12"/>
        <v>1741</v>
      </c>
      <c r="H156" s="14">
        <v>1741</v>
      </c>
      <c r="I156" s="14">
        <v>0</v>
      </c>
      <c r="J156" s="15">
        <v>1741</v>
      </c>
      <c r="K156" s="15">
        <v>0</v>
      </c>
      <c r="L156" s="15">
        <v>0</v>
      </c>
      <c r="M156" s="15">
        <v>128</v>
      </c>
      <c r="N156" s="15">
        <v>747</v>
      </c>
      <c r="O156" s="15">
        <v>589</v>
      </c>
      <c r="P156" s="15">
        <v>277</v>
      </c>
      <c r="Q156" s="15">
        <f t="shared" si="13"/>
        <v>1464</v>
      </c>
      <c r="R156" s="16"/>
      <c r="S156" s="14">
        <v>1741</v>
      </c>
      <c r="T156" s="17">
        <v>1741</v>
      </c>
      <c r="U156" s="17">
        <v>0</v>
      </c>
      <c r="V156" s="17">
        <v>0</v>
      </c>
      <c r="W156" s="17">
        <v>128</v>
      </c>
      <c r="X156" s="17">
        <v>747</v>
      </c>
      <c r="Y156" s="17">
        <v>589</v>
      </c>
      <c r="Z156" s="17">
        <v>277</v>
      </c>
      <c r="AA156" s="15">
        <f t="shared" si="14"/>
        <v>1464</v>
      </c>
      <c r="AB156" s="18"/>
      <c r="AC156" s="19">
        <f t="shared" si="15"/>
        <v>1</v>
      </c>
      <c r="AD156" s="19">
        <v>1</v>
      </c>
      <c r="AE156" s="19">
        <v>0</v>
      </c>
      <c r="AF156" s="19">
        <f t="shared" si="16"/>
        <v>4</v>
      </c>
      <c r="AG156" s="19">
        <v>4</v>
      </c>
      <c r="AH156" s="19">
        <v>0</v>
      </c>
      <c r="AI156" s="19">
        <v>4</v>
      </c>
      <c r="AJ156" s="19">
        <v>0</v>
      </c>
      <c r="AL156" s="17">
        <v>1</v>
      </c>
      <c r="AM156" s="17">
        <v>4</v>
      </c>
      <c r="AN156" s="17">
        <v>4</v>
      </c>
      <c r="AO156" s="17">
        <v>0</v>
      </c>
      <c r="AQ156" s="20">
        <v>0.76626626626626626</v>
      </c>
      <c r="AR156" s="20">
        <v>0.54437869822485208</v>
      </c>
      <c r="AS156" s="20">
        <v>0.71985815602836878</v>
      </c>
      <c r="AT156" s="20">
        <v>0.73013493253373318</v>
      </c>
      <c r="AU156" s="20">
        <v>0.509493670886076</v>
      </c>
      <c r="AV156" s="20">
        <v>0.76040428061831156</v>
      </c>
      <c r="AW156" s="20">
        <v>0.87137137137137133</v>
      </c>
      <c r="AX156" s="20">
        <v>0.75739644970414199</v>
      </c>
      <c r="AY156" s="20">
        <v>0.88297872340425532</v>
      </c>
      <c r="AZ156" s="20">
        <v>0.88305847076461774</v>
      </c>
      <c r="BA156" s="20">
        <v>0.87658227848101267</v>
      </c>
      <c r="BB156" s="20">
        <v>0.87039239001189062</v>
      </c>
      <c r="BC156" s="20">
        <v>0.88151174668028598</v>
      </c>
      <c r="BD156" s="20">
        <v>0.86162904808635921</v>
      </c>
      <c r="BE156" s="20">
        <v>0.74259448416751783</v>
      </c>
      <c r="BF156" s="20">
        <v>0.78900883218842</v>
      </c>
      <c r="BG156" s="21"/>
      <c r="BH156" s="20">
        <v>1.740211311373524E-2</v>
      </c>
      <c r="BI156" s="20">
        <v>7.8125E-3</v>
      </c>
      <c r="BJ156" s="20">
        <v>7.331378299120235E-3</v>
      </c>
      <c r="BK156" s="20">
        <v>2.8776978417266189E-2</v>
      </c>
      <c r="BL156" s="20">
        <v>2.4691358024691357E-2</v>
      </c>
      <c r="BM156" s="20">
        <v>1.6105417276720352E-2</v>
      </c>
      <c r="BN156" s="20">
        <v>1.83E-2</v>
      </c>
      <c r="BO156" s="20">
        <v>1.66E-2</v>
      </c>
      <c r="BP156" s="20">
        <v>1.49E-2</v>
      </c>
      <c r="BQ156" s="20">
        <v>0</v>
      </c>
      <c r="BR156" s="20">
        <v>8.8000000000000005E-3</v>
      </c>
      <c r="BS156" s="20">
        <v>2.7E-2</v>
      </c>
      <c r="BT156" s="20">
        <v>1.2345679012345678E-2</v>
      </c>
      <c r="BU156" s="20">
        <v>1.5373352855051245E-2</v>
      </c>
      <c r="BV156" s="20">
        <v>7.9000000000000008E-3</v>
      </c>
      <c r="BW156" s="20">
        <v>2.1299999999999999E-2</v>
      </c>
      <c r="BY156" s="20">
        <v>0.91112492231199504</v>
      </c>
      <c r="BZ156" s="20" t="s">
        <v>1234</v>
      </c>
      <c r="CA156" s="20">
        <v>0.91110000000000002</v>
      </c>
      <c r="CC156" s="22">
        <v>107</v>
      </c>
      <c r="CD156" s="22">
        <v>32</v>
      </c>
      <c r="CE156" s="22">
        <f t="shared" si="17"/>
        <v>139</v>
      </c>
      <c r="CF156" s="23"/>
      <c r="CG156" s="20">
        <v>4.5991298943443129E-2</v>
      </c>
      <c r="CH156" s="25"/>
      <c r="CI156" s="24">
        <v>0.70414201183431957</v>
      </c>
      <c r="CJ156" s="24">
        <v>0.74586288416075652</v>
      </c>
      <c r="CK156" s="24">
        <v>0.84857571214392802</v>
      </c>
      <c r="CL156" s="24">
        <v>0.680379746835443</v>
      </c>
      <c r="CM156" s="24">
        <v>0.78240190249702735</v>
      </c>
      <c r="CN156" s="24">
        <v>0.76626626626626626</v>
      </c>
      <c r="CO156" s="26"/>
      <c r="CP156" s="22">
        <v>1998</v>
      </c>
      <c r="CQ156" s="22">
        <v>979.00000000000011</v>
      </c>
      <c r="CR156" s="22">
        <v>1018.9999999999999</v>
      </c>
      <c r="CS156" s="22">
        <v>1531</v>
      </c>
      <c r="CT156" s="22">
        <v>467</v>
      </c>
      <c r="CU156" s="20">
        <v>0.23373373373373374</v>
      </c>
      <c r="CV156" s="27"/>
    </row>
    <row r="157" spans="1:100" x14ac:dyDescent="0.25">
      <c r="A157" s="92">
        <v>11</v>
      </c>
      <c r="B157" s="94" t="s">
        <v>103</v>
      </c>
      <c r="C157" s="92">
        <v>3766</v>
      </c>
      <c r="D157" s="94" t="s">
        <v>13</v>
      </c>
      <c r="E157" s="92">
        <v>11001</v>
      </c>
      <c r="F157" s="95" t="s">
        <v>269</v>
      </c>
      <c r="G157" s="143">
        <f t="shared" si="12"/>
        <v>1344395</v>
      </c>
      <c r="H157" s="14">
        <v>818932</v>
      </c>
      <c r="I157" s="14">
        <v>525463</v>
      </c>
      <c r="J157" s="15">
        <v>1332787</v>
      </c>
      <c r="K157" s="15">
        <v>11608</v>
      </c>
      <c r="L157" s="15">
        <v>75859</v>
      </c>
      <c r="M157" s="15">
        <v>85890</v>
      </c>
      <c r="N157" s="15">
        <v>532152</v>
      </c>
      <c r="O157" s="15">
        <v>445435</v>
      </c>
      <c r="P157" s="15">
        <v>205059</v>
      </c>
      <c r="Q157" s="15">
        <f t="shared" si="13"/>
        <v>1063477</v>
      </c>
      <c r="R157" s="16"/>
      <c r="S157" s="14">
        <v>818932</v>
      </c>
      <c r="T157" s="17">
        <v>810991</v>
      </c>
      <c r="U157" s="17">
        <v>7941</v>
      </c>
      <c r="V157" s="17">
        <v>38187</v>
      </c>
      <c r="W157" s="17">
        <v>49735</v>
      </c>
      <c r="X157" s="17">
        <v>326269</v>
      </c>
      <c r="Y157" s="17">
        <v>285967</v>
      </c>
      <c r="Z157" s="17">
        <v>118774</v>
      </c>
      <c r="AA157" s="15">
        <f t="shared" si="14"/>
        <v>661971</v>
      </c>
      <c r="AB157" s="18"/>
      <c r="AC157" s="19">
        <f t="shared" si="15"/>
        <v>2172</v>
      </c>
      <c r="AD157" s="19">
        <v>386</v>
      </c>
      <c r="AE157" s="19">
        <v>1786</v>
      </c>
      <c r="AF157" s="19">
        <f t="shared" si="16"/>
        <v>2511</v>
      </c>
      <c r="AG157" s="19">
        <v>725</v>
      </c>
      <c r="AH157" s="19">
        <v>1786</v>
      </c>
      <c r="AI157" s="19">
        <v>2457</v>
      </c>
      <c r="AJ157" s="19">
        <v>54</v>
      </c>
      <c r="AL157" s="17">
        <v>386</v>
      </c>
      <c r="AM157" s="17">
        <v>725</v>
      </c>
      <c r="AN157" s="17">
        <v>681</v>
      </c>
      <c r="AO157" s="17">
        <v>44</v>
      </c>
      <c r="AQ157" s="20">
        <v>0.80257114409237562</v>
      </c>
      <c r="AR157" s="20">
        <v>0.56387146034591507</v>
      </c>
      <c r="AS157" s="20">
        <v>0.79041250652911443</v>
      </c>
      <c r="AT157" s="20">
        <v>0.72602510321843028</v>
      </c>
      <c r="AU157" s="20">
        <v>0.49726456663291563</v>
      </c>
      <c r="AV157" s="20">
        <v>0.79956440593179068</v>
      </c>
      <c r="AW157" s="20">
        <v>0.87287610190169429</v>
      </c>
      <c r="AX157" s="20">
        <v>0.71282740762872221</v>
      </c>
      <c r="AY157" s="20">
        <v>0.88804633877301042</v>
      </c>
      <c r="AZ157" s="20">
        <v>0.92092341471583661</v>
      </c>
      <c r="BA157" s="20">
        <v>0.82066602899919561</v>
      </c>
      <c r="BB157" s="20">
        <v>0.88371665943723443</v>
      </c>
      <c r="BC157" s="20">
        <v>0.88286437372473425</v>
      </c>
      <c r="BD157" s="20">
        <v>0.8633441227927442</v>
      </c>
      <c r="BE157" s="20">
        <v>0.81345186963824723</v>
      </c>
      <c r="BF157" s="20">
        <v>0.79218748108930959</v>
      </c>
      <c r="BG157" s="21"/>
      <c r="BH157" s="20">
        <v>2.0819899151135871E-2</v>
      </c>
      <c r="BI157" s="20">
        <v>2.171508997687745E-2</v>
      </c>
      <c r="BJ157" s="20">
        <v>1.5736713743891243E-2</v>
      </c>
      <c r="BK157" s="20">
        <v>2.6888954525067552E-2</v>
      </c>
      <c r="BL157" s="20">
        <v>2.023039408551482E-2</v>
      </c>
      <c r="BM157" s="20">
        <v>2.0919403538305906E-2</v>
      </c>
      <c r="BN157" s="20">
        <v>1.8800000000000001E-2</v>
      </c>
      <c r="BO157" s="20">
        <v>2.2800000000000001E-2</v>
      </c>
      <c r="BP157" s="20">
        <v>3.73E-2</v>
      </c>
      <c r="BQ157" s="20">
        <v>4.0000000000000002E-4</v>
      </c>
      <c r="BR157" s="20">
        <v>2.92E-2</v>
      </c>
      <c r="BS157" s="20">
        <v>6.0100000000000001E-2</v>
      </c>
      <c r="BT157" s="20">
        <v>2.0916635404562133E-2</v>
      </c>
      <c r="BU157" s="20">
        <v>4.0098226213734683E-2</v>
      </c>
      <c r="BV157" s="20">
        <v>2.9700000000000001E-2</v>
      </c>
      <c r="BW157" s="20">
        <v>4.48E-2</v>
      </c>
      <c r="BY157" s="20">
        <v>0.9755211581762635</v>
      </c>
      <c r="BZ157" s="20">
        <v>0.97196033380869384</v>
      </c>
      <c r="CA157" s="20">
        <v>0.97419999999999995</v>
      </c>
      <c r="CC157" s="22">
        <v>80746</v>
      </c>
      <c r="CD157" s="22">
        <v>17730</v>
      </c>
      <c r="CE157" s="22">
        <f t="shared" si="17"/>
        <v>98476</v>
      </c>
      <c r="CF157" s="23"/>
      <c r="CG157" s="20">
        <v>3.4892331585892562E-2</v>
      </c>
      <c r="CH157" s="25"/>
      <c r="CI157" s="24">
        <v>0.68367194502539586</v>
      </c>
      <c r="CJ157" s="24">
        <v>0.82239306854193406</v>
      </c>
      <c r="CK157" s="24">
        <v>0.83331851646636335</v>
      </c>
      <c r="CL157" s="24">
        <v>0.77918429256930632</v>
      </c>
      <c r="CM157" s="24">
        <v>0.81289481425344889</v>
      </c>
      <c r="CN157" s="24">
        <v>0.80709882383541265</v>
      </c>
      <c r="CO157" s="26"/>
      <c r="CP157" s="22">
        <v>1453283</v>
      </c>
      <c r="CQ157" s="22">
        <v>709656.00000000012</v>
      </c>
      <c r="CR157" s="22">
        <v>743627</v>
      </c>
      <c r="CS157" s="22">
        <v>1172943</v>
      </c>
      <c r="CT157" s="22">
        <v>280340</v>
      </c>
      <c r="CU157" s="20">
        <v>0.19290117616458735</v>
      </c>
    </row>
    <row r="158" spans="1:100" x14ac:dyDescent="0.25">
      <c r="A158" s="92">
        <v>13</v>
      </c>
      <c r="B158" s="94" t="s">
        <v>120</v>
      </c>
      <c r="C158" s="92">
        <v>4910</v>
      </c>
      <c r="D158" s="94" t="s">
        <v>90</v>
      </c>
      <c r="E158" s="92">
        <v>13001</v>
      </c>
      <c r="F158" s="95" t="s">
        <v>270</v>
      </c>
      <c r="G158" s="143">
        <f t="shared" si="12"/>
        <v>228120</v>
      </c>
      <c r="H158" s="14">
        <v>170510</v>
      </c>
      <c r="I158" s="14">
        <v>57610</v>
      </c>
      <c r="J158" s="15">
        <v>205659</v>
      </c>
      <c r="K158" s="15">
        <v>22461</v>
      </c>
      <c r="L158" s="15">
        <v>6121</v>
      </c>
      <c r="M158" s="15">
        <v>16242</v>
      </c>
      <c r="N158" s="15">
        <v>98833</v>
      </c>
      <c r="O158" s="15">
        <v>76251</v>
      </c>
      <c r="P158" s="15">
        <v>30673</v>
      </c>
      <c r="Q158" s="15">
        <f t="shared" si="13"/>
        <v>191326</v>
      </c>
      <c r="R158" s="16"/>
      <c r="S158" s="14">
        <v>170510</v>
      </c>
      <c r="T158" s="17">
        <v>149702</v>
      </c>
      <c r="U158" s="17">
        <v>20808</v>
      </c>
      <c r="V158" s="17">
        <v>33</v>
      </c>
      <c r="W158" s="17">
        <v>11719</v>
      </c>
      <c r="X158" s="17">
        <v>74868</v>
      </c>
      <c r="Y158" s="17">
        <v>60365</v>
      </c>
      <c r="Z158" s="17">
        <v>23525</v>
      </c>
      <c r="AA158" s="15">
        <f t="shared" si="14"/>
        <v>146952</v>
      </c>
      <c r="AB158" s="18"/>
      <c r="AC158" s="19">
        <f t="shared" si="15"/>
        <v>372</v>
      </c>
      <c r="AD158" s="19">
        <v>98</v>
      </c>
      <c r="AE158" s="19">
        <v>274</v>
      </c>
      <c r="AF158" s="19">
        <f t="shared" si="16"/>
        <v>462</v>
      </c>
      <c r="AG158" s="19">
        <v>188</v>
      </c>
      <c r="AH158" s="19">
        <v>274</v>
      </c>
      <c r="AI158" s="19">
        <v>421</v>
      </c>
      <c r="AJ158" s="19">
        <v>41</v>
      </c>
      <c r="AL158" s="17">
        <v>98</v>
      </c>
      <c r="AM158" s="17">
        <v>188</v>
      </c>
      <c r="AN158" s="17">
        <v>153</v>
      </c>
      <c r="AO158" s="17">
        <v>35</v>
      </c>
      <c r="AQ158" s="20">
        <v>0.95759980748632823</v>
      </c>
      <c r="AR158" s="20">
        <v>0.63835877862595425</v>
      </c>
      <c r="AS158" s="20">
        <v>0.95669259392351658</v>
      </c>
      <c r="AT158" s="20">
        <v>0.79391765049434737</v>
      </c>
      <c r="AU158" s="20">
        <v>0.51553332432067056</v>
      </c>
      <c r="AV158" s="20">
        <v>0.96457804604796848</v>
      </c>
      <c r="AW158" s="20">
        <v>1.047496142648856</v>
      </c>
      <c r="AX158" s="20">
        <v>0.9686307251908397</v>
      </c>
      <c r="AY158" s="20">
        <v>1.1456640430292</v>
      </c>
      <c r="AZ158" s="20">
        <v>1.0603228901589421</v>
      </c>
      <c r="BA158" s="20">
        <v>0.82933621738542651</v>
      </c>
      <c r="BB158" s="20">
        <v>1.0936163888698356</v>
      </c>
      <c r="BC158" s="20">
        <v>1.0447309000485894</v>
      </c>
      <c r="BD158" s="20">
        <v>1.0502094005908089</v>
      </c>
      <c r="BE158" s="20">
        <v>0.95471651375272726</v>
      </c>
      <c r="BF158" s="20">
        <v>0.96042889728153158</v>
      </c>
      <c r="BG158" s="21"/>
      <c r="BH158" s="20">
        <v>2.7493448054195718E-2</v>
      </c>
      <c r="BI158" s="20">
        <v>4.0020479563102652E-2</v>
      </c>
      <c r="BJ158" s="20">
        <v>2.1591188608598214E-2</v>
      </c>
      <c r="BK158" s="20">
        <v>3.3237146778336911E-2</v>
      </c>
      <c r="BL158" s="20">
        <v>2.5432603600458785E-2</v>
      </c>
      <c r="BM158" s="20">
        <v>2.7785029386655002E-2</v>
      </c>
      <c r="BN158" s="20">
        <v>2.6200000000000001E-2</v>
      </c>
      <c r="BO158" s="20">
        <v>2.8799999999999999E-2</v>
      </c>
      <c r="BP158" s="20">
        <v>2.12E-2</v>
      </c>
      <c r="BQ158" s="20">
        <v>9.1000000000000004E-3</v>
      </c>
      <c r="BR158" s="20">
        <v>1.9800000000000002E-2</v>
      </c>
      <c r="BS158" s="20">
        <v>2.9000000000000001E-2</v>
      </c>
      <c r="BT158" s="20">
        <v>1.1320001994714007E-2</v>
      </c>
      <c r="BU158" s="20">
        <v>2.2620315950638886E-2</v>
      </c>
      <c r="BV158" s="20">
        <v>1.7299999999999999E-2</v>
      </c>
      <c r="BW158" s="20">
        <v>2.5000000000000001E-2</v>
      </c>
      <c r="BY158" s="20">
        <v>0.89131187262028388</v>
      </c>
      <c r="BZ158" s="20">
        <v>0.94614465032875072</v>
      </c>
      <c r="CA158" s="20">
        <v>0.90429999999999999</v>
      </c>
      <c r="CC158" s="22">
        <v>11789</v>
      </c>
      <c r="CD158" s="22">
        <v>3203</v>
      </c>
      <c r="CE158" s="22">
        <f t="shared" si="17"/>
        <v>14992</v>
      </c>
      <c r="CF158" s="23"/>
      <c r="CG158" s="20">
        <v>5.6739667256990346E-2</v>
      </c>
      <c r="CH158" s="25"/>
      <c r="CI158" s="24">
        <v>0.87166030534351147</v>
      </c>
      <c r="CJ158" s="24">
        <v>1.0071985811492228</v>
      </c>
      <c r="CK158" s="24">
        <v>0.97421884777439405</v>
      </c>
      <c r="CL158" s="24">
        <v>0.85772610517777481</v>
      </c>
      <c r="CM158" s="24">
        <v>0.98065139355694264</v>
      </c>
      <c r="CN158" s="24">
        <v>0.9591993696120944</v>
      </c>
      <c r="CO158" s="26"/>
      <c r="CP158" s="22">
        <v>211933.00000000003</v>
      </c>
      <c r="CQ158" s="22">
        <v>104961</v>
      </c>
      <c r="CR158" s="22">
        <v>106972</v>
      </c>
      <c r="CS158" s="22">
        <v>203286</v>
      </c>
      <c r="CT158" s="22">
        <v>8647</v>
      </c>
      <c r="CU158" s="20">
        <v>4.0800630387905601E-2</v>
      </c>
    </row>
    <row r="159" spans="1:100" x14ac:dyDescent="0.25">
      <c r="A159" s="92">
        <v>13</v>
      </c>
      <c r="B159" s="94" t="s">
        <v>120</v>
      </c>
      <c r="C159" s="92">
        <v>3767</v>
      </c>
      <c r="D159" s="94" t="s">
        <v>14</v>
      </c>
      <c r="E159" s="92">
        <v>13006</v>
      </c>
      <c r="F159" s="95" t="s">
        <v>271</v>
      </c>
      <c r="G159" s="143">
        <f t="shared" si="12"/>
        <v>6713</v>
      </c>
      <c r="H159" s="14">
        <v>6713</v>
      </c>
      <c r="I159" s="14">
        <v>0</v>
      </c>
      <c r="J159" s="15">
        <v>1483</v>
      </c>
      <c r="K159" s="15">
        <v>5230</v>
      </c>
      <c r="L159" s="15">
        <v>0</v>
      </c>
      <c r="M159" s="15">
        <v>686</v>
      </c>
      <c r="N159" s="15">
        <v>2987</v>
      </c>
      <c r="O159" s="15">
        <v>2248</v>
      </c>
      <c r="P159" s="15">
        <v>792</v>
      </c>
      <c r="Q159" s="15">
        <f t="shared" si="13"/>
        <v>5921</v>
      </c>
      <c r="R159" s="16"/>
      <c r="S159" s="14">
        <v>6713</v>
      </c>
      <c r="T159" s="17">
        <v>1483</v>
      </c>
      <c r="U159" s="17">
        <v>5230</v>
      </c>
      <c r="V159" s="17">
        <v>0</v>
      </c>
      <c r="W159" s="17">
        <v>686</v>
      </c>
      <c r="X159" s="17">
        <v>2987</v>
      </c>
      <c r="Y159" s="17">
        <v>2248</v>
      </c>
      <c r="Z159" s="17">
        <v>792</v>
      </c>
      <c r="AA159" s="15">
        <f t="shared" si="14"/>
        <v>5921</v>
      </c>
      <c r="AB159" s="18"/>
      <c r="AC159" s="19">
        <f t="shared" si="15"/>
        <v>11</v>
      </c>
      <c r="AD159" s="19">
        <v>11</v>
      </c>
      <c r="AE159" s="19">
        <v>0</v>
      </c>
      <c r="AF159" s="19">
        <f t="shared" si="16"/>
        <v>72</v>
      </c>
      <c r="AG159" s="19">
        <v>72</v>
      </c>
      <c r="AH159" s="19">
        <v>0</v>
      </c>
      <c r="AI159" s="19">
        <v>4</v>
      </c>
      <c r="AJ159" s="19">
        <v>68</v>
      </c>
      <c r="AL159" s="17">
        <v>11</v>
      </c>
      <c r="AM159" s="17">
        <v>72</v>
      </c>
      <c r="AN159" s="17">
        <v>4</v>
      </c>
      <c r="AO159" s="17">
        <v>68</v>
      </c>
      <c r="AQ159" s="20">
        <v>1.0204081632653061</v>
      </c>
      <c r="AR159" s="20">
        <v>0.56485355648535562</v>
      </c>
      <c r="AS159" s="20">
        <v>0.93908193908193904</v>
      </c>
      <c r="AT159" s="20">
        <v>0.73072625698324023</v>
      </c>
      <c r="AU159" s="20">
        <v>0.4049493813273341</v>
      </c>
      <c r="AV159" s="20">
        <v>1.0123939986953685</v>
      </c>
      <c r="AW159" s="20">
        <v>1.2232142857142858</v>
      </c>
      <c r="AX159" s="20">
        <v>1.4351464435146444</v>
      </c>
      <c r="AY159" s="20">
        <v>1.2814242814242813</v>
      </c>
      <c r="AZ159" s="20">
        <v>1.2558659217877095</v>
      </c>
      <c r="BA159" s="20">
        <v>0.89088863892013503</v>
      </c>
      <c r="BB159" s="20">
        <v>1.2874537943031095</v>
      </c>
      <c r="BC159" s="20">
        <v>1.2058383233532934</v>
      </c>
      <c r="BD159" s="20">
        <v>1.2397017045454546</v>
      </c>
      <c r="BE159" s="20">
        <v>1.000374251497006</v>
      </c>
      <c r="BF159" s="20">
        <v>1.0394176136363635</v>
      </c>
      <c r="BG159" s="21"/>
      <c r="BH159" s="20">
        <v>2.9922301206811042E-2</v>
      </c>
      <c r="BI159" s="20">
        <v>1.8950437317784258E-2</v>
      </c>
      <c r="BJ159" s="20">
        <v>2.0576131687242798E-2</v>
      </c>
      <c r="BK159" s="20">
        <v>4.8128342245989303E-2</v>
      </c>
      <c r="BL159" s="20">
        <v>3.1195840554592721E-2</v>
      </c>
      <c r="BM159" s="20">
        <v>2.9788011695906433E-2</v>
      </c>
      <c r="BN159" s="20">
        <v>3.0700000000000002E-2</v>
      </c>
      <c r="BO159" s="20">
        <v>2.92E-2</v>
      </c>
      <c r="BP159" s="20">
        <v>7.6E-3</v>
      </c>
      <c r="BQ159" s="20">
        <v>4.4000000000000003E-3</v>
      </c>
      <c r="BR159" s="20">
        <v>1.41E-2</v>
      </c>
      <c r="BS159" s="20">
        <v>1.1000000000000001E-3</v>
      </c>
      <c r="BT159" s="20">
        <v>0</v>
      </c>
      <c r="BU159" s="20">
        <v>8.4064327485380112E-3</v>
      </c>
      <c r="BV159" s="20">
        <v>5.5999999999999999E-3</v>
      </c>
      <c r="BW159" s="20">
        <v>9.4000000000000004E-3</v>
      </c>
      <c r="BY159" s="20">
        <v>0.96561415109935522</v>
      </c>
      <c r="BZ159" s="20" t="s">
        <v>1234</v>
      </c>
      <c r="CA159" s="20">
        <v>0.96560000000000001</v>
      </c>
      <c r="CC159" s="22">
        <v>255</v>
      </c>
      <c r="CD159" s="22">
        <v>67</v>
      </c>
      <c r="CE159" s="22">
        <f t="shared" si="17"/>
        <v>322</v>
      </c>
      <c r="CF159" s="23"/>
      <c r="CG159" s="20">
        <v>0.13258389816498595</v>
      </c>
      <c r="CH159" s="25"/>
      <c r="CI159" s="24">
        <v>0.80962343096234313</v>
      </c>
      <c r="CJ159" s="24">
        <v>1.0313170313170312</v>
      </c>
      <c r="CK159" s="24">
        <v>1.0715083798882681</v>
      </c>
      <c r="CL159" s="24">
        <v>1.0022497187851518</v>
      </c>
      <c r="CM159" s="24">
        <v>1.0239182430963254</v>
      </c>
      <c r="CN159" s="24">
        <v>1.0204081632653061</v>
      </c>
      <c r="CO159" s="26"/>
      <c r="CP159" s="22">
        <v>5488</v>
      </c>
      <c r="CQ159" s="22">
        <v>2672</v>
      </c>
      <c r="CR159" s="22">
        <v>2816</v>
      </c>
      <c r="CS159" s="22">
        <v>5600</v>
      </c>
      <c r="CT159" s="22">
        <v>0</v>
      </c>
      <c r="CU159" s="20">
        <v>0</v>
      </c>
    </row>
    <row r="160" spans="1:100" x14ac:dyDescent="0.25">
      <c r="A160" s="92">
        <v>13</v>
      </c>
      <c r="B160" s="94" t="s">
        <v>120</v>
      </c>
      <c r="C160" s="92">
        <v>3767</v>
      </c>
      <c r="D160" s="94" t="s">
        <v>14</v>
      </c>
      <c r="E160" s="92">
        <v>13030</v>
      </c>
      <c r="F160" s="95" t="s">
        <v>272</v>
      </c>
      <c r="G160" s="143">
        <f t="shared" si="12"/>
        <v>2774</v>
      </c>
      <c r="H160" s="14">
        <v>2774</v>
      </c>
      <c r="I160" s="14">
        <v>0</v>
      </c>
      <c r="J160" s="15">
        <v>1244</v>
      </c>
      <c r="K160" s="15">
        <v>1530</v>
      </c>
      <c r="L160" s="15">
        <v>0</v>
      </c>
      <c r="M160" s="15">
        <v>239</v>
      </c>
      <c r="N160" s="15">
        <v>1452</v>
      </c>
      <c r="O160" s="15">
        <v>875</v>
      </c>
      <c r="P160" s="15">
        <v>208</v>
      </c>
      <c r="Q160" s="15">
        <f t="shared" si="13"/>
        <v>2566</v>
      </c>
      <c r="R160" s="16"/>
      <c r="S160" s="14">
        <v>2774</v>
      </c>
      <c r="T160" s="17">
        <v>1244</v>
      </c>
      <c r="U160" s="17">
        <v>1530</v>
      </c>
      <c r="V160" s="17">
        <v>0</v>
      </c>
      <c r="W160" s="17">
        <v>239</v>
      </c>
      <c r="X160" s="17">
        <v>1452</v>
      </c>
      <c r="Y160" s="17">
        <v>875</v>
      </c>
      <c r="Z160" s="17">
        <v>208</v>
      </c>
      <c r="AA160" s="15">
        <f t="shared" si="14"/>
        <v>2566</v>
      </c>
      <c r="AB160" s="18"/>
      <c r="AC160" s="19">
        <f t="shared" si="15"/>
        <v>3</v>
      </c>
      <c r="AD160" s="19">
        <v>3</v>
      </c>
      <c r="AE160" s="19">
        <v>0</v>
      </c>
      <c r="AF160" s="19">
        <f t="shared" si="16"/>
        <v>15</v>
      </c>
      <c r="AG160" s="19">
        <v>15</v>
      </c>
      <c r="AH160" s="19">
        <v>0</v>
      </c>
      <c r="AI160" s="19">
        <v>1</v>
      </c>
      <c r="AJ160" s="19">
        <v>14</v>
      </c>
      <c r="AL160" s="17">
        <v>3</v>
      </c>
      <c r="AM160" s="17">
        <v>15</v>
      </c>
      <c r="AN160" s="17">
        <v>1</v>
      </c>
      <c r="AO160" s="17">
        <v>14</v>
      </c>
      <c r="AQ160" s="20">
        <v>0.74549343110296362</v>
      </c>
      <c r="AR160" s="20">
        <v>0.44067796610169491</v>
      </c>
      <c r="AS160" s="20">
        <v>0.71540656205420827</v>
      </c>
      <c r="AT160" s="20">
        <v>0.46502835538752363</v>
      </c>
      <c r="AU160" s="20">
        <v>0.16023166023166024</v>
      </c>
      <c r="AV160" s="20">
        <v>0.75789473684210529</v>
      </c>
      <c r="AW160" s="20">
        <v>0.84754048273754967</v>
      </c>
      <c r="AX160" s="20">
        <v>0.81016949152542372</v>
      </c>
      <c r="AY160" s="20">
        <v>1.035663338088445</v>
      </c>
      <c r="AZ160" s="20">
        <v>0.82703213610586013</v>
      </c>
      <c r="BA160" s="20">
        <v>0.40154440154440152</v>
      </c>
      <c r="BB160" s="20">
        <v>0.93139745916515426</v>
      </c>
      <c r="BC160" s="20">
        <v>0.84993614303959131</v>
      </c>
      <c r="BD160" s="20">
        <v>0.84534270650263621</v>
      </c>
      <c r="BE160" s="20">
        <v>0.74265644955300125</v>
      </c>
      <c r="BF160" s="20">
        <v>0.74809607498535446</v>
      </c>
      <c r="BG160" s="21"/>
      <c r="BH160" s="20">
        <v>2.1400778210116732E-2</v>
      </c>
      <c r="BI160" s="20">
        <v>2.0920502092050208E-2</v>
      </c>
      <c r="BJ160" s="20">
        <v>1.0548523206751054E-2</v>
      </c>
      <c r="BK160" s="20">
        <v>4.2780748663101602E-2</v>
      </c>
      <c r="BL160" s="20">
        <v>1.8633540372670808E-2</v>
      </c>
      <c r="BM160" s="20">
        <v>2.1585720215857203E-2</v>
      </c>
      <c r="BN160" s="20">
        <v>1.9900000000000001E-2</v>
      </c>
      <c r="BO160" s="20">
        <v>2.2800000000000001E-2</v>
      </c>
      <c r="BP160" s="20">
        <v>2.0199999999999999E-2</v>
      </c>
      <c r="BQ160" s="20">
        <v>2.0899999999999998E-2</v>
      </c>
      <c r="BR160" s="20">
        <v>2.3199999999999998E-2</v>
      </c>
      <c r="BS160" s="20">
        <v>1.7399999999999999E-2</v>
      </c>
      <c r="BT160" s="20">
        <v>6.2111801242236021E-3</v>
      </c>
      <c r="BU160" s="20">
        <v>2.1170610211706103E-2</v>
      </c>
      <c r="BV160" s="20">
        <v>1.6500000000000001E-2</v>
      </c>
      <c r="BW160" s="20">
        <v>2.35E-2</v>
      </c>
      <c r="BY160" s="20">
        <v>0.97859922178988323</v>
      </c>
      <c r="BZ160" s="20" t="s">
        <v>1234</v>
      </c>
      <c r="CA160" s="20">
        <v>0.97860000000000003</v>
      </c>
      <c r="CC160" s="22">
        <v>81</v>
      </c>
      <c r="CD160" s="22">
        <v>22</v>
      </c>
      <c r="CE160" s="22">
        <f t="shared" si="17"/>
        <v>103</v>
      </c>
      <c r="CF160" s="23"/>
      <c r="CG160" s="20">
        <v>0.20817120622568094</v>
      </c>
      <c r="CH160" s="25"/>
      <c r="CI160" s="24">
        <v>0.57966101694915251</v>
      </c>
      <c r="CJ160" s="24">
        <v>0.77175463623395146</v>
      </c>
      <c r="CK160" s="24">
        <v>0.79584120982986772</v>
      </c>
      <c r="CL160" s="24">
        <v>0.66602316602316602</v>
      </c>
      <c r="CM160" s="24">
        <v>0.76043557168784026</v>
      </c>
      <c r="CN160" s="24">
        <v>0.74549343110296362</v>
      </c>
      <c r="CO160" s="26"/>
      <c r="CP160" s="22">
        <v>3273</v>
      </c>
      <c r="CQ160" s="22">
        <v>1566</v>
      </c>
      <c r="CR160" s="22">
        <v>1707.0000000000005</v>
      </c>
      <c r="CS160" s="22">
        <v>2440</v>
      </c>
      <c r="CT160" s="22">
        <v>833</v>
      </c>
      <c r="CU160" s="20">
        <v>0.25450656889703638</v>
      </c>
    </row>
    <row r="161" spans="1:99" x14ac:dyDescent="0.25">
      <c r="A161" s="92">
        <v>13</v>
      </c>
      <c r="B161" s="94" t="s">
        <v>120</v>
      </c>
      <c r="C161" s="92">
        <v>3767</v>
      </c>
      <c r="D161" s="94" t="s">
        <v>14</v>
      </c>
      <c r="E161" s="92">
        <v>13042</v>
      </c>
      <c r="F161" s="95" t="s">
        <v>273</v>
      </c>
      <c r="G161" s="143">
        <f t="shared" si="12"/>
        <v>1924</v>
      </c>
      <c r="H161" s="14">
        <v>1924</v>
      </c>
      <c r="I161" s="14">
        <v>0</v>
      </c>
      <c r="J161" s="15">
        <v>1241</v>
      </c>
      <c r="K161" s="15">
        <v>683</v>
      </c>
      <c r="L161" s="15">
        <v>0</v>
      </c>
      <c r="M161" s="15">
        <v>149</v>
      </c>
      <c r="N161" s="15">
        <v>955</v>
      </c>
      <c r="O161" s="15">
        <v>635</v>
      </c>
      <c r="P161" s="15">
        <v>185</v>
      </c>
      <c r="Q161" s="15">
        <f t="shared" si="13"/>
        <v>1739</v>
      </c>
      <c r="R161" s="16"/>
      <c r="S161" s="14">
        <v>1924</v>
      </c>
      <c r="T161" s="17">
        <v>1241</v>
      </c>
      <c r="U161" s="17">
        <v>683</v>
      </c>
      <c r="V161" s="17">
        <v>0</v>
      </c>
      <c r="W161" s="17">
        <v>149</v>
      </c>
      <c r="X161" s="17">
        <v>955</v>
      </c>
      <c r="Y161" s="17">
        <v>635</v>
      </c>
      <c r="Z161" s="17">
        <v>185</v>
      </c>
      <c r="AA161" s="15">
        <f t="shared" si="14"/>
        <v>1739</v>
      </c>
      <c r="AB161" s="18"/>
      <c r="AC161" s="19">
        <f t="shared" si="15"/>
        <v>2</v>
      </c>
      <c r="AD161" s="19">
        <v>2</v>
      </c>
      <c r="AE161" s="19">
        <v>0</v>
      </c>
      <c r="AF161" s="19">
        <f t="shared" si="16"/>
        <v>15</v>
      </c>
      <c r="AG161" s="19">
        <v>15</v>
      </c>
      <c r="AH161" s="19">
        <v>0</v>
      </c>
      <c r="AI161" s="19">
        <v>1</v>
      </c>
      <c r="AJ161" s="19">
        <v>14</v>
      </c>
      <c r="AL161" s="17">
        <v>2</v>
      </c>
      <c r="AM161" s="17">
        <v>15</v>
      </c>
      <c r="AN161" s="17">
        <v>1</v>
      </c>
      <c r="AO161" s="17">
        <v>14</v>
      </c>
      <c r="AQ161" s="20">
        <v>0.33079122974261199</v>
      </c>
      <c r="AR161" s="20">
        <v>0.20086393088552915</v>
      </c>
      <c r="AS161" s="20">
        <v>0.33378684807256237</v>
      </c>
      <c r="AT161" s="20">
        <v>0.24397413286302175</v>
      </c>
      <c r="AU161" s="20">
        <v>0.10388127853881278</v>
      </c>
      <c r="AV161" s="20">
        <v>0.33646143282215613</v>
      </c>
      <c r="AW161" s="20">
        <v>0.36682554814108675</v>
      </c>
      <c r="AX161" s="20">
        <v>0.32181425485961124</v>
      </c>
      <c r="AY161" s="20">
        <v>0.43310657596371882</v>
      </c>
      <c r="AZ161" s="20">
        <v>0.3733098177542622</v>
      </c>
      <c r="BA161" s="20">
        <v>0.21118721461187215</v>
      </c>
      <c r="BB161" s="20">
        <v>0.39803158617532614</v>
      </c>
      <c r="BC161" s="20">
        <v>0.37299679487179488</v>
      </c>
      <c r="BD161" s="20">
        <v>0.36122226264096036</v>
      </c>
      <c r="BE161" s="20">
        <v>0.33533653846153844</v>
      </c>
      <c r="BF161" s="20">
        <v>0.32666424154237905</v>
      </c>
      <c r="BG161" s="21"/>
      <c r="BH161" s="20">
        <v>1.2161415146489774E-2</v>
      </c>
      <c r="BI161" s="20">
        <v>0</v>
      </c>
      <c r="BJ161" s="20">
        <v>7.3917634635691657E-3</v>
      </c>
      <c r="BK161" s="20">
        <v>1.4492753623188406E-2</v>
      </c>
      <c r="BL161" s="20">
        <v>4.3478260869565216E-2</v>
      </c>
      <c r="BM161" s="20">
        <v>9.101941747572815E-3</v>
      </c>
      <c r="BN161" s="20">
        <v>1.26E-2</v>
      </c>
      <c r="BO161" s="20">
        <v>1.18E-2</v>
      </c>
      <c r="BP161" s="20">
        <v>6.6E-3</v>
      </c>
      <c r="BQ161" s="20">
        <v>0</v>
      </c>
      <c r="BR161" s="20">
        <v>1.1599999999999999E-2</v>
      </c>
      <c r="BS161" s="20">
        <v>1.8E-3</v>
      </c>
      <c r="BT161" s="20">
        <v>0</v>
      </c>
      <c r="BU161" s="20">
        <v>7.2815533980582527E-3</v>
      </c>
      <c r="BV161" s="20">
        <v>6.7999999999999996E-3</v>
      </c>
      <c r="BW161" s="20">
        <v>6.4000000000000003E-3</v>
      </c>
      <c r="BY161" s="20">
        <v>0.92703150912106136</v>
      </c>
      <c r="BZ161" s="20" t="s">
        <v>1234</v>
      </c>
      <c r="CA161" s="20">
        <v>0.92700000000000005</v>
      </c>
      <c r="CC161" s="22">
        <v>74</v>
      </c>
      <c r="CD161" s="22">
        <v>0</v>
      </c>
      <c r="CE161" s="22">
        <f t="shared" si="17"/>
        <v>74</v>
      </c>
      <c r="CF161" s="23"/>
      <c r="CG161" s="20">
        <v>0.13101160862354891</v>
      </c>
      <c r="CH161" s="25"/>
      <c r="CI161" s="24">
        <v>0.23758099352051837</v>
      </c>
      <c r="CJ161" s="24">
        <v>0.34693877551020408</v>
      </c>
      <c r="CK161" s="24">
        <v>0.36037624926513817</v>
      </c>
      <c r="CL161" s="24">
        <v>0.2819634703196347</v>
      </c>
      <c r="CM161" s="24">
        <v>0.34058136873426414</v>
      </c>
      <c r="CN161" s="24">
        <v>0.33079122974261199</v>
      </c>
      <c r="CO161" s="26"/>
      <c r="CP161" s="22">
        <v>5245</v>
      </c>
      <c r="CQ161" s="22">
        <v>2495.9999999999995</v>
      </c>
      <c r="CR161" s="22">
        <v>2749</v>
      </c>
      <c r="CS161" s="22">
        <v>1735</v>
      </c>
      <c r="CT161" s="22">
        <v>3510</v>
      </c>
      <c r="CU161" s="20">
        <v>0.66920877025738801</v>
      </c>
    </row>
    <row r="162" spans="1:99" x14ac:dyDescent="0.25">
      <c r="A162" s="92">
        <v>13</v>
      </c>
      <c r="B162" s="94" t="s">
        <v>120</v>
      </c>
      <c r="C162" s="92">
        <v>3767</v>
      </c>
      <c r="D162" s="94" t="s">
        <v>14</v>
      </c>
      <c r="E162" s="92">
        <v>13052</v>
      </c>
      <c r="F162" s="95" t="s">
        <v>274</v>
      </c>
      <c r="G162" s="143">
        <f t="shared" si="12"/>
        <v>17367</v>
      </c>
      <c r="H162" s="14">
        <v>15226</v>
      </c>
      <c r="I162" s="14">
        <v>2141</v>
      </c>
      <c r="J162" s="15">
        <v>14268</v>
      </c>
      <c r="K162" s="15">
        <v>3099</v>
      </c>
      <c r="L162" s="15">
        <v>270</v>
      </c>
      <c r="M162" s="15">
        <v>1347</v>
      </c>
      <c r="N162" s="15">
        <v>7512</v>
      </c>
      <c r="O162" s="15">
        <v>5999</v>
      </c>
      <c r="P162" s="15">
        <v>2239</v>
      </c>
      <c r="Q162" s="15">
        <f t="shared" si="13"/>
        <v>14858</v>
      </c>
      <c r="R162" s="16"/>
      <c r="S162" s="14">
        <v>15226</v>
      </c>
      <c r="T162" s="17">
        <v>12127</v>
      </c>
      <c r="U162" s="17">
        <v>3099</v>
      </c>
      <c r="V162" s="17">
        <v>0</v>
      </c>
      <c r="W162" s="17">
        <v>1156</v>
      </c>
      <c r="X162" s="17">
        <v>6341</v>
      </c>
      <c r="Y162" s="17">
        <v>5600</v>
      </c>
      <c r="Z162" s="17">
        <v>2129</v>
      </c>
      <c r="AA162" s="15">
        <f t="shared" si="14"/>
        <v>13097</v>
      </c>
      <c r="AB162" s="18"/>
      <c r="AC162" s="19">
        <f t="shared" si="15"/>
        <v>24</v>
      </c>
      <c r="AD162" s="19">
        <v>11</v>
      </c>
      <c r="AE162" s="19">
        <v>13</v>
      </c>
      <c r="AF162" s="19">
        <f t="shared" si="16"/>
        <v>45</v>
      </c>
      <c r="AG162" s="19">
        <v>32</v>
      </c>
      <c r="AH162" s="19">
        <v>13</v>
      </c>
      <c r="AI162" s="19">
        <v>33</v>
      </c>
      <c r="AJ162" s="19">
        <v>12</v>
      </c>
      <c r="AL162" s="17">
        <v>11</v>
      </c>
      <c r="AM162" s="17">
        <v>32</v>
      </c>
      <c r="AN162" s="17">
        <v>20</v>
      </c>
      <c r="AO162" s="17">
        <v>12</v>
      </c>
      <c r="AQ162" s="20">
        <v>0.80710631672597866</v>
      </c>
      <c r="AR162" s="20">
        <v>0.45533333333333331</v>
      </c>
      <c r="AS162" s="20">
        <v>0.78291054739652866</v>
      </c>
      <c r="AT162" s="20">
        <v>0.66873324396782841</v>
      </c>
      <c r="AU162" s="20">
        <v>0.37541308658294781</v>
      </c>
      <c r="AV162" s="20">
        <v>0.80919909078753849</v>
      </c>
      <c r="AW162" s="20">
        <v>0.95067838078291811</v>
      </c>
      <c r="AX162" s="20">
        <v>0.89800000000000002</v>
      </c>
      <c r="AY162" s="20">
        <v>1.0029372496662217</v>
      </c>
      <c r="AZ162" s="20">
        <v>1.0051943699731904</v>
      </c>
      <c r="BA162" s="20">
        <v>0.73992068737607397</v>
      </c>
      <c r="BB162" s="20">
        <v>0.99331461425324241</v>
      </c>
      <c r="BC162" s="20">
        <v>0.96334012219959264</v>
      </c>
      <c r="BD162" s="20">
        <v>0.93844303520664774</v>
      </c>
      <c r="BE162" s="20">
        <v>0.81296673455532931</v>
      </c>
      <c r="BF162" s="20">
        <v>0.80144325388147819</v>
      </c>
      <c r="BG162" s="21"/>
      <c r="BH162" s="20">
        <v>3.066852982275502E-2</v>
      </c>
      <c r="BI162" s="20">
        <v>3.8062283737024222E-2</v>
      </c>
      <c r="BJ162" s="20">
        <v>3.015741507870754E-2</v>
      </c>
      <c r="BK162" s="20">
        <v>3.2545605306799334E-2</v>
      </c>
      <c r="BL162" s="20">
        <v>2.1491782553729456E-2</v>
      </c>
      <c r="BM162" s="20">
        <v>3.1876820640865583E-2</v>
      </c>
      <c r="BN162" s="20">
        <v>2.5399999999999999E-2</v>
      </c>
      <c r="BO162" s="20">
        <v>3.5900000000000001E-2</v>
      </c>
      <c r="BP162" s="20">
        <v>1.5299999999999999E-2</v>
      </c>
      <c r="BQ162" s="20">
        <v>3.5000000000000001E-3</v>
      </c>
      <c r="BR162" s="20">
        <v>1.8200000000000001E-2</v>
      </c>
      <c r="BS162" s="20">
        <v>1.6400000000000001E-2</v>
      </c>
      <c r="BT162" s="20">
        <v>9.4816687737041723E-3</v>
      </c>
      <c r="BU162" s="20">
        <v>1.6063254265501457E-2</v>
      </c>
      <c r="BV162" s="20">
        <v>9.7000000000000003E-3</v>
      </c>
      <c r="BW162" s="20">
        <v>2.0799999999999999E-2</v>
      </c>
      <c r="BY162" s="20">
        <v>0.92373317643597852</v>
      </c>
      <c r="BZ162" s="20">
        <v>0.96953500801710313</v>
      </c>
      <c r="CA162" s="20">
        <v>0.92930000000000001</v>
      </c>
      <c r="CC162" s="22">
        <v>785</v>
      </c>
      <c r="CD162" s="22">
        <v>106</v>
      </c>
      <c r="CE162" s="22">
        <f t="shared" si="17"/>
        <v>891</v>
      </c>
      <c r="CF162" s="23"/>
      <c r="CG162" s="20">
        <v>9.3917775979995594E-2</v>
      </c>
      <c r="CH162" s="25"/>
      <c r="CI162" s="24">
        <v>0.68200000000000005</v>
      </c>
      <c r="CJ162" s="24">
        <v>0.82056074766355136</v>
      </c>
      <c r="CK162" s="24">
        <v>0.85338471849865949</v>
      </c>
      <c r="CL162" s="24">
        <v>0.75049570389953735</v>
      </c>
      <c r="CM162" s="24">
        <v>0.81976200026741541</v>
      </c>
      <c r="CN162" s="24">
        <v>0.808107206405694</v>
      </c>
      <c r="CO162" s="26"/>
      <c r="CP162" s="22">
        <v>17984</v>
      </c>
      <c r="CQ162" s="22">
        <v>8838</v>
      </c>
      <c r="CR162" s="22">
        <v>9146</v>
      </c>
      <c r="CS162" s="22">
        <v>14533</v>
      </c>
      <c r="CT162" s="22">
        <v>3451</v>
      </c>
      <c r="CU162" s="20">
        <v>0.191892793594306</v>
      </c>
    </row>
    <row r="163" spans="1:99" x14ac:dyDescent="0.25">
      <c r="A163" s="92">
        <v>13</v>
      </c>
      <c r="B163" s="94" t="s">
        <v>120</v>
      </c>
      <c r="C163" s="92">
        <v>3767</v>
      </c>
      <c r="D163" s="94" t="s">
        <v>14</v>
      </c>
      <c r="E163" s="92">
        <v>13062</v>
      </c>
      <c r="F163" s="95" t="s">
        <v>275</v>
      </c>
      <c r="G163" s="143">
        <f t="shared" si="12"/>
        <v>1595</v>
      </c>
      <c r="H163" s="14">
        <v>1595</v>
      </c>
      <c r="I163" s="14">
        <v>0</v>
      </c>
      <c r="J163" s="15">
        <v>1052</v>
      </c>
      <c r="K163" s="15">
        <v>543</v>
      </c>
      <c r="L163" s="15">
        <v>0</v>
      </c>
      <c r="M163" s="15">
        <v>169</v>
      </c>
      <c r="N163" s="15">
        <v>722</v>
      </c>
      <c r="O163" s="15">
        <v>508</v>
      </c>
      <c r="P163" s="15">
        <v>196</v>
      </c>
      <c r="Q163" s="15">
        <f t="shared" si="13"/>
        <v>1399</v>
      </c>
      <c r="R163" s="16"/>
      <c r="S163" s="14">
        <v>1595</v>
      </c>
      <c r="T163" s="17">
        <v>1052</v>
      </c>
      <c r="U163" s="17">
        <v>543</v>
      </c>
      <c r="V163" s="17">
        <v>0</v>
      </c>
      <c r="W163" s="17">
        <v>169</v>
      </c>
      <c r="X163" s="17">
        <v>722</v>
      </c>
      <c r="Y163" s="17">
        <v>508</v>
      </c>
      <c r="Z163" s="17">
        <v>196</v>
      </c>
      <c r="AA163" s="15">
        <f t="shared" si="14"/>
        <v>1399</v>
      </c>
      <c r="AB163" s="18"/>
      <c r="AC163" s="19">
        <f t="shared" si="15"/>
        <v>2</v>
      </c>
      <c r="AD163" s="19">
        <v>2</v>
      </c>
      <c r="AE163" s="19">
        <v>0</v>
      </c>
      <c r="AF163" s="19">
        <f t="shared" si="16"/>
        <v>6</v>
      </c>
      <c r="AG163" s="19">
        <v>6</v>
      </c>
      <c r="AH163" s="19">
        <v>0</v>
      </c>
      <c r="AI163" s="19">
        <v>1</v>
      </c>
      <c r="AJ163" s="19">
        <v>5</v>
      </c>
      <c r="AL163" s="17">
        <v>2</v>
      </c>
      <c r="AM163" s="17">
        <v>6</v>
      </c>
      <c r="AN163" s="17">
        <v>1</v>
      </c>
      <c r="AO163" s="17">
        <v>5</v>
      </c>
      <c r="AQ163" s="20">
        <v>0.54864119732178018</v>
      </c>
      <c r="AR163" s="20">
        <v>0.44090909090909092</v>
      </c>
      <c r="AS163" s="20">
        <v>0.52108716026241797</v>
      </c>
      <c r="AT163" s="20">
        <v>0.41837968561064087</v>
      </c>
      <c r="AU163" s="20">
        <v>0.21647058823529411</v>
      </c>
      <c r="AV163" s="20">
        <v>0.55534531693472089</v>
      </c>
      <c r="AW163" s="20">
        <v>0.62820007877116979</v>
      </c>
      <c r="AX163" s="20">
        <v>0.76818181818181819</v>
      </c>
      <c r="AY163" s="20">
        <v>0.67666354264292405</v>
      </c>
      <c r="AZ163" s="20">
        <v>0.61426844014510273</v>
      </c>
      <c r="BA163" s="20">
        <v>0.4611764705882353</v>
      </c>
      <c r="BB163" s="20">
        <v>0.66177861873226107</v>
      </c>
      <c r="BC163" s="20">
        <v>0.61323155216284986</v>
      </c>
      <c r="BD163" s="20">
        <v>0.64117647058823535</v>
      </c>
      <c r="BE163" s="20">
        <v>0.546225614927905</v>
      </c>
      <c r="BF163" s="20">
        <v>0.5507352941176471</v>
      </c>
      <c r="BG163" s="21"/>
      <c r="BH163" s="20">
        <v>1.9267822736030827E-2</v>
      </c>
      <c r="BI163" s="20">
        <v>0</v>
      </c>
      <c r="BJ163" s="20">
        <v>1.5235457063711912E-2</v>
      </c>
      <c r="BK163" s="20">
        <v>2.2403258655804479E-2</v>
      </c>
      <c r="BL163" s="20">
        <v>4.5714285714285714E-2</v>
      </c>
      <c r="BM163" s="20">
        <v>1.5918958031837915E-2</v>
      </c>
      <c r="BN163" s="20">
        <v>2.2700000000000001E-2</v>
      </c>
      <c r="BO163" s="20">
        <v>1.6400000000000001E-2</v>
      </c>
      <c r="BP163" s="20">
        <v>7.7000000000000002E-3</v>
      </c>
      <c r="BQ163" s="20">
        <v>0</v>
      </c>
      <c r="BR163" s="20">
        <v>1.3899999999999999E-2</v>
      </c>
      <c r="BS163" s="20">
        <v>4.1000000000000003E-3</v>
      </c>
      <c r="BT163" s="20">
        <v>0</v>
      </c>
      <c r="BU163" s="20">
        <v>8.6830680173661367E-3</v>
      </c>
      <c r="BV163" s="20">
        <v>2.8E-3</v>
      </c>
      <c r="BW163" s="20">
        <v>1.17E-2</v>
      </c>
      <c r="BY163" s="20">
        <v>0.97623635195889535</v>
      </c>
      <c r="BZ163" s="20" t="s">
        <v>1234</v>
      </c>
      <c r="CA163" s="20">
        <v>0.97619999999999996</v>
      </c>
      <c r="CC163" s="22">
        <v>76</v>
      </c>
      <c r="CD163" s="22">
        <v>0</v>
      </c>
      <c r="CE163" s="22">
        <f t="shared" si="17"/>
        <v>76</v>
      </c>
      <c r="CF163" s="23"/>
      <c r="CG163" s="20">
        <v>0.13359023763648042</v>
      </c>
      <c r="CH163" s="25"/>
      <c r="CI163" s="24">
        <v>0.52727272727272723</v>
      </c>
      <c r="CJ163" s="24">
        <v>0.53889409559512658</v>
      </c>
      <c r="CK163" s="24">
        <v>0.60943168077388155</v>
      </c>
      <c r="CL163" s="24">
        <v>0.46588235294117647</v>
      </c>
      <c r="CM163" s="24">
        <v>0.56527909176915803</v>
      </c>
      <c r="CN163" s="24">
        <v>0.54864119732178018</v>
      </c>
      <c r="CO163" s="26"/>
      <c r="CP163" s="22">
        <v>2539</v>
      </c>
      <c r="CQ163" s="22">
        <v>1179</v>
      </c>
      <c r="CR163" s="22">
        <v>1360</v>
      </c>
      <c r="CS163" s="22">
        <v>1393</v>
      </c>
      <c r="CT163" s="22">
        <v>1146</v>
      </c>
      <c r="CU163" s="20">
        <v>0.45135880267821982</v>
      </c>
    </row>
    <row r="164" spans="1:99" x14ac:dyDescent="0.25">
      <c r="A164" s="92">
        <v>13</v>
      </c>
      <c r="B164" s="94" t="s">
        <v>120</v>
      </c>
      <c r="C164" s="92">
        <v>3767</v>
      </c>
      <c r="D164" s="94" t="s">
        <v>14</v>
      </c>
      <c r="E164" s="92">
        <v>13074</v>
      </c>
      <c r="F164" s="95" t="s">
        <v>276</v>
      </c>
      <c r="G164" s="143">
        <f t="shared" si="12"/>
        <v>5073</v>
      </c>
      <c r="H164" s="14">
        <v>5073</v>
      </c>
      <c r="I164" s="14">
        <v>0</v>
      </c>
      <c r="J164" s="15">
        <v>1650</v>
      </c>
      <c r="K164" s="15">
        <v>3423</v>
      </c>
      <c r="L164" s="15">
        <v>0</v>
      </c>
      <c r="M164" s="15">
        <v>502</v>
      </c>
      <c r="N164" s="15">
        <v>2594</v>
      </c>
      <c r="O164" s="15">
        <v>1498</v>
      </c>
      <c r="P164" s="15">
        <v>479</v>
      </c>
      <c r="Q164" s="15">
        <f t="shared" si="13"/>
        <v>4594</v>
      </c>
      <c r="R164" s="16"/>
      <c r="S164" s="14">
        <v>5073</v>
      </c>
      <c r="T164" s="17">
        <v>1650</v>
      </c>
      <c r="U164" s="17">
        <v>3423</v>
      </c>
      <c r="V164" s="17">
        <v>0</v>
      </c>
      <c r="W164" s="17">
        <v>502</v>
      </c>
      <c r="X164" s="17">
        <v>2594</v>
      </c>
      <c r="Y164" s="17">
        <v>1498</v>
      </c>
      <c r="Z164" s="17">
        <v>479</v>
      </c>
      <c r="AA164" s="15">
        <f t="shared" si="14"/>
        <v>4594</v>
      </c>
      <c r="AB164" s="18"/>
      <c r="AC164" s="19">
        <f t="shared" si="15"/>
        <v>6</v>
      </c>
      <c r="AD164" s="19">
        <v>6</v>
      </c>
      <c r="AE164" s="19">
        <v>0</v>
      </c>
      <c r="AF164" s="19">
        <f t="shared" si="16"/>
        <v>35</v>
      </c>
      <c r="AG164" s="19">
        <v>35</v>
      </c>
      <c r="AH164" s="19">
        <v>0</v>
      </c>
      <c r="AI164" s="19">
        <v>4</v>
      </c>
      <c r="AJ164" s="19">
        <v>31</v>
      </c>
      <c r="AL164" s="17">
        <v>6</v>
      </c>
      <c r="AM164" s="17">
        <v>35</v>
      </c>
      <c r="AN164" s="17">
        <v>4</v>
      </c>
      <c r="AO164" s="17">
        <v>31</v>
      </c>
      <c r="AQ164" s="20">
        <v>0.88183279742765275</v>
      </c>
      <c r="AR164" s="20">
        <v>0.58991228070175439</v>
      </c>
      <c r="AS164" s="20">
        <v>0.84927671488567424</v>
      </c>
      <c r="AT164" s="20">
        <v>0.57401623985009365</v>
      </c>
      <c r="AU164" s="20">
        <v>0.26804123711340205</v>
      </c>
      <c r="AV164" s="20">
        <v>0.89738095238095239</v>
      </c>
      <c r="AW164" s="20">
        <v>1.0194935691318328</v>
      </c>
      <c r="AX164" s="20">
        <v>1.1008771929824561</v>
      </c>
      <c r="AY164" s="20">
        <v>1.2104526364909005</v>
      </c>
      <c r="AZ164" s="20">
        <v>0.93566520924422236</v>
      </c>
      <c r="BA164" s="20">
        <v>0.61726804123711343</v>
      </c>
      <c r="BB164" s="20">
        <v>1.0938095238095238</v>
      </c>
      <c r="BC164" s="20">
        <v>1.0057049714751427</v>
      </c>
      <c r="BD164" s="20">
        <v>1.0329103885804918</v>
      </c>
      <c r="BE164" s="20">
        <v>0.86348818255908721</v>
      </c>
      <c r="BF164" s="20">
        <v>0.89968279143536878</v>
      </c>
      <c r="BG164" s="21"/>
      <c r="BH164" s="20">
        <v>5.0556983718937444E-2</v>
      </c>
      <c r="BI164" s="20">
        <v>2.3904382470119521E-2</v>
      </c>
      <c r="BJ164" s="20">
        <v>4.7733654231849179E-2</v>
      </c>
      <c r="BK164" s="20">
        <v>7.2837632776934752E-2</v>
      </c>
      <c r="BL164" s="20">
        <v>2.5352112676056339E-2</v>
      </c>
      <c r="BM164" s="20">
        <v>5.2631578947368418E-2</v>
      </c>
      <c r="BN164" s="20">
        <v>5.1999999999999998E-2</v>
      </c>
      <c r="BO164" s="20">
        <v>4.9200000000000001E-2</v>
      </c>
      <c r="BP164" s="20">
        <v>3.2800000000000003E-2</v>
      </c>
      <c r="BQ164" s="20">
        <v>1.3899999999999999E-2</v>
      </c>
      <c r="BR164" s="20">
        <v>3.73E-2</v>
      </c>
      <c r="BS164" s="20">
        <v>3.4099999999999998E-2</v>
      </c>
      <c r="BT164" s="20">
        <v>2.2535211267605635E-2</v>
      </c>
      <c r="BU164" s="20">
        <v>3.3619290517041503E-2</v>
      </c>
      <c r="BV164" s="20">
        <v>3.2300000000000002E-2</v>
      </c>
      <c r="BW164" s="20">
        <v>3.32E-2</v>
      </c>
      <c r="BY164" s="20">
        <v>0.9443016281062554</v>
      </c>
      <c r="BZ164" s="20" t="s">
        <v>1234</v>
      </c>
      <c r="CA164" s="20">
        <v>0.94430000000000003</v>
      </c>
      <c r="CC164" s="22">
        <v>148</v>
      </c>
      <c r="CD164" s="22">
        <v>38</v>
      </c>
      <c r="CE164" s="22">
        <f t="shared" si="17"/>
        <v>186</v>
      </c>
      <c r="CF164" s="23"/>
      <c r="CG164" s="20">
        <v>0.17245072836332476</v>
      </c>
      <c r="CH164" s="25"/>
      <c r="CI164" s="24">
        <v>0.76754385964912286</v>
      </c>
      <c r="CJ164" s="24">
        <v>0.89220718618758754</v>
      </c>
      <c r="CK164" s="24">
        <v>0.95502810743285449</v>
      </c>
      <c r="CL164" s="24">
        <v>0.76932989690721654</v>
      </c>
      <c r="CM164" s="24">
        <v>0.90261904761904765</v>
      </c>
      <c r="CN164" s="24">
        <v>0.88183279742765275</v>
      </c>
      <c r="CO164" s="26"/>
      <c r="CP164" s="22">
        <v>4975.9999999999991</v>
      </c>
      <c r="CQ164" s="22">
        <v>2454</v>
      </c>
      <c r="CR164" s="22">
        <v>2522</v>
      </c>
      <c r="CS164" s="22">
        <v>4388</v>
      </c>
      <c r="CT164" s="22">
        <v>588</v>
      </c>
      <c r="CU164" s="20">
        <v>0.11816720257234725</v>
      </c>
    </row>
    <row r="165" spans="1:99" x14ac:dyDescent="0.25">
      <c r="A165" s="92">
        <v>13</v>
      </c>
      <c r="B165" s="94" t="s">
        <v>120</v>
      </c>
      <c r="C165" s="92">
        <v>3767</v>
      </c>
      <c r="D165" s="94" t="s">
        <v>14</v>
      </c>
      <c r="E165" s="92">
        <v>13140</v>
      </c>
      <c r="F165" s="95" t="s">
        <v>277</v>
      </c>
      <c r="G165" s="143">
        <f t="shared" si="12"/>
        <v>6767</v>
      </c>
      <c r="H165" s="14">
        <v>6463</v>
      </c>
      <c r="I165" s="14">
        <v>304</v>
      </c>
      <c r="J165" s="15">
        <v>4099</v>
      </c>
      <c r="K165" s="15">
        <v>2668</v>
      </c>
      <c r="L165" s="15">
        <v>113</v>
      </c>
      <c r="M165" s="15">
        <v>708</v>
      </c>
      <c r="N165" s="15">
        <v>3064</v>
      </c>
      <c r="O165" s="15">
        <v>2107</v>
      </c>
      <c r="P165" s="15">
        <v>775</v>
      </c>
      <c r="Q165" s="15">
        <f t="shared" si="13"/>
        <v>5879</v>
      </c>
      <c r="R165" s="16"/>
      <c r="S165" s="14">
        <v>6463</v>
      </c>
      <c r="T165" s="17">
        <v>3795</v>
      </c>
      <c r="U165" s="17">
        <v>2668</v>
      </c>
      <c r="V165" s="17">
        <v>0</v>
      </c>
      <c r="W165" s="17">
        <v>662</v>
      </c>
      <c r="X165" s="17">
        <v>2919</v>
      </c>
      <c r="Y165" s="17">
        <v>2107</v>
      </c>
      <c r="Z165" s="17">
        <v>775</v>
      </c>
      <c r="AA165" s="15">
        <f t="shared" si="14"/>
        <v>5688</v>
      </c>
      <c r="AB165" s="18"/>
      <c r="AC165" s="19">
        <f t="shared" si="15"/>
        <v>7</v>
      </c>
      <c r="AD165" s="19">
        <v>5</v>
      </c>
      <c r="AE165" s="19">
        <v>2</v>
      </c>
      <c r="AF165" s="19">
        <f t="shared" si="16"/>
        <v>18</v>
      </c>
      <c r="AG165" s="19">
        <v>16</v>
      </c>
      <c r="AH165" s="19">
        <v>2</v>
      </c>
      <c r="AI165" s="19">
        <v>10</v>
      </c>
      <c r="AJ165" s="19">
        <v>8</v>
      </c>
      <c r="AL165" s="17">
        <v>5</v>
      </c>
      <c r="AM165" s="17">
        <v>16</v>
      </c>
      <c r="AN165" s="17">
        <v>8</v>
      </c>
      <c r="AO165" s="17">
        <v>8</v>
      </c>
      <c r="AQ165" s="20">
        <v>0.85353197187813856</v>
      </c>
      <c r="AR165" s="20">
        <v>0.54174757281553398</v>
      </c>
      <c r="AS165" s="20">
        <v>0.82915173237753881</v>
      </c>
      <c r="AT165" s="20">
        <v>0.66752180605438682</v>
      </c>
      <c r="AU165" s="20">
        <v>0.33633633633633636</v>
      </c>
      <c r="AV165" s="20">
        <v>0.85165829145728644</v>
      </c>
      <c r="AW165" s="20">
        <v>1.1138265818547037</v>
      </c>
      <c r="AX165" s="20">
        <v>1.3747572815533982</v>
      </c>
      <c r="AY165" s="20">
        <v>1.2202309836718439</v>
      </c>
      <c r="AZ165" s="20">
        <v>1.0810672139558748</v>
      </c>
      <c r="BA165" s="20">
        <v>0.77577577577577572</v>
      </c>
      <c r="BB165" s="20">
        <v>1.1817085427135678</v>
      </c>
      <c r="BC165" s="20">
        <v>1.1550108147080029</v>
      </c>
      <c r="BD165" s="20">
        <v>1.078125</v>
      </c>
      <c r="BE165" s="20">
        <v>0.87490987743330928</v>
      </c>
      <c r="BF165" s="20">
        <v>0.83499999999999996</v>
      </c>
      <c r="BG165" s="21"/>
      <c r="BH165" s="20">
        <v>1.3192121887774062E-2</v>
      </c>
      <c r="BI165" s="20">
        <v>1.5105740181268882E-3</v>
      </c>
      <c r="BJ165" s="20">
        <v>6.9901315789473685E-3</v>
      </c>
      <c r="BK165" s="20">
        <v>2.9226361031518624E-2</v>
      </c>
      <c r="BL165" s="20">
        <v>3.6832412523020259E-3</v>
      </c>
      <c r="BM165" s="20">
        <v>1.425914445133292E-2</v>
      </c>
      <c r="BN165" s="20">
        <v>1.17E-2</v>
      </c>
      <c r="BO165" s="20">
        <v>1.4500000000000001E-2</v>
      </c>
      <c r="BP165" s="20">
        <v>2.5999999999999999E-2</v>
      </c>
      <c r="BQ165" s="20">
        <v>1.5E-3</v>
      </c>
      <c r="BR165" s="20">
        <v>3.04E-2</v>
      </c>
      <c r="BS165" s="20">
        <v>3.27E-2</v>
      </c>
      <c r="BT165" s="20">
        <v>1.4732965009208104E-2</v>
      </c>
      <c r="BU165" s="20">
        <v>2.7278363298202109E-2</v>
      </c>
      <c r="BV165" s="20">
        <v>1.6799999999999999E-2</v>
      </c>
      <c r="BW165" s="20">
        <v>3.44E-2</v>
      </c>
      <c r="BY165" s="20">
        <v>0.98680787811222592</v>
      </c>
      <c r="BZ165" s="20">
        <v>1</v>
      </c>
      <c r="CA165" s="20">
        <v>0.98729999999999996</v>
      </c>
      <c r="CC165" s="22">
        <v>245</v>
      </c>
      <c r="CD165" s="22">
        <v>62</v>
      </c>
      <c r="CE165" s="22">
        <f t="shared" si="17"/>
        <v>307</v>
      </c>
      <c r="CF165" s="23"/>
      <c r="CG165" s="20">
        <v>9.7565578411020953E-2</v>
      </c>
      <c r="CH165" s="25"/>
      <c r="CI165" s="24">
        <v>0.70097087378640777</v>
      </c>
      <c r="CJ165" s="24">
        <v>0.87176423735563524</v>
      </c>
      <c r="CK165" s="24">
        <v>0.89892252437147258</v>
      </c>
      <c r="CL165" s="24">
        <v>0.81681681681681684</v>
      </c>
      <c r="CM165" s="24">
        <v>0.86472361809045228</v>
      </c>
      <c r="CN165" s="24">
        <v>0.85671242048878471</v>
      </c>
      <c r="CO165" s="26"/>
      <c r="CP165" s="22">
        <v>5974</v>
      </c>
      <c r="CQ165" s="22">
        <v>2774</v>
      </c>
      <c r="CR165" s="22">
        <v>3199.9999999999995</v>
      </c>
      <c r="CS165" s="22">
        <v>5118</v>
      </c>
      <c r="CT165" s="22">
        <v>856</v>
      </c>
      <c r="CU165" s="20">
        <v>0.14328757951121529</v>
      </c>
    </row>
    <row r="166" spans="1:99" x14ac:dyDescent="0.25">
      <c r="A166" s="92">
        <v>13</v>
      </c>
      <c r="B166" s="94" t="s">
        <v>120</v>
      </c>
      <c r="C166" s="92">
        <v>3767</v>
      </c>
      <c r="D166" s="94" t="s">
        <v>14</v>
      </c>
      <c r="E166" s="92">
        <v>13160</v>
      </c>
      <c r="F166" s="95" t="s">
        <v>278</v>
      </c>
      <c r="G166" s="143">
        <f t="shared" si="12"/>
        <v>2320</v>
      </c>
      <c r="H166" s="14">
        <v>2320</v>
      </c>
      <c r="I166" s="14">
        <v>0</v>
      </c>
      <c r="J166" s="15">
        <v>1426</v>
      </c>
      <c r="K166" s="15">
        <v>894</v>
      </c>
      <c r="L166" s="15">
        <v>0</v>
      </c>
      <c r="M166" s="15">
        <v>244</v>
      </c>
      <c r="N166" s="15">
        <v>1307</v>
      </c>
      <c r="O166" s="15">
        <v>611</v>
      </c>
      <c r="P166" s="15">
        <v>158</v>
      </c>
      <c r="Q166" s="15">
        <f t="shared" si="13"/>
        <v>2162</v>
      </c>
      <c r="R166" s="16"/>
      <c r="S166" s="14">
        <v>2320</v>
      </c>
      <c r="T166" s="17">
        <v>1426</v>
      </c>
      <c r="U166" s="17">
        <v>894</v>
      </c>
      <c r="V166" s="17">
        <v>0</v>
      </c>
      <c r="W166" s="17">
        <v>244</v>
      </c>
      <c r="X166" s="17">
        <v>1307</v>
      </c>
      <c r="Y166" s="17">
        <v>611</v>
      </c>
      <c r="Z166" s="17">
        <v>158</v>
      </c>
      <c r="AA166" s="15">
        <f t="shared" si="14"/>
        <v>2162</v>
      </c>
      <c r="AB166" s="18"/>
      <c r="AC166" s="19">
        <f t="shared" si="15"/>
        <v>2</v>
      </c>
      <c r="AD166" s="19">
        <v>2</v>
      </c>
      <c r="AE166" s="19">
        <v>0</v>
      </c>
      <c r="AF166" s="19">
        <f t="shared" si="16"/>
        <v>32</v>
      </c>
      <c r="AG166" s="19">
        <v>32</v>
      </c>
      <c r="AH166" s="19">
        <v>0</v>
      </c>
      <c r="AI166" s="19">
        <v>1</v>
      </c>
      <c r="AJ166" s="19">
        <v>31</v>
      </c>
      <c r="AL166" s="17">
        <v>2</v>
      </c>
      <c r="AM166" s="17">
        <v>32</v>
      </c>
      <c r="AN166" s="17">
        <v>1</v>
      </c>
      <c r="AO166" s="17">
        <v>31</v>
      </c>
      <c r="AQ166" s="20">
        <v>0.88371040723981897</v>
      </c>
      <c r="AR166" s="20">
        <v>0.57446808510638303</v>
      </c>
      <c r="AS166" s="20">
        <v>0.94788273615635177</v>
      </c>
      <c r="AT166" s="20">
        <v>0.56611570247933884</v>
      </c>
      <c r="AU166" s="20">
        <v>0.192</v>
      </c>
      <c r="AV166" s="20">
        <v>0.94768392370572208</v>
      </c>
      <c r="AW166" s="20">
        <v>1.0497737556561086</v>
      </c>
      <c r="AX166" s="20">
        <v>1.2978723404255319</v>
      </c>
      <c r="AY166" s="20">
        <v>1.4191096634093376</v>
      </c>
      <c r="AZ166" s="20">
        <v>0.8415977961432507</v>
      </c>
      <c r="BA166" s="20">
        <v>0.42133333333333334</v>
      </c>
      <c r="BB166" s="20">
        <v>1.1782016348773843</v>
      </c>
      <c r="BC166" s="20">
        <v>1.016728624535316</v>
      </c>
      <c r="BD166" s="20">
        <v>1.0811287477954146</v>
      </c>
      <c r="BE166" s="20">
        <v>0.85130111524163565</v>
      </c>
      <c r="BF166" s="20">
        <v>0.91446208112874783</v>
      </c>
      <c r="BG166" s="21"/>
      <c r="BH166" s="20">
        <v>5.6977305649444712E-2</v>
      </c>
      <c r="BI166" s="20">
        <v>5.3278688524590161E-2</v>
      </c>
      <c r="BJ166" s="20">
        <v>5.2539404553415062E-2</v>
      </c>
      <c r="BK166" s="20">
        <v>7.5949367088607597E-2</v>
      </c>
      <c r="BL166" s="20">
        <v>2.2727272727272728E-2</v>
      </c>
      <c r="BM166" s="20">
        <v>5.9308922124806603E-2</v>
      </c>
      <c r="BN166" s="20">
        <v>5.8799999999999998E-2</v>
      </c>
      <c r="BO166" s="20">
        <v>5.5399999999999998E-2</v>
      </c>
      <c r="BP166" s="20">
        <v>2.3199999999999998E-2</v>
      </c>
      <c r="BQ166" s="20">
        <v>2.46E-2</v>
      </c>
      <c r="BR166" s="20">
        <v>2.5399999999999999E-2</v>
      </c>
      <c r="BS166" s="20">
        <v>2.35E-2</v>
      </c>
      <c r="BT166" s="20">
        <v>0</v>
      </c>
      <c r="BU166" s="20">
        <v>2.4755028365136669E-2</v>
      </c>
      <c r="BV166" s="20">
        <v>2.3699999999999999E-2</v>
      </c>
      <c r="BW166" s="20">
        <v>2.2700000000000001E-2</v>
      </c>
      <c r="BY166" s="20">
        <v>0.89666827619507483</v>
      </c>
      <c r="BZ166" s="20" t="s">
        <v>1234</v>
      </c>
      <c r="CA166" s="20">
        <v>0.89670000000000005</v>
      </c>
      <c r="CC166" s="22">
        <v>55</v>
      </c>
      <c r="CD166" s="22">
        <v>0</v>
      </c>
      <c r="CE166" s="22">
        <f t="shared" si="17"/>
        <v>55</v>
      </c>
      <c r="CF166" s="23"/>
      <c r="CG166" s="20">
        <v>0.1110574601641719</v>
      </c>
      <c r="CH166" s="25"/>
      <c r="CI166" s="24">
        <v>0.78723404255319152</v>
      </c>
      <c r="CJ166" s="24">
        <v>1.0119435396308361</v>
      </c>
      <c r="CK166" s="24">
        <v>0.92286501377410468</v>
      </c>
      <c r="CL166" s="24">
        <v>0.54133333333333333</v>
      </c>
      <c r="CM166" s="24">
        <v>0.9536784741144414</v>
      </c>
      <c r="CN166" s="24">
        <v>0.88371040723981897</v>
      </c>
      <c r="CO166" s="26"/>
      <c r="CP166" s="22">
        <v>2210</v>
      </c>
      <c r="CQ166" s="22">
        <v>1076.0000000000002</v>
      </c>
      <c r="CR166" s="22">
        <v>1134</v>
      </c>
      <c r="CS166" s="22">
        <v>1953</v>
      </c>
      <c r="CT166" s="22">
        <v>257</v>
      </c>
      <c r="CU166" s="20">
        <v>0.11628959276018103</v>
      </c>
    </row>
    <row r="167" spans="1:99" x14ac:dyDescent="0.25">
      <c r="A167" s="92">
        <v>13</v>
      </c>
      <c r="B167" s="94" t="s">
        <v>120</v>
      </c>
      <c r="C167" s="92">
        <v>3767</v>
      </c>
      <c r="D167" s="94" t="s">
        <v>14</v>
      </c>
      <c r="E167" s="92">
        <v>13188</v>
      </c>
      <c r="F167" s="95" t="s">
        <v>279</v>
      </c>
      <c r="G167" s="143">
        <f t="shared" si="12"/>
        <v>3743</v>
      </c>
      <c r="H167" s="14">
        <v>3743</v>
      </c>
      <c r="I167" s="14">
        <v>0</v>
      </c>
      <c r="J167" s="15">
        <v>2453</v>
      </c>
      <c r="K167" s="15">
        <v>1290</v>
      </c>
      <c r="L167" s="15">
        <v>0</v>
      </c>
      <c r="M167" s="15">
        <v>425</v>
      </c>
      <c r="N167" s="15">
        <v>1790</v>
      </c>
      <c r="O167" s="15">
        <v>1150</v>
      </c>
      <c r="P167" s="15">
        <v>378</v>
      </c>
      <c r="Q167" s="15">
        <f t="shared" si="13"/>
        <v>3365</v>
      </c>
      <c r="R167" s="16"/>
      <c r="S167" s="14">
        <v>3743</v>
      </c>
      <c r="T167" s="17">
        <v>2453</v>
      </c>
      <c r="U167" s="17">
        <v>1290</v>
      </c>
      <c r="V167" s="17">
        <v>0</v>
      </c>
      <c r="W167" s="17">
        <v>425</v>
      </c>
      <c r="X167" s="17">
        <v>1790</v>
      </c>
      <c r="Y167" s="17">
        <v>1150</v>
      </c>
      <c r="Z167" s="17">
        <v>378</v>
      </c>
      <c r="AA167" s="15">
        <f t="shared" si="14"/>
        <v>3365</v>
      </c>
      <c r="AB167" s="18"/>
      <c r="AC167" s="19">
        <f t="shared" si="15"/>
        <v>4</v>
      </c>
      <c r="AD167" s="19">
        <v>4</v>
      </c>
      <c r="AE167" s="19">
        <v>0</v>
      </c>
      <c r="AF167" s="19">
        <f t="shared" si="16"/>
        <v>9</v>
      </c>
      <c r="AG167" s="19">
        <v>9</v>
      </c>
      <c r="AH167" s="19">
        <v>0</v>
      </c>
      <c r="AI167" s="19">
        <v>3</v>
      </c>
      <c r="AJ167" s="19">
        <v>6</v>
      </c>
      <c r="AL167" s="17">
        <v>4</v>
      </c>
      <c r="AM167" s="17">
        <v>9</v>
      </c>
      <c r="AN167" s="17">
        <v>3</v>
      </c>
      <c r="AO167" s="17">
        <v>6</v>
      </c>
      <c r="AQ167" s="20">
        <v>1.1609067261241175</v>
      </c>
      <c r="AR167" s="20">
        <v>0.82173913043478264</v>
      </c>
      <c r="AS167" s="20">
        <v>1.0918727915194346</v>
      </c>
      <c r="AT167" s="20">
        <v>0.82054176072234764</v>
      </c>
      <c r="AU167" s="20">
        <v>0.3905191873589165</v>
      </c>
      <c r="AV167" s="20">
        <v>1.1886120996441281</v>
      </c>
      <c r="AW167" s="20">
        <v>1.3909327387588257</v>
      </c>
      <c r="AX167" s="20">
        <v>1.8478260869565217</v>
      </c>
      <c r="AY167" s="20">
        <v>1.5812720848056536</v>
      </c>
      <c r="AZ167" s="20">
        <v>1.2979683972911964</v>
      </c>
      <c r="BA167" s="20">
        <v>0.85327313769751689</v>
      </c>
      <c r="BB167" s="20">
        <v>1.4968861209964412</v>
      </c>
      <c r="BC167" s="20">
        <v>1.4216959511077158</v>
      </c>
      <c r="BD167" s="20">
        <v>1.361794500723589</v>
      </c>
      <c r="BE167" s="20">
        <v>1.1543162719633309</v>
      </c>
      <c r="BF167" s="20">
        <v>1.1671490593342981</v>
      </c>
      <c r="BG167" s="21"/>
      <c r="BH167" s="20">
        <v>2.2506082725060828E-2</v>
      </c>
      <c r="BI167" s="20">
        <v>4.4705882352941179E-2</v>
      </c>
      <c r="BJ167" s="20">
        <v>1.820388349514563E-2</v>
      </c>
      <c r="BK167" s="20">
        <v>2.4236037934668071E-2</v>
      </c>
      <c r="BL167" s="20">
        <v>7.5187969924812026E-3</v>
      </c>
      <c r="BM167" s="20">
        <v>2.3825281270681668E-2</v>
      </c>
      <c r="BN167" s="20">
        <v>2.58E-2</v>
      </c>
      <c r="BO167" s="20">
        <v>1.9400000000000001E-2</v>
      </c>
      <c r="BP167" s="20">
        <v>6.1000000000000004E-3</v>
      </c>
      <c r="BQ167" s="20">
        <v>0</v>
      </c>
      <c r="BR167" s="20">
        <v>8.5000000000000006E-3</v>
      </c>
      <c r="BS167" s="20">
        <v>3.2000000000000002E-3</v>
      </c>
      <c r="BT167" s="20">
        <v>1.1278195488721804E-2</v>
      </c>
      <c r="BU167" s="20">
        <v>5.6254136333553934E-3</v>
      </c>
      <c r="BV167" s="20">
        <v>3.8E-3</v>
      </c>
      <c r="BW167" s="20">
        <v>8.2000000000000007E-3</v>
      </c>
      <c r="BY167" s="20">
        <v>0.93765206812652069</v>
      </c>
      <c r="BZ167" s="20" t="s">
        <v>1234</v>
      </c>
      <c r="CA167" s="20">
        <v>0.93769999999999998</v>
      </c>
      <c r="CC167" s="22">
        <v>117</v>
      </c>
      <c r="CD167" s="22">
        <v>27</v>
      </c>
      <c r="CE167" s="22">
        <f t="shared" si="17"/>
        <v>144</v>
      </c>
      <c r="CF167" s="23"/>
      <c r="CG167" s="20">
        <v>0.11312634491238857</v>
      </c>
      <c r="CH167" s="25"/>
      <c r="CI167" s="24">
        <v>1.1130434782608696</v>
      </c>
      <c r="CJ167" s="24">
        <v>1.1987632508833923</v>
      </c>
      <c r="CK167" s="24">
        <v>1.2279909706546275</v>
      </c>
      <c r="CL167" s="24">
        <v>0.95485327313769752</v>
      </c>
      <c r="CM167" s="24">
        <v>1.2015124555160142</v>
      </c>
      <c r="CN167" s="24">
        <v>1.1609067261241175</v>
      </c>
      <c r="CO167" s="26"/>
      <c r="CP167" s="22">
        <v>2691</v>
      </c>
      <c r="CQ167" s="22">
        <v>1309</v>
      </c>
      <c r="CR167" s="22">
        <v>1382</v>
      </c>
      <c r="CS167" s="22">
        <v>3124</v>
      </c>
      <c r="CT167" s="22">
        <v>0</v>
      </c>
      <c r="CU167" s="20">
        <v>0</v>
      </c>
    </row>
    <row r="168" spans="1:99" x14ac:dyDescent="0.25">
      <c r="A168" s="92">
        <v>13</v>
      </c>
      <c r="B168" s="94" t="s">
        <v>120</v>
      </c>
      <c r="C168" s="92">
        <v>3767</v>
      </c>
      <c r="D168" s="94" t="s">
        <v>14</v>
      </c>
      <c r="E168" s="92">
        <v>13212</v>
      </c>
      <c r="F168" s="95" t="s">
        <v>123</v>
      </c>
      <c r="G168" s="143">
        <f t="shared" si="12"/>
        <v>4170</v>
      </c>
      <c r="H168" s="14">
        <v>4170</v>
      </c>
      <c r="I168" s="14">
        <v>0</v>
      </c>
      <c r="J168" s="15">
        <v>1097</v>
      </c>
      <c r="K168" s="15">
        <v>3073</v>
      </c>
      <c r="L168" s="15">
        <v>0</v>
      </c>
      <c r="M168" s="15">
        <v>342</v>
      </c>
      <c r="N168" s="15">
        <v>1897</v>
      </c>
      <c r="O168" s="15">
        <v>1446</v>
      </c>
      <c r="P168" s="15">
        <v>485</v>
      </c>
      <c r="Q168" s="15">
        <f t="shared" si="13"/>
        <v>3685</v>
      </c>
      <c r="R168" s="16"/>
      <c r="S168" s="14">
        <v>4170</v>
      </c>
      <c r="T168" s="17">
        <v>1097</v>
      </c>
      <c r="U168" s="17">
        <v>3073</v>
      </c>
      <c r="V168" s="17">
        <v>0</v>
      </c>
      <c r="W168" s="17">
        <v>342</v>
      </c>
      <c r="X168" s="17">
        <v>1897</v>
      </c>
      <c r="Y168" s="17">
        <v>1446</v>
      </c>
      <c r="Z168" s="17">
        <v>485</v>
      </c>
      <c r="AA168" s="15">
        <f t="shared" si="14"/>
        <v>3685</v>
      </c>
      <c r="AB168" s="18"/>
      <c r="AC168" s="19">
        <f t="shared" si="15"/>
        <v>7</v>
      </c>
      <c r="AD168" s="19">
        <v>7</v>
      </c>
      <c r="AE168" s="19">
        <v>0</v>
      </c>
      <c r="AF168" s="19">
        <f t="shared" si="16"/>
        <v>21</v>
      </c>
      <c r="AG168" s="19">
        <v>21</v>
      </c>
      <c r="AH168" s="19">
        <v>0</v>
      </c>
      <c r="AI168" s="19">
        <v>4</v>
      </c>
      <c r="AJ168" s="19">
        <v>17</v>
      </c>
      <c r="AL168" s="17">
        <v>7</v>
      </c>
      <c r="AM168" s="17">
        <v>21</v>
      </c>
      <c r="AN168" s="17">
        <v>4</v>
      </c>
      <c r="AO168" s="17">
        <v>17</v>
      </c>
      <c r="AQ168" s="20">
        <v>1.0957711442786069</v>
      </c>
      <c r="AR168" s="20">
        <v>0.65646258503401356</v>
      </c>
      <c r="AS168" s="20">
        <v>1.0502183406113537</v>
      </c>
      <c r="AT168" s="20">
        <v>0.89607843137254906</v>
      </c>
      <c r="AU168" s="20">
        <v>0.45075757575757575</v>
      </c>
      <c r="AV168" s="20">
        <v>1.1082589285714286</v>
      </c>
      <c r="AW168" s="20">
        <v>1.2966417910447761</v>
      </c>
      <c r="AX168" s="20">
        <v>1.1632653061224489</v>
      </c>
      <c r="AY168" s="20">
        <v>1.3806404657933042</v>
      </c>
      <c r="AZ168" s="20">
        <v>1.4176470588235295</v>
      </c>
      <c r="BA168" s="20">
        <v>0.91856060606060608</v>
      </c>
      <c r="BB168" s="20">
        <v>1.3709077380952381</v>
      </c>
      <c r="BC168" s="20">
        <v>1.3257772020725389</v>
      </c>
      <c r="BD168" s="20">
        <v>1.2697368421052631</v>
      </c>
      <c r="BE168" s="20">
        <v>1.1321243523316062</v>
      </c>
      <c r="BF168" s="20">
        <v>1.062200956937799</v>
      </c>
      <c r="BG168" s="21"/>
      <c r="BH168" s="20">
        <v>1.4795244385733158E-2</v>
      </c>
      <c r="BI168" s="20">
        <v>1.4619883040935672E-2</v>
      </c>
      <c r="BJ168" s="20">
        <v>1.1129660545353366E-2</v>
      </c>
      <c r="BK168" s="20">
        <v>2.1394611727416798E-2</v>
      </c>
      <c r="BL168" s="20">
        <v>1.0416666666666666E-2</v>
      </c>
      <c r="BM168" s="20">
        <v>1.5289620699794178E-2</v>
      </c>
      <c r="BN168" s="20">
        <v>1.7399999999999999E-2</v>
      </c>
      <c r="BO168" s="20">
        <v>1.24E-2</v>
      </c>
      <c r="BP168" s="20">
        <v>2.3E-2</v>
      </c>
      <c r="BQ168" s="20">
        <v>2.92E-2</v>
      </c>
      <c r="BR168" s="20">
        <v>1.95E-2</v>
      </c>
      <c r="BS168" s="20">
        <v>2.69E-2</v>
      </c>
      <c r="BT168" s="20">
        <v>2.0833333333333332E-2</v>
      </c>
      <c r="BU168" s="20">
        <v>2.3228462216995E-2</v>
      </c>
      <c r="BV168" s="20">
        <v>9.7999999999999997E-3</v>
      </c>
      <c r="BW168" s="20">
        <v>3.5499999999999997E-2</v>
      </c>
      <c r="BY168" s="20">
        <v>0.96723910171730521</v>
      </c>
      <c r="BZ168" s="20" t="s">
        <v>1234</v>
      </c>
      <c r="CA168" s="20">
        <v>0.96719999999999995</v>
      </c>
      <c r="CC168" s="22">
        <v>161</v>
      </c>
      <c r="CD168" s="22">
        <v>15</v>
      </c>
      <c r="CE168" s="22">
        <f t="shared" si="17"/>
        <v>176</v>
      </c>
      <c r="CF168" s="23"/>
      <c r="CG168" s="20">
        <v>9.299867899603699E-2</v>
      </c>
      <c r="CH168" s="25"/>
      <c r="CI168" s="24">
        <v>1.0408163265306123</v>
      </c>
      <c r="CJ168" s="24">
        <v>1.1084425036390102</v>
      </c>
      <c r="CK168" s="24">
        <v>1.1558823529411764</v>
      </c>
      <c r="CL168" s="24">
        <v>0.97727272727272729</v>
      </c>
      <c r="CM168" s="24">
        <v>1.1190476190476191</v>
      </c>
      <c r="CN168" s="24">
        <v>1.0957711442786069</v>
      </c>
      <c r="CO168" s="26"/>
      <c r="CP168" s="22">
        <v>3216.0000000000009</v>
      </c>
      <c r="CQ168" s="22">
        <v>1544</v>
      </c>
      <c r="CR168" s="22">
        <v>1672</v>
      </c>
      <c r="CS168" s="22">
        <v>3524</v>
      </c>
      <c r="CT168" s="22">
        <v>0</v>
      </c>
      <c r="CU168" s="20">
        <v>0</v>
      </c>
    </row>
    <row r="169" spans="1:99" x14ac:dyDescent="0.25">
      <c r="A169" s="92">
        <v>13</v>
      </c>
      <c r="B169" s="94" t="s">
        <v>120</v>
      </c>
      <c r="C169" s="92">
        <v>3767</v>
      </c>
      <c r="D169" s="94" t="s">
        <v>14</v>
      </c>
      <c r="E169" s="92">
        <v>13222</v>
      </c>
      <c r="F169" s="95" t="s">
        <v>280</v>
      </c>
      <c r="G169" s="143">
        <f t="shared" si="12"/>
        <v>3296</v>
      </c>
      <c r="H169" s="14">
        <v>3296</v>
      </c>
      <c r="I169" s="14">
        <v>0</v>
      </c>
      <c r="J169" s="15">
        <v>2748</v>
      </c>
      <c r="K169" s="15">
        <v>548</v>
      </c>
      <c r="L169" s="15">
        <v>0</v>
      </c>
      <c r="M169" s="15">
        <v>229</v>
      </c>
      <c r="N169" s="15">
        <v>1497</v>
      </c>
      <c r="O169" s="15">
        <v>1035</v>
      </c>
      <c r="P169" s="15">
        <v>535</v>
      </c>
      <c r="Q169" s="15">
        <f t="shared" si="13"/>
        <v>2761</v>
      </c>
      <c r="R169" s="16"/>
      <c r="S169" s="14">
        <v>3296</v>
      </c>
      <c r="T169" s="17">
        <v>2748</v>
      </c>
      <c r="U169" s="17">
        <v>548</v>
      </c>
      <c r="V169" s="17">
        <v>0</v>
      </c>
      <c r="W169" s="17">
        <v>229</v>
      </c>
      <c r="X169" s="17">
        <v>1497</v>
      </c>
      <c r="Y169" s="17">
        <v>1035</v>
      </c>
      <c r="Z169" s="17">
        <v>535</v>
      </c>
      <c r="AA169" s="15">
        <f t="shared" si="14"/>
        <v>2761</v>
      </c>
      <c r="AB169" s="18"/>
      <c r="AC169" s="19">
        <f t="shared" si="15"/>
        <v>2</v>
      </c>
      <c r="AD169" s="19">
        <v>2</v>
      </c>
      <c r="AE169" s="19">
        <v>0</v>
      </c>
      <c r="AF169" s="19">
        <f t="shared" si="16"/>
        <v>8</v>
      </c>
      <c r="AG169" s="19">
        <v>8</v>
      </c>
      <c r="AH169" s="19">
        <v>0</v>
      </c>
      <c r="AI169" s="19">
        <v>3</v>
      </c>
      <c r="AJ169" s="19">
        <v>5</v>
      </c>
      <c r="AL169" s="17">
        <v>2</v>
      </c>
      <c r="AM169" s="17">
        <v>8</v>
      </c>
      <c r="AN169" s="17">
        <v>3</v>
      </c>
      <c r="AO169" s="17">
        <v>5</v>
      </c>
      <c r="AQ169" s="20">
        <v>0.84243887715061883</v>
      </c>
      <c r="AR169" s="20">
        <v>0.53951890034364258</v>
      </c>
      <c r="AS169" s="20">
        <v>0.79928057553956833</v>
      </c>
      <c r="AT169" s="20">
        <v>0.71749298409728723</v>
      </c>
      <c r="AU169" s="20">
        <v>0.4404973357015986</v>
      </c>
      <c r="AV169" s="20">
        <v>0.84727272727272729</v>
      </c>
      <c r="AW169" s="20">
        <v>0.99486869906429221</v>
      </c>
      <c r="AX169" s="20">
        <v>0.78694158075601373</v>
      </c>
      <c r="AY169" s="20">
        <v>1.0769784172661871</v>
      </c>
      <c r="AZ169" s="20">
        <v>0.96819457436856871</v>
      </c>
      <c r="BA169" s="20">
        <v>0.95026642984014209</v>
      </c>
      <c r="BB169" s="20">
        <v>1.004</v>
      </c>
      <c r="BC169" s="20">
        <v>1.0436737315350033</v>
      </c>
      <c r="BD169" s="20">
        <v>0.95159453302961272</v>
      </c>
      <c r="BE169" s="20">
        <v>0.85870263326910723</v>
      </c>
      <c r="BF169" s="20">
        <v>0.82801822323462415</v>
      </c>
      <c r="BG169" s="21"/>
      <c r="BH169" s="20">
        <v>6.6901408450704223E-3</v>
      </c>
      <c r="BI169" s="20">
        <v>0</v>
      </c>
      <c r="BJ169" s="20">
        <v>6.5170166545981175E-3</v>
      </c>
      <c r="BK169" s="20">
        <v>0</v>
      </c>
      <c r="BL169" s="20">
        <v>3.3898305084745763E-2</v>
      </c>
      <c r="BM169" s="20">
        <v>3.5363457760314342E-3</v>
      </c>
      <c r="BN169" s="20">
        <v>6.6E-3</v>
      </c>
      <c r="BO169" s="20">
        <v>6.7000000000000002E-3</v>
      </c>
      <c r="BP169" s="20">
        <v>2.7099999999999999E-2</v>
      </c>
      <c r="BQ169" s="20">
        <v>0</v>
      </c>
      <c r="BR169" s="20">
        <v>4.0599999999999997E-2</v>
      </c>
      <c r="BS169" s="20">
        <v>1.9300000000000001E-2</v>
      </c>
      <c r="BT169" s="20">
        <v>1.0169491525423728E-2</v>
      </c>
      <c r="BU169" s="20">
        <v>2.9076620825147347E-2</v>
      </c>
      <c r="BV169" s="20">
        <v>1.3299999999999999E-2</v>
      </c>
      <c r="BW169" s="20">
        <v>3.9699999999999999E-2</v>
      </c>
      <c r="BY169" s="20">
        <v>0.99330985915492953</v>
      </c>
      <c r="BZ169" s="20" t="s">
        <v>1234</v>
      </c>
      <c r="CA169" s="20">
        <v>0.99329999999999996</v>
      </c>
      <c r="CC169" s="22">
        <v>113</v>
      </c>
      <c r="CD169" s="22">
        <v>185</v>
      </c>
      <c r="CE169" s="22">
        <f t="shared" si="17"/>
        <v>298</v>
      </c>
      <c r="CF169" s="23"/>
      <c r="CG169" s="20">
        <v>8.8380281690140838E-2</v>
      </c>
      <c r="CH169" s="25"/>
      <c r="CI169" s="24">
        <v>0.69759450171821302</v>
      </c>
      <c r="CJ169" s="24">
        <v>0.82014388489208634</v>
      </c>
      <c r="CK169" s="24">
        <v>0.94387277829747429</v>
      </c>
      <c r="CL169" s="24">
        <v>0.77975133214920067</v>
      </c>
      <c r="CM169" s="24">
        <v>0.8552727272727273</v>
      </c>
      <c r="CN169" s="24">
        <v>0.84243887715061883</v>
      </c>
      <c r="CO169" s="26"/>
      <c r="CP169" s="22">
        <v>3313</v>
      </c>
      <c r="CQ169" s="22">
        <v>1557</v>
      </c>
      <c r="CR169" s="22">
        <v>1755.9999999999998</v>
      </c>
      <c r="CS169" s="22">
        <v>2791</v>
      </c>
      <c r="CT169" s="22">
        <v>522</v>
      </c>
      <c r="CU169" s="20">
        <v>0.15756112284938117</v>
      </c>
    </row>
    <row r="170" spans="1:99" x14ac:dyDescent="0.25">
      <c r="A170" s="92">
        <v>13</v>
      </c>
      <c r="B170" s="94" t="s">
        <v>120</v>
      </c>
      <c r="C170" s="92">
        <v>3767</v>
      </c>
      <c r="D170" s="94" t="s">
        <v>14</v>
      </c>
      <c r="E170" s="92">
        <v>13244</v>
      </c>
      <c r="F170" s="95" t="s">
        <v>281</v>
      </c>
      <c r="G170" s="143">
        <f t="shared" si="12"/>
        <v>18925</v>
      </c>
      <c r="H170" s="14">
        <v>17657</v>
      </c>
      <c r="I170" s="14">
        <v>1268</v>
      </c>
      <c r="J170" s="15">
        <v>12872</v>
      </c>
      <c r="K170" s="15">
        <v>6053</v>
      </c>
      <c r="L170" s="15">
        <v>114</v>
      </c>
      <c r="M170" s="15">
        <v>1594</v>
      </c>
      <c r="N170" s="15">
        <v>8766</v>
      </c>
      <c r="O170" s="15">
        <v>5949</v>
      </c>
      <c r="P170" s="15">
        <v>2502</v>
      </c>
      <c r="Q170" s="15">
        <f t="shared" si="13"/>
        <v>16309</v>
      </c>
      <c r="R170" s="16"/>
      <c r="S170" s="14">
        <v>17657</v>
      </c>
      <c r="T170" s="17">
        <v>11604</v>
      </c>
      <c r="U170" s="17">
        <v>6053</v>
      </c>
      <c r="V170" s="17">
        <v>0</v>
      </c>
      <c r="W170" s="17">
        <v>1501</v>
      </c>
      <c r="X170" s="17">
        <v>8222</v>
      </c>
      <c r="Y170" s="17">
        <v>5598</v>
      </c>
      <c r="Z170" s="17">
        <v>2336</v>
      </c>
      <c r="AA170" s="15">
        <f t="shared" si="14"/>
        <v>15321</v>
      </c>
      <c r="AB170" s="18"/>
      <c r="AC170" s="19">
        <f t="shared" si="15"/>
        <v>22</v>
      </c>
      <c r="AD170" s="19">
        <v>17</v>
      </c>
      <c r="AE170" s="19">
        <v>5</v>
      </c>
      <c r="AF170" s="19">
        <f t="shared" si="16"/>
        <v>107</v>
      </c>
      <c r="AG170" s="19">
        <v>102</v>
      </c>
      <c r="AH170" s="19">
        <v>5</v>
      </c>
      <c r="AI170" s="19">
        <v>24</v>
      </c>
      <c r="AJ170" s="19">
        <v>83</v>
      </c>
      <c r="AL170" s="17">
        <v>17</v>
      </c>
      <c r="AM170" s="17">
        <v>102</v>
      </c>
      <c r="AN170" s="17">
        <v>19</v>
      </c>
      <c r="AO170" s="17">
        <v>83</v>
      </c>
      <c r="AQ170" s="20">
        <v>0.79366767983789266</v>
      </c>
      <c r="AR170" s="20">
        <v>0.52703471826977799</v>
      </c>
      <c r="AS170" s="20">
        <v>0.7584529600189821</v>
      </c>
      <c r="AT170" s="20">
        <v>0.58885448916408667</v>
      </c>
      <c r="AU170" s="20">
        <v>0.40756302521008403</v>
      </c>
      <c r="AV170" s="20">
        <v>0.78439264688213384</v>
      </c>
      <c r="AW170" s="20">
        <v>0.95293819655521783</v>
      </c>
      <c r="AX170" s="20">
        <v>0.90722822993739327</v>
      </c>
      <c r="AY170" s="20">
        <v>1.0399810179143434</v>
      </c>
      <c r="AZ170" s="20">
        <v>0.9208978328173375</v>
      </c>
      <c r="BA170" s="20">
        <v>0.80866192630898515</v>
      </c>
      <c r="BB170" s="20">
        <v>0.9797548960711282</v>
      </c>
      <c r="BC170" s="20">
        <v>0.95850929054054057</v>
      </c>
      <c r="BD170" s="20">
        <v>0.94779898714452671</v>
      </c>
      <c r="BE170" s="20">
        <v>0.80109797297297303</v>
      </c>
      <c r="BF170" s="20">
        <v>0.78681340085703155</v>
      </c>
      <c r="BG170" s="21"/>
      <c r="BH170" s="20">
        <v>3.1362065593010365E-2</v>
      </c>
      <c r="BI170" s="20">
        <v>3.2644903397734841E-2</v>
      </c>
      <c r="BJ170" s="20">
        <v>2.7238905128886527E-2</v>
      </c>
      <c r="BK170" s="20">
        <v>4.0352006868426701E-2</v>
      </c>
      <c r="BL170" s="20">
        <v>2.3622047244094488E-2</v>
      </c>
      <c r="BM170" s="20">
        <v>3.2295776706123047E-2</v>
      </c>
      <c r="BN170" s="20">
        <v>2.87E-2</v>
      </c>
      <c r="BO170" s="20">
        <v>3.3799999999999997E-2</v>
      </c>
      <c r="BP170" s="20">
        <v>2.0199999999999999E-2</v>
      </c>
      <c r="BQ170" s="20">
        <v>2.6599999999999999E-2</v>
      </c>
      <c r="BR170" s="20">
        <v>1.9E-2</v>
      </c>
      <c r="BS170" s="20">
        <v>2.3800000000000002E-2</v>
      </c>
      <c r="BT170" s="20">
        <v>9.6910963052695333E-3</v>
      </c>
      <c r="BU170" s="20">
        <v>2.1481806225339763E-2</v>
      </c>
      <c r="BV170" s="20">
        <v>1.6E-2</v>
      </c>
      <c r="BW170" s="20">
        <v>2.41E-2</v>
      </c>
      <c r="BY170" s="20">
        <v>0.94262241637869204</v>
      </c>
      <c r="BZ170" s="20">
        <v>0.98006932409012126</v>
      </c>
      <c r="CA170" s="20">
        <v>0.94520000000000004</v>
      </c>
      <c r="CC170" s="22">
        <v>778</v>
      </c>
      <c r="CD170" s="22">
        <v>161</v>
      </c>
      <c r="CE170" s="22">
        <f t="shared" si="17"/>
        <v>939</v>
      </c>
      <c r="CF170" s="23"/>
      <c r="CG170" s="20">
        <v>0.10784377648823107</v>
      </c>
      <c r="CH170" s="25"/>
      <c r="CI170" s="24">
        <v>0.72509960159362552</v>
      </c>
      <c r="CJ170" s="24">
        <v>0.79985763435757506</v>
      </c>
      <c r="CK170" s="24">
        <v>0.81377708978328178</v>
      </c>
      <c r="CL170" s="24">
        <v>0.78442146089204912</v>
      </c>
      <c r="CM170" s="24">
        <v>0.79736873723417034</v>
      </c>
      <c r="CN170" s="24">
        <v>0.79533941236068895</v>
      </c>
      <c r="CO170" s="26"/>
      <c r="CP170" s="22">
        <v>19740.000000000004</v>
      </c>
      <c r="CQ170" s="22">
        <v>9472</v>
      </c>
      <c r="CR170" s="22">
        <v>10268</v>
      </c>
      <c r="CS170" s="22">
        <v>15700</v>
      </c>
      <c r="CT170" s="22">
        <v>4040</v>
      </c>
      <c r="CU170" s="20">
        <v>0.20466058763931105</v>
      </c>
    </row>
    <row r="171" spans="1:99" x14ac:dyDescent="0.25">
      <c r="A171" s="92">
        <v>13</v>
      </c>
      <c r="B171" s="94" t="s">
        <v>120</v>
      </c>
      <c r="C171" s="92">
        <v>3767</v>
      </c>
      <c r="D171" s="94" t="s">
        <v>14</v>
      </c>
      <c r="E171" s="92">
        <v>13248</v>
      </c>
      <c r="F171" s="95" t="s">
        <v>282</v>
      </c>
      <c r="G171" s="143">
        <f t="shared" si="12"/>
        <v>1647</v>
      </c>
      <c r="H171" s="14">
        <v>1647</v>
      </c>
      <c r="I171" s="14">
        <v>0</v>
      </c>
      <c r="J171" s="15">
        <v>957</v>
      </c>
      <c r="K171" s="15">
        <v>690</v>
      </c>
      <c r="L171" s="15">
        <v>0</v>
      </c>
      <c r="M171" s="15">
        <v>101</v>
      </c>
      <c r="N171" s="15">
        <v>820</v>
      </c>
      <c r="O171" s="15">
        <v>528</v>
      </c>
      <c r="P171" s="15">
        <v>198</v>
      </c>
      <c r="Q171" s="15">
        <f t="shared" si="13"/>
        <v>1449</v>
      </c>
      <c r="R171" s="16"/>
      <c r="S171" s="14">
        <v>1647</v>
      </c>
      <c r="T171" s="17">
        <v>957</v>
      </c>
      <c r="U171" s="17">
        <v>690</v>
      </c>
      <c r="V171" s="17">
        <v>0</v>
      </c>
      <c r="W171" s="17">
        <v>101</v>
      </c>
      <c r="X171" s="17">
        <v>820</v>
      </c>
      <c r="Y171" s="17">
        <v>528</v>
      </c>
      <c r="Z171" s="17">
        <v>198</v>
      </c>
      <c r="AA171" s="15">
        <f t="shared" si="14"/>
        <v>1449</v>
      </c>
      <c r="AB171" s="18"/>
      <c r="AC171" s="19">
        <f t="shared" si="15"/>
        <v>2</v>
      </c>
      <c r="AD171" s="19">
        <v>2</v>
      </c>
      <c r="AE171" s="19">
        <v>0</v>
      </c>
      <c r="AF171" s="19">
        <f t="shared" si="16"/>
        <v>8</v>
      </c>
      <c r="AG171" s="19">
        <v>8</v>
      </c>
      <c r="AH171" s="19">
        <v>0</v>
      </c>
      <c r="AI171" s="19">
        <v>3</v>
      </c>
      <c r="AJ171" s="19">
        <v>5</v>
      </c>
      <c r="AL171" s="17">
        <v>2</v>
      </c>
      <c r="AM171" s="17">
        <v>8</v>
      </c>
      <c r="AN171" s="17">
        <v>3</v>
      </c>
      <c r="AO171" s="17">
        <v>5</v>
      </c>
      <c r="AQ171" s="20">
        <v>0.87911430281268699</v>
      </c>
      <c r="AR171" s="20">
        <v>0.34246575342465752</v>
      </c>
      <c r="AS171" s="20">
        <v>0.94017094017094016</v>
      </c>
      <c r="AT171" s="20">
        <v>0.69613259668508287</v>
      </c>
      <c r="AU171" s="20">
        <v>0.4107142857142857</v>
      </c>
      <c r="AV171" s="20">
        <v>0.90366642703091304</v>
      </c>
      <c r="AW171" s="20">
        <v>0.98563734290843807</v>
      </c>
      <c r="AX171" s="20">
        <v>0.69178082191780821</v>
      </c>
      <c r="AY171" s="20">
        <v>1.1680911680911681</v>
      </c>
      <c r="AZ171" s="20">
        <v>0.97237569060773477</v>
      </c>
      <c r="BA171" s="20">
        <v>0.70714285714285718</v>
      </c>
      <c r="BB171" s="20">
        <v>1.0416966211358736</v>
      </c>
      <c r="BC171" s="20">
        <v>0.98496240601503759</v>
      </c>
      <c r="BD171" s="20">
        <v>0.9862542955326461</v>
      </c>
      <c r="BE171" s="20">
        <v>0.88847117794486219</v>
      </c>
      <c r="BF171" s="20">
        <v>0.87056128293241697</v>
      </c>
      <c r="BG171" s="21"/>
      <c r="BH171" s="20">
        <v>2.5673940949935813E-3</v>
      </c>
      <c r="BI171" s="20">
        <v>0</v>
      </c>
      <c r="BJ171" s="20">
        <v>3.7359900373599006E-3</v>
      </c>
      <c r="BK171" s="20">
        <v>2.0876826722338203E-3</v>
      </c>
      <c r="BL171" s="20">
        <v>0</v>
      </c>
      <c r="BM171" s="20">
        <v>2.8922631959508315E-3</v>
      </c>
      <c r="BN171" s="20">
        <v>2.7000000000000001E-3</v>
      </c>
      <c r="BO171" s="20">
        <v>2.5000000000000001E-3</v>
      </c>
      <c r="BP171" s="20">
        <v>5.7799999999999997E-2</v>
      </c>
      <c r="BQ171" s="20">
        <v>6.93E-2</v>
      </c>
      <c r="BR171" s="20">
        <v>8.2199999999999995E-2</v>
      </c>
      <c r="BS171" s="20">
        <v>3.1300000000000001E-2</v>
      </c>
      <c r="BT171" s="20">
        <v>1.1428571428571429E-2</v>
      </c>
      <c r="BU171" s="20">
        <v>6.3629790310918297E-2</v>
      </c>
      <c r="BV171" s="20">
        <v>3.0499999999999999E-2</v>
      </c>
      <c r="BW171" s="20">
        <v>8.3299999999999999E-2</v>
      </c>
      <c r="BY171" s="20">
        <v>0.99743260590500638</v>
      </c>
      <c r="BZ171" s="20" t="s">
        <v>1234</v>
      </c>
      <c r="CA171" s="20">
        <v>0.99739999999999995</v>
      </c>
      <c r="CC171" s="22">
        <v>71</v>
      </c>
      <c r="CD171" s="22">
        <v>0</v>
      </c>
      <c r="CE171" s="22">
        <f t="shared" si="17"/>
        <v>71</v>
      </c>
      <c r="CF171" s="23"/>
      <c r="CG171" s="20">
        <v>8.2798459563543009E-2</v>
      </c>
      <c r="CH171" s="25"/>
      <c r="CI171" s="24">
        <v>0.57534246575342463</v>
      </c>
      <c r="CJ171" s="24">
        <v>0.98005698005698005</v>
      </c>
      <c r="CK171" s="24">
        <v>0.92265193370165743</v>
      </c>
      <c r="CL171" s="24">
        <v>0.7</v>
      </c>
      <c r="CM171" s="24">
        <v>0.91516894320632636</v>
      </c>
      <c r="CN171" s="24">
        <v>0.87911430281268699</v>
      </c>
      <c r="CO171" s="26"/>
      <c r="CP171" s="22">
        <v>1671.0000000000005</v>
      </c>
      <c r="CQ171" s="22">
        <v>798</v>
      </c>
      <c r="CR171" s="22">
        <v>873</v>
      </c>
      <c r="CS171" s="22">
        <v>1469</v>
      </c>
      <c r="CT171" s="22">
        <v>202</v>
      </c>
      <c r="CU171" s="20">
        <v>0.12088569718731301</v>
      </c>
    </row>
    <row r="172" spans="1:99" x14ac:dyDescent="0.25">
      <c r="A172" s="92">
        <v>13</v>
      </c>
      <c r="B172" s="94" t="s">
        <v>120</v>
      </c>
      <c r="C172" s="92">
        <v>3767</v>
      </c>
      <c r="D172" s="94" t="s">
        <v>14</v>
      </c>
      <c r="E172" s="92">
        <v>13268</v>
      </c>
      <c r="F172" s="95" t="s">
        <v>283</v>
      </c>
      <c r="G172" s="143">
        <f t="shared" si="12"/>
        <v>2201</v>
      </c>
      <c r="H172" s="14">
        <v>2201</v>
      </c>
      <c r="I172" s="14">
        <v>0</v>
      </c>
      <c r="J172" s="15">
        <v>667</v>
      </c>
      <c r="K172" s="15">
        <v>1534</v>
      </c>
      <c r="L172" s="15">
        <v>0</v>
      </c>
      <c r="M172" s="15">
        <v>275</v>
      </c>
      <c r="N172" s="15">
        <v>1065</v>
      </c>
      <c r="O172" s="15">
        <v>681</v>
      </c>
      <c r="P172" s="15">
        <v>180</v>
      </c>
      <c r="Q172" s="15">
        <f t="shared" si="13"/>
        <v>2021</v>
      </c>
      <c r="R172" s="16"/>
      <c r="S172" s="14">
        <v>2201</v>
      </c>
      <c r="T172" s="17">
        <v>667</v>
      </c>
      <c r="U172" s="17">
        <v>1534</v>
      </c>
      <c r="V172" s="17">
        <v>0</v>
      </c>
      <c r="W172" s="17">
        <v>275</v>
      </c>
      <c r="X172" s="17">
        <v>1065</v>
      </c>
      <c r="Y172" s="17">
        <v>681</v>
      </c>
      <c r="Z172" s="17">
        <v>180</v>
      </c>
      <c r="AA172" s="15">
        <f t="shared" si="14"/>
        <v>2021</v>
      </c>
      <c r="AB172" s="18"/>
      <c r="AC172" s="19">
        <f t="shared" si="15"/>
        <v>6</v>
      </c>
      <c r="AD172" s="19">
        <v>6</v>
      </c>
      <c r="AE172" s="19">
        <v>0</v>
      </c>
      <c r="AF172" s="19">
        <f t="shared" si="16"/>
        <v>16</v>
      </c>
      <c r="AG172" s="19">
        <v>16</v>
      </c>
      <c r="AH172" s="19">
        <v>0</v>
      </c>
      <c r="AI172" s="19">
        <v>2</v>
      </c>
      <c r="AJ172" s="19">
        <v>14</v>
      </c>
      <c r="AL172" s="17">
        <v>6</v>
      </c>
      <c r="AM172" s="17">
        <v>16</v>
      </c>
      <c r="AN172" s="17">
        <v>2</v>
      </c>
      <c r="AO172" s="17">
        <v>14</v>
      </c>
      <c r="AQ172" s="20">
        <v>0.79122182680901543</v>
      </c>
      <c r="AR172" s="20">
        <v>0.54506437768240346</v>
      </c>
      <c r="AS172" s="20">
        <v>0.75600739371534198</v>
      </c>
      <c r="AT172" s="20">
        <v>0.57428214731585514</v>
      </c>
      <c r="AU172" s="20">
        <v>0.26392251815980627</v>
      </c>
      <c r="AV172" s="20">
        <v>0.81285444234404536</v>
      </c>
      <c r="AW172" s="20">
        <v>0.8703044681692369</v>
      </c>
      <c r="AX172" s="20">
        <v>1.1802575107296138</v>
      </c>
      <c r="AY172" s="20">
        <v>0.98428835489833644</v>
      </c>
      <c r="AZ172" s="20">
        <v>0.85018726591760296</v>
      </c>
      <c r="BA172" s="20">
        <v>0.43583535108958837</v>
      </c>
      <c r="BB172" s="20">
        <v>0.95510396975425327</v>
      </c>
      <c r="BC172" s="20">
        <v>0.8472454090150251</v>
      </c>
      <c r="BD172" s="20">
        <v>0.89105935386927126</v>
      </c>
      <c r="BE172" s="20">
        <v>0.78297161936560933</v>
      </c>
      <c r="BF172" s="20">
        <v>0.79864763335837718</v>
      </c>
      <c r="BG172" s="21"/>
      <c r="BH172" s="20">
        <v>3.2018561484918794E-2</v>
      </c>
      <c r="BI172" s="20">
        <v>1.4545454545454545E-2</v>
      </c>
      <c r="BJ172" s="20">
        <v>2.0793950850661626E-2</v>
      </c>
      <c r="BK172" s="20">
        <v>4.4753086419753084E-2</v>
      </c>
      <c r="BL172" s="20">
        <v>8.0459770114942528E-2</v>
      </c>
      <c r="BM172" s="20">
        <v>2.7763755678950026E-2</v>
      </c>
      <c r="BN172" s="20">
        <v>2.8000000000000001E-2</v>
      </c>
      <c r="BO172" s="20">
        <v>3.5499999999999997E-2</v>
      </c>
      <c r="BP172" s="20">
        <v>5.3400000000000003E-2</v>
      </c>
      <c r="BQ172" s="20">
        <v>5.0900000000000001E-2</v>
      </c>
      <c r="BR172" s="20">
        <v>5.2900000000000003E-2</v>
      </c>
      <c r="BS172" s="20">
        <v>5.7099999999999998E-2</v>
      </c>
      <c r="BT172" s="20">
        <v>4.5977011494252873E-2</v>
      </c>
      <c r="BU172" s="20">
        <v>5.4013124684502777E-2</v>
      </c>
      <c r="BV172" s="20">
        <v>3.5999999999999997E-2</v>
      </c>
      <c r="BW172" s="20">
        <v>6.8400000000000002E-2</v>
      </c>
      <c r="BY172" s="20">
        <v>0.93225058004640371</v>
      </c>
      <c r="BZ172" s="20" t="s">
        <v>1234</v>
      </c>
      <c r="CA172" s="20">
        <v>0.93230000000000002</v>
      </c>
      <c r="CC172" s="22">
        <v>59</v>
      </c>
      <c r="CD172" s="22">
        <v>0</v>
      </c>
      <c r="CE172" s="22">
        <f t="shared" si="17"/>
        <v>59</v>
      </c>
      <c r="CF172" s="23"/>
      <c r="CG172" s="20">
        <v>0.13967517401392113</v>
      </c>
      <c r="CH172" s="25"/>
      <c r="CI172" s="24">
        <v>0.60515021459227469</v>
      </c>
      <c r="CJ172" s="24">
        <v>0.83364140480591498</v>
      </c>
      <c r="CK172" s="24">
        <v>0.85268414481897625</v>
      </c>
      <c r="CL172" s="24">
        <v>0.66585956416464886</v>
      </c>
      <c r="CM172" s="24">
        <v>0.81568998109640833</v>
      </c>
      <c r="CN172" s="24">
        <v>0.79122182680901543</v>
      </c>
      <c r="CO172" s="26"/>
      <c r="CP172" s="22">
        <v>2529</v>
      </c>
      <c r="CQ172" s="22">
        <v>1198</v>
      </c>
      <c r="CR172" s="22">
        <v>1331</v>
      </c>
      <c r="CS172" s="22">
        <v>2001</v>
      </c>
      <c r="CT172" s="22">
        <v>528</v>
      </c>
      <c r="CU172" s="20">
        <v>0.20877817319098457</v>
      </c>
    </row>
    <row r="173" spans="1:99" x14ac:dyDescent="0.25">
      <c r="A173" s="92">
        <v>13</v>
      </c>
      <c r="B173" s="94" t="s">
        <v>120</v>
      </c>
      <c r="C173" s="92">
        <v>3767</v>
      </c>
      <c r="D173" s="94" t="s">
        <v>14</v>
      </c>
      <c r="E173" s="92">
        <v>13300</v>
      </c>
      <c r="F173" s="95" t="s">
        <v>284</v>
      </c>
      <c r="G173" s="143">
        <f t="shared" si="12"/>
        <v>3616</v>
      </c>
      <c r="H173" s="14">
        <v>3616</v>
      </c>
      <c r="I173" s="14">
        <v>0</v>
      </c>
      <c r="J173" s="15">
        <v>887</v>
      </c>
      <c r="K173" s="15">
        <v>2729</v>
      </c>
      <c r="L173" s="15">
        <v>0</v>
      </c>
      <c r="M173" s="15">
        <v>298</v>
      </c>
      <c r="N173" s="15">
        <v>1749</v>
      </c>
      <c r="O173" s="15">
        <v>1212</v>
      </c>
      <c r="P173" s="15">
        <v>357</v>
      </c>
      <c r="Q173" s="15">
        <f t="shared" si="13"/>
        <v>3259</v>
      </c>
      <c r="R173" s="16"/>
      <c r="S173" s="14">
        <v>3616</v>
      </c>
      <c r="T173" s="17">
        <v>887</v>
      </c>
      <c r="U173" s="17">
        <v>2729</v>
      </c>
      <c r="V173" s="17">
        <v>0</v>
      </c>
      <c r="W173" s="17">
        <v>298</v>
      </c>
      <c r="X173" s="17">
        <v>1749</v>
      </c>
      <c r="Y173" s="17">
        <v>1212</v>
      </c>
      <c r="Z173" s="17">
        <v>357</v>
      </c>
      <c r="AA173" s="15">
        <f t="shared" si="14"/>
        <v>3259</v>
      </c>
      <c r="AB173" s="18"/>
      <c r="AC173" s="19">
        <f t="shared" si="15"/>
        <v>6</v>
      </c>
      <c r="AD173" s="19">
        <v>6</v>
      </c>
      <c r="AE173" s="19">
        <v>0</v>
      </c>
      <c r="AF173" s="19">
        <f t="shared" si="16"/>
        <v>17</v>
      </c>
      <c r="AG173" s="19">
        <v>17</v>
      </c>
      <c r="AH173" s="19">
        <v>0</v>
      </c>
      <c r="AI173" s="19">
        <v>3</v>
      </c>
      <c r="AJ173" s="19">
        <v>14</v>
      </c>
      <c r="AL173" s="17">
        <v>6</v>
      </c>
      <c r="AM173" s="17">
        <v>17</v>
      </c>
      <c r="AN173" s="17">
        <v>3</v>
      </c>
      <c r="AO173" s="17">
        <v>14</v>
      </c>
      <c r="AQ173" s="20">
        <v>0.93409915356711004</v>
      </c>
      <c r="AR173" s="20">
        <v>0.40322580645161288</v>
      </c>
      <c r="AS173" s="20">
        <v>0.87438939288206563</v>
      </c>
      <c r="AT173" s="20">
        <v>0.67395437262357416</v>
      </c>
      <c r="AU173" s="20">
        <v>0.33918128654970758</v>
      </c>
      <c r="AV173" s="20">
        <v>0.9194991055456172</v>
      </c>
      <c r="AW173" s="20">
        <v>1.0931076178960097</v>
      </c>
      <c r="AX173" s="20">
        <v>0.96129032258064517</v>
      </c>
      <c r="AY173" s="20">
        <v>1.220516399162596</v>
      </c>
      <c r="AZ173" s="20">
        <v>1.1520912547528517</v>
      </c>
      <c r="BA173" s="20">
        <v>0.69590643274853803</v>
      </c>
      <c r="BB173" s="20">
        <v>1.166010733452594</v>
      </c>
      <c r="BC173" s="20">
        <v>1.1073697585768743</v>
      </c>
      <c r="BD173" s="20">
        <v>1.0801614763552481</v>
      </c>
      <c r="BE173" s="20">
        <v>0.94155019059720457</v>
      </c>
      <c r="BF173" s="20">
        <v>0.9273356401384083</v>
      </c>
      <c r="BG173" s="21"/>
      <c r="BH173" s="20">
        <v>4.1741204531902207E-2</v>
      </c>
      <c r="BI173" s="20">
        <v>3.3557046979865772E-2</v>
      </c>
      <c r="BJ173" s="20">
        <v>2.4360535931790498E-2</v>
      </c>
      <c r="BK173" s="20">
        <v>7.4175824175824176E-2</v>
      </c>
      <c r="BL173" s="20">
        <v>2.7950310559006212E-2</v>
      </c>
      <c r="BM173" s="20">
        <v>4.3205804749340368E-2</v>
      </c>
      <c r="BN173" s="20">
        <v>3.9300000000000002E-2</v>
      </c>
      <c r="BO173" s="20">
        <v>4.3999999999999997E-2</v>
      </c>
      <c r="BP173" s="20">
        <v>2.3900000000000001E-2</v>
      </c>
      <c r="BQ173" s="20">
        <v>6.7000000000000002E-3</v>
      </c>
      <c r="BR173" s="20">
        <v>3.6499999999999998E-2</v>
      </c>
      <c r="BS173" s="20">
        <v>1.5599999999999999E-2</v>
      </c>
      <c r="BT173" s="20">
        <v>3.105590062111801E-3</v>
      </c>
      <c r="BU173" s="20">
        <v>2.6055408970976253E-2</v>
      </c>
      <c r="BV173" s="20">
        <v>1.6799999999999999E-2</v>
      </c>
      <c r="BW173" s="20">
        <v>3.0300000000000001E-2</v>
      </c>
      <c r="BY173" s="20">
        <v>0.92069171138938577</v>
      </c>
      <c r="BZ173" s="20" t="s">
        <v>1234</v>
      </c>
      <c r="CA173" s="20">
        <v>0.92069999999999996</v>
      </c>
      <c r="CC173" s="22">
        <v>143</v>
      </c>
      <c r="CD173" s="22">
        <v>10</v>
      </c>
      <c r="CE173" s="22">
        <f t="shared" si="17"/>
        <v>153</v>
      </c>
      <c r="CF173" s="23"/>
      <c r="CG173" s="20">
        <v>0.14758497316636851</v>
      </c>
      <c r="CH173" s="25"/>
      <c r="CI173" s="24">
        <v>0.61290322580645162</v>
      </c>
      <c r="CJ173" s="24">
        <v>0.93998604326587576</v>
      </c>
      <c r="CK173" s="24">
        <v>1.0009505703422052</v>
      </c>
      <c r="CL173" s="24">
        <v>0.97465886939571145</v>
      </c>
      <c r="CM173" s="24">
        <v>0.92665474060822894</v>
      </c>
      <c r="CN173" s="24">
        <v>0.93409915356711004</v>
      </c>
      <c r="CO173" s="26"/>
      <c r="CP173" s="22">
        <v>3307.9999999999995</v>
      </c>
      <c r="CQ173" s="22">
        <v>1574</v>
      </c>
      <c r="CR173" s="22">
        <v>1734</v>
      </c>
      <c r="CS173" s="22">
        <v>3090</v>
      </c>
      <c r="CT173" s="22">
        <v>218</v>
      </c>
      <c r="CU173" s="20">
        <v>6.5900846432889959E-2</v>
      </c>
    </row>
    <row r="174" spans="1:99" x14ac:dyDescent="0.25">
      <c r="A174" s="92">
        <v>13</v>
      </c>
      <c r="B174" s="94" t="s">
        <v>120</v>
      </c>
      <c r="C174" s="92">
        <v>3768</v>
      </c>
      <c r="D174" s="94" t="s">
        <v>15</v>
      </c>
      <c r="E174" s="92">
        <v>13430</v>
      </c>
      <c r="F174" s="95" t="s">
        <v>285</v>
      </c>
      <c r="G174" s="143">
        <f t="shared" si="12"/>
        <v>33470</v>
      </c>
      <c r="H174" s="14">
        <v>29683</v>
      </c>
      <c r="I174" s="14">
        <v>3787</v>
      </c>
      <c r="J174" s="15">
        <v>23191</v>
      </c>
      <c r="K174" s="15">
        <v>10279</v>
      </c>
      <c r="L174" s="15">
        <v>576</v>
      </c>
      <c r="M174" s="15">
        <v>2417</v>
      </c>
      <c r="N174" s="15">
        <v>15676</v>
      </c>
      <c r="O174" s="15">
        <v>10927</v>
      </c>
      <c r="P174" s="15">
        <v>3874</v>
      </c>
      <c r="Q174" s="15">
        <f t="shared" si="13"/>
        <v>29020</v>
      </c>
      <c r="R174" s="16"/>
      <c r="S174" s="14">
        <v>29683</v>
      </c>
      <c r="T174" s="17">
        <v>19404</v>
      </c>
      <c r="U174" s="17">
        <v>10279</v>
      </c>
      <c r="V174" s="17">
        <v>0</v>
      </c>
      <c r="W174" s="17">
        <v>2097</v>
      </c>
      <c r="X174" s="17">
        <v>14231</v>
      </c>
      <c r="Y174" s="17">
        <v>9988</v>
      </c>
      <c r="Z174" s="17">
        <v>3367</v>
      </c>
      <c r="AA174" s="15">
        <f t="shared" si="14"/>
        <v>26316</v>
      </c>
      <c r="AB174" s="18"/>
      <c r="AC174" s="19">
        <f t="shared" si="15"/>
        <v>47</v>
      </c>
      <c r="AD174" s="19">
        <v>20</v>
      </c>
      <c r="AE174" s="19">
        <v>27</v>
      </c>
      <c r="AF174" s="19">
        <f t="shared" si="16"/>
        <v>108</v>
      </c>
      <c r="AG174" s="19">
        <v>81</v>
      </c>
      <c r="AH174" s="19">
        <v>27</v>
      </c>
      <c r="AI174" s="19">
        <v>64</v>
      </c>
      <c r="AJ174" s="19">
        <v>44</v>
      </c>
      <c r="AL174" s="17">
        <v>20</v>
      </c>
      <c r="AM174" s="17">
        <v>81</v>
      </c>
      <c r="AN174" s="17">
        <v>37</v>
      </c>
      <c r="AO174" s="17">
        <v>44</v>
      </c>
      <c r="AQ174" s="20">
        <v>0.99040916304422821</v>
      </c>
      <c r="AR174" s="20">
        <v>0.58504746835443033</v>
      </c>
      <c r="AS174" s="20">
        <v>0.9468508736286062</v>
      </c>
      <c r="AT174" s="20">
        <v>0.77281861448968803</v>
      </c>
      <c r="AU174" s="20">
        <v>0.42911877394636017</v>
      </c>
      <c r="AV174" s="20">
        <v>0.99061264822134387</v>
      </c>
      <c r="AW174" s="20">
        <v>1.1348237079969641</v>
      </c>
      <c r="AX174" s="20">
        <v>0.95609177215189878</v>
      </c>
      <c r="AY174" s="20">
        <v>1.273953677366924</v>
      </c>
      <c r="AZ174" s="20">
        <v>1.1556848228450556</v>
      </c>
      <c r="BA174" s="20">
        <v>0.82460621541081314</v>
      </c>
      <c r="BB174" s="20">
        <v>1.194828722002635</v>
      </c>
      <c r="BC174" s="20">
        <v>1.1447191329602606</v>
      </c>
      <c r="BD174" s="20">
        <v>1.125428744367476</v>
      </c>
      <c r="BE174" s="20">
        <v>0.99596231493943477</v>
      </c>
      <c r="BF174" s="20">
        <v>0.98513686192750016</v>
      </c>
      <c r="BG174" s="21"/>
      <c r="BH174" s="20">
        <v>3.1732354263449725E-2</v>
      </c>
      <c r="BI174" s="20">
        <v>5.2932761087267528E-2</v>
      </c>
      <c r="BJ174" s="20">
        <v>2.4591404358353511E-2</v>
      </c>
      <c r="BK174" s="20">
        <v>3.9415562351342165E-2</v>
      </c>
      <c r="BL174" s="20">
        <v>2.4705882352941175E-2</v>
      </c>
      <c r="BM174" s="20">
        <v>3.2474525722806728E-2</v>
      </c>
      <c r="BN174" s="20">
        <v>2.7799999999999998E-2</v>
      </c>
      <c r="BO174" s="20">
        <v>3.5499999999999997E-2</v>
      </c>
      <c r="BP174" s="20">
        <v>4.0300000000000002E-2</v>
      </c>
      <c r="BQ174" s="20">
        <v>2.7199999999999998E-2</v>
      </c>
      <c r="BR174" s="20">
        <v>4.2999999999999997E-2</v>
      </c>
      <c r="BS174" s="20">
        <v>4.6100000000000002E-2</v>
      </c>
      <c r="BT174" s="20">
        <v>1.7647058823529412E-2</v>
      </c>
      <c r="BU174" s="20">
        <v>4.2747079777980285E-2</v>
      </c>
      <c r="BV174" s="20">
        <v>3.0700000000000002E-2</v>
      </c>
      <c r="BW174" s="20">
        <v>4.9599999999999998E-2</v>
      </c>
      <c r="BY174" s="20">
        <v>0.91079724261951145</v>
      </c>
      <c r="BZ174" s="20">
        <v>0.98120052770448551</v>
      </c>
      <c r="CA174" s="20">
        <v>0.91800000000000004</v>
      </c>
      <c r="CC174" s="22">
        <v>1291</v>
      </c>
      <c r="CD174" s="22">
        <v>631</v>
      </c>
      <c r="CE174" s="22">
        <f t="shared" si="17"/>
        <v>1922</v>
      </c>
      <c r="CF174" s="23"/>
      <c r="CG174" s="20">
        <v>0.10482541585493781</v>
      </c>
      <c r="CH174" s="25"/>
      <c r="CI174" s="24">
        <v>0.810126582278481</v>
      </c>
      <c r="CJ174" s="24">
        <v>1.0047135310849249</v>
      </c>
      <c r="CK174" s="24">
        <v>1.0522474881015336</v>
      </c>
      <c r="CL174" s="24">
        <v>0.92954448701575143</v>
      </c>
      <c r="CM174" s="24">
        <v>1.0029644268774704</v>
      </c>
      <c r="CN174" s="24">
        <v>0.99106465190091764</v>
      </c>
      <c r="CO174" s="26"/>
      <c r="CP174" s="22">
        <v>28986</v>
      </c>
      <c r="CQ174" s="22">
        <v>14116.999999999998</v>
      </c>
      <c r="CR174" s="22">
        <v>14869.000000000002</v>
      </c>
      <c r="CS174" s="22">
        <v>28727</v>
      </c>
      <c r="CT174" s="22">
        <v>259</v>
      </c>
      <c r="CU174" s="20">
        <v>8.935348099082363E-3</v>
      </c>
    </row>
    <row r="175" spans="1:99" x14ac:dyDescent="0.25">
      <c r="A175" s="92">
        <v>13</v>
      </c>
      <c r="B175" s="94" t="s">
        <v>120</v>
      </c>
      <c r="C175" s="92">
        <v>3767</v>
      </c>
      <c r="D175" s="94" t="s">
        <v>14</v>
      </c>
      <c r="E175" s="92">
        <v>13433</v>
      </c>
      <c r="F175" s="95" t="s">
        <v>286</v>
      </c>
      <c r="G175" s="143">
        <f t="shared" si="12"/>
        <v>6617</v>
      </c>
      <c r="H175" s="14">
        <v>6511</v>
      </c>
      <c r="I175" s="14">
        <v>106</v>
      </c>
      <c r="J175" s="15">
        <v>2694</v>
      </c>
      <c r="K175" s="15">
        <v>3923</v>
      </c>
      <c r="L175" s="15">
        <v>10</v>
      </c>
      <c r="M175" s="15">
        <v>501</v>
      </c>
      <c r="N175" s="15">
        <v>2823</v>
      </c>
      <c r="O175" s="15">
        <v>2360</v>
      </c>
      <c r="P175" s="15">
        <v>923</v>
      </c>
      <c r="Q175" s="15">
        <f t="shared" si="13"/>
        <v>5684</v>
      </c>
      <c r="R175" s="16"/>
      <c r="S175" s="14">
        <v>6511</v>
      </c>
      <c r="T175" s="17">
        <v>2588</v>
      </c>
      <c r="U175" s="17">
        <v>3923</v>
      </c>
      <c r="V175" s="17">
        <v>0</v>
      </c>
      <c r="W175" s="17">
        <v>488</v>
      </c>
      <c r="X175" s="17">
        <v>2740</v>
      </c>
      <c r="Y175" s="17">
        <v>2360</v>
      </c>
      <c r="Z175" s="17">
        <v>923</v>
      </c>
      <c r="AA175" s="15">
        <f t="shared" si="14"/>
        <v>5588</v>
      </c>
      <c r="AB175" s="18"/>
      <c r="AC175" s="19">
        <f t="shared" si="15"/>
        <v>7</v>
      </c>
      <c r="AD175" s="19">
        <v>6</v>
      </c>
      <c r="AE175" s="19">
        <v>1</v>
      </c>
      <c r="AF175" s="19">
        <f t="shared" si="16"/>
        <v>26</v>
      </c>
      <c r="AG175" s="19">
        <v>25</v>
      </c>
      <c r="AH175" s="19">
        <v>1</v>
      </c>
      <c r="AI175" s="19">
        <v>7</v>
      </c>
      <c r="AJ175" s="19">
        <v>19</v>
      </c>
      <c r="AL175" s="17">
        <v>6</v>
      </c>
      <c r="AM175" s="17">
        <v>25</v>
      </c>
      <c r="AN175" s="17">
        <v>6</v>
      </c>
      <c r="AO175" s="17">
        <v>19</v>
      </c>
      <c r="AQ175" s="20">
        <v>0.94294850218781556</v>
      </c>
      <c r="AR175" s="20">
        <v>0.42256214149139582</v>
      </c>
      <c r="AS175" s="20">
        <v>0.86360031720856467</v>
      </c>
      <c r="AT175" s="20">
        <v>0.83281249999999996</v>
      </c>
      <c r="AU175" s="20">
        <v>0.47185261003070622</v>
      </c>
      <c r="AV175" s="20">
        <v>0.93232628398791539</v>
      </c>
      <c r="AW175" s="20">
        <v>1.1119151800740492</v>
      </c>
      <c r="AX175" s="20">
        <v>0.9579349904397706</v>
      </c>
      <c r="AY175" s="20">
        <v>1.119349722442506</v>
      </c>
      <c r="AZ175" s="20">
        <v>1.2291666666666667</v>
      </c>
      <c r="BA175" s="20">
        <v>0.94472876151484131</v>
      </c>
      <c r="BB175" s="20">
        <v>1.1448136958710977</v>
      </c>
      <c r="BC175" s="20">
        <v>1.1129533678756476</v>
      </c>
      <c r="BD175" s="20">
        <v>1.1109287824089269</v>
      </c>
      <c r="BE175" s="20">
        <v>0.95164075993091535</v>
      </c>
      <c r="BF175" s="20">
        <v>0.93468985887758449</v>
      </c>
      <c r="BG175" s="21"/>
      <c r="BH175" s="20">
        <v>1.9771603886142831E-2</v>
      </c>
      <c r="BI175" s="20">
        <v>4.0983606557377046E-2</v>
      </c>
      <c r="BJ175" s="20">
        <v>1.4459665144596651E-2</v>
      </c>
      <c r="BK175" s="20">
        <v>2.1781219748305904E-2</v>
      </c>
      <c r="BL175" s="20">
        <v>1.8978102189781021E-2</v>
      </c>
      <c r="BM175" s="20">
        <v>1.9876495561559245E-2</v>
      </c>
      <c r="BN175" s="20">
        <v>1.8200000000000001E-2</v>
      </c>
      <c r="BO175" s="20">
        <v>2.12E-2</v>
      </c>
      <c r="BP175" s="20">
        <v>3.15E-2</v>
      </c>
      <c r="BQ175" s="20">
        <v>8.2000000000000007E-3</v>
      </c>
      <c r="BR175" s="20">
        <v>3.2000000000000001E-2</v>
      </c>
      <c r="BS175" s="20">
        <v>4.02E-2</v>
      </c>
      <c r="BT175" s="20">
        <v>2.0437956204379562E-2</v>
      </c>
      <c r="BU175" s="20">
        <v>3.299884214588962E-2</v>
      </c>
      <c r="BV175" s="20">
        <v>1.89E-2</v>
      </c>
      <c r="BW175" s="20">
        <v>4.3499999999999997E-2</v>
      </c>
      <c r="BY175" s="20">
        <v>0.97801261291972053</v>
      </c>
      <c r="BZ175" s="20">
        <v>1</v>
      </c>
      <c r="CA175" s="20">
        <v>0.97840000000000005</v>
      </c>
      <c r="CC175" s="22">
        <v>307</v>
      </c>
      <c r="CD175" s="22">
        <v>189</v>
      </c>
      <c r="CE175" s="22">
        <f t="shared" si="17"/>
        <v>496</v>
      </c>
      <c r="CF175" s="23"/>
      <c r="CG175" s="20">
        <v>7.2031707737377215E-2</v>
      </c>
      <c r="CH175" s="25"/>
      <c r="CI175" s="24">
        <v>0.67495219885277247</v>
      </c>
      <c r="CJ175" s="24">
        <v>0.9091990483743061</v>
      </c>
      <c r="CK175" s="24">
        <v>1.065625</v>
      </c>
      <c r="CL175" s="24">
        <v>0.93449334698055275</v>
      </c>
      <c r="CM175" s="24">
        <v>0.94501510574018122</v>
      </c>
      <c r="CN175" s="24">
        <v>0.94328508919555709</v>
      </c>
      <c r="CO175" s="26"/>
      <c r="CP175" s="22">
        <v>5942</v>
      </c>
      <c r="CQ175" s="22">
        <v>2895.0000000000005</v>
      </c>
      <c r="CR175" s="22">
        <v>3047</v>
      </c>
      <c r="CS175" s="22">
        <v>5605</v>
      </c>
      <c r="CT175" s="22">
        <v>337</v>
      </c>
      <c r="CU175" s="20">
        <v>5.6714910804442908E-2</v>
      </c>
    </row>
    <row r="176" spans="1:99" x14ac:dyDescent="0.25">
      <c r="A176" s="92">
        <v>13</v>
      </c>
      <c r="B176" s="94" t="s">
        <v>120</v>
      </c>
      <c r="C176" s="92">
        <v>3767</v>
      </c>
      <c r="D176" s="94" t="s">
        <v>14</v>
      </c>
      <c r="E176" s="92">
        <v>13440</v>
      </c>
      <c r="F176" s="95" t="s">
        <v>287</v>
      </c>
      <c r="G176" s="143">
        <f t="shared" si="12"/>
        <v>2398</v>
      </c>
      <c r="H176" s="14">
        <v>2398</v>
      </c>
      <c r="I176" s="14">
        <v>0</v>
      </c>
      <c r="J176" s="15">
        <v>486</v>
      </c>
      <c r="K176" s="15">
        <v>1912</v>
      </c>
      <c r="L176" s="15">
        <v>0</v>
      </c>
      <c r="M176" s="15">
        <v>214</v>
      </c>
      <c r="N176" s="15">
        <v>1142</v>
      </c>
      <c r="O176" s="15">
        <v>768</v>
      </c>
      <c r="P176" s="15">
        <v>274</v>
      </c>
      <c r="Q176" s="15">
        <f t="shared" si="13"/>
        <v>2124</v>
      </c>
      <c r="R176" s="16"/>
      <c r="S176" s="14">
        <v>2398</v>
      </c>
      <c r="T176" s="17">
        <v>486</v>
      </c>
      <c r="U176" s="17">
        <v>1912</v>
      </c>
      <c r="V176" s="17">
        <v>0</v>
      </c>
      <c r="W176" s="17">
        <v>214</v>
      </c>
      <c r="X176" s="17">
        <v>1142</v>
      </c>
      <c r="Y176" s="17">
        <v>768</v>
      </c>
      <c r="Z176" s="17">
        <v>274</v>
      </c>
      <c r="AA176" s="15">
        <f t="shared" si="14"/>
        <v>2124</v>
      </c>
      <c r="AB176" s="18"/>
      <c r="AC176" s="19">
        <f t="shared" si="15"/>
        <v>4</v>
      </c>
      <c r="AD176" s="19">
        <v>4</v>
      </c>
      <c r="AE176" s="19">
        <v>0</v>
      </c>
      <c r="AF176" s="19">
        <f t="shared" si="16"/>
        <v>23</v>
      </c>
      <c r="AG176" s="19">
        <v>23</v>
      </c>
      <c r="AH176" s="19">
        <v>0</v>
      </c>
      <c r="AI176" s="19">
        <v>3</v>
      </c>
      <c r="AJ176" s="19">
        <v>20</v>
      </c>
      <c r="AL176" s="17">
        <v>4</v>
      </c>
      <c r="AM176" s="17">
        <v>23</v>
      </c>
      <c r="AN176" s="17">
        <v>3</v>
      </c>
      <c r="AO176" s="17">
        <v>20</v>
      </c>
      <c r="AQ176" s="20">
        <v>0.86306886830447038</v>
      </c>
      <c r="AR176" s="20">
        <v>0.45454545454545453</v>
      </c>
      <c r="AS176" s="20">
        <v>0.86039886039886038</v>
      </c>
      <c r="AT176" s="20">
        <v>0.62297128589263417</v>
      </c>
      <c r="AU176" s="20">
        <v>0.39608801955990219</v>
      </c>
      <c r="AV176" s="20">
        <v>0.85872709739633557</v>
      </c>
      <c r="AW176" s="20">
        <v>0.96576721707611757</v>
      </c>
      <c r="AX176" s="20">
        <v>0.97272727272727277</v>
      </c>
      <c r="AY176" s="20">
        <v>1.0845204178537511</v>
      </c>
      <c r="AZ176" s="20">
        <v>0.95880149812734083</v>
      </c>
      <c r="BA176" s="20">
        <v>0.66992665036674814</v>
      </c>
      <c r="BB176" s="20">
        <v>1.0241080038572805</v>
      </c>
      <c r="BC176" s="20">
        <v>0.95819672131147537</v>
      </c>
      <c r="BD176" s="20">
        <v>0.97307996832937449</v>
      </c>
      <c r="BE176" s="20">
        <v>0.85737704918032787</v>
      </c>
      <c r="BF176" s="20">
        <v>0.86856690419635785</v>
      </c>
      <c r="BG176" s="21"/>
      <c r="BH176" s="20">
        <v>2.66384778012685E-2</v>
      </c>
      <c r="BI176" s="20">
        <v>2.8037383177570093E-2</v>
      </c>
      <c r="BJ176" s="20">
        <v>2.1891418563922942E-2</v>
      </c>
      <c r="BK176" s="20">
        <v>3.9455782312925167E-2</v>
      </c>
      <c r="BL176" s="20">
        <v>1.0948905109489052E-2</v>
      </c>
      <c r="BM176" s="20">
        <v>2.8694404591104734E-2</v>
      </c>
      <c r="BN176" s="20">
        <v>2.1899999999999999E-2</v>
      </c>
      <c r="BO176" s="20">
        <v>3.1E-2</v>
      </c>
      <c r="BP176" s="20">
        <v>3.1699999999999999E-2</v>
      </c>
      <c r="BQ176" s="20">
        <v>5.6099999999999997E-2</v>
      </c>
      <c r="BR176" s="20">
        <v>3.85E-2</v>
      </c>
      <c r="BS176" s="20">
        <v>1.9E-2</v>
      </c>
      <c r="BT176" s="20">
        <v>1.824817518248175E-2</v>
      </c>
      <c r="BU176" s="20">
        <v>3.3476805356288858E-2</v>
      </c>
      <c r="BV176" s="20">
        <v>2.1100000000000001E-2</v>
      </c>
      <c r="BW176" s="20">
        <v>4.1599999999999998E-2</v>
      </c>
      <c r="BY176" s="20">
        <v>0.9437632135306554</v>
      </c>
      <c r="BZ176" s="20" t="s">
        <v>1234</v>
      </c>
      <c r="CA176" s="20">
        <v>0.94379999999999997</v>
      </c>
      <c r="CC176" s="22">
        <v>133</v>
      </c>
      <c r="CD176" s="22">
        <v>0</v>
      </c>
      <c r="CE176" s="22">
        <f t="shared" si="17"/>
        <v>133</v>
      </c>
      <c r="CF176" s="23"/>
      <c r="CG176" s="20">
        <v>0.1200845665961945</v>
      </c>
      <c r="CH176" s="25"/>
      <c r="CI176" s="24">
        <v>0.64090909090909087</v>
      </c>
      <c r="CJ176" s="24">
        <v>0.9154795821462488</v>
      </c>
      <c r="CK176" s="24">
        <v>0.87765293383270915</v>
      </c>
      <c r="CL176" s="24">
        <v>0.81907090464547683</v>
      </c>
      <c r="CM176" s="24">
        <v>0.87174541947926709</v>
      </c>
      <c r="CN176" s="24">
        <v>0.86306886830447038</v>
      </c>
      <c r="CO176" s="26"/>
      <c r="CP176" s="22">
        <v>2483</v>
      </c>
      <c r="CQ176" s="22">
        <v>1220</v>
      </c>
      <c r="CR176" s="22">
        <v>1263</v>
      </c>
      <c r="CS176" s="22">
        <v>2143</v>
      </c>
      <c r="CT176" s="22">
        <v>340</v>
      </c>
      <c r="CU176" s="20">
        <v>0.13693113169552962</v>
      </c>
    </row>
    <row r="177" spans="1:99" x14ac:dyDescent="0.25">
      <c r="A177" s="92">
        <v>13</v>
      </c>
      <c r="B177" s="94" t="s">
        <v>120</v>
      </c>
      <c r="C177" s="92">
        <v>3767</v>
      </c>
      <c r="D177" s="94" t="s">
        <v>14</v>
      </c>
      <c r="E177" s="92">
        <v>13442</v>
      </c>
      <c r="F177" s="95" t="s">
        <v>288</v>
      </c>
      <c r="G177" s="143">
        <f t="shared" si="12"/>
        <v>13180</v>
      </c>
      <c r="H177" s="14">
        <v>13180</v>
      </c>
      <c r="I177" s="14">
        <v>0</v>
      </c>
      <c r="J177" s="15">
        <v>5314</v>
      </c>
      <c r="K177" s="15">
        <v>7866</v>
      </c>
      <c r="L177" s="15">
        <v>0</v>
      </c>
      <c r="M177" s="15">
        <v>997</v>
      </c>
      <c r="N177" s="15">
        <v>6582</v>
      </c>
      <c r="O177" s="15">
        <v>4038</v>
      </c>
      <c r="P177" s="15">
        <v>1563</v>
      </c>
      <c r="Q177" s="15">
        <f t="shared" si="13"/>
        <v>11617</v>
      </c>
      <c r="R177" s="16"/>
      <c r="S177" s="14">
        <v>13180</v>
      </c>
      <c r="T177" s="17">
        <v>5314</v>
      </c>
      <c r="U177" s="17">
        <v>7866</v>
      </c>
      <c r="V177" s="17">
        <v>0</v>
      </c>
      <c r="W177" s="17">
        <v>997</v>
      </c>
      <c r="X177" s="17">
        <v>6582</v>
      </c>
      <c r="Y177" s="17">
        <v>4038</v>
      </c>
      <c r="Z177" s="17">
        <v>1563</v>
      </c>
      <c r="AA177" s="15">
        <f t="shared" si="14"/>
        <v>11617</v>
      </c>
      <c r="AB177" s="18"/>
      <c r="AC177" s="19">
        <f t="shared" si="15"/>
        <v>11</v>
      </c>
      <c r="AD177" s="19">
        <v>11</v>
      </c>
      <c r="AE177" s="19">
        <v>0</v>
      </c>
      <c r="AF177" s="19">
        <f t="shared" si="16"/>
        <v>45</v>
      </c>
      <c r="AG177" s="19">
        <v>45</v>
      </c>
      <c r="AH177" s="19">
        <v>0</v>
      </c>
      <c r="AI177" s="19">
        <v>8</v>
      </c>
      <c r="AJ177" s="19">
        <v>37</v>
      </c>
      <c r="AL177" s="17">
        <v>11</v>
      </c>
      <c r="AM177" s="17">
        <v>45</v>
      </c>
      <c r="AN177" s="17">
        <v>8</v>
      </c>
      <c r="AO177" s="17">
        <v>37</v>
      </c>
      <c r="AQ177" s="20">
        <v>0.89319838056680156</v>
      </c>
      <c r="AR177" s="20">
        <v>0.39358860195903828</v>
      </c>
      <c r="AS177" s="20">
        <v>0.88168588168588169</v>
      </c>
      <c r="AT177" s="20">
        <v>0.68379547189010426</v>
      </c>
      <c r="AU177" s="20">
        <v>0.39152119700748128</v>
      </c>
      <c r="AV177" s="20">
        <v>0.88931851135814399</v>
      </c>
      <c r="AW177" s="20">
        <v>1.0672064777327934</v>
      </c>
      <c r="AX177" s="20">
        <v>0.88780053428317007</v>
      </c>
      <c r="AY177" s="20">
        <v>1.243999243999244</v>
      </c>
      <c r="AZ177" s="20">
        <v>1.0272195370134827</v>
      </c>
      <c r="BA177" s="20">
        <v>0.77955112219451372</v>
      </c>
      <c r="BB177" s="20">
        <v>1.1229579507008216</v>
      </c>
      <c r="BC177" s="20">
        <v>1.0754525461004907</v>
      </c>
      <c r="BD177" s="20">
        <v>1.0596365895325361</v>
      </c>
      <c r="BE177" s="20">
        <v>0.88546777195060056</v>
      </c>
      <c r="BF177" s="20">
        <v>0.9002950768752912</v>
      </c>
      <c r="BG177" s="21"/>
      <c r="BH177" s="20">
        <v>3.497839813891658E-2</v>
      </c>
      <c r="BI177" s="20">
        <v>4.4132397191574725E-2</v>
      </c>
      <c r="BJ177" s="20">
        <v>4.2411086992820167E-2</v>
      </c>
      <c r="BK177" s="20">
        <v>2.6054257319366104E-2</v>
      </c>
      <c r="BL177" s="20">
        <v>1.9593067068575734E-2</v>
      </c>
      <c r="BM177" s="20">
        <v>3.6884863199178261E-2</v>
      </c>
      <c r="BN177" s="20">
        <v>3.1699999999999999E-2</v>
      </c>
      <c r="BO177" s="20">
        <v>3.7900000000000003E-2</v>
      </c>
      <c r="BP177" s="20">
        <v>2.9700000000000001E-2</v>
      </c>
      <c r="BQ177" s="20">
        <v>5.0000000000000001E-3</v>
      </c>
      <c r="BR177" s="20">
        <v>3.6200000000000003E-2</v>
      </c>
      <c r="BS177" s="20">
        <v>3.1699999999999999E-2</v>
      </c>
      <c r="BT177" s="20">
        <v>1.281085154483798E-2</v>
      </c>
      <c r="BU177" s="20">
        <v>3.1748996171444582E-2</v>
      </c>
      <c r="BV177" s="20">
        <v>1.77E-2</v>
      </c>
      <c r="BW177" s="20">
        <v>4.0300000000000002E-2</v>
      </c>
      <c r="BY177" s="20">
        <v>0.93602525756065136</v>
      </c>
      <c r="BZ177" s="20" t="s">
        <v>1234</v>
      </c>
      <c r="CA177" s="20">
        <v>0.93600000000000005</v>
      </c>
      <c r="CC177" s="22">
        <v>570</v>
      </c>
      <c r="CD177" s="22">
        <v>33</v>
      </c>
      <c r="CE177" s="22">
        <f t="shared" si="17"/>
        <v>603</v>
      </c>
      <c r="CF177" s="23"/>
      <c r="CG177" s="20">
        <v>0.11332668660684612</v>
      </c>
      <c r="CH177" s="25"/>
      <c r="CI177" s="24">
        <v>0.66340160284951022</v>
      </c>
      <c r="CJ177" s="24">
        <v>0.90946890946890946</v>
      </c>
      <c r="CK177" s="24">
        <v>0.96769269905876365</v>
      </c>
      <c r="CL177" s="24">
        <v>0.83291770573566082</v>
      </c>
      <c r="CM177" s="24">
        <v>0.90488158530691154</v>
      </c>
      <c r="CN177" s="24">
        <v>0.89319838056680156</v>
      </c>
      <c r="CO177" s="26"/>
      <c r="CP177" s="22">
        <v>12350</v>
      </c>
      <c r="CQ177" s="22">
        <v>5911</v>
      </c>
      <c r="CR177" s="22">
        <v>6438.9999999999991</v>
      </c>
      <c r="CS177" s="22">
        <v>11031</v>
      </c>
      <c r="CT177" s="22">
        <v>1319</v>
      </c>
      <c r="CU177" s="20">
        <v>0.10680161943319844</v>
      </c>
    </row>
    <row r="178" spans="1:99" x14ac:dyDescent="0.25">
      <c r="A178" s="92">
        <v>13</v>
      </c>
      <c r="B178" s="94" t="s">
        <v>120</v>
      </c>
      <c r="C178" s="92">
        <v>3767</v>
      </c>
      <c r="D178" s="94" t="s">
        <v>14</v>
      </c>
      <c r="E178" s="92">
        <v>13458</v>
      </c>
      <c r="F178" s="95" t="s">
        <v>289</v>
      </c>
      <c r="G178" s="143">
        <f t="shared" si="12"/>
        <v>3115</v>
      </c>
      <c r="H178" s="14">
        <v>3115</v>
      </c>
      <c r="I178" s="14">
        <v>0</v>
      </c>
      <c r="J178" s="15">
        <v>1131</v>
      </c>
      <c r="K178" s="15">
        <v>1984</v>
      </c>
      <c r="L178" s="15">
        <v>0</v>
      </c>
      <c r="M178" s="15">
        <v>354</v>
      </c>
      <c r="N178" s="15">
        <v>1986</v>
      </c>
      <c r="O178" s="15">
        <v>698</v>
      </c>
      <c r="P178" s="15">
        <v>77</v>
      </c>
      <c r="Q178" s="15">
        <f t="shared" si="13"/>
        <v>3038</v>
      </c>
      <c r="R178" s="16"/>
      <c r="S178" s="14">
        <v>3115</v>
      </c>
      <c r="T178" s="17">
        <v>1131</v>
      </c>
      <c r="U178" s="17">
        <v>1984</v>
      </c>
      <c r="V178" s="17">
        <v>0</v>
      </c>
      <c r="W178" s="17">
        <v>354</v>
      </c>
      <c r="X178" s="17">
        <v>1986</v>
      </c>
      <c r="Y178" s="17">
        <v>698</v>
      </c>
      <c r="Z178" s="17">
        <v>77</v>
      </c>
      <c r="AA178" s="15">
        <f t="shared" si="14"/>
        <v>3038</v>
      </c>
      <c r="AB178" s="18"/>
      <c r="AC178" s="19">
        <f t="shared" si="15"/>
        <v>2</v>
      </c>
      <c r="AD178" s="19">
        <v>2</v>
      </c>
      <c r="AE178" s="19">
        <v>0</v>
      </c>
      <c r="AF178" s="19">
        <f t="shared" si="16"/>
        <v>39</v>
      </c>
      <c r="AG178" s="19">
        <v>39</v>
      </c>
      <c r="AH178" s="19">
        <v>0</v>
      </c>
      <c r="AI178" s="19">
        <v>1</v>
      </c>
      <c r="AJ178" s="19">
        <v>38</v>
      </c>
      <c r="AL178" s="17">
        <v>2</v>
      </c>
      <c r="AM178" s="17">
        <v>39</v>
      </c>
      <c r="AN178" s="17">
        <v>1</v>
      </c>
      <c r="AO178" s="17">
        <v>38</v>
      </c>
      <c r="AQ178" s="20">
        <v>0.51800904977375561</v>
      </c>
      <c r="AR178" s="20">
        <v>0.29817444219066935</v>
      </c>
      <c r="AS178" s="20">
        <v>0.58731501057082447</v>
      </c>
      <c r="AT178" s="20">
        <v>0.23634336677814938</v>
      </c>
      <c r="AU178" s="20">
        <v>3.7800687285223365E-2</v>
      </c>
      <c r="AV178" s="20">
        <v>0.56384350816852968</v>
      </c>
      <c r="AW178" s="20">
        <v>0.56380090497737556</v>
      </c>
      <c r="AX178" s="20">
        <v>0.71805273833671401</v>
      </c>
      <c r="AY178" s="20">
        <v>0.8397463002114165</v>
      </c>
      <c r="AZ178" s="20">
        <v>0.38907469342251949</v>
      </c>
      <c r="BA178" s="20">
        <v>8.8201603665521197E-2</v>
      </c>
      <c r="BB178" s="20">
        <v>0.65305245055889938</v>
      </c>
      <c r="BC178" s="20">
        <v>0.54102660172349193</v>
      </c>
      <c r="BD178" s="20">
        <v>0.58508403361344541</v>
      </c>
      <c r="BE178" s="20">
        <v>0.49831397527163734</v>
      </c>
      <c r="BF178" s="20">
        <v>0.53641456582633051</v>
      </c>
      <c r="BG178" s="21"/>
      <c r="BH178" s="20">
        <v>2.9237844940867279E-2</v>
      </c>
      <c r="BI178" s="20">
        <v>2.8248587570621469E-2</v>
      </c>
      <c r="BJ178" s="20">
        <v>2.8904665314401622E-2</v>
      </c>
      <c r="BK178" s="20">
        <v>3.2110091743119268E-2</v>
      </c>
      <c r="BL178" s="20">
        <v>1.5625E-2</v>
      </c>
      <c r="BM178" s="20">
        <v>2.9530201342281879E-2</v>
      </c>
      <c r="BN178" s="20">
        <v>2.6200000000000001E-2</v>
      </c>
      <c r="BO178" s="20">
        <v>3.1899999999999998E-2</v>
      </c>
      <c r="BP178" s="20">
        <v>5.5999999999999999E-3</v>
      </c>
      <c r="BQ178" s="20">
        <v>1.1299999999999999E-2</v>
      </c>
      <c r="BR178" s="20">
        <v>6.6E-3</v>
      </c>
      <c r="BS178" s="20">
        <v>0</v>
      </c>
      <c r="BT178" s="20">
        <v>0</v>
      </c>
      <c r="BU178" s="20">
        <v>5.704697986577181E-3</v>
      </c>
      <c r="BV178" s="20">
        <v>7.1000000000000004E-3</v>
      </c>
      <c r="BW178" s="20">
        <v>4.3E-3</v>
      </c>
      <c r="BY178" s="20">
        <v>0.96090670170827863</v>
      </c>
      <c r="BZ178" s="20" t="s">
        <v>1234</v>
      </c>
      <c r="CA178" s="20">
        <v>0.96089999999999998</v>
      </c>
      <c r="CC178" s="22">
        <v>38</v>
      </c>
      <c r="CD178" s="22">
        <v>0</v>
      </c>
      <c r="CE178" s="22">
        <f t="shared" si="17"/>
        <v>38</v>
      </c>
      <c r="CF178" s="23"/>
      <c r="CG178" s="20">
        <v>0.18659658344283836</v>
      </c>
      <c r="CH178" s="25"/>
      <c r="CI178" s="24">
        <v>0.47261663286004058</v>
      </c>
      <c r="CJ178" s="24">
        <v>0.6359408033826639</v>
      </c>
      <c r="CK178" s="24">
        <v>0.49498327759197325</v>
      </c>
      <c r="CL178" s="24">
        <v>0.27147766323024053</v>
      </c>
      <c r="CM178" s="24">
        <v>0.56427343078245917</v>
      </c>
      <c r="CN178" s="24">
        <v>0.51800904977375561</v>
      </c>
      <c r="CO178" s="26"/>
      <c r="CP178" s="22">
        <v>5525</v>
      </c>
      <c r="CQ178" s="22">
        <v>2669</v>
      </c>
      <c r="CR178" s="22">
        <v>2856.0000000000005</v>
      </c>
      <c r="CS178" s="22">
        <v>2862</v>
      </c>
      <c r="CT178" s="22">
        <v>2663</v>
      </c>
      <c r="CU178" s="20">
        <v>0.48199095022624439</v>
      </c>
    </row>
    <row r="179" spans="1:99" x14ac:dyDescent="0.25">
      <c r="A179" s="92">
        <v>13</v>
      </c>
      <c r="B179" s="94" t="s">
        <v>120</v>
      </c>
      <c r="C179" s="92">
        <v>3767</v>
      </c>
      <c r="D179" s="94" t="s">
        <v>14</v>
      </c>
      <c r="E179" s="92">
        <v>13468</v>
      </c>
      <c r="F179" s="95" t="s">
        <v>290</v>
      </c>
      <c r="G179" s="143">
        <f t="shared" si="12"/>
        <v>13539</v>
      </c>
      <c r="H179" s="14">
        <v>12724</v>
      </c>
      <c r="I179" s="14">
        <v>815</v>
      </c>
      <c r="J179" s="15">
        <v>6807</v>
      </c>
      <c r="K179" s="15">
        <v>6732</v>
      </c>
      <c r="L179" s="15">
        <v>109</v>
      </c>
      <c r="M179" s="15">
        <v>1102</v>
      </c>
      <c r="N179" s="15">
        <v>6316</v>
      </c>
      <c r="O179" s="15">
        <v>4516</v>
      </c>
      <c r="P179" s="15">
        <v>1496</v>
      </c>
      <c r="Q179" s="15">
        <f t="shared" si="13"/>
        <v>11934</v>
      </c>
      <c r="R179" s="16"/>
      <c r="S179" s="14">
        <v>12724</v>
      </c>
      <c r="T179" s="17">
        <v>5992</v>
      </c>
      <c r="U179" s="17">
        <v>6732</v>
      </c>
      <c r="V179" s="17">
        <v>0</v>
      </c>
      <c r="W179" s="17">
        <v>1044</v>
      </c>
      <c r="X179" s="17">
        <v>5923</v>
      </c>
      <c r="Y179" s="17">
        <v>4329</v>
      </c>
      <c r="Z179" s="17">
        <v>1428</v>
      </c>
      <c r="AA179" s="15">
        <f t="shared" si="14"/>
        <v>11296</v>
      </c>
      <c r="AB179" s="18"/>
      <c r="AC179" s="19">
        <f t="shared" si="15"/>
        <v>15</v>
      </c>
      <c r="AD179" s="19">
        <v>9</v>
      </c>
      <c r="AE179" s="19">
        <v>6</v>
      </c>
      <c r="AF179" s="19">
        <f t="shared" si="16"/>
        <v>44</v>
      </c>
      <c r="AG179" s="19">
        <v>38</v>
      </c>
      <c r="AH179" s="19">
        <v>6</v>
      </c>
      <c r="AI179" s="19">
        <v>15</v>
      </c>
      <c r="AJ179" s="19">
        <v>29</v>
      </c>
      <c r="AL179" s="17">
        <v>9</v>
      </c>
      <c r="AM179" s="17">
        <v>38</v>
      </c>
      <c r="AN179" s="17">
        <v>9</v>
      </c>
      <c r="AO179" s="17">
        <v>29</v>
      </c>
      <c r="AQ179" s="20">
        <v>1.0178603644235973</v>
      </c>
      <c r="AR179" s="20">
        <v>0.57302231237322521</v>
      </c>
      <c r="AS179" s="20">
        <v>0.95601359966000854</v>
      </c>
      <c r="AT179" s="20">
        <v>0.80268306316377869</v>
      </c>
      <c r="AU179" s="20">
        <v>0.41519823788546256</v>
      </c>
      <c r="AV179" s="20">
        <v>1.0158576051779935</v>
      </c>
      <c r="AW179" s="20">
        <v>1.2114378495399603</v>
      </c>
      <c r="AX179" s="20">
        <v>1.1176470588235294</v>
      </c>
      <c r="AY179" s="20">
        <v>1.3421164470888227</v>
      </c>
      <c r="AZ179" s="20">
        <v>1.2621576299608719</v>
      </c>
      <c r="BA179" s="20">
        <v>0.82378854625550657</v>
      </c>
      <c r="BB179" s="20">
        <v>1.2873786407766989</v>
      </c>
      <c r="BC179" s="20">
        <v>1.2206744868035191</v>
      </c>
      <c r="BD179" s="20">
        <v>1.2024866785079928</v>
      </c>
      <c r="BE179" s="20">
        <v>1.0097140762463344</v>
      </c>
      <c r="BF179" s="20">
        <v>1.0257548845470692</v>
      </c>
      <c r="BG179" s="21"/>
      <c r="BH179" s="20">
        <v>4.7560003542644586E-2</v>
      </c>
      <c r="BI179" s="20">
        <v>5.2681992337164751E-2</v>
      </c>
      <c r="BJ179" s="20">
        <v>2.710333145115754E-2</v>
      </c>
      <c r="BK179" s="20">
        <v>7.367593078133193E-2</v>
      </c>
      <c r="BL179" s="20">
        <v>5.0892857142857142E-2</v>
      </c>
      <c r="BM179" s="20">
        <v>4.7192999705043752E-2</v>
      </c>
      <c r="BN179" s="20">
        <v>4.3499999999999997E-2</v>
      </c>
      <c r="BO179" s="20">
        <v>5.1499999999999997E-2</v>
      </c>
      <c r="BP179" s="20">
        <v>1.7999999999999999E-2</v>
      </c>
      <c r="BQ179" s="20">
        <v>1.72E-2</v>
      </c>
      <c r="BR179" s="20">
        <v>1.52E-2</v>
      </c>
      <c r="BS179" s="20">
        <v>2.46E-2</v>
      </c>
      <c r="BT179" s="20">
        <v>8.9285714285714281E-3</v>
      </c>
      <c r="BU179" s="20">
        <v>1.897551863140301E-2</v>
      </c>
      <c r="BV179" s="20">
        <v>1.2200000000000001E-2</v>
      </c>
      <c r="BW179" s="20">
        <v>2.35E-2</v>
      </c>
      <c r="BY179" s="20">
        <v>0.91754494730316183</v>
      </c>
      <c r="BZ179" s="20">
        <v>0.99150141643059486</v>
      </c>
      <c r="CA179" s="20">
        <v>0.92190000000000005</v>
      </c>
      <c r="CC179" s="22">
        <v>498</v>
      </c>
      <c r="CD179" s="22">
        <v>11</v>
      </c>
      <c r="CE179" s="22">
        <f t="shared" si="17"/>
        <v>509</v>
      </c>
      <c r="CF179" s="23"/>
      <c r="CG179" s="20">
        <v>0.12487822159241874</v>
      </c>
      <c r="CH179" s="25"/>
      <c r="CI179" s="24">
        <v>0.75862068965517238</v>
      </c>
      <c r="CJ179" s="24">
        <v>1.0284742881427964</v>
      </c>
      <c r="CK179" s="24">
        <v>1.1006148686416992</v>
      </c>
      <c r="CL179" s="24">
        <v>0.97136563876651982</v>
      </c>
      <c r="CM179" s="24">
        <v>1.0276159654800432</v>
      </c>
      <c r="CN179" s="24">
        <v>1.0184015875879489</v>
      </c>
      <c r="CO179" s="26"/>
      <c r="CP179" s="22">
        <v>11086</v>
      </c>
      <c r="CQ179" s="22">
        <v>5456</v>
      </c>
      <c r="CR179" s="22">
        <v>5630</v>
      </c>
      <c r="CS179" s="22">
        <v>11290</v>
      </c>
      <c r="CT179" s="22">
        <v>0</v>
      </c>
      <c r="CU179" s="20">
        <v>0</v>
      </c>
    </row>
    <row r="180" spans="1:99" x14ac:dyDescent="0.25">
      <c r="A180" s="92">
        <v>13</v>
      </c>
      <c r="B180" s="94" t="s">
        <v>120</v>
      </c>
      <c r="C180" s="92">
        <v>3767</v>
      </c>
      <c r="D180" s="94" t="s">
        <v>14</v>
      </c>
      <c r="E180" s="92">
        <v>13473</v>
      </c>
      <c r="F180" s="95" t="s">
        <v>291</v>
      </c>
      <c r="G180" s="143">
        <f t="shared" si="12"/>
        <v>5087</v>
      </c>
      <c r="H180" s="14">
        <v>5087</v>
      </c>
      <c r="I180" s="14">
        <v>0</v>
      </c>
      <c r="J180" s="15">
        <v>1622</v>
      </c>
      <c r="K180" s="15">
        <v>3465</v>
      </c>
      <c r="L180" s="15">
        <v>0</v>
      </c>
      <c r="M180" s="15">
        <v>428</v>
      </c>
      <c r="N180" s="15">
        <v>2730</v>
      </c>
      <c r="O180" s="15">
        <v>1492</v>
      </c>
      <c r="P180" s="15">
        <v>437</v>
      </c>
      <c r="Q180" s="15">
        <f t="shared" si="13"/>
        <v>4650</v>
      </c>
      <c r="R180" s="16"/>
      <c r="S180" s="14">
        <v>5087</v>
      </c>
      <c r="T180" s="17">
        <v>1622</v>
      </c>
      <c r="U180" s="17">
        <v>3465</v>
      </c>
      <c r="V180" s="17">
        <v>0</v>
      </c>
      <c r="W180" s="17">
        <v>428</v>
      </c>
      <c r="X180" s="17">
        <v>2730</v>
      </c>
      <c r="Y180" s="17">
        <v>1492</v>
      </c>
      <c r="Z180" s="17">
        <v>437</v>
      </c>
      <c r="AA180" s="15">
        <f t="shared" si="14"/>
        <v>4650</v>
      </c>
      <c r="AB180" s="18"/>
      <c r="AC180" s="19">
        <f t="shared" si="15"/>
        <v>6</v>
      </c>
      <c r="AD180" s="19">
        <v>6</v>
      </c>
      <c r="AE180" s="19">
        <v>0</v>
      </c>
      <c r="AF180" s="19">
        <f t="shared" si="16"/>
        <v>58</v>
      </c>
      <c r="AG180" s="19">
        <v>58</v>
      </c>
      <c r="AH180" s="19">
        <v>0</v>
      </c>
      <c r="AI180" s="19">
        <v>2</v>
      </c>
      <c r="AJ180" s="19">
        <v>56</v>
      </c>
      <c r="AL180" s="17">
        <v>6</v>
      </c>
      <c r="AM180" s="17">
        <v>58</v>
      </c>
      <c r="AN180" s="17">
        <v>2</v>
      </c>
      <c r="AO180" s="17">
        <v>56</v>
      </c>
      <c r="AQ180" s="20">
        <v>0.75500181884321571</v>
      </c>
      <c r="AR180" s="20">
        <v>0.45755693581780538</v>
      </c>
      <c r="AS180" s="20">
        <v>0.75862068965517238</v>
      </c>
      <c r="AT180" s="20">
        <v>0.47071823204419888</v>
      </c>
      <c r="AU180" s="20">
        <v>0.17966101694915254</v>
      </c>
      <c r="AV180" s="20">
        <v>0.77455018426186861</v>
      </c>
      <c r="AW180" s="20">
        <v>0.9252455438341215</v>
      </c>
      <c r="AX180" s="20">
        <v>0.88612836438923392</v>
      </c>
      <c r="AY180" s="20">
        <v>1.1767241379310345</v>
      </c>
      <c r="AZ180" s="20">
        <v>0.8243093922651934</v>
      </c>
      <c r="BA180" s="20">
        <v>0.4937853107344633</v>
      </c>
      <c r="BB180" s="20">
        <v>1.0080208107522219</v>
      </c>
      <c r="BC180" s="20">
        <v>0.92849120179707978</v>
      </c>
      <c r="BD180" s="20">
        <v>0.9221789883268483</v>
      </c>
      <c r="BE180" s="20">
        <v>0.73156121302882815</v>
      </c>
      <c r="BF180" s="20">
        <v>0.77714892111779277</v>
      </c>
      <c r="BG180" s="21"/>
      <c r="BH180" s="20">
        <v>6.4297034186099167E-2</v>
      </c>
      <c r="BI180" s="20">
        <v>5.1401869158878503E-2</v>
      </c>
      <c r="BJ180" s="20">
        <v>6.5500406834825067E-2</v>
      </c>
      <c r="BK180" s="20">
        <v>6.9020866773675763E-2</v>
      </c>
      <c r="BL180" s="20">
        <v>5.2631578947368418E-2</v>
      </c>
      <c r="BM180" s="20">
        <v>6.5101645692158761E-2</v>
      </c>
      <c r="BN180" s="20">
        <v>6.9599999999999995E-2</v>
      </c>
      <c r="BO180" s="20">
        <v>5.96E-2</v>
      </c>
      <c r="BP180" s="20">
        <v>9.1000000000000004E-3</v>
      </c>
      <c r="BQ180" s="20">
        <v>0</v>
      </c>
      <c r="BR180" s="20">
        <v>1.06E-2</v>
      </c>
      <c r="BS180" s="20">
        <v>1.12E-2</v>
      </c>
      <c r="BT180" s="20">
        <v>0</v>
      </c>
      <c r="BU180" s="20">
        <v>9.6805421103581795E-3</v>
      </c>
      <c r="BV180" s="20">
        <v>8.2000000000000007E-3</v>
      </c>
      <c r="BW180" s="20">
        <v>9.9000000000000008E-3</v>
      </c>
      <c r="BY180" s="20">
        <v>0.93026941362916005</v>
      </c>
      <c r="BZ180" s="20" t="s">
        <v>1234</v>
      </c>
      <c r="CA180" s="20">
        <v>0.93030000000000002</v>
      </c>
      <c r="CC180" s="22">
        <v>130</v>
      </c>
      <c r="CD180" s="22">
        <v>50</v>
      </c>
      <c r="CE180" s="22">
        <f t="shared" si="17"/>
        <v>180</v>
      </c>
      <c r="CF180" s="23"/>
      <c r="CG180" s="20">
        <v>0.1598360655737705</v>
      </c>
      <c r="CH180" s="25"/>
      <c r="CI180" s="24">
        <v>0.66252587991718426</v>
      </c>
      <c r="CJ180" s="24">
        <v>0.79094827586206895</v>
      </c>
      <c r="CK180" s="24">
        <v>0.79558011049723754</v>
      </c>
      <c r="CL180" s="24">
        <v>0.62824858757062152</v>
      </c>
      <c r="CM180" s="24">
        <v>0.77931931497940599</v>
      </c>
      <c r="CN180" s="24">
        <v>0.75500181884321571</v>
      </c>
      <c r="CO180" s="26"/>
      <c r="CP180" s="22">
        <v>5498</v>
      </c>
      <c r="CQ180" s="22">
        <v>2671</v>
      </c>
      <c r="CR180" s="22">
        <v>2827</v>
      </c>
      <c r="CS180" s="22">
        <v>4151</v>
      </c>
      <c r="CT180" s="22">
        <v>1347</v>
      </c>
      <c r="CU180" s="20">
        <v>0.24499818115678429</v>
      </c>
    </row>
    <row r="181" spans="1:99" x14ac:dyDescent="0.25">
      <c r="A181" s="92">
        <v>13</v>
      </c>
      <c r="B181" s="94" t="s">
        <v>120</v>
      </c>
      <c r="C181" s="92">
        <v>3767</v>
      </c>
      <c r="D181" s="94" t="s">
        <v>14</v>
      </c>
      <c r="E181" s="92">
        <v>13490</v>
      </c>
      <c r="F181" s="95" t="s">
        <v>292</v>
      </c>
      <c r="G181" s="143">
        <f t="shared" si="12"/>
        <v>1522</v>
      </c>
      <c r="H181" s="14">
        <v>1522</v>
      </c>
      <c r="I181" s="14">
        <v>0</v>
      </c>
      <c r="J181" s="15">
        <v>771</v>
      </c>
      <c r="K181" s="15">
        <v>751</v>
      </c>
      <c r="L181" s="15">
        <v>0</v>
      </c>
      <c r="M181" s="15">
        <v>193</v>
      </c>
      <c r="N181" s="15">
        <v>922</v>
      </c>
      <c r="O181" s="15">
        <v>337</v>
      </c>
      <c r="P181" s="15">
        <v>70</v>
      </c>
      <c r="Q181" s="15">
        <f t="shared" si="13"/>
        <v>1452</v>
      </c>
      <c r="R181" s="16"/>
      <c r="S181" s="14">
        <v>1522</v>
      </c>
      <c r="T181" s="17">
        <v>771</v>
      </c>
      <c r="U181" s="17">
        <v>751</v>
      </c>
      <c r="V181" s="17">
        <v>0</v>
      </c>
      <c r="W181" s="17">
        <v>193</v>
      </c>
      <c r="X181" s="17">
        <v>922</v>
      </c>
      <c r="Y181" s="17">
        <v>337</v>
      </c>
      <c r="Z181" s="17">
        <v>70</v>
      </c>
      <c r="AA181" s="15">
        <f t="shared" si="14"/>
        <v>1452</v>
      </c>
      <c r="AB181" s="18"/>
      <c r="AC181" s="19">
        <f t="shared" si="15"/>
        <v>1</v>
      </c>
      <c r="AD181" s="19">
        <v>1</v>
      </c>
      <c r="AE181" s="19">
        <v>0</v>
      </c>
      <c r="AF181" s="19">
        <f t="shared" si="16"/>
        <v>20</v>
      </c>
      <c r="AG181" s="19">
        <v>20</v>
      </c>
      <c r="AH181" s="19">
        <v>0</v>
      </c>
      <c r="AI181" s="19">
        <v>1</v>
      </c>
      <c r="AJ181" s="19">
        <v>19</v>
      </c>
      <c r="AL181" s="17">
        <v>1</v>
      </c>
      <c r="AM181" s="17">
        <v>20</v>
      </c>
      <c r="AN181" s="17">
        <v>1</v>
      </c>
      <c r="AO181" s="17">
        <v>19</v>
      </c>
      <c r="AQ181" s="20">
        <v>0.88965952080706179</v>
      </c>
      <c r="AR181" s="20">
        <v>0.90322580645161288</v>
      </c>
      <c r="AS181" s="20">
        <v>1.0362537764350452</v>
      </c>
      <c r="AT181" s="20">
        <v>0.41208791208791207</v>
      </c>
      <c r="AU181" s="20">
        <v>0.12204724409448819</v>
      </c>
      <c r="AV181" s="20">
        <v>0.96696696696696693</v>
      </c>
      <c r="AW181" s="20">
        <v>0.95964691046658257</v>
      </c>
      <c r="AX181" s="20">
        <v>1.5564516129032258</v>
      </c>
      <c r="AY181" s="20">
        <v>1.392749244712991</v>
      </c>
      <c r="AZ181" s="20">
        <v>0.61721611721611724</v>
      </c>
      <c r="BA181" s="20">
        <v>0.27559055118110237</v>
      </c>
      <c r="BB181" s="20">
        <v>1.0900900900900901</v>
      </c>
      <c r="BC181" s="20">
        <v>0.95300261096605743</v>
      </c>
      <c r="BD181" s="20">
        <v>0.96585365853658534</v>
      </c>
      <c r="BE181" s="20">
        <v>0.88511749347258484</v>
      </c>
      <c r="BF181" s="20">
        <v>0.89390243902439026</v>
      </c>
      <c r="BG181" s="21"/>
      <c r="BH181" s="20">
        <v>3.9421813403416554E-3</v>
      </c>
      <c r="BI181" s="20">
        <v>1.0362694300518135E-2</v>
      </c>
      <c r="BJ181" s="20">
        <v>4.3383947939262474E-3</v>
      </c>
      <c r="BK181" s="20">
        <v>0</v>
      </c>
      <c r="BL181" s="20">
        <v>0</v>
      </c>
      <c r="BM181" s="20">
        <v>4.1322314049586778E-3</v>
      </c>
      <c r="BN181" s="20">
        <v>1.4E-3</v>
      </c>
      <c r="BO181" s="20">
        <v>6.3E-3</v>
      </c>
      <c r="BP181" s="20">
        <v>0</v>
      </c>
      <c r="BQ181" s="20">
        <v>0</v>
      </c>
      <c r="BR181" s="20">
        <v>0</v>
      </c>
      <c r="BS181" s="20">
        <v>0</v>
      </c>
      <c r="BT181" s="20">
        <v>0</v>
      </c>
      <c r="BU181" s="20">
        <v>0</v>
      </c>
      <c r="BV181" s="20">
        <v>0</v>
      </c>
      <c r="BW181" s="20">
        <v>0</v>
      </c>
      <c r="BY181" s="20">
        <v>0.99605781865965837</v>
      </c>
      <c r="BZ181" s="20" t="s">
        <v>1234</v>
      </c>
      <c r="CA181" s="20">
        <v>0.99609999999999999</v>
      </c>
      <c r="CC181" s="22">
        <v>27</v>
      </c>
      <c r="CD181" s="22">
        <v>0</v>
      </c>
      <c r="CE181" s="22">
        <f t="shared" si="17"/>
        <v>27</v>
      </c>
      <c r="CF181" s="23"/>
      <c r="CG181" s="20">
        <v>0.17477003942181341</v>
      </c>
      <c r="CH181" s="25"/>
      <c r="CI181" s="24">
        <v>1.0403225806451613</v>
      </c>
      <c r="CJ181" s="24">
        <v>1.0966767371601209</v>
      </c>
      <c r="CK181" s="24">
        <v>0.80586080586080588</v>
      </c>
      <c r="CL181" s="24">
        <v>0.45669291338582679</v>
      </c>
      <c r="CM181" s="24">
        <v>0.97222222222222221</v>
      </c>
      <c r="CN181" s="24">
        <v>0.88965952080706179</v>
      </c>
      <c r="CO181" s="26"/>
      <c r="CP181" s="22">
        <v>1586.0000000000002</v>
      </c>
      <c r="CQ181" s="22">
        <v>766</v>
      </c>
      <c r="CR181" s="22">
        <v>820.00000000000011</v>
      </c>
      <c r="CS181" s="22">
        <v>1411</v>
      </c>
      <c r="CT181" s="22">
        <v>175</v>
      </c>
      <c r="CU181" s="28">
        <v>0.11034047919293821</v>
      </c>
    </row>
    <row r="182" spans="1:99" x14ac:dyDescent="0.25">
      <c r="A182" s="92">
        <v>13</v>
      </c>
      <c r="B182" s="94" t="s">
        <v>120</v>
      </c>
      <c r="C182" s="92">
        <v>3767</v>
      </c>
      <c r="D182" s="94" t="s">
        <v>14</v>
      </c>
      <c r="E182" s="92">
        <v>13549</v>
      </c>
      <c r="F182" s="95" t="s">
        <v>293</v>
      </c>
      <c r="G182" s="143">
        <f t="shared" si="12"/>
        <v>6630</v>
      </c>
      <c r="H182" s="14">
        <v>6630</v>
      </c>
      <c r="I182" s="14">
        <v>0</v>
      </c>
      <c r="J182" s="15">
        <v>1133</v>
      </c>
      <c r="K182" s="15">
        <v>5497</v>
      </c>
      <c r="L182" s="15">
        <v>0</v>
      </c>
      <c r="M182" s="15">
        <v>609</v>
      </c>
      <c r="N182" s="15">
        <v>3325</v>
      </c>
      <c r="O182" s="15">
        <v>2074</v>
      </c>
      <c r="P182" s="15">
        <v>622</v>
      </c>
      <c r="Q182" s="15">
        <f t="shared" si="13"/>
        <v>6008</v>
      </c>
      <c r="R182" s="16"/>
      <c r="S182" s="14">
        <v>6630</v>
      </c>
      <c r="T182" s="17">
        <v>1133</v>
      </c>
      <c r="U182" s="17">
        <v>5497</v>
      </c>
      <c r="V182" s="17">
        <v>0</v>
      </c>
      <c r="W182" s="17">
        <v>609</v>
      </c>
      <c r="X182" s="17">
        <v>3325</v>
      </c>
      <c r="Y182" s="17">
        <v>2074</v>
      </c>
      <c r="Z182" s="17">
        <v>622</v>
      </c>
      <c r="AA182" s="15">
        <f t="shared" si="14"/>
        <v>6008</v>
      </c>
      <c r="AB182" s="18"/>
      <c r="AC182" s="19">
        <f t="shared" si="15"/>
        <v>9</v>
      </c>
      <c r="AD182" s="19">
        <v>9</v>
      </c>
      <c r="AE182" s="19">
        <v>0</v>
      </c>
      <c r="AF182" s="19">
        <f t="shared" si="16"/>
        <v>40</v>
      </c>
      <c r="AG182" s="19">
        <v>40</v>
      </c>
      <c r="AH182" s="19">
        <v>0</v>
      </c>
      <c r="AI182" s="19">
        <v>2</v>
      </c>
      <c r="AJ182" s="19">
        <v>38</v>
      </c>
      <c r="AL182" s="17">
        <v>9</v>
      </c>
      <c r="AM182" s="17">
        <v>40</v>
      </c>
      <c r="AN182" s="17">
        <v>2</v>
      </c>
      <c r="AO182" s="17">
        <v>38</v>
      </c>
      <c r="AQ182" s="20">
        <v>0.85647879140034866</v>
      </c>
      <c r="AR182" s="20">
        <v>0.48228043143297383</v>
      </c>
      <c r="AS182" s="20">
        <v>0.80930232558139537</v>
      </c>
      <c r="AT182" s="20">
        <v>0.59751037344398339</v>
      </c>
      <c r="AU182" s="20">
        <v>0.29261363636363635</v>
      </c>
      <c r="AV182" s="20">
        <v>0.86084420041180509</v>
      </c>
      <c r="AW182" s="20">
        <v>0.963102847181871</v>
      </c>
      <c r="AX182" s="20">
        <v>0.93836671802773497</v>
      </c>
      <c r="AY182" s="20">
        <v>1.1046511627906976</v>
      </c>
      <c r="AZ182" s="20">
        <v>0.95620101429230064</v>
      </c>
      <c r="BA182" s="20">
        <v>0.58901515151515149</v>
      </c>
      <c r="BB182" s="20">
        <v>1.0308853809196981</v>
      </c>
      <c r="BC182" s="20">
        <v>0.9745068285280728</v>
      </c>
      <c r="BD182" s="20">
        <v>0.95263304541655058</v>
      </c>
      <c r="BE182" s="20">
        <v>0.8688922610015174</v>
      </c>
      <c r="BF182" s="20">
        <v>0.84508219559765951</v>
      </c>
      <c r="BG182" s="21"/>
      <c r="BH182" s="20">
        <v>3.034547152194211E-2</v>
      </c>
      <c r="BI182" s="20">
        <v>5.2545155993431854E-2</v>
      </c>
      <c r="BJ182" s="20">
        <v>2.3157894736842106E-2</v>
      </c>
      <c r="BK182" s="20">
        <v>3.7359263050153531E-2</v>
      </c>
      <c r="BL182" s="20">
        <v>2.4163568773234202E-2</v>
      </c>
      <c r="BM182" s="20">
        <v>3.091032608695652E-2</v>
      </c>
      <c r="BN182" s="20">
        <v>2.5499999999999998E-2</v>
      </c>
      <c r="BO182" s="20">
        <v>3.4799999999999998E-2</v>
      </c>
      <c r="BP182" s="20">
        <v>3.4200000000000001E-2</v>
      </c>
      <c r="BQ182" s="20">
        <v>9.9000000000000008E-3</v>
      </c>
      <c r="BR182" s="20">
        <v>3.4000000000000002E-2</v>
      </c>
      <c r="BS182" s="20">
        <v>5.0200000000000002E-2</v>
      </c>
      <c r="BT182" s="20">
        <v>5.5762081784386614E-3</v>
      </c>
      <c r="BU182" s="20">
        <v>3.6854619565217392E-2</v>
      </c>
      <c r="BV182" s="20">
        <v>2.2599999999999999E-2</v>
      </c>
      <c r="BW182" s="20">
        <v>4.4999999999999998E-2</v>
      </c>
      <c r="BY182" s="20">
        <v>0.91425459072517901</v>
      </c>
      <c r="BZ182" s="20" t="s">
        <v>1234</v>
      </c>
      <c r="CA182" s="20">
        <v>0.9143</v>
      </c>
      <c r="CC182" s="22">
        <v>240</v>
      </c>
      <c r="CD182" s="22">
        <v>23</v>
      </c>
      <c r="CE182" s="22">
        <f t="shared" si="17"/>
        <v>263</v>
      </c>
      <c r="CF182" s="23"/>
      <c r="CG182" s="20">
        <v>0.15390600684718331</v>
      </c>
      <c r="CH182" s="25"/>
      <c r="CI182" s="24">
        <v>0.69337442218798151</v>
      </c>
      <c r="CJ182" s="24">
        <v>0.85980066445182723</v>
      </c>
      <c r="CK182" s="24">
        <v>0.92485016136468423</v>
      </c>
      <c r="CL182" s="24">
        <v>0.80681818181818177</v>
      </c>
      <c r="CM182" s="24">
        <v>0.86547700754975976</v>
      </c>
      <c r="CN182" s="24">
        <v>0.85647879140034866</v>
      </c>
      <c r="CO182" s="26"/>
      <c r="CP182" s="22">
        <v>6884.0000000000009</v>
      </c>
      <c r="CQ182" s="22">
        <v>3295.0000000000005</v>
      </c>
      <c r="CR182" s="22">
        <v>3589.0000000000005</v>
      </c>
      <c r="CS182" s="22">
        <v>5896</v>
      </c>
      <c r="CT182" s="22">
        <v>988</v>
      </c>
      <c r="CU182" s="20">
        <v>0.14352120859965134</v>
      </c>
    </row>
    <row r="183" spans="1:99" x14ac:dyDescent="0.25">
      <c r="A183" s="92">
        <v>13</v>
      </c>
      <c r="B183" s="94" t="s">
        <v>120</v>
      </c>
      <c r="C183" s="92">
        <v>3767</v>
      </c>
      <c r="D183" s="94" t="s">
        <v>14</v>
      </c>
      <c r="E183" s="92">
        <v>13580</v>
      </c>
      <c r="F183" s="95" t="s">
        <v>294</v>
      </c>
      <c r="G183" s="143">
        <f t="shared" si="12"/>
        <v>1462</v>
      </c>
      <c r="H183" s="14">
        <v>1462</v>
      </c>
      <c r="I183" s="14">
        <v>0</v>
      </c>
      <c r="J183" s="15">
        <v>670</v>
      </c>
      <c r="K183" s="15">
        <v>792</v>
      </c>
      <c r="L183" s="15">
        <v>0</v>
      </c>
      <c r="M183" s="15">
        <v>171</v>
      </c>
      <c r="N183" s="15">
        <v>673</v>
      </c>
      <c r="O183" s="15">
        <v>461</v>
      </c>
      <c r="P183" s="15">
        <v>157</v>
      </c>
      <c r="Q183" s="15">
        <f t="shared" si="13"/>
        <v>1305</v>
      </c>
      <c r="R183" s="16"/>
      <c r="S183" s="14">
        <v>1462</v>
      </c>
      <c r="T183" s="17">
        <v>670</v>
      </c>
      <c r="U183" s="17">
        <v>792</v>
      </c>
      <c r="V183" s="17">
        <v>0</v>
      </c>
      <c r="W183" s="17">
        <v>171</v>
      </c>
      <c r="X183" s="17">
        <v>673</v>
      </c>
      <c r="Y183" s="17">
        <v>461</v>
      </c>
      <c r="Z183" s="17">
        <v>157</v>
      </c>
      <c r="AA183" s="15">
        <f t="shared" si="14"/>
        <v>1305</v>
      </c>
      <c r="AB183" s="18"/>
      <c r="AC183" s="19">
        <f t="shared" si="15"/>
        <v>3</v>
      </c>
      <c r="AD183" s="19">
        <v>3</v>
      </c>
      <c r="AE183" s="19">
        <v>0</v>
      </c>
      <c r="AF183" s="19">
        <f t="shared" si="16"/>
        <v>12</v>
      </c>
      <c r="AG183" s="19">
        <v>12</v>
      </c>
      <c r="AH183" s="19">
        <v>0</v>
      </c>
      <c r="AI183" s="19">
        <v>2</v>
      </c>
      <c r="AJ183" s="19">
        <v>10</v>
      </c>
      <c r="AL183" s="17">
        <v>3</v>
      </c>
      <c r="AM183" s="17">
        <v>12</v>
      </c>
      <c r="AN183" s="17">
        <v>2</v>
      </c>
      <c r="AO183" s="17">
        <v>10</v>
      </c>
      <c r="AQ183" s="20">
        <v>0.40354989953114534</v>
      </c>
      <c r="AR183" s="20">
        <v>0.32941176470588235</v>
      </c>
      <c r="AS183" s="20">
        <v>0.35601265822784811</v>
      </c>
      <c r="AT183" s="20">
        <v>0.24550898203592814</v>
      </c>
      <c r="AU183" s="20">
        <v>0.17204301075268819</v>
      </c>
      <c r="AV183" s="20">
        <v>0.40301467671558905</v>
      </c>
      <c r="AW183" s="20">
        <v>0.48961821835231079</v>
      </c>
      <c r="AX183" s="20">
        <v>0.6705882352941176</v>
      </c>
      <c r="AY183" s="20">
        <v>0.53243670886075944</v>
      </c>
      <c r="AZ183" s="20">
        <v>0.46007984031936128</v>
      </c>
      <c r="BA183" s="20">
        <v>0.33763440860215055</v>
      </c>
      <c r="BB183" s="20">
        <v>0.51765172550575167</v>
      </c>
      <c r="BC183" s="20">
        <v>0.48735475051264526</v>
      </c>
      <c r="BD183" s="20">
        <v>0.49179251477347341</v>
      </c>
      <c r="BE183" s="20">
        <v>0.39781271360218728</v>
      </c>
      <c r="BF183" s="20">
        <v>0.40906106369008538</v>
      </c>
      <c r="BG183" s="21"/>
      <c r="BH183" s="20">
        <v>4.2735042735042736E-2</v>
      </c>
      <c r="BI183" s="20">
        <v>2.3391812865497075E-2</v>
      </c>
      <c r="BJ183" s="20">
        <v>1.7054263565891473E-2</v>
      </c>
      <c r="BK183" s="20">
        <v>8.1920903954802254E-2</v>
      </c>
      <c r="BL183" s="20">
        <v>9.4017094017094016E-2</v>
      </c>
      <c r="BM183" s="20">
        <v>3.7606837606837605E-2</v>
      </c>
      <c r="BN183" s="20">
        <v>4.0599999999999997E-2</v>
      </c>
      <c r="BO183" s="20">
        <v>4.4699999999999997E-2</v>
      </c>
      <c r="BP183" s="20">
        <v>2.18E-2</v>
      </c>
      <c r="BQ183" s="20">
        <v>3.5099999999999999E-2</v>
      </c>
      <c r="BR183" s="20">
        <v>1.09E-2</v>
      </c>
      <c r="BS183" s="20">
        <v>3.95E-2</v>
      </c>
      <c r="BT183" s="20">
        <v>8.5470085470085479E-3</v>
      </c>
      <c r="BU183" s="20">
        <v>2.3076923076923078E-2</v>
      </c>
      <c r="BV183" s="20">
        <v>1.14E-2</v>
      </c>
      <c r="BW183" s="20">
        <v>3.1300000000000001E-2</v>
      </c>
      <c r="BY183" s="20">
        <v>0.9184149184149184</v>
      </c>
      <c r="BZ183" s="20" t="s">
        <v>1234</v>
      </c>
      <c r="CA183" s="20">
        <v>0.91839999999999999</v>
      </c>
      <c r="CC183" s="22">
        <v>47</v>
      </c>
      <c r="CD183" s="22">
        <v>26</v>
      </c>
      <c r="CE183" s="22">
        <f t="shared" si="17"/>
        <v>73</v>
      </c>
      <c r="CF183" s="23"/>
      <c r="CG183" s="20">
        <v>0.16083916083916083</v>
      </c>
      <c r="CH183" s="25"/>
      <c r="CI183" s="24">
        <v>0.396078431372549</v>
      </c>
      <c r="CJ183" s="24">
        <v>0.39398734177215189</v>
      </c>
      <c r="CK183" s="24">
        <v>0.42514970059880242</v>
      </c>
      <c r="CL183" s="24">
        <v>0.38709677419354838</v>
      </c>
      <c r="CM183" s="24">
        <v>0.40658468861562874</v>
      </c>
      <c r="CN183" s="24">
        <v>0.40354989953114534</v>
      </c>
      <c r="CO183" s="26"/>
      <c r="CP183" s="22">
        <v>2986</v>
      </c>
      <c r="CQ183" s="22">
        <v>1463</v>
      </c>
      <c r="CR183" s="22">
        <v>1522.9999999999998</v>
      </c>
      <c r="CS183" s="22">
        <v>1205</v>
      </c>
      <c r="CT183" s="22">
        <v>1781</v>
      </c>
      <c r="CU183" s="20">
        <v>0.59645010046885472</v>
      </c>
    </row>
    <row r="184" spans="1:99" x14ac:dyDescent="0.25">
      <c r="A184" s="92">
        <v>13</v>
      </c>
      <c r="B184" s="94" t="s">
        <v>120</v>
      </c>
      <c r="C184" s="92">
        <v>3767</v>
      </c>
      <c r="D184" s="94" t="s">
        <v>14</v>
      </c>
      <c r="E184" s="92">
        <v>13600</v>
      </c>
      <c r="F184" s="95" t="s">
        <v>295</v>
      </c>
      <c r="G184" s="143">
        <f t="shared" si="12"/>
        <v>2266</v>
      </c>
      <c r="H184" s="14">
        <v>2266</v>
      </c>
      <c r="I184" s="14">
        <v>0</v>
      </c>
      <c r="J184" s="15">
        <v>1230</v>
      </c>
      <c r="K184" s="15">
        <v>1036</v>
      </c>
      <c r="L184" s="15">
        <v>0</v>
      </c>
      <c r="M184" s="15">
        <v>209</v>
      </c>
      <c r="N184" s="15">
        <v>1111</v>
      </c>
      <c r="O184" s="15">
        <v>762</v>
      </c>
      <c r="P184" s="15">
        <v>184</v>
      </c>
      <c r="Q184" s="15">
        <f t="shared" si="13"/>
        <v>2082</v>
      </c>
      <c r="R184" s="16"/>
      <c r="S184" s="14">
        <v>2266</v>
      </c>
      <c r="T184" s="17">
        <v>1230</v>
      </c>
      <c r="U184" s="17">
        <v>1036</v>
      </c>
      <c r="V184" s="17">
        <v>0</v>
      </c>
      <c r="W184" s="17">
        <v>209</v>
      </c>
      <c r="X184" s="17">
        <v>1111</v>
      </c>
      <c r="Y184" s="17">
        <v>762</v>
      </c>
      <c r="Z184" s="17">
        <v>184</v>
      </c>
      <c r="AA184" s="15">
        <f t="shared" si="14"/>
        <v>2082</v>
      </c>
      <c r="AB184" s="18"/>
      <c r="AC184" s="19">
        <f t="shared" si="15"/>
        <v>2</v>
      </c>
      <c r="AD184" s="19">
        <v>2</v>
      </c>
      <c r="AE184" s="19">
        <v>0</v>
      </c>
      <c r="AF184" s="19">
        <f t="shared" si="16"/>
        <v>20</v>
      </c>
      <c r="AG184" s="19">
        <v>20</v>
      </c>
      <c r="AH184" s="19">
        <v>0</v>
      </c>
      <c r="AI184" s="19">
        <v>1</v>
      </c>
      <c r="AJ184" s="19">
        <v>19</v>
      </c>
      <c r="AL184" s="17">
        <v>2</v>
      </c>
      <c r="AM184" s="17">
        <v>20</v>
      </c>
      <c r="AN184" s="17">
        <v>1</v>
      </c>
      <c r="AO184" s="17">
        <v>19</v>
      </c>
      <c r="AQ184" s="20">
        <v>0.37442636629119735</v>
      </c>
      <c r="AR184" s="20">
        <v>0.24878048780487805</v>
      </c>
      <c r="AS184" s="20">
        <v>0.35827552031714571</v>
      </c>
      <c r="AT184" s="20">
        <v>0.26105919003115263</v>
      </c>
      <c r="AU184" s="20">
        <v>8.4099868593955324E-2</v>
      </c>
      <c r="AV184" s="20">
        <v>0.37887428713116789</v>
      </c>
      <c r="AW184" s="20">
        <v>0.47267417605340006</v>
      </c>
      <c r="AX184" s="20">
        <v>0.50975609756097562</v>
      </c>
      <c r="AY184" s="20">
        <v>0.55054509415262631</v>
      </c>
      <c r="AZ184" s="20">
        <v>0.47476635514018689</v>
      </c>
      <c r="BA184" s="20">
        <v>0.24178712220762155</v>
      </c>
      <c r="BB184" s="20">
        <v>0.51624101165385572</v>
      </c>
      <c r="BC184" s="20">
        <v>0.46140868831716575</v>
      </c>
      <c r="BD184" s="20">
        <v>0.48369789517127526</v>
      </c>
      <c r="BE184" s="20">
        <v>0.35849852382960778</v>
      </c>
      <c r="BF184" s="20">
        <v>0.39001238134543953</v>
      </c>
      <c r="BG184" s="21"/>
      <c r="BH184" s="20">
        <v>1.9311064718162838E-2</v>
      </c>
      <c r="BI184" s="20">
        <v>4.7846889952153108E-3</v>
      </c>
      <c r="BJ184" s="20">
        <v>2.4096385542168676E-2</v>
      </c>
      <c r="BK184" s="20">
        <v>2.0338983050847456E-2</v>
      </c>
      <c r="BL184" s="20">
        <v>0</v>
      </c>
      <c r="BM184" s="20">
        <v>2.0612813370473538E-2</v>
      </c>
      <c r="BN184" s="20">
        <v>1.5599999999999999E-2</v>
      </c>
      <c r="BO184" s="20">
        <v>2.2599999999999999E-2</v>
      </c>
      <c r="BP184" s="20">
        <v>0</v>
      </c>
      <c r="BQ184" s="20">
        <v>0</v>
      </c>
      <c r="BR184" s="20">
        <v>0</v>
      </c>
      <c r="BS184" s="20">
        <v>0</v>
      </c>
      <c r="BT184" s="20">
        <v>0</v>
      </c>
      <c r="BU184" s="20">
        <v>0</v>
      </c>
      <c r="BV184" s="20">
        <v>0</v>
      </c>
      <c r="BW184" s="20">
        <v>0</v>
      </c>
      <c r="BY184" s="20">
        <v>0.91440501043841338</v>
      </c>
      <c r="BZ184" s="20" t="s">
        <v>1234</v>
      </c>
      <c r="CA184" s="20">
        <v>0.91439999999999999</v>
      </c>
      <c r="CC184" s="22">
        <v>61</v>
      </c>
      <c r="CD184" s="22">
        <v>25</v>
      </c>
      <c r="CE184" s="22">
        <f t="shared" si="17"/>
        <v>86</v>
      </c>
      <c r="CF184" s="23"/>
      <c r="CG184" s="20">
        <v>0.17849686847599164</v>
      </c>
      <c r="CH184" s="25"/>
      <c r="CI184" s="24">
        <v>0.29512195121951218</v>
      </c>
      <c r="CJ184" s="24">
        <v>0.38503468780971256</v>
      </c>
      <c r="CK184" s="24">
        <v>0.39937694704049842</v>
      </c>
      <c r="CL184" s="24">
        <v>0.33639947437582129</v>
      </c>
      <c r="CM184" s="24">
        <v>0.38160178527151006</v>
      </c>
      <c r="CN184" s="24">
        <v>0.37442636629119735</v>
      </c>
      <c r="CO184" s="26"/>
      <c r="CP184" s="22">
        <v>4794</v>
      </c>
      <c r="CQ184" s="22">
        <v>2371</v>
      </c>
      <c r="CR184" s="22">
        <v>2423</v>
      </c>
      <c r="CS184" s="22">
        <v>1795</v>
      </c>
      <c r="CT184" s="22">
        <v>2999</v>
      </c>
      <c r="CU184" s="20">
        <v>0.6255736337088027</v>
      </c>
    </row>
    <row r="185" spans="1:99" x14ac:dyDescent="0.25">
      <c r="A185" s="92">
        <v>13</v>
      </c>
      <c r="B185" s="94" t="s">
        <v>120</v>
      </c>
      <c r="C185" s="92">
        <v>3767</v>
      </c>
      <c r="D185" s="94" t="s">
        <v>14</v>
      </c>
      <c r="E185" s="92">
        <v>13620</v>
      </c>
      <c r="F185" s="95" t="s">
        <v>296</v>
      </c>
      <c r="G185" s="143">
        <f t="shared" si="12"/>
        <v>1707</v>
      </c>
      <c r="H185" s="14">
        <v>1707</v>
      </c>
      <c r="I185" s="14">
        <v>0</v>
      </c>
      <c r="J185" s="15">
        <v>1298</v>
      </c>
      <c r="K185" s="15">
        <v>409</v>
      </c>
      <c r="L185" s="15">
        <v>0</v>
      </c>
      <c r="M185" s="15">
        <v>178</v>
      </c>
      <c r="N185" s="15">
        <v>696</v>
      </c>
      <c r="O185" s="15">
        <v>610</v>
      </c>
      <c r="P185" s="15">
        <v>223</v>
      </c>
      <c r="Q185" s="15">
        <f t="shared" si="13"/>
        <v>1484</v>
      </c>
      <c r="R185" s="16"/>
      <c r="S185" s="14">
        <v>1707</v>
      </c>
      <c r="T185" s="17">
        <v>1298</v>
      </c>
      <c r="U185" s="17">
        <v>409</v>
      </c>
      <c r="V185" s="17">
        <v>0</v>
      </c>
      <c r="W185" s="17">
        <v>178</v>
      </c>
      <c r="X185" s="17">
        <v>696</v>
      </c>
      <c r="Y185" s="17">
        <v>610</v>
      </c>
      <c r="Z185" s="17">
        <v>223</v>
      </c>
      <c r="AA185" s="15">
        <f t="shared" si="14"/>
        <v>1484</v>
      </c>
      <c r="AB185" s="18"/>
      <c r="AC185" s="19">
        <f t="shared" si="15"/>
        <v>2</v>
      </c>
      <c r="AD185" s="19">
        <v>2</v>
      </c>
      <c r="AE185" s="19">
        <v>0</v>
      </c>
      <c r="AF185" s="19">
        <f t="shared" si="16"/>
        <v>5</v>
      </c>
      <c r="AG185" s="19">
        <v>5</v>
      </c>
      <c r="AH185" s="19">
        <v>0</v>
      </c>
      <c r="AI185" s="19">
        <v>3</v>
      </c>
      <c r="AJ185" s="19">
        <v>2</v>
      </c>
      <c r="AL185" s="17">
        <v>2</v>
      </c>
      <c r="AM185" s="17">
        <v>5</v>
      </c>
      <c r="AN185" s="17">
        <v>3</v>
      </c>
      <c r="AO185" s="17">
        <v>2</v>
      </c>
      <c r="AQ185" s="20">
        <v>1.0346534653465347</v>
      </c>
      <c r="AR185" s="20">
        <v>0.74590163934426235</v>
      </c>
      <c r="AS185" s="20">
        <v>0.96969696969696972</v>
      </c>
      <c r="AT185" s="20">
        <v>0.88478260869565217</v>
      </c>
      <c r="AU185" s="20">
        <v>0.49579831932773111</v>
      </c>
      <c r="AV185" s="20">
        <v>1.0272108843537415</v>
      </c>
      <c r="AW185" s="20">
        <v>1.2072135785007072</v>
      </c>
      <c r="AX185" s="20">
        <v>1.459016393442623</v>
      </c>
      <c r="AY185" s="20">
        <v>1.1717171717171717</v>
      </c>
      <c r="AZ185" s="20">
        <v>1.326086956521739</v>
      </c>
      <c r="BA185" s="20">
        <v>0.93697478991596639</v>
      </c>
      <c r="BB185" s="20">
        <v>1.2619047619047619</v>
      </c>
      <c r="BC185" s="20">
        <v>1.1393323657474601</v>
      </c>
      <c r="BD185" s="20">
        <v>1.2717241379310344</v>
      </c>
      <c r="BE185" s="20">
        <v>0.97532656023222064</v>
      </c>
      <c r="BF185" s="20">
        <v>1.0910344827586207</v>
      </c>
      <c r="BG185" s="21"/>
      <c r="BH185" s="20">
        <v>4.2592592592592592E-2</v>
      </c>
      <c r="BI185" s="20">
        <v>0.10674157303370786</v>
      </c>
      <c r="BJ185" s="20">
        <v>3.7410071942446041E-2</v>
      </c>
      <c r="BK185" s="20">
        <v>3.8596491228070177E-2</v>
      </c>
      <c r="BL185" s="20">
        <v>1.1299435028248588E-2</v>
      </c>
      <c r="BM185" s="20">
        <v>4.6431046431046431E-2</v>
      </c>
      <c r="BN185" s="20">
        <v>4.6800000000000001E-2</v>
      </c>
      <c r="BO185" s="20">
        <v>3.9E-2</v>
      </c>
      <c r="BP185" s="20">
        <v>4.3E-3</v>
      </c>
      <c r="BQ185" s="20">
        <v>5.5999999999999999E-3</v>
      </c>
      <c r="BR185" s="20">
        <v>4.3E-3</v>
      </c>
      <c r="BS185" s="20">
        <v>5.3E-3</v>
      </c>
      <c r="BT185" s="20">
        <v>0</v>
      </c>
      <c r="BU185" s="20">
        <v>4.8510048510048507E-3</v>
      </c>
      <c r="BV185" s="20">
        <v>2.7000000000000001E-3</v>
      </c>
      <c r="BW185" s="20">
        <v>5.7000000000000002E-3</v>
      </c>
      <c r="BY185" s="20">
        <v>0.93950617283950622</v>
      </c>
      <c r="BZ185" s="20" t="s">
        <v>1234</v>
      </c>
      <c r="CA185" s="20">
        <v>0.9395</v>
      </c>
      <c r="CC185" s="22">
        <v>86</v>
      </c>
      <c r="CD185" s="22">
        <v>32</v>
      </c>
      <c r="CE185" s="22">
        <f t="shared" si="17"/>
        <v>118</v>
      </c>
      <c r="CF185" s="23"/>
      <c r="CG185" s="20">
        <v>0.12222222222222222</v>
      </c>
      <c r="CH185" s="25"/>
      <c r="CI185" s="24">
        <v>0.89344262295081966</v>
      </c>
      <c r="CJ185" s="24">
        <v>1.0101010101010102</v>
      </c>
      <c r="CK185" s="24">
        <v>1.1065217391304347</v>
      </c>
      <c r="CL185" s="24">
        <v>1.0294117647058822</v>
      </c>
      <c r="CM185" s="24">
        <v>1.0357142857142858</v>
      </c>
      <c r="CN185" s="24">
        <v>1.0346534653465347</v>
      </c>
      <c r="CO185" s="26"/>
      <c r="CP185" s="22">
        <v>1414</v>
      </c>
      <c r="CQ185" s="22">
        <v>689</v>
      </c>
      <c r="CR185" s="22">
        <v>725</v>
      </c>
      <c r="CS185" s="22">
        <v>1463</v>
      </c>
      <c r="CT185" s="22">
        <v>0</v>
      </c>
      <c r="CU185" s="20">
        <v>0</v>
      </c>
    </row>
    <row r="186" spans="1:99" x14ac:dyDescent="0.25">
      <c r="A186" s="92">
        <v>13</v>
      </c>
      <c r="B186" s="94" t="s">
        <v>120</v>
      </c>
      <c r="C186" s="92">
        <v>3767</v>
      </c>
      <c r="D186" s="94" t="s">
        <v>14</v>
      </c>
      <c r="E186" s="92">
        <v>13647</v>
      </c>
      <c r="F186" s="95" t="s">
        <v>297</v>
      </c>
      <c r="G186" s="143">
        <f t="shared" si="12"/>
        <v>3694</v>
      </c>
      <c r="H186" s="14">
        <v>3694</v>
      </c>
      <c r="I186" s="14">
        <v>0</v>
      </c>
      <c r="J186" s="15">
        <v>2485</v>
      </c>
      <c r="K186" s="15">
        <v>1209</v>
      </c>
      <c r="L186" s="15">
        <v>0</v>
      </c>
      <c r="M186" s="15">
        <v>330</v>
      </c>
      <c r="N186" s="15">
        <v>1711</v>
      </c>
      <c r="O186" s="15">
        <v>1225</v>
      </c>
      <c r="P186" s="15">
        <v>428</v>
      </c>
      <c r="Q186" s="15">
        <f t="shared" si="13"/>
        <v>3266</v>
      </c>
      <c r="R186" s="16"/>
      <c r="S186" s="14">
        <v>3694</v>
      </c>
      <c r="T186" s="17">
        <v>2485</v>
      </c>
      <c r="U186" s="17">
        <v>1209</v>
      </c>
      <c r="V186" s="17">
        <v>0</v>
      </c>
      <c r="W186" s="17">
        <v>330</v>
      </c>
      <c r="X186" s="17">
        <v>1711</v>
      </c>
      <c r="Y186" s="17">
        <v>1225</v>
      </c>
      <c r="Z186" s="17">
        <v>428</v>
      </c>
      <c r="AA186" s="15">
        <f t="shared" si="14"/>
        <v>3266</v>
      </c>
      <c r="AB186" s="18"/>
      <c r="AC186" s="19">
        <f t="shared" si="15"/>
        <v>3</v>
      </c>
      <c r="AD186" s="19">
        <v>3</v>
      </c>
      <c r="AE186" s="19">
        <v>0</v>
      </c>
      <c r="AF186" s="19">
        <f t="shared" si="16"/>
        <v>6</v>
      </c>
      <c r="AG186" s="19">
        <v>6</v>
      </c>
      <c r="AH186" s="19">
        <v>0</v>
      </c>
      <c r="AI186" s="19">
        <v>5</v>
      </c>
      <c r="AJ186" s="19">
        <v>1</v>
      </c>
      <c r="AL186" s="17">
        <v>3</v>
      </c>
      <c r="AM186" s="17">
        <v>6</v>
      </c>
      <c r="AN186" s="17">
        <v>5</v>
      </c>
      <c r="AO186" s="17">
        <v>1</v>
      </c>
      <c r="AQ186" s="20">
        <v>0.84869225128330483</v>
      </c>
      <c r="AR186" s="20">
        <v>0.64756446991404015</v>
      </c>
      <c r="AS186" s="20">
        <v>0.82623509369676318</v>
      </c>
      <c r="AT186" s="20">
        <v>0.71501457725947526</v>
      </c>
      <c r="AU186" s="20">
        <v>0.52216748768472909</v>
      </c>
      <c r="AV186" s="20">
        <v>0.8420448018380241</v>
      </c>
      <c r="AW186" s="20">
        <v>0.9029577120508433</v>
      </c>
      <c r="AX186" s="20">
        <v>0.94555873925501432</v>
      </c>
      <c r="AY186" s="20">
        <v>0.97160704145371946</v>
      </c>
      <c r="AZ186" s="20">
        <v>0.8928571428571429</v>
      </c>
      <c r="BA186" s="20">
        <v>0.7027914614121511</v>
      </c>
      <c r="BB186" s="20">
        <v>0.93796668581275133</v>
      </c>
      <c r="BC186" s="20">
        <v>0.88223552894211577</v>
      </c>
      <c r="BD186" s="20">
        <v>0.92285577383804507</v>
      </c>
      <c r="BE186" s="20">
        <v>0.83333333333333337</v>
      </c>
      <c r="BF186" s="20">
        <v>0.86344034499281264</v>
      </c>
      <c r="BG186" s="21"/>
      <c r="BH186" s="20">
        <v>1.4889009204114781E-2</v>
      </c>
      <c r="BI186" s="20">
        <v>1.8181818181818181E-2</v>
      </c>
      <c r="BJ186" s="20">
        <v>1.1689070718877849E-2</v>
      </c>
      <c r="BK186" s="20">
        <v>1.7142857142857144E-2</v>
      </c>
      <c r="BL186" s="20">
        <v>1.8691588785046728E-2</v>
      </c>
      <c r="BM186" s="20">
        <v>1.4390691977954685E-2</v>
      </c>
      <c r="BN186" s="20">
        <v>1.3599999999999999E-2</v>
      </c>
      <c r="BO186" s="20">
        <v>1.61E-2</v>
      </c>
      <c r="BP186" s="20">
        <v>3.4099999999999998E-2</v>
      </c>
      <c r="BQ186" s="20">
        <v>3.0000000000000001E-3</v>
      </c>
      <c r="BR186" s="20">
        <v>3.3300000000000003E-2</v>
      </c>
      <c r="BS186" s="20">
        <v>4.9000000000000002E-2</v>
      </c>
      <c r="BT186" s="20">
        <v>1.8691588785046728E-2</v>
      </c>
      <c r="BU186" s="20">
        <v>3.6129822412737295E-2</v>
      </c>
      <c r="BV186" s="20">
        <v>2.0400000000000001E-2</v>
      </c>
      <c r="BW186" s="20">
        <v>4.6699999999999998E-2</v>
      </c>
      <c r="BY186" s="20">
        <v>0.91580942068218729</v>
      </c>
      <c r="BZ186" s="20" t="s">
        <v>1234</v>
      </c>
      <c r="CA186" s="20">
        <v>0.91579999999999995</v>
      </c>
      <c r="CC186" s="22">
        <v>169</v>
      </c>
      <c r="CD186" s="22">
        <v>0</v>
      </c>
      <c r="CE186" s="22">
        <f t="shared" si="17"/>
        <v>169</v>
      </c>
      <c r="CF186" s="23"/>
      <c r="CG186" s="20">
        <v>7.038440714672442E-2</v>
      </c>
      <c r="CH186" s="25"/>
      <c r="CI186" s="24">
        <v>0.73925501432664753</v>
      </c>
      <c r="CJ186" s="24">
        <v>0.83872799545712662</v>
      </c>
      <c r="CK186" s="24">
        <v>0.88411078717201164</v>
      </c>
      <c r="CL186" s="24">
        <v>0.86042692939244658</v>
      </c>
      <c r="CM186" s="24">
        <v>0.84663986214819065</v>
      </c>
      <c r="CN186" s="24">
        <v>0.84869225128330483</v>
      </c>
      <c r="CO186" s="26"/>
      <c r="CP186" s="22">
        <v>4090.9999999999995</v>
      </c>
      <c r="CQ186" s="22">
        <v>2004</v>
      </c>
      <c r="CR186" s="22">
        <v>2087</v>
      </c>
      <c r="CS186" s="22">
        <v>3472</v>
      </c>
      <c r="CT186" s="22">
        <v>619</v>
      </c>
      <c r="CU186" s="20">
        <v>0.15130774871669517</v>
      </c>
    </row>
    <row r="187" spans="1:99" x14ac:dyDescent="0.25">
      <c r="A187" s="92">
        <v>13</v>
      </c>
      <c r="B187" s="94" t="s">
        <v>120</v>
      </c>
      <c r="C187" s="92">
        <v>3767</v>
      </c>
      <c r="D187" s="94" t="s">
        <v>14</v>
      </c>
      <c r="E187" s="92">
        <v>13650</v>
      </c>
      <c r="F187" s="95" t="s">
        <v>298</v>
      </c>
      <c r="G187" s="143">
        <f t="shared" si="12"/>
        <v>2785</v>
      </c>
      <c r="H187" s="14">
        <v>2785</v>
      </c>
      <c r="I187" s="14">
        <v>0</v>
      </c>
      <c r="J187" s="15">
        <v>723</v>
      </c>
      <c r="K187" s="15">
        <v>2062</v>
      </c>
      <c r="L187" s="15">
        <v>0</v>
      </c>
      <c r="M187" s="15">
        <v>242</v>
      </c>
      <c r="N187" s="15">
        <v>1464</v>
      </c>
      <c r="O187" s="15">
        <v>788</v>
      </c>
      <c r="P187" s="15">
        <v>291</v>
      </c>
      <c r="Q187" s="15">
        <f t="shared" si="13"/>
        <v>2494</v>
      </c>
      <c r="R187" s="16"/>
      <c r="S187" s="14">
        <v>2785</v>
      </c>
      <c r="T187" s="17">
        <v>723</v>
      </c>
      <c r="U187" s="17">
        <v>2062</v>
      </c>
      <c r="V187" s="17">
        <v>0</v>
      </c>
      <c r="W187" s="17">
        <v>242</v>
      </c>
      <c r="X187" s="17">
        <v>1464</v>
      </c>
      <c r="Y187" s="17">
        <v>788</v>
      </c>
      <c r="Z187" s="17">
        <v>291</v>
      </c>
      <c r="AA187" s="15">
        <f t="shared" si="14"/>
        <v>2494</v>
      </c>
      <c r="AB187" s="18"/>
      <c r="AC187" s="19">
        <f t="shared" si="15"/>
        <v>2</v>
      </c>
      <c r="AD187" s="19">
        <v>2</v>
      </c>
      <c r="AE187" s="19">
        <v>0</v>
      </c>
      <c r="AF187" s="19">
        <f t="shared" si="16"/>
        <v>21</v>
      </c>
      <c r="AG187" s="19">
        <v>21</v>
      </c>
      <c r="AH187" s="19">
        <v>0</v>
      </c>
      <c r="AI187" s="19">
        <v>3</v>
      </c>
      <c r="AJ187" s="19">
        <v>18</v>
      </c>
      <c r="AL187" s="17">
        <v>2</v>
      </c>
      <c r="AM187" s="17">
        <v>21</v>
      </c>
      <c r="AN187" s="17">
        <v>3</v>
      </c>
      <c r="AO187" s="17">
        <v>18</v>
      </c>
      <c r="AQ187" s="20">
        <v>0.67321016166281755</v>
      </c>
      <c r="AR187" s="20">
        <v>0.4096774193548387</v>
      </c>
      <c r="AS187" s="20">
        <v>0.64261631827376942</v>
      </c>
      <c r="AT187" s="20">
        <v>0.4</v>
      </c>
      <c r="AU187" s="20">
        <v>0.23809523809523808</v>
      </c>
      <c r="AV187" s="20">
        <v>0.67580534612748455</v>
      </c>
      <c r="AW187" s="20">
        <v>0.80398383371824478</v>
      </c>
      <c r="AX187" s="20">
        <v>0.78064516129032258</v>
      </c>
      <c r="AY187" s="20">
        <v>0.98718813216453138</v>
      </c>
      <c r="AZ187" s="20">
        <v>0.70044444444444443</v>
      </c>
      <c r="BA187" s="20">
        <v>0.53296703296703296</v>
      </c>
      <c r="BB187" s="20">
        <v>0.85469499657299519</v>
      </c>
      <c r="BC187" s="20">
        <v>0.79138872043662822</v>
      </c>
      <c r="BD187" s="20">
        <v>0.81542699724517909</v>
      </c>
      <c r="BE187" s="20">
        <v>0.65433596118859916</v>
      </c>
      <c r="BF187" s="20">
        <v>0.69035812672176311</v>
      </c>
      <c r="BG187" s="21"/>
      <c r="BH187" s="20">
        <v>3.0412164865946379E-2</v>
      </c>
      <c r="BI187" s="20">
        <v>2.8925619834710745E-2</v>
      </c>
      <c r="BJ187" s="20">
        <v>2.4645257654966394E-2</v>
      </c>
      <c r="BK187" s="20">
        <v>4.9490538573508006E-2</v>
      </c>
      <c r="BL187" s="20">
        <v>8.658008658008658E-3</v>
      </c>
      <c r="BM187" s="20">
        <v>3.2627865961199293E-2</v>
      </c>
      <c r="BN187" s="20">
        <v>2.2599999999999999E-2</v>
      </c>
      <c r="BO187" s="20">
        <v>3.7100000000000001E-2</v>
      </c>
      <c r="BP187" s="20">
        <v>2.76E-2</v>
      </c>
      <c r="BQ187" s="20">
        <v>2.4799999999999999E-2</v>
      </c>
      <c r="BR187" s="20">
        <v>3.73E-2</v>
      </c>
      <c r="BS187" s="20">
        <v>1.6E-2</v>
      </c>
      <c r="BT187" s="20">
        <v>8.658008658008658E-3</v>
      </c>
      <c r="BU187" s="20">
        <v>2.9541446208112873E-2</v>
      </c>
      <c r="BV187" s="20">
        <v>1.4800000000000001E-2</v>
      </c>
      <c r="BW187" s="20">
        <v>3.85E-2</v>
      </c>
      <c r="BY187" s="20">
        <v>0.96358543417366949</v>
      </c>
      <c r="BZ187" s="20" t="s">
        <v>1234</v>
      </c>
      <c r="CA187" s="20">
        <v>0.96360000000000001</v>
      </c>
      <c r="CC187" s="22">
        <v>94</v>
      </c>
      <c r="CD187" s="22">
        <v>20</v>
      </c>
      <c r="CE187" s="22">
        <f t="shared" si="17"/>
        <v>114</v>
      </c>
      <c r="CF187" s="23"/>
      <c r="CG187" s="20">
        <v>0.1880752300920368</v>
      </c>
      <c r="CH187" s="25"/>
      <c r="CI187" s="24">
        <v>0.55483870967741933</v>
      </c>
      <c r="CJ187" s="24">
        <v>0.6992582602832097</v>
      </c>
      <c r="CK187" s="24">
        <v>0.69511111111111112</v>
      </c>
      <c r="CL187" s="24">
        <v>0.62454212454212454</v>
      </c>
      <c r="CM187" s="24">
        <v>0.6823166552433173</v>
      </c>
      <c r="CN187" s="24">
        <v>0.67321016166281755</v>
      </c>
      <c r="CO187" s="26"/>
      <c r="CP187" s="22">
        <v>3464</v>
      </c>
      <c r="CQ187" s="22">
        <v>1649</v>
      </c>
      <c r="CR187" s="22">
        <v>1815</v>
      </c>
      <c r="CS187" s="22">
        <v>2332</v>
      </c>
      <c r="CT187" s="22">
        <v>1132</v>
      </c>
      <c r="CU187" s="20">
        <v>0.32678983833718245</v>
      </c>
    </row>
    <row r="188" spans="1:99" x14ac:dyDescent="0.25">
      <c r="A188" s="92">
        <v>13</v>
      </c>
      <c r="B188" s="94" t="s">
        <v>120</v>
      </c>
      <c r="C188" s="92">
        <v>3767</v>
      </c>
      <c r="D188" s="94" t="s">
        <v>14</v>
      </c>
      <c r="E188" s="92">
        <v>13654</v>
      </c>
      <c r="F188" s="95" t="s">
        <v>299</v>
      </c>
      <c r="G188" s="143">
        <f t="shared" si="12"/>
        <v>5864</v>
      </c>
      <c r="H188" s="14">
        <v>5864</v>
      </c>
      <c r="I188" s="14">
        <v>0</v>
      </c>
      <c r="J188" s="15">
        <v>4950</v>
      </c>
      <c r="K188" s="15">
        <v>914</v>
      </c>
      <c r="L188" s="15">
        <v>0</v>
      </c>
      <c r="M188" s="15">
        <v>440</v>
      </c>
      <c r="N188" s="15">
        <v>2699</v>
      </c>
      <c r="O188" s="15">
        <v>1978</v>
      </c>
      <c r="P188" s="15">
        <v>747</v>
      </c>
      <c r="Q188" s="15">
        <f t="shared" si="13"/>
        <v>5117</v>
      </c>
      <c r="R188" s="16"/>
      <c r="S188" s="14">
        <v>5864</v>
      </c>
      <c r="T188" s="17">
        <v>4950</v>
      </c>
      <c r="U188" s="17">
        <v>914</v>
      </c>
      <c r="V188" s="17">
        <v>0</v>
      </c>
      <c r="W188" s="17">
        <v>440</v>
      </c>
      <c r="X188" s="17">
        <v>2699</v>
      </c>
      <c r="Y188" s="17">
        <v>1978</v>
      </c>
      <c r="Z188" s="17">
        <v>747</v>
      </c>
      <c r="AA188" s="15">
        <f t="shared" si="14"/>
        <v>5117</v>
      </c>
      <c r="AB188" s="18"/>
      <c r="AC188" s="19">
        <f t="shared" si="15"/>
        <v>4</v>
      </c>
      <c r="AD188" s="19">
        <v>4</v>
      </c>
      <c r="AE188" s="19">
        <v>0</v>
      </c>
      <c r="AF188" s="19">
        <f t="shared" si="16"/>
        <v>29</v>
      </c>
      <c r="AG188" s="19">
        <v>29</v>
      </c>
      <c r="AH188" s="19">
        <v>0</v>
      </c>
      <c r="AI188" s="19">
        <v>15</v>
      </c>
      <c r="AJ188" s="19">
        <v>14</v>
      </c>
      <c r="AL188" s="17">
        <v>4</v>
      </c>
      <c r="AM188" s="17">
        <v>29</v>
      </c>
      <c r="AN188" s="17">
        <v>15</v>
      </c>
      <c r="AO188" s="17">
        <v>14</v>
      </c>
      <c r="AQ188" s="20">
        <v>1.0756826488927111</v>
      </c>
      <c r="AR188" s="20">
        <v>0.49264705882352944</v>
      </c>
      <c r="AS188" s="20">
        <v>1.0486290739782722</v>
      </c>
      <c r="AT188" s="20">
        <v>0.9369973190348525</v>
      </c>
      <c r="AU188" s="20">
        <v>0.50244498777506108</v>
      </c>
      <c r="AV188" s="20">
        <v>1.0965301330550483</v>
      </c>
      <c r="AW188" s="20">
        <v>1.2608041281444851</v>
      </c>
      <c r="AX188" s="20">
        <v>1.0784313725490196</v>
      </c>
      <c r="AY188" s="20">
        <v>1.396275219865494</v>
      </c>
      <c r="AZ188" s="20">
        <v>1.3257372654155497</v>
      </c>
      <c r="BA188" s="20">
        <v>0.91320293398533003</v>
      </c>
      <c r="BB188" s="20">
        <v>1.3349856509261675</v>
      </c>
      <c r="BC188" s="20">
        <v>1.2677376171352075</v>
      </c>
      <c r="BD188" s="20">
        <v>1.254356846473029</v>
      </c>
      <c r="BE188" s="20">
        <v>1.0798750557786703</v>
      </c>
      <c r="BF188" s="20">
        <v>1.0717842323651452</v>
      </c>
      <c r="BG188" s="21"/>
      <c r="BH188" s="20">
        <v>3.8756787118517134E-2</v>
      </c>
      <c r="BI188" s="20">
        <v>4.3181818181818182E-2</v>
      </c>
      <c r="BJ188" s="20">
        <v>1.9975540154912354E-2</v>
      </c>
      <c r="BK188" s="20">
        <v>6.5502183406113537E-2</v>
      </c>
      <c r="BL188" s="20">
        <v>3.0844155844155844E-2</v>
      </c>
      <c r="BM188" s="20">
        <v>3.9788359788359789E-2</v>
      </c>
      <c r="BN188" s="20">
        <v>3.27E-2</v>
      </c>
      <c r="BO188" s="20">
        <v>4.4400000000000002E-2</v>
      </c>
      <c r="BP188" s="20">
        <v>5.7999999999999996E-3</v>
      </c>
      <c r="BQ188" s="20">
        <v>0</v>
      </c>
      <c r="BR188" s="20">
        <v>6.8999999999999999E-3</v>
      </c>
      <c r="BS188" s="20">
        <v>5.4999999999999997E-3</v>
      </c>
      <c r="BT188" s="20">
        <v>6.4935064935064939E-3</v>
      </c>
      <c r="BU188" s="20">
        <v>5.7142857142857143E-3</v>
      </c>
      <c r="BV188" s="20">
        <v>2.3E-3</v>
      </c>
      <c r="BW188" s="20">
        <v>8.9999999999999993E-3</v>
      </c>
      <c r="BY188" s="20">
        <v>0.91836734693877553</v>
      </c>
      <c r="BZ188" s="20" t="s">
        <v>1234</v>
      </c>
      <c r="CA188" s="20">
        <v>0.91839999999999999</v>
      </c>
      <c r="CC188" s="22">
        <v>269</v>
      </c>
      <c r="CD188" s="22">
        <v>0</v>
      </c>
      <c r="CE188" s="22">
        <f t="shared" si="17"/>
        <v>269</v>
      </c>
      <c r="CF188" s="23"/>
      <c r="CG188" s="20">
        <v>5.4125164442773918E-2</v>
      </c>
      <c r="CH188" s="25"/>
      <c r="CI188" s="24">
        <v>0.91666666666666663</v>
      </c>
      <c r="CJ188" s="24">
        <v>1.1334712881531299</v>
      </c>
      <c r="CK188" s="24">
        <v>1.1628686327077749</v>
      </c>
      <c r="CL188" s="24">
        <v>0.85941320293398538</v>
      </c>
      <c r="CM188" s="24">
        <v>1.1218366814505609</v>
      </c>
      <c r="CN188" s="24">
        <v>1.0756826488927111</v>
      </c>
      <c r="CO188" s="26"/>
      <c r="CP188" s="22">
        <v>4651</v>
      </c>
      <c r="CQ188" s="22">
        <v>2241</v>
      </c>
      <c r="CR188" s="22">
        <v>2410</v>
      </c>
      <c r="CS188" s="22">
        <v>5003</v>
      </c>
      <c r="CT188" s="22">
        <v>0</v>
      </c>
      <c r="CU188" s="20">
        <v>0</v>
      </c>
    </row>
    <row r="189" spans="1:99" x14ac:dyDescent="0.25">
      <c r="A189" s="92">
        <v>13</v>
      </c>
      <c r="B189" s="94" t="s">
        <v>120</v>
      </c>
      <c r="C189" s="92">
        <v>3767</v>
      </c>
      <c r="D189" s="94" t="s">
        <v>14</v>
      </c>
      <c r="E189" s="92">
        <v>13655</v>
      </c>
      <c r="F189" s="95" t="s">
        <v>300</v>
      </c>
      <c r="G189" s="143">
        <f t="shared" si="12"/>
        <v>2825</v>
      </c>
      <c r="H189" s="14">
        <v>2825</v>
      </c>
      <c r="I189" s="14">
        <v>0</v>
      </c>
      <c r="J189" s="15">
        <v>942</v>
      </c>
      <c r="K189" s="15">
        <v>1883</v>
      </c>
      <c r="L189" s="15">
        <v>0</v>
      </c>
      <c r="M189" s="15">
        <v>243</v>
      </c>
      <c r="N189" s="15">
        <v>1318</v>
      </c>
      <c r="O189" s="15">
        <v>961</v>
      </c>
      <c r="P189" s="15">
        <v>303</v>
      </c>
      <c r="Q189" s="15">
        <f t="shared" si="13"/>
        <v>2522</v>
      </c>
      <c r="R189" s="16"/>
      <c r="S189" s="14">
        <v>2825</v>
      </c>
      <c r="T189" s="17">
        <v>942</v>
      </c>
      <c r="U189" s="17">
        <v>1883</v>
      </c>
      <c r="V189" s="17">
        <v>0</v>
      </c>
      <c r="W189" s="17">
        <v>243</v>
      </c>
      <c r="X189" s="17">
        <v>1318</v>
      </c>
      <c r="Y189" s="17">
        <v>961</v>
      </c>
      <c r="Z189" s="17">
        <v>303</v>
      </c>
      <c r="AA189" s="15">
        <f t="shared" si="14"/>
        <v>2522</v>
      </c>
      <c r="AB189" s="18"/>
      <c r="AC189" s="19">
        <f t="shared" si="15"/>
        <v>4</v>
      </c>
      <c r="AD189" s="19">
        <v>4</v>
      </c>
      <c r="AE189" s="19">
        <v>0</v>
      </c>
      <c r="AF189" s="19">
        <f t="shared" si="16"/>
        <v>26</v>
      </c>
      <c r="AG189" s="19">
        <v>26</v>
      </c>
      <c r="AH189" s="19">
        <v>0</v>
      </c>
      <c r="AI189" s="19">
        <v>1</v>
      </c>
      <c r="AJ189" s="19">
        <v>25</v>
      </c>
      <c r="AL189" s="17">
        <v>4</v>
      </c>
      <c r="AM189" s="17">
        <v>26</v>
      </c>
      <c r="AN189" s="17">
        <v>1</v>
      </c>
      <c r="AO189" s="17">
        <v>25</v>
      </c>
      <c r="AQ189" s="20">
        <v>0.66238480871265015</v>
      </c>
      <c r="AR189" s="20">
        <v>0.26114649681528662</v>
      </c>
      <c r="AS189" s="20">
        <v>0.61538461538461542</v>
      </c>
      <c r="AT189" s="20">
        <v>0.48040885860306642</v>
      </c>
      <c r="AU189" s="20">
        <v>0.22027972027972029</v>
      </c>
      <c r="AV189" s="20">
        <v>0.66367563974742438</v>
      </c>
      <c r="AW189" s="20">
        <v>0.78888578609327009</v>
      </c>
      <c r="AX189" s="20">
        <v>0.77388535031847139</v>
      </c>
      <c r="AY189" s="20">
        <v>0.86653517422748194</v>
      </c>
      <c r="AZ189" s="20">
        <v>0.81856899488926749</v>
      </c>
      <c r="BA189" s="20">
        <v>0.52972027972027969</v>
      </c>
      <c r="BB189" s="20">
        <v>0.83815221003655704</v>
      </c>
      <c r="BC189" s="20">
        <v>0.76687464549064099</v>
      </c>
      <c r="BD189" s="20">
        <v>0.81023102310231021</v>
      </c>
      <c r="BE189" s="20">
        <v>0.64605785592739651</v>
      </c>
      <c r="BF189" s="20">
        <v>0.67821782178217827</v>
      </c>
      <c r="BG189" s="21"/>
      <c r="BH189" s="20">
        <v>2.5216706067769899E-2</v>
      </c>
      <c r="BI189" s="20">
        <v>1.2345679012345678E-2</v>
      </c>
      <c r="BJ189" s="20">
        <v>1.9275250578257519E-2</v>
      </c>
      <c r="BK189" s="20">
        <v>4.0973111395646605E-2</v>
      </c>
      <c r="BL189" s="20">
        <v>1.8433179723502304E-2</v>
      </c>
      <c r="BM189" s="20">
        <v>2.5850926324859975E-2</v>
      </c>
      <c r="BN189" s="20">
        <v>1.9300000000000001E-2</v>
      </c>
      <c r="BO189" s="20">
        <v>3.0499999999999999E-2</v>
      </c>
      <c r="BP189" s="20">
        <v>5.1000000000000004E-3</v>
      </c>
      <c r="BQ189" s="20">
        <v>1.23E-2</v>
      </c>
      <c r="BR189" s="20">
        <v>6.8999999999999999E-3</v>
      </c>
      <c r="BS189" s="20">
        <v>1.2999999999999999E-3</v>
      </c>
      <c r="BT189" s="20">
        <v>0</v>
      </c>
      <c r="BU189" s="20">
        <v>5.6010340370529947E-3</v>
      </c>
      <c r="BV189" s="20">
        <v>3.3999999999999998E-3</v>
      </c>
      <c r="BW189" s="20">
        <v>6.7000000000000002E-3</v>
      </c>
      <c r="BY189" s="20">
        <v>0.97478329393223007</v>
      </c>
      <c r="BZ189" s="20" t="s">
        <v>1234</v>
      </c>
      <c r="CA189" s="20">
        <v>0.9748</v>
      </c>
      <c r="CC189" s="22">
        <v>82</v>
      </c>
      <c r="CD189" s="22">
        <v>54</v>
      </c>
      <c r="CE189" s="22">
        <f t="shared" si="17"/>
        <v>136</v>
      </c>
      <c r="CF189" s="23"/>
      <c r="CG189" s="20">
        <v>0.15681639085894405</v>
      </c>
      <c r="CH189" s="25"/>
      <c r="CI189" s="24">
        <v>0.4426751592356688</v>
      </c>
      <c r="CJ189" s="24">
        <v>0.66206443129520054</v>
      </c>
      <c r="CK189" s="24">
        <v>0.74531516183986368</v>
      </c>
      <c r="CL189" s="24">
        <v>0.61363636363636365</v>
      </c>
      <c r="CM189" s="24">
        <v>0.67165171153207048</v>
      </c>
      <c r="CN189" s="24">
        <v>0.66238480871265015</v>
      </c>
      <c r="CO189" s="26"/>
      <c r="CP189" s="22">
        <v>3580.9999999999995</v>
      </c>
      <c r="CQ189" s="22">
        <v>1763</v>
      </c>
      <c r="CR189" s="22">
        <v>1817.9999999999995</v>
      </c>
      <c r="CS189" s="22">
        <v>2372</v>
      </c>
      <c r="CT189" s="22">
        <v>1209</v>
      </c>
      <c r="CU189" s="20">
        <v>0.33761519128734985</v>
      </c>
    </row>
    <row r="190" spans="1:99" x14ac:dyDescent="0.25">
      <c r="A190" s="92">
        <v>13</v>
      </c>
      <c r="B190" s="94" t="s">
        <v>120</v>
      </c>
      <c r="C190" s="92">
        <v>3767</v>
      </c>
      <c r="D190" s="94" t="s">
        <v>14</v>
      </c>
      <c r="E190" s="92">
        <v>13657</v>
      </c>
      <c r="F190" s="95" t="s">
        <v>301</v>
      </c>
      <c r="G190" s="143">
        <f t="shared" si="12"/>
        <v>8072</v>
      </c>
      <c r="H190" s="14">
        <v>7816</v>
      </c>
      <c r="I190" s="14">
        <v>256</v>
      </c>
      <c r="J190" s="15">
        <v>6129</v>
      </c>
      <c r="K190" s="15">
        <v>1943</v>
      </c>
      <c r="L190" s="15">
        <v>39</v>
      </c>
      <c r="M190" s="15">
        <v>718</v>
      </c>
      <c r="N190" s="15">
        <v>3433</v>
      </c>
      <c r="O190" s="15">
        <v>2760</v>
      </c>
      <c r="P190" s="15">
        <v>1122</v>
      </c>
      <c r="Q190" s="15">
        <f t="shared" si="13"/>
        <v>6911</v>
      </c>
      <c r="R190" s="16"/>
      <c r="S190" s="14">
        <v>7816</v>
      </c>
      <c r="T190" s="17">
        <v>5873</v>
      </c>
      <c r="U190" s="17">
        <v>1943</v>
      </c>
      <c r="V190" s="17">
        <v>0</v>
      </c>
      <c r="W190" s="17">
        <v>688</v>
      </c>
      <c r="X190" s="17">
        <v>3246</v>
      </c>
      <c r="Y190" s="17">
        <v>2760</v>
      </c>
      <c r="Z190" s="17">
        <v>1122</v>
      </c>
      <c r="AA190" s="15">
        <f t="shared" si="14"/>
        <v>6694</v>
      </c>
      <c r="AB190" s="18"/>
      <c r="AC190" s="19">
        <f t="shared" si="15"/>
        <v>11</v>
      </c>
      <c r="AD190" s="19">
        <v>7</v>
      </c>
      <c r="AE190" s="19">
        <v>4</v>
      </c>
      <c r="AF190" s="19">
        <f t="shared" si="16"/>
        <v>41</v>
      </c>
      <c r="AG190" s="19">
        <v>37</v>
      </c>
      <c r="AH190" s="19">
        <v>4</v>
      </c>
      <c r="AI190" s="19">
        <v>21</v>
      </c>
      <c r="AJ190" s="19">
        <v>20</v>
      </c>
      <c r="AL190" s="17">
        <v>7</v>
      </c>
      <c r="AM190" s="17">
        <v>37</v>
      </c>
      <c r="AN190" s="17">
        <v>17</v>
      </c>
      <c r="AO190" s="17">
        <v>20</v>
      </c>
      <c r="AQ190" s="20">
        <v>0.95759049162614807</v>
      </c>
      <c r="AR190" s="20">
        <v>0.65031645569620256</v>
      </c>
      <c r="AS190" s="20">
        <v>0.9160748870238864</v>
      </c>
      <c r="AT190" s="20">
        <v>0.81267893660531698</v>
      </c>
      <c r="AU190" s="20">
        <v>0.51179820992676972</v>
      </c>
      <c r="AV190" s="20">
        <v>0.95692307692307688</v>
      </c>
      <c r="AW190" s="20">
        <v>1.084954078876283</v>
      </c>
      <c r="AX190" s="20">
        <v>1.1360759493670887</v>
      </c>
      <c r="AY190" s="20">
        <v>1.1081342801807619</v>
      </c>
      <c r="AZ190" s="20">
        <v>1.1288343558282208</v>
      </c>
      <c r="BA190" s="20">
        <v>0.91293734743694055</v>
      </c>
      <c r="BB190" s="20">
        <v>1.1191902834008096</v>
      </c>
      <c r="BC190" s="20">
        <v>1.0839375348577802</v>
      </c>
      <c r="BD190" s="20">
        <v>1.0859088528025145</v>
      </c>
      <c r="BE190" s="20">
        <v>0.95677635248187398</v>
      </c>
      <c r="BF190" s="20">
        <v>0.9583551597695128</v>
      </c>
      <c r="BG190" s="21"/>
      <c r="BH190" s="20">
        <v>2.5283227410886986E-2</v>
      </c>
      <c r="BI190" s="20">
        <v>3.0523255813953487E-2</v>
      </c>
      <c r="BJ190" s="20">
        <v>1.7273869346733667E-2</v>
      </c>
      <c r="BK190" s="20">
        <v>3.5024154589371984E-2</v>
      </c>
      <c r="BL190" s="20">
        <v>2.2675736961451247E-2</v>
      </c>
      <c r="BM190" s="20">
        <v>2.5645059786028948E-2</v>
      </c>
      <c r="BN190" s="20">
        <v>2.2499999999999999E-2</v>
      </c>
      <c r="BO190" s="20">
        <v>2.7900000000000001E-2</v>
      </c>
      <c r="BP190" s="20">
        <v>9.2999999999999992E-3</v>
      </c>
      <c r="BQ190" s="20">
        <v>4.4000000000000003E-3</v>
      </c>
      <c r="BR190" s="20">
        <v>3.0999999999999999E-3</v>
      </c>
      <c r="BS190" s="20">
        <v>1.7299999999999999E-2</v>
      </c>
      <c r="BT190" s="20">
        <v>1.2471655328798186E-2</v>
      </c>
      <c r="BU190" s="20">
        <v>8.8105726872246704E-3</v>
      </c>
      <c r="BV190" s="20">
        <v>4.5999999999999999E-3</v>
      </c>
      <c r="BW190" s="20">
        <v>1.35E-2</v>
      </c>
      <c r="BY190" s="20">
        <v>0.96449295385465594</v>
      </c>
      <c r="BZ190" s="20">
        <v>0.99539170506912444</v>
      </c>
      <c r="CA190" s="20">
        <v>0.96540000000000004</v>
      </c>
      <c r="CC190" s="22">
        <v>394</v>
      </c>
      <c r="CD190" s="22">
        <v>38</v>
      </c>
      <c r="CE190" s="22">
        <f t="shared" si="17"/>
        <v>432</v>
      </c>
      <c r="CF190" s="23"/>
      <c r="CG190" s="20">
        <v>6.037579441834761E-2</v>
      </c>
      <c r="CH190" s="25"/>
      <c r="CI190" s="24">
        <v>0.85759493670886078</v>
      </c>
      <c r="CJ190" s="24">
        <v>0.96836668818592642</v>
      </c>
      <c r="CK190" s="24">
        <v>1.0139059304703477</v>
      </c>
      <c r="CL190" s="24">
        <v>0.87062652563059395</v>
      </c>
      <c r="CM190" s="24">
        <v>0.97506072874493932</v>
      </c>
      <c r="CN190" s="24">
        <v>0.95772555375472712</v>
      </c>
      <c r="CO190" s="26"/>
      <c r="CP190" s="22">
        <v>7404</v>
      </c>
      <c r="CQ190" s="22">
        <v>3586</v>
      </c>
      <c r="CR190" s="22">
        <v>3818.0000000000009</v>
      </c>
      <c r="CS190" s="22">
        <v>7091</v>
      </c>
      <c r="CT190" s="22">
        <v>313</v>
      </c>
      <c r="CU190" s="20">
        <v>4.2274446245272879E-2</v>
      </c>
    </row>
    <row r="191" spans="1:99" x14ac:dyDescent="0.25">
      <c r="A191" s="92">
        <v>13</v>
      </c>
      <c r="B191" s="94" t="s">
        <v>120</v>
      </c>
      <c r="C191" s="92">
        <v>3767</v>
      </c>
      <c r="D191" s="94" t="s">
        <v>14</v>
      </c>
      <c r="E191" s="92">
        <v>13667</v>
      </c>
      <c r="F191" s="95" t="s">
        <v>302</v>
      </c>
      <c r="G191" s="143">
        <f t="shared" si="12"/>
        <v>4623</v>
      </c>
      <c r="H191" s="14">
        <v>4623</v>
      </c>
      <c r="I191" s="14">
        <v>0</v>
      </c>
      <c r="J191" s="15">
        <v>2284</v>
      </c>
      <c r="K191" s="15">
        <v>2339</v>
      </c>
      <c r="L191" s="15">
        <v>0</v>
      </c>
      <c r="M191" s="15">
        <v>531</v>
      </c>
      <c r="N191" s="15">
        <v>2226</v>
      </c>
      <c r="O191" s="15">
        <v>1402</v>
      </c>
      <c r="P191" s="15">
        <v>464</v>
      </c>
      <c r="Q191" s="15">
        <f t="shared" si="13"/>
        <v>4159</v>
      </c>
      <c r="R191" s="16"/>
      <c r="S191" s="14">
        <v>4623</v>
      </c>
      <c r="T191" s="17">
        <v>2284</v>
      </c>
      <c r="U191" s="17">
        <v>2339</v>
      </c>
      <c r="V191" s="17">
        <v>0</v>
      </c>
      <c r="W191" s="17">
        <v>531</v>
      </c>
      <c r="X191" s="17">
        <v>2226</v>
      </c>
      <c r="Y191" s="17">
        <v>1402</v>
      </c>
      <c r="Z191" s="17">
        <v>464</v>
      </c>
      <c r="AA191" s="15">
        <f t="shared" si="14"/>
        <v>4159</v>
      </c>
      <c r="AB191" s="18"/>
      <c r="AC191" s="19">
        <f t="shared" si="15"/>
        <v>6</v>
      </c>
      <c r="AD191" s="19">
        <v>6</v>
      </c>
      <c r="AE191" s="19">
        <v>0</v>
      </c>
      <c r="AF191" s="19">
        <f t="shared" si="16"/>
        <v>38</v>
      </c>
      <c r="AG191" s="19">
        <v>38</v>
      </c>
      <c r="AH191" s="19">
        <v>0</v>
      </c>
      <c r="AI191" s="19">
        <v>5</v>
      </c>
      <c r="AJ191" s="19">
        <v>33</v>
      </c>
      <c r="AL191" s="17">
        <v>6</v>
      </c>
      <c r="AM191" s="17">
        <v>38</v>
      </c>
      <c r="AN191" s="17">
        <v>5</v>
      </c>
      <c r="AO191" s="17">
        <v>33</v>
      </c>
      <c r="AQ191" s="20">
        <v>0.84524828767123283</v>
      </c>
      <c r="AR191" s="20">
        <v>0.5067567567567568</v>
      </c>
      <c r="AS191" s="20">
        <v>0.82015810276679846</v>
      </c>
      <c r="AT191" s="20">
        <v>0.65167007498295837</v>
      </c>
      <c r="AU191" s="20">
        <v>0.29850746268656714</v>
      </c>
      <c r="AV191" s="20">
        <v>0.86480304955527321</v>
      </c>
      <c r="AW191" s="20">
        <v>0.98951198630136983</v>
      </c>
      <c r="AX191" s="20">
        <v>1.1959459459459461</v>
      </c>
      <c r="AY191" s="20">
        <v>1.099802371541502</v>
      </c>
      <c r="AZ191" s="20">
        <v>0.95569188820722561</v>
      </c>
      <c r="BA191" s="20">
        <v>0.62957937584803259</v>
      </c>
      <c r="BB191" s="20">
        <v>1.0569250317662007</v>
      </c>
      <c r="BC191" s="20">
        <v>0.96914385049978269</v>
      </c>
      <c r="BD191" s="20">
        <v>1.0092787853226486</v>
      </c>
      <c r="BE191" s="20">
        <v>0.81442850934376354</v>
      </c>
      <c r="BF191" s="20">
        <v>0.87515816111345424</v>
      </c>
      <c r="BG191" s="21"/>
      <c r="BH191" s="20">
        <v>3.9302325581395348E-2</v>
      </c>
      <c r="BI191" s="20">
        <v>2.2598870056497175E-2</v>
      </c>
      <c r="BJ191" s="20">
        <v>4.0508714083843621E-2</v>
      </c>
      <c r="BK191" s="20">
        <v>4.8703849175176749E-2</v>
      </c>
      <c r="BL191" s="20">
        <v>2.4128686327077747E-2</v>
      </c>
      <c r="BM191" s="20">
        <v>4.0743570155334863E-2</v>
      </c>
      <c r="BN191" s="20">
        <v>3.7900000000000003E-2</v>
      </c>
      <c r="BO191" s="20">
        <v>4.0599999999999997E-2</v>
      </c>
      <c r="BP191" s="20">
        <v>5.7999999999999996E-3</v>
      </c>
      <c r="BQ191" s="20">
        <v>1.1299999999999999E-2</v>
      </c>
      <c r="BR191" s="20">
        <v>5.0000000000000001E-4</v>
      </c>
      <c r="BS191" s="20">
        <v>1.41E-2</v>
      </c>
      <c r="BT191" s="20">
        <v>0</v>
      </c>
      <c r="BU191" s="20">
        <v>6.3661828367710723E-3</v>
      </c>
      <c r="BV191" s="20">
        <v>3.3999999999999998E-3</v>
      </c>
      <c r="BW191" s="20">
        <v>7.9000000000000008E-3</v>
      </c>
      <c r="BY191" s="20">
        <v>0.94813953488372094</v>
      </c>
      <c r="BZ191" s="20" t="s">
        <v>1234</v>
      </c>
      <c r="CA191" s="20">
        <v>0.94810000000000005</v>
      </c>
      <c r="CC191" s="22">
        <v>188</v>
      </c>
      <c r="CD191" s="22">
        <v>55</v>
      </c>
      <c r="CE191" s="22">
        <f t="shared" si="17"/>
        <v>243</v>
      </c>
      <c r="CF191" s="23"/>
      <c r="CG191" s="20">
        <v>0.10744186046511628</v>
      </c>
      <c r="CH191" s="25"/>
      <c r="CI191" s="24">
        <v>0.64864864864864868</v>
      </c>
      <c r="CJ191" s="24">
        <v>0.8824110671936759</v>
      </c>
      <c r="CK191" s="24">
        <v>0.93047034764826175</v>
      </c>
      <c r="CL191" s="24">
        <v>0.69199457259158748</v>
      </c>
      <c r="CM191" s="24">
        <v>0.87395171537484118</v>
      </c>
      <c r="CN191" s="24">
        <v>0.84524828767123283</v>
      </c>
      <c r="CO191" s="26"/>
      <c r="CP191" s="22">
        <v>4672</v>
      </c>
      <c r="CQ191" s="22">
        <v>2300.9999999999995</v>
      </c>
      <c r="CR191" s="22">
        <v>2371</v>
      </c>
      <c r="CS191" s="22">
        <v>3949</v>
      </c>
      <c r="CT191" s="22">
        <v>723</v>
      </c>
      <c r="CU191" s="20">
        <v>0.15475171232876717</v>
      </c>
    </row>
    <row r="192" spans="1:99" x14ac:dyDescent="0.25">
      <c r="A192" s="92">
        <v>13</v>
      </c>
      <c r="B192" s="94" t="s">
        <v>120</v>
      </c>
      <c r="C192" s="92">
        <v>3767</v>
      </c>
      <c r="D192" s="94" t="s">
        <v>14</v>
      </c>
      <c r="E192" s="92">
        <v>13670</v>
      </c>
      <c r="F192" s="95" t="s">
        <v>303</v>
      </c>
      <c r="G192" s="143">
        <f t="shared" si="12"/>
        <v>7452</v>
      </c>
      <c r="H192" s="14">
        <v>7397</v>
      </c>
      <c r="I192" s="14">
        <v>55</v>
      </c>
      <c r="J192" s="15">
        <v>5469</v>
      </c>
      <c r="K192" s="15">
        <v>1983</v>
      </c>
      <c r="L192" s="15">
        <v>17</v>
      </c>
      <c r="M192" s="15">
        <v>847</v>
      </c>
      <c r="N192" s="15">
        <v>3800</v>
      </c>
      <c r="O192" s="15">
        <v>2114</v>
      </c>
      <c r="P192" s="15">
        <v>674</v>
      </c>
      <c r="Q192" s="15">
        <f t="shared" si="13"/>
        <v>6761</v>
      </c>
      <c r="R192" s="16"/>
      <c r="S192" s="14">
        <v>7397</v>
      </c>
      <c r="T192" s="17">
        <v>5414</v>
      </c>
      <c r="U192" s="17">
        <v>1983</v>
      </c>
      <c r="V192" s="17">
        <v>0</v>
      </c>
      <c r="W192" s="17">
        <v>834</v>
      </c>
      <c r="X192" s="17">
        <v>3775</v>
      </c>
      <c r="Y192" s="17">
        <v>2114</v>
      </c>
      <c r="Z192" s="17">
        <v>674</v>
      </c>
      <c r="AA192" s="15">
        <f t="shared" si="14"/>
        <v>6723</v>
      </c>
      <c r="AB192" s="18"/>
      <c r="AC192" s="19">
        <f t="shared" si="15"/>
        <v>5</v>
      </c>
      <c r="AD192" s="19">
        <v>4</v>
      </c>
      <c r="AE192" s="19">
        <v>1</v>
      </c>
      <c r="AF192" s="19">
        <f t="shared" si="16"/>
        <v>48</v>
      </c>
      <c r="AG192" s="19">
        <v>47</v>
      </c>
      <c r="AH192" s="19">
        <v>1</v>
      </c>
      <c r="AI192" s="19">
        <v>11</v>
      </c>
      <c r="AJ192" s="19">
        <v>37</v>
      </c>
      <c r="AL192" s="17">
        <v>4</v>
      </c>
      <c r="AM192" s="17">
        <v>47</v>
      </c>
      <c r="AN192" s="17">
        <v>10</v>
      </c>
      <c r="AO192" s="17">
        <v>37</v>
      </c>
      <c r="AQ192" s="20">
        <v>0.77555661958343314</v>
      </c>
      <c r="AR192" s="20">
        <v>0.60195530726256985</v>
      </c>
      <c r="AS192" s="20">
        <v>0.81475177304964541</v>
      </c>
      <c r="AT192" s="20">
        <v>0.50646087580760946</v>
      </c>
      <c r="AU192" s="20">
        <v>0.26525998492840996</v>
      </c>
      <c r="AV192" s="20">
        <v>0.80532232816280058</v>
      </c>
      <c r="AW192" s="20">
        <v>0.88999281781182671</v>
      </c>
      <c r="AX192" s="20">
        <v>1.1829608938547487</v>
      </c>
      <c r="AY192" s="20">
        <v>1.0780141843971631</v>
      </c>
      <c r="AZ192" s="20">
        <v>0.75879396984924619</v>
      </c>
      <c r="BA192" s="20">
        <v>0.50791258477769408</v>
      </c>
      <c r="BB192" s="20">
        <v>0.96214600825387786</v>
      </c>
      <c r="BC192" s="20">
        <v>0.8680426716141002</v>
      </c>
      <c r="BD192" s="20">
        <v>0.91340920336467091</v>
      </c>
      <c r="BE192" s="20">
        <v>0.75</v>
      </c>
      <c r="BF192" s="20">
        <v>0.80282038594755067</v>
      </c>
      <c r="BG192" s="21"/>
      <c r="BH192" s="20">
        <v>3.9137498153891594E-2</v>
      </c>
      <c r="BI192" s="20">
        <v>2.8776978417266189E-2</v>
      </c>
      <c r="BJ192" s="20">
        <v>3.9524599226091764E-2</v>
      </c>
      <c r="BK192" s="20">
        <v>4.7512576858580215E-2</v>
      </c>
      <c r="BL192" s="20">
        <v>2.4528301886792454E-2</v>
      </c>
      <c r="BM192" s="20">
        <v>4.0378144528120496E-2</v>
      </c>
      <c r="BN192" s="20">
        <v>3.4799999999999998E-2</v>
      </c>
      <c r="BO192" s="20">
        <v>4.3400000000000001E-2</v>
      </c>
      <c r="BP192" s="20">
        <v>3.7100000000000001E-2</v>
      </c>
      <c r="BQ192" s="20">
        <v>4.4400000000000002E-2</v>
      </c>
      <c r="BR192" s="20">
        <v>3.6499999999999998E-2</v>
      </c>
      <c r="BS192" s="20">
        <v>3.7499999999999999E-2</v>
      </c>
      <c r="BT192" s="20">
        <v>2.8301886792452831E-2</v>
      </c>
      <c r="BU192" s="20">
        <v>3.781445281204935E-2</v>
      </c>
      <c r="BV192" s="20">
        <v>2.8799999999999999E-2</v>
      </c>
      <c r="BW192" s="20">
        <v>4.5199999999999997E-2</v>
      </c>
      <c r="BY192" s="20">
        <v>0.95200118150937818</v>
      </c>
      <c r="BZ192" s="20">
        <v>0.97368421052631582</v>
      </c>
      <c r="CA192" s="20">
        <v>0.95209999999999995</v>
      </c>
      <c r="CC192" s="22">
        <v>222</v>
      </c>
      <c r="CD192" s="22">
        <v>1</v>
      </c>
      <c r="CE192" s="22">
        <f t="shared" si="17"/>
        <v>223</v>
      </c>
      <c r="CF192" s="23"/>
      <c r="CG192" s="20">
        <v>9.8065278393147243E-2</v>
      </c>
      <c r="CH192" s="25"/>
      <c r="CI192" s="24">
        <v>0.755586592178771</v>
      </c>
      <c r="CJ192" s="24">
        <v>0.86638297872340431</v>
      </c>
      <c r="CK192" s="24">
        <v>0.77243359655419952</v>
      </c>
      <c r="CL192" s="24">
        <v>0.55237377543330823</v>
      </c>
      <c r="CM192" s="24">
        <v>0.81784545325174329</v>
      </c>
      <c r="CN192" s="24">
        <v>0.77567632271965525</v>
      </c>
      <c r="CO192" s="26"/>
      <c r="CP192" s="22">
        <v>8354</v>
      </c>
      <c r="CQ192" s="22">
        <v>4312</v>
      </c>
      <c r="CR192" s="22">
        <v>4042</v>
      </c>
      <c r="CS192" s="22">
        <v>6480</v>
      </c>
      <c r="CT192" s="22">
        <v>1874</v>
      </c>
      <c r="CU192" s="20">
        <v>0.22432367728034475</v>
      </c>
    </row>
    <row r="193" spans="1:99" x14ac:dyDescent="0.25">
      <c r="A193" s="92">
        <v>13</v>
      </c>
      <c r="B193" s="94" t="s">
        <v>120</v>
      </c>
      <c r="C193" s="92">
        <v>3767</v>
      </c>
      <c r="D193" s="94" t="s">
        <v>14</v>
      </c>
      <c r="E193" s="92">
        <v>13673</v>
      </c>
      <c r="F193" s="95" t="s">
        <v>304</v>
      </c>
      <c r="G193" s="143">
        <f t="shared" si="12"/>
        <v>3530</v>
      </c>
      <c r="H193" s="14">
        <v>3530</v>
      </c>
      <c r="I193" s="14">
        <v>0</v>
      </c>
      <c r="J193" s="15">
        <v>1330</v>
      </c>
      <c r="K193" s="15">
        <v>2200</v>
      </c>
      <c r="L193" s="15">
        <v>0</v>
      </c>
      <c r="M193" s="15">
        <v>278</v>
      </c>
      <c r="N193" s="15">
        <v>1578</v>
      </c>
      <c r="O193" s="15">
        <v>1207</v>
      </c>
      <c r="P193" s="15">
        <v>467</v>
      </c>
      <c r="Q193" s="15">
        <f t="shared" si="13"/>
        <v>3063</v>
      </c>
      <c r="R193" s="16"/>
      <c r="S193" s="14">
        <v>3530</v>
      </c>
      <c r="T193" s="17">
        <v>1330</v>
      </c>
      <c r="U193" s="17">
        <v>2200</v>
      </c>
      <c r="V193" s="17">
        <v>0</v>
      </c>
      <c r="W193" s="17">
        <v>278</v>
      </c>
      <c r="X193" s="17">
        <v>1578</v>
      </c>
      <c r="Y193" s="17">
        <v>1207</v>
      </c>
      <c r="Z193" s="17">
        <v>467</v>
      </c>
      <c r="AA193" s="15">
        <f t="shared" si="14"/>
        <v>3063</v>
      </c>
      <c r="AB193" s="18"/>
      <c r="AC193" s="19">
        <f t="shared" si="15"/>
        <v>3</v>
      </c>
      <c r="AD193" s="19">
        <v>3</v>
      </c>
      <c r="AE193" s="19">
        <v>0</v>
      </c>
      <c r="AF193" s="19">
        <f t="shared" si="16"/>
        <v>12</v>
      </c>
      <c r="AG193" s="19">
        <v>12</v>
      </c>
      <c r="AH193" s="19">
        <v>0</v>
      </c>
      <c r="AI193" s="19">
        <v>4</v>
      </c>
      <c r="AJ193" s="19">
        <v>8</v>
      </c>
      <c r="AL193" s="17">
        <v>3</v>
      </c>
      <c r="AM193" s="17">
        <v>12</v>
      </c>
      <c r="AN193" s="17">
        <v>4</v>
      </c>
      <c r="AO193" s="17">
        <v>8</v>
      </c>
      <c r="AQ193" s="20">
        <v>0.90246098439375755</v>
      </c>
      <c r="AR193" s="20">
        <v>0.50335570469798663</v>
      </c>
      <c r="AS193" s="20">
        <v>0.77955493741307369</v>
      </c>
      <c r="AT193" s="20">
        <v>0.77276908923643051</v>
      </c>
      <c r="AU193" s="20">
        <v>0.47937131630648327</v>
      </c>
      <c r="AV193" s="20">
        <v>0.87956075097414099</v>
      </c>
      <c r="AW193" s="20">
        <v>1.059423769507803</v>
      </c>
      <c r="AX193" s="20">
        <v>0.93288590604026844</v>
      </c>
      <c r="AY193" s="20">
        <v>1.0973574408901252</v>
      </c>
      <c r="AZ193" s="20">
        <v>1.1103955841766329</v>
      </c>
      <c r="BA193" s="20">
        <v>0.91748526522593321</v>
      </c>
      <c r="BB193" s="20">
        <v>1.0850159404888418</v>
      </c>
      <c r="BC193" s="20">
        <v>1.048810250152532</v>
      </c>
      <c r="BD193" s="20">
        <v>1.069698759598346</v>
      </c>
      <c r="BE193" s="20">
        <v>0.89017693715680291</v>
      </c>
      <c r="BF193" s="20">
        <v>0.91435321913762546</v>
      </c>
      <c r="BG193" s="21"/>
      <c r="BH193" s="20">
        <v>1.782242384964355E-2</v>
      </c>
      <c r="BI193" s="20">
        <v>1.4388489208633094E-2</v>
      </c>
      <c r="BJ193" s="20">
        <v>1.59500693481276E-2</v>
      </c>
      <c r="BK193" s="20">
        <v>1.9267822736030827E-2</v>
      </c>
      <c r="BL193" s="20">
        <v>2.4390243902439025E-2</v>
      </c>
      <c r="BM193" s="20">
        <v>1.704133430021755E-2</v>
      </c>
      <c r="BN193" s="20">
        <v>1.8100000000000002E-2</v>
      </c>
      <c r="BO193" s="20">
        <v>1.7500000000000002E-2</v>
      </c>
      <c r="BP193" s="20">
        <v>1.04E-2</v>
      </c>
      <c r="BQ193" s="20">
        <v>0</v>
      </c>
      <c r="BR193" s="20">
        <v>1.32E-2</v>
      </c>
      <c r="BS193" s="20">
        <v>8.6999999999999994E-3</v>
      </c>
      <c r="BT193" s="20">
        <v>1.2195121951219513E-2</v>
      </c>
      <c r="BU193" s="20">
        <v>1.015228426395939E-2</v>
      </c>
      <c r="BV193" s="20">
        <v>7.4000000000000003E-3</v>
      </c>
      <c r="BW193" s="20">
        <v>1.32E-2</v>
      </c>
      <c r="BY193" s="20">
        <v>0.940699935191186</v>
      </c>
      <c r="BZ193" s="20" t="s">
        <v>1234</v>
      </c>
      <c r="CA193" s="20">
        <v>0.94069999999999998</v>
      </c>
      <c r="CC193" s="22">
        <v>125</v>
      </c>
      <c r="CD193" s="22">
        <v>94</v>
      </c>
      <c r="CE193" s="22">
        <f t="shared" si="17"/>
        <v>219</v>
      </c>
      <c r="CF193" s="23"/>
      <c r="CG193" s="20">
        <v>9.3324692158133507E-2</v>
      </c>
      <c r="CH193" s="25"/>
      <c r="CI193" s="24">
        <v>0.71812080536912748</v>
      </c>
      <c r="CJ193" s="24">
        <v>0.81502086230876214</v>
      </c>
      <c r="CK193" s="24">
        <v>1.0349586016559338</v>
      </c>
      <c r="CL193" s="24">
        <v>0.97445972495088407</v>
      </c>
      <c r="CM193" s="24">
        <v>0.88947927736450583</v>
      </c>
      <c r="CN193" s="24">
        <v>0.90246098439375755</v>
      </c>
      <c r="CO193" s="26"/>
      <c r="CP193" s="22">
        <v>3331.9999999999995</v>
      </c>
      <c r="CQ193" s="22">
        <v>1638.9999999999998</v>
      </c>
      <c r="CR193" s="22">
        <v>1693</v>
      </c>
      <c r="CS193" s="22">
        <v>3007</v>
      </c>
      <c r="CT193" s="22">
        <v>325</v>
      </c>
      <c r="CU193" s="20">
        <v>9.7539015606242452E-2</v>
      </c>
    </row>
    <row r="194" spans="1:99" x14ac:dyDescent="0.25">
      <c r="A194" s="92">
        <v>13</v>
      </c>
      <c r="B194" s="94" t="s">
        <v>120</v>
      </c>
      <c r="C194" s="92">
        <v>3767</v>
      </c>
      <c r="D194" s="94" t="s">
        <v>14</v>
      </c>
      <c r="E194" s="92">
        <v>13683</v>
      </c>
      <c r="F194" s="95" t="s">
        <v>305</v>
      </c>
      <c r="G194" s="143">
        <f t="shared" si="12"/>
        <v>4449</v>
      </c>
      <c r="H194" s="14">
        <v>4449</v>
      </c>
      <c r="I194" s="14">
        <v>0</v>
      </c>
      <c r="J194" s="15">
        <v>4293</v>
      </c>
      <c r="K194" s="15">
        <v>156</v>
      </c>
      <c r="L194" s="15">
        <v>0</v>
      </c>
      <c r="M194" s="15">
        <v>384</v>
      </c>
      <c r="N194" s="15">
        <v>1959</v>
      </c>
      <c r="O194" s="15">
        <v>1543</v>
      </c>
      <c r="P194" s="15">
        <v>563</v>
      </c>
      <c r="Q194" s="15">
        <f t="shared" si="13"/>
        <v>3886</v>
      </c>
      <c r="R194" s="16"/>
      <c r="S194" s="14">
        <v>4449</v>
      </c>
      <c r="T194" s="17">
        <v>4293</v>
      </c>
      <c r="U194" s="17">
        <v>156</v>
      </c>
      <c r="V194" s="17">
        <v>0</v>
      </c>
      <c r="W194" s="17">
        <v>384</v>
      </c>
      <c r="X194" s="17">
        <v>1959</v>
      </c>
      <c r="Y194" s="17">
        <v>1543</v>
      </c>
      <c r="Z194" s="17">
        <v>563</v>
      </c>
      <c r="AA194" s="15">
        <f t="shared" si="14"/>
        <v>3886</v>
      </c>
      <c r="AB194" s="18"/>
      <c r="AC194" s="19">
        <f t="shared" si="15"/>
        <v>3</v>
      </c>
      <c r="AD194" s="19">
        <v>3</v>
      </c>
      <c r="AE194" s="19">
        <v>0</v>
      </c>
      <c r="AF194" s="19">
        <f t="shared" si="16"/>
        <v>7</v>
      </c>
      <c r="AG194" s="19">
        <v>7</v>
      </c>
      <c r="AH194" s="19">
        <v>0</v>
      </c>
      <c r="AI194" s="19">
        <v>4</v>
      </c>
      <c r="AJ194" s="19">
        <v>3</v>
      </c>
      <c r="AL194" s="17">
        <v>3</v>
      </c>
      <c r="AM194" s="17">
        <v>7</v>
      </c>
      <c r="AN194" s="17">
        <v>4</v>
      </c>
      <c r="AO194" s="17">
        <v>3</v>
      </c>
      <c r="AQ194" s="20">
        <v>0.63565497373326552</v>
      </c>
      <c r="AR194" s="20">
        <v>0.32997987927565392</v>
      </c>
      <c r="AS194" s="20">
        <v>0.62858296326201046</v>
      </c>
      <c r="AT194" s="20">
        <v>0.5</v>
      </c>
      <c r="AU194" s="20">
        <v>0.25288562434417627</v>
      </c>
      <c r="AV194" s="20">
        <v>0.63379143088116408</v>
      </c>
      <c r="AW194" s="20">
        <v>0.75394001016776813</v>
      </c>
      <c r="AX194" s="20">
        <v>0.77263581488933597</v>
      </c>
      <c r="AY194" s="20">
        <v>0.79087605974969721</v>
      </c>
      <c r="AZ194" s="20">
        <v>0.78166160081053693</v>
      </c>
      <c r="BA194" s="20">
        <v>0.59076600209863583</v>
      </c>
      <c r="BB194" s="20">
        <v>0.78536782538399352</v>
      </c>
      <c r="BC194" s="20">
        <v>0.75095919079176843</v>
      </c>
      <c r="BD194" s="20">
        <v>0.7567567567567568</v>
      </c>
      <c r="BE194" s="20">
        <v>0.62853156609696548</v>
      </c>
      <c r="BF194" s="20">
        <v>0.64238628872775216</v>
      </c>
      <c r="BG194" s="21"/>
      <c r="BH194" s="20">
        <v>1.1904761904761904E-2</v>
      </c>
      <c r="BI194" s="20">
        <v>1.3020833333333334E-2</v>
      </c>
      <c r="BJ194" s="20">
        <v>1.4195583596214511E-2</v>
      </c>
      <c r="BK194" s="20">
        <v>1.0869565217391304E-2</v>
      </c>
      <c r="BL194" s="20">
        <v>2.6737967914438501E-3</v>
      </c>
      <c r="BM194" s="20">
        <v>1.2870733072188025E-2</v>
      </c>
      <c r="BN194" s="20">
        <v>0.01</v>
      </c>
      <c r="BO194" s="20">
        <v>1.3599999999999999E-2</v>
      </c>
      <c r="BP194" s="20">
        <v>5.3E-3</v>
      </c>
      <c r="BQ194" s="20">
        <v>5.1999999999999998E-3</v>
      </c>
      <c r="BR194" s="20">
        <v>8.8999999999999999E-3</v>
      </c>
      <c r="BS194" s="20">
        <v>1.6000000000000001E-3</v>
      </c>
      <c r="BT194" s="20">
        <v>0</v>
      </c>
      <c r="BU194" s="20">
        <v>5.8757694459988805E-3</v>
      </c>
      <c r="BV194" s="20">
        <v>3.7000000000000002E-3</v>
      </c>
      <c r="BW194" s="20">
        <v>6.7999999999999996E-3</v>
      </c>
      <c r="BY194" s="20">
        <v>0.9285714285714286</v>
      </c>
      <c r="BZ194" s="20" t="s">
        <v>1234</v>
      </c>
      <c r="CA194" s="20">
        <v>0.92859999999999998</v>
      </c>
      <c r="CC194" s="22">
        <v>152</v>
      </c>
      <c r="CD194" s="22">
        <v>78</v>
      </c>
      <c r="CE194" s="22">
        <f t="shared" si="17"/>
        <v>230</v>
      </c>
      <c r="CF194" s="23"/>
      <c r="CG194" s="20">
        <v>8.5866261398176297E-2</v>
      </c>
      <c r="CH194" s="25"/>
      <c r="CI194" s="24">
        <v>0.52716297786720323</v>
      </c>
      <c r="CJ194" s="24">
        <v>0.66209123940250303</v>
      </c>
      <c r="CK194" s="24">
        <v>0.65248226950354615</v>
      </c>
      <c r="CL194" s="24">
        <v>0.58866736621196225</v>
      </c>
      <c r="CM194" s="24">
        <v>0.64470493128536788</v>
      </c>
      <c r="CN194" s="24">
        <v>0.63565497373326552</v>
      </c>
      <c r="CO194" s="26"/>
      <c r="CP194" s="22">
        <v>5901</v>
      </c>
      <c r="CQ194" s="22">
        <v>2867</v>
      </c>
      <c r="CR194" s="22">
        <v>3034</v>
      </c>
      <c r="CS194" s="22">
        <v>3751</v>
      </c>
      <c r="CT194" s="22">
        <v>2150</v>
      </c>
      <c r="CU194" s="20">
        <v>0.36434502626673448</v>
      </c>
    </row>
    <row r="195" spans="1:99" x14ac:dyDescent="0.25">
      <c r="A195" s="92">
        <v>13</v>
      </c>
      <c r="B195" s="94" t="s">
        <v>120</v>
      </c>
      <c r="C195" s="92">
        <v>3767</v>
      </c>
      <c r="D195" s="94" t="s">
        <v>14</v>
      </c>
      <c r="E195" s="92">
        <v>13688</v>
      </c>
      <c r="F195" s="95" t="s">
        <v>306</v>
      </c>
      <c r="G195" s="143">
        <f t="shared" si="12"/>
        <v>8937</v>
      </c>
      <c r="H195" s="14">
        <v>8697</v>
      </c>
      <c r="I195" s="14">
        <v>240</v>
      </c>
      <c r="J195" s="15">
        <v>5506</v>
      </c>
      <c r="K195" s="15">
        <v>3431</v>
      </c>
      <c r="L195" s="15">
        <v>23</v>
      </c>
      <c r="M195" s="15">
        <v>815</v>
      </c>
      <c r="N195" s="15">
        <v>4373</v>
      </c>
      <c r="O195" s="15">
        <v>2864</v>
      </c>
      <c r="P195" s="15">
        <v>862</v>
      </c>
      <c r="Q195" s="15">
        <f t="shared" si="13"/>
        <v>8052</v>
      </c>
      <c r="R195" s="16"/>
      <c r="S195" s="14">
        <v>8697</v>
      </c>
      <c r="T195" s="17">
        <v>5266</v>
      </c>
      <c r="U195" s="17">
        <v>3431</v>
      </c>
      <c r="V195" s="17">
        <v>0</v>
      </c>
      <c r="W195" s="17">
        <v>782</v>
      </c>
      <c r="X195" s="17">
        <v>4310</v>
      </c>
      <c r="Y195" s="17">
        <v>2794</v>
      </c>
      <c r="Z195" s="17">
        <v>811</v>
      </c>
      <c r="AA195" s="15">
        <f t="shared" si="14"/>
        <v>7886</v>
      </c>
      <c r="AB195" s="18"/>
      <c r="AC195" s="19">
        <f t="shared" si="15"/>
        <v>12</v>
      </c>
      <c r="AD195" s="19">
        <v>10</v>
      </c>
      <c r="AE195" s="19">
        <v>2</v>
      </c>
      <c r="AF195" s="19">
        <f t="shared" si="16"/>
        <v>85</v>
      </c>
      <c r="AG195" s="19">
        <v>83</v>
      </c>
      <c r="AH195" s="19">
        <v>2</v>
      </c>
      <c r="AI195" s="19">
        <v>9</v>
      </c>
      <c r="AJ195" s="19">
        <v>76</v>
      </c>
      <c r="AL195" s="17">
        <v>10</v>
      </c>
      <c r="AM195" s="17">
        <v>83</v>
      </c>
      <c r="AN195" s="17">
        <v>7</v>
      </c>
      <c r="AO195" s="17">
        <v>76</v>
      </c>
      <c r="AQ195" s="20">
        <v>0.65757027782344235</v>
      </c>
      <c r="AR195" s="20">
        <v>0.47327502429543244</v>
      </c>
      <c r="AS195" s="20">
        <v>0.68820391227030231</v>
      </c>
      <c r="AT195" s="20">
        <v>0.47406304293869445</v>
      </c>
      <c r="AU195" s="20">
        <v>0.18319491939423546</v>
      </c>
      <c r="AV195" s="20">
        <v>0.68880324142701843</v>
      </c>
      <c r="AW195" s="20">
        <v>0.73269768206477071</v>
      </c>
      <c r="AX195" s="20">
        <v>0.79203109815354711</v>
      </c>
      <c r="AY195" s="20">
        <v>0.86405848646512551</v>
      </c>
      <c r="AZ195" s="20">
        <v>0.71084636386200051</v>
      </c>
      <c r="BA195" s="20">
        <v>0.42110405471421591</v>
      </c>
      <c r="BB195" s="20">
        <v>0.79573080343907499</v>
      </c>
      <c r="BC195" s="20">
        <v>0.77309759057028948</v>
      </c>
      <c r="BD195" s="20">
        <v>0.69626387369079257</v>
      </c>
      <c r="BE195" s="20">
        <v>0.68833420003466805</v>
      </c>
      <c r="BF195" s="20">
        <v>0.62982648116304518</v>
      </c>
      <c r="BG195" s="21"/>
      <c r="BH195" s="20">
        <v>4.6981529688855835E-2</v>
      </c>
      <c r="BI195" s="20">
        <v>5.1150895140664961E-2</v>
      </c>
      <c r="BJ195" s="20">
        <v>4.2647401538103008E-2</v>
      </c>
      <c r="BK195" s="20">
        <v>5.5555555555555552E-2</v>
      </c>
      <c r="BL195" s="20">
        <v>3.7800687285223365E-2</v>
      </c>
      <c r="BM195" s="20">
        <v>4.7695390781563124E-2</v>
      </c>
      <c r="BN195" s="20">
        <v>4.3400000000000001E-2</v>
      </c>
      <c r="BO195" s="20">
        <v>5.0599999999999999E-2</v>
      </c>
      <c r="BP195" s="20">
        <v>1.24E-2</v>
      </c>
      <c r="BQ195" s="20">
        <v>2.5999999999999999E-3</v>
      </c>
      <c r="BR195" s="20">
        <v>1.24E-2</v>
      </c>
      <c r="BS195" s="20">
        <v>1.7399999999999999E-2</v>
      </c>
      <c r="BT195" s="20">
        <v>5.1546391752577319E-3</v>
      </c>
      <c r="BU195" s="20">
        <v>1.2959251837007349E-2</v>
      </c>
      <c r="BV195" s="20">
        <v>1.3899999999999999E-2</v>
      </c>
      <c r="BW195" s="20">
        <v>1.09E-2</v>
      </c>
      <c r="BY195" s="20">
        <v>0.91186314615098552</v>
      </c>
      <c r="BZ195" s="20">
        <v>1</v>
      </c>
      <c r="CA195" s="20">
        <v>0.91290000000000004</v>
      </c>
      <c r="CC195" s="22">
        <v>226</v>
      </c>
      <c r="CD195" s="22">
        <v>174</v>
      </c>
      <c r="CE195" s="22">
        <f t="shared" si="17"/>
        <v>400</v>
      </c>
      <c r="CF195" s="23"/>
      <c r="CG195" s="20">
        <v>8.7145159290938384E-2</v>
      </c>
      <c r="CH195" s="25"/>
      <c r="CI195" s="24">
        <v>0.62779397473275023</v>
      </c>
      <c r="CJ195" s="24">
        <v>0.73246393993281955</v>
      </c>
      <c r="CK195" s="24">
        <v>0.66492926284437825</v>
      </c>
      <c r="CL195" s="24">
        <v>0.47288715192965314</v>
      </c>
      <c r="CM195" s="24">
        <v>0.69493032908390162</v>
      </c>
      <c r="CN195" s="24">
        <v>0.65757027782344235</v>
      </c>
      <c r="CO195" s="26"/>
      <c r="CP195" s="22">
        <v>12166</v>
      </c>
      <c r="CQ195" s="22">
        <v>5769</v>
      </c>
      <c r="CR195" s="22">
        <v>6396.9999999999991</v>
      </c>
      <c r="CS195" s="22">
        <v>8000</v>
      </c>
      <c r="CT195" s="22">
        <v>4166</v>
      </c>
      <c r="CU195" s="20">
        <v>0.34242972217655765</v>
      </c>
    </row>
    <row r="196" spans="1:99" x14ac:dyDescent="0.25">
      <c r="A196" s="92">
        <v>13</v>
      </c>
      <c r="B196" s="94" t="s">
        <v>120</v>
      </c>
      <c r="C196" s="92">
        <v>3767</v>
      </c>
      <c r="D196" s="94" t="s">
        <v>14</v>
      </c>
      <c r="E196" s="92">
        <v>13744</v>
      </c>
      <c r="F196" s="95" t="s">
        <v>307</v>
      </c>
      <c r="G196" s="143">
        <f t="shared" si="12"/>
        <v>4240</v>
      </c>
      <c r="H196" s="14">
        <v>4240</v>
      </c>
      <c r="I196" s="14">
        <v>0</v>
      </c>
      <c r="J196" s="15">
        <v>1430</v>
      </c>
      <c r="K196" s="15">
        <v>2810</v>
      </c>
      <c r="L196" s="15">
        <v>0</v>
      </c>
      <c r="M196" s="15">
        <v>468</v>
      </c>
      <c r="N196" s="15">
        <v>2115</v>
      </c>
      <c r="O196" s="15">
        <v>1291</v>
      </c>
      <c r="P196" s="15">
        <v>366</v>
      </c>
      <c r="Q196" s="15">
        <f t="shared" si="13"/>
        <v>3874</v>
      </c>
      <c r="R196" s="16"/>
      <c r="S196" s="14">
        <v>4240</v>
      </c>
      <c r="T196" s="17">
        <v>1430</v>
      </c>
      <c r="U196" s="17">
        <v>2810</v>
      </c>
      <c r="V196" s="17">
        <v>0</v>
      </c>
      <c r="W196" s="17">
        <v>468</v>
      </c>
      <c r="X196" s="17">
        <v>2115</v>
      </c>
      <c r="Y196" s="17">
        <v>1291</v>
      </c>
      <c r="Z196" s="17">
        <v>366</v>
      </c>
      <c r="AA196" s="15">
        <f t="shared" si="14"/>
        <v>3874</v>
      </c>
      <c r="AB196" s="18"/>
      <c r="AC196" s="19">
        <f t="shared" si="15"/>
        <v>7</v>
      </c>
      <c r="AD196" s="19">
        <v>7</v>
      </c>
      <c r="AE196" s="19">
        <v>0</v>
      </c>
      <c r="AF196" s="19">
        <f t="shared" si="16"/>
        <v>57</v>
      </c>
      <c r="AG196" s="19">
        <v>57</v>
      </c>
      <c r="AH196" s="19">
        <v>0</v>
      </c>
      <c r="AI196" s="19">
        <v>7</v>
      </c>
      <c r="AJ196" s="19">
        <v>50</v>
      </c>
      <c r="AL196" s="17">
        <v>7</v>
      </c>
      <c r="AM196" s="17">
        <v>57</v>
      </c>
      <c r="AN196" s="17">
        <v>7</v>
      </c>
      <c r="AO196" s="17">
        <v>50</v>
      </c>
      <c r="AQ196" s="20">
        <v>0.67188315075639016</v>
      </c>
      <c r="AR196" s="20">
        <v>0.4959514170040486</v>
      </c>
      <c r="AS196" s="20">
        <v>0.67694204685573367</v>
      </c>
      <c r="AT196" s="20">
        <v>0.48182762201453788</v>
      </c>
      <c r="AU196" s="20">
        <v>0.20378619153674832</v>
      </c>
      <c r="AV196" s="20">
        <v>0.69503399958788381</v>
      </c>
      <c r="AW196" s="20">
        <v>0.73726308468092505</v>
      </c>
      <c r="AX196" s="20">
        <v>0.94736842105263153</v>
      </c>
      <c r="AY196" s="20">
        <v>0.86929716399506785</v>
      </c>
      <c r="AZ196" s="20">
        <v>0.67030114226375903</v>
      </c>
      <c r="BA196" s="20">
        <v>0.40757238307349664</v>
      </c>
      <c r="BB196" s="20">
        <v>0.79826911188955285</v>
      </c>
      <c r="BC196" s="20">
        <v>0.71171489061397319</v>
      </c>
      <c r="BD196" s="20">
        <v>0.76208433321906066</v>
      </c>
      <c r="BE196" s="20">
        <v>0.65314043754410722</v>
      </c>
      <c r="BF196" s="20">
        <v>0.69009256085018855</v>
      </c>
      <c r="BG196" s="21"/>
      <c r="BH196" s="20">
        <v>3.3902439024390246E-2</v>
      </c>
      <c r="BI196" s="20">
        <v>5.128205128205128E-2</v>
      </c>
      <c r="BJ196" s="20">
        <v>3.0360531309297913E-2</v>
      </c>
      <c r="BK196" s="20">
        <v>3.9805036555645816E-2</v>
      </c>
      <c r="BL196" s="20">
        <v>6.8259385665529011E-3</v>
      </c>
      <c r="BM196" s="20">
        <v>3.5986340950879957E-2</v>
      </c>
      <c r="BN196" s="20">
        <v>3.44E-2</v>
      </c>
      <c r="BO196" s="20">
        <v>3.3500000000000002E-2</v>
      </c>
      <c r="BP196" s="20">
        <v>1.37E-2</v>
      </c>
      <c r="BQ196" s="20">
        <v>1.0699999999999999E-2</v>
      </c>
      <c r="BR196" s="20">
        <v>1.23E-2</v>
      </c>
      <c r="BS196" s="20">
        <v>2.0299999999999999E-2</v>
      </c>
      <c r="BT196" s="20">
        <v>0</v>
      </c>
      <c r="BU196" s="20">
        <v>1.4709745206199106E-2</v>
      </c>
      <c r="BV196" s="20">
        <v>1.18E-2</v>
      </c>
      <c r="BW196" s="20">
        <v>1.5299999999999999E-2</v>
      </c>
      <c r="BY196" s="20">
        <v>0.92658536585365858</v>
      </c>
      <c r="BZ196" s="20" t="s">
        <v>1234</v>
      </c>
      <c r="CA196" s="20">
        <v>0.92659999999999998</v>
      </c>
      <c r="CC196" s="22">
        <v>120</v>
      </c>
      <c r="CD196" s="22">
        <v>64</v>
      </c>
      <c r="CE196" s="22">
        <f t="shared" si="17"/>
        <v>184</v>
      </c>
      <c r="CF196" s="23"/>
      <c r="CG196" s="20">
        <v>0.10560975609756097</v>
      </c>
      <c r="CH196" s="25"/>
      <c r="CI196" s="24">
        <v>0.57692307692307687</v>
      </c>
      <c r="CJ196" s="24">
        <v>0.71927661323468972</v>
      </c>
      <c r="CK196" s="24">
        <v>0.70612668743509865</v>
      </c>
      <c r="CL196" s="24">
        <v>0.52227171492204905</v>
      </c>
      <c r="CM196" s="24">
        <v>0.69956727797238827</v>
      </c>
      <c r="CN196" s="24">
        <v>0.67188315075639016</v>
      </c>
      <c r="CO196" s="26"/>
      <c r="CP196" s="22">
        <v>5751</v>
      </c>
      <c r="CQ196" s="22">
        <v>2834</v>
      </c>
      <c r="CR196" s="22">
        <v>2917</v>
      </c>
      <c r="CS196" s="22">
        <v>3864</v>
      </c>
      <c r="CT196" s="22">
        <v>1887</v>
      </c>
      <c r="CU196" s="20">
        <v>0.32811684924360984</v>
      </c>
    </row>
    <row r="197" spans="1:99" x14ac:dyDescent="0.25">
      <c r="A197" s="92">
        <v>13</v>
      </c>
      <c r="B197" s="94" t="s">
        <v>120</v>
      </c>
      <c r="C197" s="92">
        <v>3767</v>
      </c>
      <c r="D197" s="94" t="s">
        <v>14</v>
      </c>
      <c r="E197" s="92">
        <v>13760</v>
      </c>
      <c r="F197" s="95" t="s">
        <v>308</v>
      </c>
      <c r="G197" s="143">
        <f t="shared" si="12"/>
        <v>1886</v>
      </c>
      <c r="H197" s="14">
        <v>1886</v>
      </c>
      <c r="I197" s="14">
        <v>0</v>
      </c>
      <c r="J197" s="15">
        <v>1886</v>
      </c>
      <c r="K197" s="15">
        <v>0</v>
      </c>
      <c r="L197" s="15">
        <v>0</v>
      </c>
      <c r="M197" s="15">
        <v>148</v>
      </c>
      <c r="N197" s="15">
        <v>764</v>
      </c>
      <c r="O197" s="15">
        <v>691</v>
      </c>
      <c r="P197" s="15">
        <v>283</v>
      </c>
      <c r="Q197" s="15">
        <f t="shared" si="13"/>
        <v>1603</v>
      </c>
      <c r="R197" s="16"/>
      <c r="S197" s="14">
        <v>1886</v>
      </c>
      <c r="T197" s="17">
        <v>1886</v>
      </c>
      <c r="U197" s="17">
        <v>0</v>
      </c>
      <c r="V197" s="17">
        <v>0</v>
      </c>
      <c r="W197" s="17">
        <v>148</v>
      </c>
      <c r="X197" s="17">
        <v>764</v>
      </c>
      <c r="Y197" s="17">
        <v>691</v>
      </c>
      <c r="Z197" s="17">
        <v>283</v>
      </c>
      <c r="AA197" s="15">
        <f t="shared" si="14"/>
        <v>1603</v>
      </c>
      <c r="AB197" s="18"/>
      <c r="AC197" s="19">
        <f t="shared" si="15"/>
        <v>2</v>
      </c>
      <c r="AD197" s="19">
        <v>2</v>
      </c>
      <c r="AE197" s="19">
        <v>0</v>
      </c>
      <c r="AF197" s="19">
        <f t="shared" si="16"/>
        <v>6</v>
      </c>
      <c r="AG197" s="19">
        <v>6</v>
      </c>
      <c r="AH197" s="19">
        <v>0</v>
      </c>
      <c r="AI197" s="19">
        <v>6</v>
      </c>
      <c r="AJ197" s="19">
        <v>0</v>
      </c>
      <c r="AL197" s="17">
        <v>2</v>
      </c>
      <c r="AM197" s="17">
        <v>6</v>
      </c>
      <c r="AN197" s="17">
        <v>6</v>
      </c>
      <c r="AO197" s="17">
        <v>0</v>
      </c>
      <c r="AQ197" s="20">
        <v>0.91894913359418673</v>
      </c>
      <c r="AR197" s="20">
        <v>0.53424657534246578</v>
      </c>
      <c r="AS197" s="20">
        <v>0.86519944979367258</v>
      </c>
      <c r="AT197" s="20">
        <v>0.79598662207357862</v>
      </c>
      <c r="AU197" s="20">
        <v>0.5220125786163522</v>
      </c>
      <c r="AV197" s="20">
        <v>0.90618626784500345</v>
      </c>
      <c r="AW197" s="20">
        <v>1.0542202347680267</v>
      </c>
      <c r="AX197" s="20">
        <v>1.0136986301369864</v>
      </c>
      <c r="AY197" s="20">
        <v>1.0508940852819808</v>
      </c>
      <c r="AZ197" s="20">
        <v>1.1555183946488294</v>
      </c>
      <c r="BA197" s="20">
        <v>0.88993710691823902</v>
      </c>
      <c r="BB197" s="20">
        <v>1.0897348742352142</v>
      </c>
      <c r="BC197" s="20">
        <v>1.0170454545454546</v>
      </c>
      <c r="BD197" s="20">
        <v>1.0902090209020903</v>
      </c>
      <c r="BE197" s="20">
        <v>0.90795454545454546</v>
      </c>
      <c r="BF197" s="20">
        <v>0.92959295929592956</v>
      </c>
      <c r="BG197" s="21"/>
      <c r="BH197" s="20">
        <v>1.7386427369601793E-2</v>
      </c>
      <c r="BI197" s="20">
        <v>6.7567567567567571E-3</v>
      </c>
      <c r="BJ197" s="20">
        <v>1.5706806282722512E-2</v>
      </c>
      <c r="BK197" s="20">
        <v>2.0700636942675158E-2</v>
      </c>
      <c r="BL197" s="20">
        <v>2.0576131687242798E-2</v>
      </c>
      <c r="BM197" s="20">
        <v>1.6883116883116882E-2</v>
      </c>
      <c r="BN197" s="20">
        <v>0.02</v>
      </c>
      <c r="BO197" s="20">
        <v>1.4999999999999999E-2</v>
      </c>
      <c r="BP197" s="20">
        <v>2.2000000000000001E-3</v>
      </c>
      <c r="BQ197" s="20">
        <v>6.7999999999999996E-3</v>
      </c>
      <c r="BR197" s="20">
        <v>1.2999999999999999E-3</v>
      </c>
      <c r="BS197" s="20">
        <v>3.2000000000000002E-3</v>
      </c>
      <c r="BT197" s="20">
        <v>0</v>
      </c>
      <c r="BU197" s="20">
        <v>2.5974025974025974E-3</v>
      </c>
      <c r="BV197" s="20">
        <v>4.7000000000000002E-3</v>
      </c>
      <c r="BW197" s="20">
        <v>0</v>
      </c>
      <c r="BY197" s="20">
        <v>0.94447560291643295</v>
      </c>
      <c r="BZ197" s="20" t="s">
        <v>1234</v>
      </c>
      <c r="CA197" s="20">
        <v>0.94450000000000001</v>
      </c>
      <c r="CC197" s="22">
        <v>133</v>
      </c>
      <c r="CD197" s="22">
        <v>0</v>
      </c>
      <c r="CE197" s="22">
        <f t="shared" si="17"/>
        <v>133</v>
      </c>
      <c r="CF197" s="23"/>
      <c r="CG197" s="20">
        <v>7.8519349411104875E-2</v>
      </c>
      <c r="CH197" s="25"/>
      <c r="CI197" s="24">
        <v>0.82191780821917804</v>
      </c>
      <c r="CJ197" s="24">
        <v>0.89546079779917465</v>
      </c>
      <c r="CK197" s="24">
        <v>0.98996655518394649</v>
      </c>
      <c r="CL197" s="24">
        <v>0.88364779874213839</v>
      </c>
      <c r="CM197" s="24">
        <v>0.92658055744391565</v>
      </c>
      <c r="CN197" s="24">
        <v>0.91894913359418673</v>
      </c>
      <c r="CO197" s="26"/>
      <c r="CP197" s="22">
        <v>1789.0000000000005</v>
      </c>
      <c r="CQ197" s="22">
        <v>880</v>
      </c>
      <c r="CR197" s="22">
        <v>909</v>
      </c>
      <c r="CS197" s="22">
        <v>1644</v>
      </c>
      <c r="CT197" s="22">
        <v>145</v>
      </c>
      <c r="CU197" s="20">
        <v>8.1050866405813271E-2</v>
      </c>
    </row>
    <row r="198" spans="1:99" x14ac:dyDescent="0.25">
      <c r="A198" s="92">
        <v>13</v>
      </c>
      <c r="B198" s="94" t="s">
        <v>120</v>
      </c>
      <c r="C198" s="92">
        <v>3767</v>
      </c>
      <c r="D198" s="94" t="s">
        <v>14</v>
      </c>
      <c r="E198" s="92">
        <v>13780</v>
      </c>
      <c r="F198" s="95" t="s">
        <v>309</v>
      </c>
      <c r="G198" s="143">
        <f t="shared" si="12"/>
        <v>3928</v>
      </c>
      <c r="H198" s="14">
        <v>3928</v>
      </c>
      <c r="I198" s="14">
        <v>0</v>
      </c>
      <c r="J198" s="15">
        <v>1753</v>
      </c>
      <c r="K198" s="15">
        <v>2175</v>
      </c>
      <c r="L198" s="15">
        <v>0</v>
      </c>
      <c r="M198" s="15">
        <v>498</v>
      </c>
      <c r="N198" s="15">
        <v>1860</v>
      </c>
      <c r="O198" s="15">
        <v>1140</v>
      </c>
      <c r="P198" s="15">
        <v>430</v>
      </c>
      <c r="Q198" s="15">
        <f t="shared" si="13"/>
        <v>3498</v>
      </c>
      <c r="R198" s="16"/>
      <c r="S198" s="14">
        <v>3928</v>
      </c>
      <c r="T198" s="17">
        <v>1753</v>
      </c>
      <c r="U198" s="17">
        <v>2175</v>
      </c>
      <c r="V198" s="17">
        <v>0</v>
      </c>
      <c r="W198" s="17">
        <v>498</v>
      </c>
      <c r="X198" s="17">
        <v>1860</v>
      </c>
      <c r="Y198" s="17">
        <v>1140</v>
      </c>
      <c r="Z198" s="17">
        <v>430</v>
      </c>
      <c r="AA198" s="15">
        <f t="shared" si="14"/>
        <v>3498</v>
      </c>
      <c r="AB198" s="18"/>
      <c r="AC198" s="19">
        <f t="shared" si="15"/>
        <v>4</v>
      </c>
      <c r="AD198" s="19">
        <v>4</v>
      </c>
      <c r="AE198" s="19">
        <v>0</v>
      </c>
      <c r="AF198" s="19">
        <f t="shared" si="16"/>
        <v>18</v>
      </c>
      <c r="AG198" s="19">
        <v>18</v>
      </c>
      <c r="AH198" s="19">
        <v>0</v>
      </c>
      <c r="AI198" s="19">
        <v>6</v>
      </c>
      <c r="AJ198" s="19">
        <v>12</v>
      </c>
      <c r="AL198" s="17">
        <v>4</v>
      </c>
      <c r="AM198" s="17">
        <v>18</v>
      </c>
      <c r="AN198" s="17">
        <v>6</v>
      </c>
      <c r="AO198" s="17">
        <v>12</v>
      </c>
      <c r="AQ198" s="20">
        <v>0.99933993399339938</v>
      </c>
      <c r="AR198" s="20">
        <v>0.58396946564885499</v>
      </c>
      <c r="AS198" s="20">
        <v>0.95891472868217054</v>
      </c>
      <c r="AT198" s="20">
        <v>0.7617617617617618</v>
      </c>
      <c r="AU198" s="20">
        <v>0.48643006263048016</v>
      </c>
      <c r="AV198" s="20">
        <v>0.99568796550372407</v>
      </c>
      <c r="AW198" s="20">
        <v>1.2963696369636963</v>
      </c>
      <c r="AX198" s="20">
        <v>1.9007633587786259</v>
      </c>
      <c r="AY198" s="20">
        <v>1.441860465116279</v>
      </c>
      <c r="AZ198" s="20">
        <v>1.1411411411411412</v>
      </c>
      <c r="BA198" s="20">
        <v>0.89770354906054284</v>
      </c>
      <c r="BB198" s="20">
        <v>1.3712269698157584</v>
      </c>
      <c r="BC198" s="20">
        <v>1.3807531380753137</v>
      </c>
      <c r="BD198" s="20">
        <v>1.2205513784461153</v>
      </c>
      <c r="BE198" s="20">
        <v>1.0341701534170153</v>
      </c>
      <c r="BF198" s="20">
        <v>0.96804511278195493</v>
      </c>
      <c r="BG198" s="21"/>
      <c r="BH198" s="20">
        <v>1.3290956370991043E-2</v>
      </c>
      <c r="BI198" s="20">
        <v>1.4056224899598393E-2</v>
      </c>
      <c r="BJ198" s="20">
        <v>1.423948220064725E-2</v>
      </c>
      <c r="BK198" s="20">
        <v>1.532567049808429E-2</v>
      </c>
      <c r="BL198" s="20">
        <v>2.6737967914438501E-3</v>
      </c>
      <c r="BM198" s="20">
        <v>1.4577259475218658E-2</v>
      </c>
      <c r="BN198" s="20">
        <v>7.7000000000000002E-3</v>
      </c>
      <c r="BO198" s="20">
        <v>1.8599999999999998E-2</v>
      </c>
      <c r="BP198" s="20">
        <v>9.7999999999999997E-3</v>
      </c>
      <c r="BQ198" s="20">
        <v>0</v>
      </c>
      <c r="BR198" s="20">
        <v>5.7999999999999996E-3</v>
      </c>
      <c r="BS198" s="20">
        <v>2.3E-2</v>
      </c>
      <c r="BT198" s="20">
        <v>2.6737967914438501E-3</v>
      </c>
      <c r="BU198" s="20">
        <v>1.0689990281827016E-2</v>
      </c>
      <c r="BV198" s="20">
        <v>5.3E-3</v>
      </c>
      <c r="BW198" s="20">
        <v>1.41E-2</v>
      </c>
      <c r="BY198" s="20">
        <v>0.98093036694596936</v>
      </c>
      <c r="BZ198" s="20" t="s">
        <v>1234</v>
      </c>
      <c r="CA198" s="20">
        <v>0.98089999999999999</v>
      </c>
      <c r="CC198" s="22">
        <v>186</v>
      </c>
      <c r="CD198" s="22">
        <v>0</v>
      </c>
      <c r="CE198" s="22">
        <f t="shared" si="17"/>
        <v>186</v>
      </c>
      <c r="CF198" s="23"/>
      <c r="CG198" s="20">
        <v>8.6391216411441776E-2</v>
      </c>
      <c r="CH198" s="25"/>
      <c r="CI198" s="24">
        <v>0.8282442748091603</v>
      </c>
      <c r="CJ198" s="24">
        <v>1.0395348837209302</v>
      </c>
      <c r="CK198" s="24">
        <v>1.015015015015015</v>
      </c>
      <c r="CL198" s="24">
        <v>0.95198329853862218</v>
      </c>
      <c r="CM198" s="24">
        <v>1.0082320658565269</v>
      </c>
      <c r="CN198" s="24">
        <v>0.99933993399339938</v>
      </c>
      <c r="CO198" s="26"/>
      <c r="CP198" s="22">
        <v>3029.9999999999995</v>
      </c>
      <c r="CQ198" s="22">
        <v>1434</v>
      </c>
      <c r="CR198" s="22">
        <v>1596</v>
      </c>
      <c r="CS198" s="22">
        <v>3028</v>
      </c>
      <c r="CT198" s="22">
        <v>2</v>
      </c>
      <c r="CU198" s="20">
        <v>6.6006600660062364E-4</v>
      </c>
    </row>
    <row r="199" spans="1:99" x14ac:dyDescent="0.25">
      <c r="A199" s="92">
        <v>13</v>
      </c>
      <c r="B199" s="94" t="s">
        <v>120</v>
      </c>
      <c r="C199" s="92">
        <v>3767</v>
      </c>
      <c r="D199" s="94" t="s">
        <v>14</v>
      </c>
      <c r="E199" s="92">
        <v>13810</v>
      </c>
      <c r="F199" s="95" t="s">
        <v>310</v>
      </c>
      <c r="G199" s="143">
        <f t="shared" si="12"/>
        <v>6057</v>
      </c>
      <c r="H199" s="14">
        <v>6057</v>
      </c>
      <c r="I199" s="14">
        <v>0</v>
      </c>
      <c r="J199" s="15">
        <v>1959</v>
      </c>
      <c r="K199" s="15">
        <v>4098</v>
      </c>
      <c r="L199" s="15">
        <v>0</v>
      </c>
      <c r="M199" s="15">
        <v>538</v>
      </c>
      <c r="N199" s="15">
        <v>3224</v>
      </c>
      <c r="O199" s="15">
        <v>1744</v>
      </c>
      <c r="P199" s="15">
        <v>551</v>
      </c>
      <c r="Q199" s="15">
        <f t="shared" si="13"/>
        <v>5506</v>
      </c>
      <c r="R199" s="16"/>
      <c r="S199" s="14">
        <v>6057</v>
      </c>
      <c r="T199" s="17">
        <v>1959</v>
      </c>
      <c r="U199" s="17">
        <v>4098</v>
      </c>
      <c r="V199" s="17">
        <v>0</v>
      </c>
      <c r="W199" s="17">
        <v>538</v>
      </c>
      <c r="X199" s="17">
        <v>3224</v>
      </c>
      <c r="Y199" s="17">
        <v>1744</v>
      </c>
      <c r="Z199" s="17">
        <v>551</v>
      </c>
      <c r="AA199" s="15">
        <f t="shared" si="14"/>
        <v>5506</v>
      </c>
      <c r="AB199" s="18"/>
      <c r="AC199" s="19">
        <f t="shared" si="15"/>
        <v>7</v>
      </c>
      <c r="AD199" s="19">
        <v>7</v>
      </c>
      <c r="AE199" s="19">
        <v>0</v>
      </c>
      <c r="AF199" s="19">
        <f t="shared" si="16"/>
        <v>52</v>
      </c>
      <c r="AG199" s="19">
        <v>52</v>
      </c>
      <c r="AH199" s="19">
        <v>0</v>
      </c>
      <c r="AI199" s="19">
        <v>2</v>
      </c>
      <c r="AJ199" s="19">
        <v>50</v>
      </c>
      <c r="AL199" s="17">
        <v>7</v>
      </c>
      <c r="AM199" s="17">
        <v>52</v>
      </c>
      <c r="AN199" s="17">
        <v>2</v>
      </c>
      <c r="AO199" s="17">
        <v>50</v>
      </c>
      <c r="AQ199" s="20">
        <v>0.82697399159009499</v>
      </c>
      <c r="AR199" s="20">
        <v>0.46179401993355484</v>
      </c>
      <c r="AS199" s="20">
        <v>0.86613603473227208</v>
      </c>
      <c r="AT199" s="20">
        <v>0.53546798029556653</v>
      </c>
      <c r="AU199" s="20">
        <v>0.19219512195121952</v>
      </c>
      <c r="AV199" s="20">
        <v>0.86638250555967389</v>
      </c>
      <c r="AW199" s="20">
        <v>0.94331101074598978</v>
      </c>
      <c r="AX199" s="20">
        <v>0.89368770764119598</v>
      </c>
      <c r="AY199" s="20">
        <v>1.1664254703328509</v>
      </c>
      <c r="AZ199" s="20">
        <v>0.85911330049261081</v>
      </c>
      <c r="BA199" s="20">
        <v>0.53756097560975613</v>
      </c>
      <c r="BB199" s="20">
        <v>1.0203854707190512</v>
      </c>
      <c r="BC199" s="20">
        <v>0.92454026632847175</v>
      </c>
      <c r="BD199" s="20">
        <v>0.9614325068870524</v>
      </c>
      <c r="BE199" s="20">
        <v>0.81420418516169946</v>
      </c>
      <c r="BF199" s="20">
        <v>0.83930211202938476</v>
      </c>
      <c r="BG199" s="21"/>
      <c r="BH199" s="20">
        <v>2.4590163934426229E-2</v>
      </c>
      <c r="BI199" s="20">
        <v>2.0446096654275093E-2</v>
      </c>
      <c r="BJ199" s="20">
        <v>1.5858208955223881E-2</v>
      </c>
      <c r="BK199" s="20">
        <v>4.454787234042553E-2</v>
      </c>
      <c r="BL199" s="20">
        <v>2.5423728813559324E-2</v>
      </c>
      <c r="BM199" s="20">
        <v>2.4534043362495244E-2</v>
      </c>
      <c r="BN199" s="20">
        <v>2.9000000000000001E-2</v>
      </c>
      <c r="BO199" s="20">
        <v>2.06E-2</v>
      </c>
      <c r="BP199" s="20">
        <v>2.35E-2</v>
      </c>
      <c r="BQ199" s="20">
        <v>2.0400000000000001E-2</v>
      </c>
      <c r="BR199" s="20">
        <v>2.8899999999999999E-2</v>
      </c>
      <c r="BS199" s="20">
        <v>1.7999999999999999E-2</v>
      </c>
      <c r="BT199" s="20">
        <v>2.8248587570621469E-3</v>
      </c>
      <c r="BU199" s="20">
        <v>2.4914416127805251E-2</v>
      </c>
      <c r="BV199" s="20">
        <v>1.49E-2</v>
      </c>
      <c r="BW199" s="20">
        <v>3.15E-2</v>
      </c>
      <c r="BY199" s="20">
        <v>0.93478260869565222</v>
      </c>
      <c r="BZ199" s="20" t="s">
        <v>1234</v>
      </c>
      <c r="CA199" s="20">
        <v>0.93479999999999996</v>
      </c>
      <c r="CC199" s="22">
        <v>154</v>
      </c>
      <c r="CD199" s="22">
        <v>86</v>
      </c>
      <c r="CE199" s="22">
        <f t="shared" si="17"/>
        <v>240</v>
      </c>
      <c r="CF199" s="23"/>
      <c r="CG199" s="20">
        <v>0.14308624376336421</v>
      </c>
      <c r="CH199" s="25"/>
      <c r="CI199" s="24">
        <v>0.68272425249169433</v>
      </c>
      <c r="CJ199" s="24">
        <v>0.91606367583212733</v>
      </c>
      <c r="CK199" s="24">
        <v>0.86798029556650247</v>
      </c>
      <c r="CL199" s="24">
        <v>0.59024390243902436</v>
      </c>
      <c r="CM199" s="24">
        <v>0.87194217939214236</v>
      </c>
      <c r="CN199" s="24">
        <v>0.82697399159009499</v>
      </c>
      <c r="CO199" s="26"/>
      <c r="CP199" s="22">
        <v>6420.9999999999991</v>
      </c>
      <c r="CQ199" s="22">
        <v>3154</v>
      </c>
      <c r="CR199" s="22">
        <v>3267.0000000000009</v>
      </c>
      <c r="CS199" s="22">
        <v>5310</v>
      </c>
      <c r="CT199" s="22">
        <v>1111</v>
      </c>
      <c r="CU199" s="20">
        <v>0.17302600840990501</v>
      </c>
    </row>
    <row r="200" spans="1:99" x14ac:dyDescent="0.25">
      <c r="A200" s="92">
        <v>13</v>
      </c>
      <c r="B200" s="94" t="s">
        <v>120</v>
      </c>
      <c r="C200" s="92">
        <v>3767</v>
      </c>
      <c r="D200" s="94" t="s">
        <v>14</v>
      </c>
      <c r="E200" s="92">
        <v>13836</v>
      </c>
      <c r="F200" s="95" t="s">
        <v>311</v>
      </c>
      <c r="G200" s="143">
        <f t="shared" si="12"/>
        <v>19146</v>
      </c>
      <c r="H200" s="14">
        <v>14481</v>
      </c>
      <c r="I200" s="14">
        <v>4665</v>
      </c>
      <c r="J200" s="15">
        <v>17080</v>
      </c>
      <c r="K200" s="15">
        <v>2066</v>
      </c>
      <c r="L200" s="15">
        <v>543</v>
      </c>
      <c r="M200" s="15">
        <v>1343</v>
      </c>
      <c r="N200" s="15">
        <v>8025</v>
      </c>
      <c r="O200" s="15">
        <v>6601</v>
      </c>
      <c r="P200" s="15">
        <v>2634</v>
      </c>
      <c r="Q200" s="15">
        <f t="shared" si="13"/>
        <v>15969</v>
      </c>
      <c r="R200" s="16"/>
      <c r="S200" s="14">
        <v>14481</v>
      </c>
      <c r="T200" s="17">
        <v>12590</v>
      </c>
      <c r="U200" s="17">
        <v>1891</v>
      </c>
      <c r="V200" s="17">
        <v>0</v>
      </c>
      <c r="W200" s="17">
        <v>1024</v>
      </c>
      <c r="X200" s="17">
        <v>6072</v>
      </c>
      <c r="Y200" s="17">
        <v>5337</v>
      </c>
      <c r="Z200" s="17">
        <v>2048</v>
      </c>
      <c r="AA200" s="15">
        <f t="shared" si="14"/>
        <v>12433</v>
      </c>
      <c r="AB200" s="18"/>
      <c r="AC200" s="19">
        <f t="shared" si="15"/>
        <v>30</v>
      </c>
      <c r="AD200" s="19">
        <v>8</v>
      </c>
      <c r="AE200" s="19">
        <v>22</v>
      </c>
      <c r="AF200" s="19">
        <f t="shared" si="16"/>
        <v>45</v>
      </c>
      <c r="AG200" s="19">
        <v>23</v>
      </c>
      <c r="AH200" s="19">
        <v>22</v>
      </c>
      <c r="AI200" s="19">
        <v>38</v>
      </c>
      <c r="AJ200" s="19">
        <v>7</v>
      </c>
      <c r="AL200" s="17">
        <v>8</v>
      </c>
      <c r="AM200" s="17">
        <v>23</v>
      </c>
      <c r="AN200" s="17">
        <v>17</v>
      </c>
      <c r="AO200" s="17">
        <v>6</v>
      </c>
      <c r="AQ200" s="20">
        <v>1.0786582213029989</v>
      </c>
      <c r="AR200" s="20">
        <v>0.7089314194577353</v>
      </c>
      <c r="AS200" s="20">
        <v>1.0720063441712926</v>
      </c>
      <c r="AT200" s="20">
        <v>0.92452099864524873</v>
      </c>
      <c r="AU200" s="20">
        <v>0.56190823015294977</v>
      </c>
      <c r="AV200" s="20">
        <v>1.0889517523180889</v>
      </c>
      <c r="AW200" s="20">
        <v>1.2023655635987591</v>
      </c>
      <c r="AX200" s="20">
        <v>1.0709728867623605</v>
      </c>
      <c r="AY200" s="20">
        <v>1.2727993655828707</v>
      </c>
      <c r="AZ200" s="20">
        <v>1.2775304819043933</v>
      </c>
      <c r="BA200" s="20">
        <v>0.95921340131099786</v>
      </c>
      <c r="BB200" s="20">
        <v>1.2548326261197549</v>
      </c>
      <c r="BC200" s="20">
        <v>1.1832742549560193</v>
      </c>
      <c r="BD200" s="20">
        <v>1.2208784213876511</v>
      </c>
      <c r="BE200" s="20">
        <v>1.0672180648549299</v>
      </c>
      <c r="BF200" s="20">
        <v>1.089751750477403</v>
      </c>
      <c r="BG200" s="21"/>
      <c r="BH200" s="20">
        <v>4.3549712407559574E-2</v>
      </c>
      <c r="BI200" s="20">
        <v>5.078125E-2</v>
      </c>
      <c r="BJ200" s="20">
        <v>3.304670375990558E-2</v>
      </c>
      <c r="BK200" s="20">
        <v>5.9274611398963728E-2</v>
      </c>
      <c r="BL200" s="20">
        <v>3.0491599253266957E-2</v>
      </c>
      <c r="BM200" s="20">
        <v>4.533106960950764E-2</v>
      </c>
      <c r="BN200" s="20">
        <v>3.5200000000000002E-2</v>
      </c>
      <c r="BO200" s="20">
        <v>5.1400000000000001E-2</v>
      </c>
      <c r="BP200" s="20">
        <v>2.1899999999999999E-2</v>
      </c>
      <c r="BQ200" s="20">
        <v>1.5599999999999999E-2</v>
      </c>
      <c r="BR200" s="20">
        <v>2.2599999999999999E-2</v>
      </c>
      <c r="BS200" s="20">
        <v>2.8199999999999999E-2</v>
      </c>
      <c r="BT200" s="20">
        <v>4.3559427504667085E-3</v>
      </c>
      <c r="BU200" s="20">
        <v>2.4278438030560272E-2</v>
      </c>
      <c r="BV200" s="20">
        <v>2.0799999999999999E-2</v>
      </c>
      <c r="BW200" s="20">
        <v>2.29E-2</v>
      </c>
      <c r="BY200" s="20">
        <v>0.88227384776275486</v>
      </c>
      <c r="BZ200" s="20">
        <v>0.97938400397416792</v>
      </c>
      <c r="CA200" s="20">
        <v>0.90469999999999995</v>
      </c>
      <c r="CC200" s="22">
        <v>914</v>
      </c>
      <c r="CD200" s="22">
        <v>277</v>
      </c>
      <c r="CE200" s="22">
        <f t="shared" si="17"/>
        <v>1191</v>
      </c>
      <c r="CF200" s="23"/>
      <c r="CG200" s="20">
        <v>7.7481658930977693E-2</v>
      </c>
      <c r="CH200" s="25"/>
      <c r="CI200" s="24">
        <v>0.93700159489633172</v>
      </c>
      <c r="CJ200" s="24">
        <v>1.1302141157811261</v>
      </c>
      <c r="CK200" s="24">
        <v>1.1228952970776078</v>
      </c>
      <c r="CL200" s="24">
        <v>0.94828841951930076</v>
      </c>
      <c r="CM200" s="24">
        <v>1.1082036775106081</v>
      </c>
      <c r="CN200" s="24">
        <v>1.0798216132368148</v>
      </c>
      <c r="CO200" s="26"/>
      <c r="CP200" s="22">
        <v>15472</v>
      </c>
      <c r="CQ200" s="22">
        <v>7617</v>
      </c>
      <c r="CR200" s="22">
        <v>7854.9999999999991</v>
      </c>
      <c r="CS200" s="22">
        <v>16707</v>
      </c>
      <c r="CT200" s="22">
        <v>0</v>
      </c>
      <c r="CU200" s="20">
        <v>0</v>
      </c>
    </row>
    <row r="201" spans="1:99" x14ac:dyDescent="0.25">
      <c r="A201" s="92">
        <v>13</v>
      </c>
      <c r="B201" s="94" t="s">
        <v>120</v>
      </c>
      <c r="C201" s="92">
        <v>3767</v>
      </c>
      <c r="D201" s="94" t="s">
        <v>14</v>
      </c>
      <c r="E201" s="92">
        <v>13838</v>
      </c>
      <c r="F201" s="95" t="s">
        <v>312</v>
      </c>
      <c r="G201" s="143">
        <f t="shared" si="12"/>
        <v>3595</v>
      </c>
      <c r="H201" s="14">
        <v>3555</v>
      </c>
      <c r="I201" s="14">
        <v>40</v>
      </c>
      <c r="J201" s="15">
        <v>2933</v>
      </c>
      <c r="K201" s="15">
        <v>662</v>
      </c>
      <c r="L201" s="15">
        <v>0</v>
      </c>
      <c r="M201" s="15">
        <v>320</v>
      </c>
      <c r="N201" s="15">
        <v>1820</v>
      </c>
      <c r="O201" s="15">
        <v>1108</v>
      </c>
      <c r="P201" s="15">
        <v>347</v>
      </c>
      <c r="Q201" s="15">
        <f t="shared" si="13"/>
        <v>3248</v>
      </c>
      <c r="R201" s="16"/>
      <c r="S201" s="14">
        <v>3555</v>
      </c>
      <c r="T201" s="17">
        <v>2893</v>
      </c>
      <c r="U201" s="17">
        <v>662</v>
      </c>
      <c r="V201" s="17">
        <v>0</v>
      </c>
      <c r="W201" s="17">
        <v>320</v>
      </c>
      <c r="X201" s="17">
        <v>1820</v>
      </c>
      <c r="Y201" s="17">
        <v>1082</v>
      </c>
      <c r="Z201" s="17">
        <v>333</v>
      </c>
      <c r="AA201" s="15">
        <f t="shared" si="14"/>
        <v>3222</v>
      </c>
      <c r="AB201" s="18"/>
      <c r="AC201" s="19">
        <f t="shared" si="15"/>
        <v>4</v>
      </c>
      <c r="AD201" s="19">
        <v>3</v>
      </c>
      <c r="AE201" s="19">
        <v>1</v>
      </c>
      <c r="AF201" s="19">
        <f t="shared" si="16"/>
        <v>10</v>
      </c>
      <c r="AG201" s="19">
        <v>9</v>
      </c>
      <c r="AH201" s="19">
        <v>1</v>
      </c>
      <c r="AI201" s="19">
        <v>7</v>
      </c>
      <c r="AJ201" s="19">
        <v>3</v>
      </c>
      <c r="AL201" s="17">
        <v>3</v>
      </c>
      <c r="AM201" s="17">
        <v>9</v>
      </c>
      <c r="AN201" s="17">
        <v>6</v>
      </c>
      <c r="AO201" s="17">
        <v>3</v>
      </c>
      <c r="AQ201" s="20">
        <v>0.78046953046953049</v>
      </c>
      <c r="AR201" s="20">
        <v>0.46060606060606063</v>
      </c>
      <c r="AS201" s="20">
        <v>0.80236686390532541</v>
      </c>
      <c r="AT201" s="20">
        <v>0.60572687224669608</v>
      </c>
      <c r="AU201" s="20">
        <v>0.342443729903537</v>
      </c>
      <c r="AV201" s="20">
        <v>0.78858663512714366</v>
      </c>
      <c r="AW201" s="20">
        <v>0.89785214785214784</v>
      </c>
      <c r="AX201" s="20">
        <v>0.96969696969696972</v>
      </c>
      <c r="AY201" s="20">
        <v>1.0769230769230769</v>
      </c>
      <c r="AZ201" s="20">
        <v>0.81350954478707782</v>
      </c>
      <c r="BA201" s="20">
        <v>0.55787781350482313</v>
      </c>
      <c r="BB201" s="20">
        <v>0.96037847427557654</v>
      </c>
      <c r="BC201" s="20">
        <v>0.8847736625514403</v>
      </c>
      <c r="BD201" s="20">
        <v>0.91019417475728159</v>
      </c>
      <c r="BE201" s="20">
        <v>0.76440329218106995</v>
      </c>
      <c r="BF201" s="20">
        <v>0.79563106796116501</v>
      </c>
      <c r="BG201" s="21"/>
      <c r="BH201" s="20">
        <v>1.3617525162818236E-2</v>
      </c>
      <c r="BI201" s="20">
        <v>1.2500000000000001E-2</v>
      </c>
      <c r="BJ201" s="20">
        <v>2.1911138161898967E-2</v>
      </c>
      <c r="BK201" s="20">
        <v>4.6210720887245845E-3</v>
      </c>
      <c r="BL201" s="20">
        <v>3.003003003003003E-3</v>
      </c>
      <c r="BM201" s="20">
        <v>1.4778325123152709E-2</v>
      </c>
      <c r="BN201" s="20">
        <v>1.32E-2</v>
      </c>
      <c r="BO201" s="20">
        <v>1.4E-2</v>
      </c>
      <c r="BP201" s="20">
        <v>1.0999999999999999E-2</v>
      </c>
      <c r="BQ201" s="20">
        <v>2.5000000000000001E-2</v>
      </c>
      <c r="BR201" s="20">
        <v>1.7000000000000001E-2</v>
      </c>
      <c r="BS201" s="20">
        <v>8.9999999999999998E-4</v>
      </c>
      <c r="BT201" s="20">
        <v>0</v>
      </c>
      <c r="BU201" s="20">
        <v>1.2151067323481117E-2</v>
      </c>
      <c r="BV201" s="20">
        <v>5.0000000000000001E-3</v>
      </c>
      <c r="BW201" s="20">
        <v>1.6199999999999999E-2</v>
      </c>
      <c r="BY201" s="20">
        <v>0.89786856127886328</v>
      </c>
      <c r="BZ201" s="20" t="s">
        <v>1234</v>
      </c>
      <c r="CA201" s="20">
        <v>0.89790000000000003</v>
      </c>
      <c r="CC201" s="22">
        <v>153</v>
      </c>
      <c r="CD201" s="22">
        <v>14</v>
      </c>
      <c r="CE201" s="22">
        <f t="shared" si="17"/>
        <v>167</v>
      </c>
      <c r="CF201" s="23"/>
      <c r="CG201" s="20">
        <v>7.8448786264061571E-2</v>
      </c>
      <c r="CH201" s="25"/>
      <c r="CI201" s="24">
        <v>0.66666666666666663</v>
      </c>
      <c r="CJ201" s="24">
        <v>0.836094674556213</v>
      </c>
      <c r="CK201" s="24">
        <v>0.78634361233480177</v>
      </c>
      <c r="CL201" s="24">
        <v>0.67684887459807075</v>
      </c>
      <c r="CM201" s="24">
        <v>0.79952690715552932</v>
      </c>
      <c r="CN201" s="24">
        <v>0.78046953046953049</v>
      </c>
      <c r="CO201" s="26"/>
      <c r="CP201" s="22">
        <v>4003.9999999999995</v>
      </c>
      <c r="CQ201" s="22">
        <v>1943.9999999999995</v>
      </c>
      <c r="CR201" s="22">
        <v>2060</v>
      </c>
      <c r="CS201" s="22">
        <v>3125</v>
      </c>
      <c r="CT201" s="22">
        <v>879</v>
      </c>
      <c r="CU201" s="20">
        <v>0.21953046953046951</v>
      </c>
    </row>
    <row r="202" spans="1:99" x14ac:dyDescent="0.25">
      <c r="A202" s="92">
        <v>13</v>
      </c>
      <c r="B202" s="94" t="s">
        <v>120</v>
      </c>
      <c r="C202" s="92">
        <v>3767</v>
      </c>
      <c r="D202" s="94" t="s">
        <v>14</v>
      </c>
      <c r="E202" s="92">
        <v>13873</v>
      </c>
      <c r="F202" s="95" t="s">
        <v>313</v>
      </c>
      <c r="G202" s="143">
        <f t="shared" ref="G202:G265" si="18">+H202+I202</f>
        <v>5282</v>
      </c>
      <c r="H202" s="14">
        <v>4738</v>
      </c>
      <c r="I202" s="14">
        <v>544</v>
      </c>
      <c r="J202" s="15">
        <v>4812</v>
      </c>
      <c r="K202" s="15">
        <v>470</v>
      </c>
      <c r="L202" s="15">
        <v>159</v>
      </c>
      <c r="M202" s="15">
        <v>458</v>
      </c>
      <c r="N202" s="15">
        <v>2472</v>
      </c>
      <c r="O202" s="15">
        <v>1624</v>
      </c>
      <c r="P202" s="15">
        <v>569</v>
      </c>
      <c r="Q202" s="15">
        <f t="shared" ref="Q202:Q265" si="19">+M202+N202+O202</f>
        <v>4554</v>
      </c>
      <c r="R202" s="16"/>
      <c r="S202" s="14">
        <v>4738</v>
      </c>
      <c r="T202" s="17">
        <v>4268</v>
      </c>
      <c r="U202" s="17">
        <v>470</v>
      </c>
      <c r="V202" s="17">
        <v>0</v>
      </c>
      <c r="W202" s="17">
        <v>391</v>
      </c>
      <c r="X202" s="17">
        <v>2154</v>
      </c>
      <c r="Y202" s="17">
        <v>1624</v>
      </c>
      <c r="Z202" s="17">
        <v>569</v>
      </c>
      <c r="AA202" s="15">
        <f t="shared" ref="AA202:AA265" si="20">+W202+X202+Y202</f>
        <v>4169</v>
      </c>
      <c r="AB202" s="18"/>
      <c r="AC202" s="19">
        <f t="shared" ref="AC202:AC265" si="21">+AD202+AE202</f>
        <v>5</v>
      </c>
      <c r="AD202" s="19">
        <v>3</v>
      </c>
      <c r="AE202" s="19">
        <v>2</v>
      </c>
      <c r="AF202" s="19">
        <f t="shared" ref="AF202:AF265" si="22">+AG202+AH202</f>
        <v>11</v>
      </c>
      <c r="AG202" s="19">
        <v>9</v>
      </c>
      <c r="AH202" s="19">
        <v>2</v>
      </c>
      <c r="AI202" s="19">
        <v>7</v>
      </c>
      <c r="AJ202" s="19">
        <v>4</v>
      </c>
      <c r="AL202" s="17">
        <v>3</v>
      </c>
      <c r="AM202" s="17">
        <v>9</v>
      </c>
      <c r="AN202" s="17">
        <v>5</v>
      </c>
      <c r="AO202" s="17">
        <v>4</v>
      </c>
      <c r="AQ202" s="20">
        <v>0.94569564302252163</v>
      </c>
      <c r="AR202" s="20">
        <v>0.55472636815920395</v>
      </c>
      <c r="AS202" s="20">
        <v>0.95789473684210524</v>
      </c>
      <c r="AT202" s="20">
        <v>0.67729591836734693</v>
      </c>
      <c r="AU202" s="20">
        <v>0.35496183206106868</v>
      </c>
      <c r="AV202" s="20">
        <v>0.96216897856242123</v>
      </c>
      <c r="AW202" s="20">
        <v>1.0782993054093875</v>
      </c>
      <c r="AX202" s="20">
        <v>1.1393034825870647</v>
      </c>
      <c r="AY202" s="20">
        <v>1.2390977443609024</v>
      </c>
      <c r="AZ202" s="20">
        <v>1.0357142857142858</v>
      </c>
      <c r="BA202" s="20">
        <v>0.72391857506361323</v>
      </c>
      <c r="BB202" s="20">
        <v>1.1485498108448928</v>
      </c>
      <c r="BC202" s="20">
        <v>1.0801199657240788</v>
      </c>
      <c r="BD202" s="20">
        <v>1.0765411667356226</v>
      </c>
      <c r="BE202" s="20">
        <v>0.95672664952870612</v>
      </c>
      <c r="BF202" s="20">
        <v>0.93504344228382297</v>
      </c>
      <c r="BG202" s="21"/>
      <c r="BH202" s="20">
        <v>1.2282268870031265E-2</v>
      </c>
      <c r="BI202" s="20">
        <v>1.7902813299232736E-2</v>
      </c>
      <c r="BJ202" s="20">
        <v>5.6258790436005627E-3</v>
      </c>
      <c r="BK202" s="20">
        <v>2.0931802835921675E-2</v>
      </c>
      <c r="BL202" s="20">
        <v>1.0570824524312896E-2</v>
      </c>
      <c r="BM202" s="20">
        <v>1.2484394506866416E-2</v>
      </c>
      <c r="BN202" s="20">
        <v>1.23E-2</v>
      </c>
      <c r="BO202" s="20">
        <v>1.2200000000000001E-2</v>
      </c>
      <c r="BP202" s="20">
        <v>3.7499999999999999E-2</v>
      </c>
      <c r="BQ202" s="20">
        <v>4.0899999999999999E-2</v>
      </c>
      <c r="BR202" s="20">
        <v>3.7999999999999999E-2</v>
      </c>
      <c r="BS202" s="20">
        <v>4.3900000000000002E-2</v>
      </c>
      <c r="BT202" s="20">
        <v>1.2684989429175475E-2</v>
      </c>
      <c r="BU202" s="20">
        <v>4.0449438202247189E-2</v>
      </c>
      <c r="BV202" s="20">
        <v>2.1000000000000001E-2</v>
      </c>
      <c r="BW202" s="20">
        <v>5.3400000000000003E-2</v>
      </c>
      <c r="BY202" s="20">
        <v>0.92117016525234474</v>
      </c>
      <c r="BZ202" s="20">
        <v>0.94285714285714284</v>
      </c>
      <c r="CA202" s="20">
        <v>0.92290000000000005</v>
      </c>
      <c r="CC202" s="22">
        <v>225</v>
      </c>
      <c r="CD202" s="22">
        <v>0</v>
      </c>
      <c r="CE202" s="22">
        <f t="shared" ref="CE202:CE265" si="23">+CC202+CD202</f>
        <v>225</v>
      </c>
      <c r="CF202" s="23"/>
      <c r="CG202" s="20">
        <v>0.12081286288521662</v>
      </c>
      <c r="CH202" s="25"/>
      <c r="CI202" s="24">
        <v>0.79601990049751248</v>
      </c>
      <c r="CJ202" s="24">
        <v>1.0145363408521304</v>
      </c>
      <c r="CK202" s="24">
        <v>0.9732142857142857</v>
      </c>
      <c r="CL202" s="24">
        <v>0.80279898218829515</v>
      </c>
      <c r="CM202" s="24">
        <v>0.97604035308953341</v>
      </c>
      <c r="CN202" s="24">
        <v>0.94737949905283103</v>
      </c>
      <c r="CO202" s="26"/>
      <c r="CP202" s="22">
        <v>4751</v>
      </c>
      <c r="CQ202" s="22">
        <v>2334</v>
      </c>
      <c r="CR202" s="22">
        <v>2416.9999999999995</v>
      </c>
      <c r="CS202" s="22">
        <v>4501</v>
      </c>
      <c r="CT202" s="22">
        <v>250</v>
      </c>
      <c r="CU202" s="20">
        <v>5.2620500947168969E-2</v>
      </c>
    </row>
    <row r="203" spans="1:99" x14ac:dyDescent="0.25">
      <c r="A203" s="92">
        <v>13</v>
      </c>
      <c r="B203" s="94" t="s">
        <v>120</v>
      </c>
      <c r="C203" s="92">
        <v>3767</v>
      </c>
      <c r="D203" s="94" t="s">
        <v>14</v>
      </c>
      <c r="E203" s="92">
        <v>13894</v>
      </c>
      <c r="F203" s="95" t="s">
        <v>314</v>
      </c>
      <c r="G203" s="143">
        <f t="shared" si="18"/>
        <v>3502</v>
      </c>
      <c r="H203" s="14">
        <v>3314</v>
      </c>
      <c r="I203" s="14">
        <v>188</v>
      </c>
      <c r="J203" s="15">
        <v>3170</v>
      </c>
      <c r="K203" s="15">
        <v>332</v>
      </c>
      <c r="L203" s="15">
        <v>12</v>
      </c>
      <c r="M203" s="15">
        <v>423</v>
      </c>
      <c r="N203" s="15">
        <v>1439</v>
      </c>
      <c r="O203" s="15">
        <v>1143</v>
      </c>
      <c r="P203" s="15">
        <v>485</v>
      </c>
      <c r="Q203" s="15">
        <f t="shared" si="19"/>
        <v>3005</v>
      </c>
      <c r="R203" s="16"/>
      <c r="S203" s="14">
        <v>3314</v>
      </c>
      <c r="T203" s="17">
        <v>2982</v>
      </c>
      <c r="U203" s="17">
        <v>332</v>
      </c>
      <c r="V203" s="17">
        <v>0</v>
      </c>
      <c r="W203" s="17">
        <v>386</v>
      </c>
      <c r="X203" s="17">
        <v>1300</v>
      </c>
      <c r="Y203" s="17">
        <v>1143</v>
      </c>
      <c r="Z203" s="17">
        <v>485</v>
      </c>
      <c r="AA203" s="15">
        <f t="shared" si="20"/>
        <v>2829</v>
      </c>
      <c r="AB203" s="18"/>
      <c r="AC203" s="19">
        <f t="shared" si="21"/>
        <v>5</v>
      </c>
      <c r="AD203" s="19">
        <v>3</v>
      </c>
      <c r="AE203" s="19">
        <v>2</v>
      </c>
      <c r="AF203" s="19">
        <f t="shared" si="22"/>
        <v>12</v>
      </c>
      <c r="AG203" s="19">
        <v>10</v>
      </c>
      <c r="AH203" s="19">
        <v>2</v>
      </c>
      <c r="AI203" s="19">
        <v>10</v>
      </c>
      <c r="AJ203" s="19">
        <v>2</v>
      </c>
      <c r="AL203" s="17">
        <v>3</v>
      </c>
      <c r="AM203" s="17">
        <v>10</v>
      </c>
      <c r="AN203" s="17">
        <v>8</v>
      </c>
      <c r="AO203" s="17">
        <v>2</v>
      </c>
      <c r="AQ203" s="20">
        <v>0.97869318181818177</v>
      </c>
      <c r="AR203" s="20">
        <v>0.64864864864864868</v>
      </c>
      <c r="AS203" s="20">
        <v>0.90099833610648916</v>
      </c>
      <c r="AT203" s="20">
        <v>0.7600446428571429</v>
      </c>
      <c r="AU203" s="20">
        <v>0.48148148148148145</v>
      </c>
      <c r="AV203" s="20">
        <v>0.97581671616461607</v>
      </c>
      <c r="AW203" s="20">
        <v>1.2393465909090908</v>
      </c>
      <c r="AX203" s="20">
        <v>1.6332046332046333</v>
      </c>
      <c r="AY203" s="20">
        <v>1.197171381031614</v>
      </c>
      <c r="AZ203" s="20">
        <v>1.2756696428571428</v>
      </c>
      <c r="BA203" s="20">
        <v>1.056644880174292</v>
      </c>
      <c r="BB203" s="20">
        <v>1.2749257530759439</v>
      </c>
      <c r="BC203" s="20">
        <v>1.2198211624441133</v>
      </c>
      <c r="BD203" s="20">
        <v>1.2571234735413841</v>
      </c>
      <c r="BE203" s="20">
        <v>0.94485842026825628</v>
      </c>
      <c r="BF203" s="20">
        <v>1.0094979647218454</v>
      </c>
      <c r="BG203" s="21"/>
      <c r="BH203" s="20">
        <v>3.5800344234079171E-2</v>
      </c>
      <c r="BI203" s="20">
        <v>2.3316062176165803E-2</v>
      </c>
      <c r="BJ203" s="20">
        <v>3.964401294498382E-2</v>
      </c>
      <c r="BK203" s="20">
        <v>3.6055143160127257E-2</v>
      </c>
      <c r="BL203" s="20">
        <v>3.5294117647058823E-2</v>
      </c>
      <c r="BM203" s="20">
        <v>3.586744639376218E-2</v>
      </c>
      <c r="BN203" s="20">
        <v>3.1600000000000003E-2</v>
      </c>
      <c r="BO203" s="20">
        <v>3.9300000000000002E-2</v>
      </c>
      <c r="BP203" s="20">
        <v>7.9000000000000008E-3</v>
      </c>
      <c r="BQ203" s="20">
        <v>1.2999999999999999E-2</v>
      </c>
      <c r="BR203" s="20">
        <v>1.6000000000000001E-3</v>
      </c>
      <c r="BS203" s="20">
        <v>1.4800000000000001E-2</v>
      </c>
      <c r="BT203" s="20">
        <v>5.8823529411764705E-3</v>
      </c>
      <c r="BU203" s="20">
        <v>8.1871345029239772E-3</v>
      </c>
      <c r="BV203" s="20">
        <v>8.3000000000000001E-3</v>
      </c>
      <c r="BW203" s="20">
        <v>7.6E-3</v>
      </c>
      <c r="BY203" s="20">
        <v>0.96419965576592082</v>
      </c>
      <c r="BZ203" s="20">
        <v>1</v>
      </c>
      <c r="CA203" s="20">
        <v>0.96619999999999995</v>
      </c>
      <c r="CC203" s="22">
        <v>133</v>
      </c>
      <c r="CD203" s="22">
        <v>56</v>
      </c>
      <c r="CE203" s="22">
        <f t="shared" si="23"/>
        <v>189</v>
      </c>
      <c r="CF203" s="23"/>
      <c r="CG203" s="20">
        <v>0.11222030981067126</v>
      </c>
      <c r="CH203" s="25"/>
      <c r="CI203" s="24">
        <v>0.84942084942084939</v>
      </c>
      <c r="CJ203" s="24">
        <v>0.99500831946755408</v>
      </c>
      <c r="CK203" s="24">
        <v>1.0212053571428572</v>
      </c>
      <c r="CL203" s="24">
        <v>0.92592592592592593</v>
      </c>
      <c r="CM203" s="24">
        <v>0.98896902842596524</v>
      </c>
      <c r="CN203" s="24">
        <v>0.97869318181818177</v>
      </c>
      <c r="CO203" s="26"/>
      <c r="CP203" s="22">
        <v>2816</v>
      </c>
      <c r="CQ203" s="22">
        <v>1342</v>
      </c>
      <c r="CR203" s="22">
        <v>1474</v>
      </c>
      <c r="CS203" s="22">
        <v>2756</v>
      </c>
      <c r="CT203" s="22">
        <v>60</v>
      </c>
      <c r="CU203" s="20">
        <v>2.1306818181818232E-2</v>
      </c>
    </row>
    <row r="204" spans="1:99" x14ac:dyDescent="0.25">
      <c r="A204" s="92">
        <v>15</v>
      </c>
      <c r="B204" s="94" t="s">
        <v>121</v>
      </c>
      <c r="C204" s="92">
        <v>3770</v>
      </c>
      <c r="D204" s="94" t="s">
        <v>17</v>
      </c>
      <c r="E204" s="92">
        <v>15001</v>
      </c>
      <c r="F204" s="95" t="s">
        <v>315</v>
      </c>
      <c r="G204" s="143">
        <f t="shared" si="18"/>
        <v>40112</v>
      </c>
      <c r="H204" s="14">
        <v>25725</v>
      </c>
      <c r="I204" s="14">
        <v>14387</v>
      </c>
      <c r="J204" s="15">
        <v>39114</v>
      </c>
      <c r="K204" s="15">
        <v>998</v>
      </c>
      <c r="L204" s="15">
        <v>1475</v>
      </c>
      <c r="M204" s="15">
        <v>2606</v>
      </c>
      <c r="N204" s="15">
        <v>16061</v>
      </c>
      <c r="O204" s="15">
        <v>13937</v>
      </c>
      <c r="P204" s="15">
        <v>6033</v>
      </c>
      <c r="Q204" s="15">
        <f t="shared" si="19"/>
        <v>32604</v>
      </c>
      <c r="R204" s="16"/>
      <c r="S204" s="14">
        <v>25725</v>
      </c>
      <c r="T204" s="17">
        <v>24727</v>
      </c>
      <c r="U204" s="17">
        <v>998</v>
      </c>
      <c r="V204" s="17">
        <v>16</v>
      </c>
      <c r="W204" s="17">
        <v>1427</v>
      </c>
      <c r="X204" s="17">
        <v>10270</v>
      </c>
      <c r="Y204" s="17">
        <v>10050</v>
      </c>
      <c r="Z204" s="17">
        <v>3962</v>
      </c>
      <c r="AA204" s="15">
        <f t="shared" si="20"/>
        <v>21747</v>
      </c>
      <c r="AB204" s="18"/>
      <c r="AC204" s="19">
        <f t="shared" si="21"/>
        <v>113</v>
      </c>
      <c r="AD204" s="19">
        <v>14</v>
      </c>
      <c r="AE204" s="19">
        <v>99</v>
      </c>
      <c r="AF204" s="19">
        <f t="shared" si="22"/>
        <v>143</v>
      </c>
      <c r="AG204" s="19">
        <v>44</v>
      </c>
      <c r="AH204" s="19">
        <v>99</v>
      </c>
      <c r="AI204" s="19">
        <v>134</v>
      </c>
      <c r="AJ204" s="19">
        <v>9</v>
      </c>
      <c r="AL204" s="17">
        <v>14</v>
      </c>
      <c r="AM204" s="17">
        <v>44</v>
      </c>
      <c r="AN204" s="17">
        <v>35</v>
      </c>
      <c r="AO204" s="17">
        <v>9</v>
      </c>
      <c r="AQ204" s="20">
        <v>0.84961328424225946</v>
      </c>
      <c r="AR204" s="20">
        <v>0.62761367407899105</v>
      </c>
      <c r="AS204" s="20">
        <v>0.88365462096324299</v>
      </c>
      <c r="AT204" s="20">
        <v>0.72838452787258245</v>
      </c>
      <c r="AU204" s="20">
        <v>0.46342471414795428</v>
      </c>
      <c r="AV204" s="20">
        <v>0.85564588979223122</v>
      </c>
      <c r="AW204" s="20">
        <v>0.9547307815859053</v>
      </c>
      <c r="AX204" s="20">
        <v>0.86491868569532027</v>
      </c>
      <c r="AY204" s="20">
        <v>0.99553709787392297</v>
      </c>
      <c r="AZ204" s="20">
        <v>0.99096985210466437</v>
      </c>
      <c r="BA204" s="20">
        <v>0.83110621297699405</v>
      </c>
      <c r="BB204" s="20">
        <v>0.98175248419150862</v>
      </c>
      <c r="BC204" s="20">
        <v>0.95326590603358075</v>
      </c>
      <c r="BD204" s="20">
        <v>0.95617217374252372</v>
      </c>
      <c r="BE204" s="20">
        <v>0.85152707887001144</v>
      </c>
      <c r="BF204" s="20">
        <v>0.84773016962447301</v>
      </c>
      <c r="BG204" s="21"/>
      <c r="BH204" s="20">
        <v>1.4341806158297169E-2</v>
      </c>
      <c r="BI204" s="20">
        <v>1.401541695865452E-2</v>
      </c>
      <c r="BJ204" s="20">
        <v>8.6532723294211258E-3</v>
      </c>
      <c r="BK204" s="20">
        <v>2.1797487383227745E-2</v>
      </c>
      <c r="BL204" s="20">
        <v>1.0879153190238165E-2</v>
      </c>
      <c r="BM204" s="20">
        <v>1.4908146580744446E-2</v>
      </c>
      <c r="BN204" s="20">
        <v>0.01</v>
      </c>
      <c r="BO204" s="20">
        <v>1.8800000000000001E-2</v>
      </c>
      <c r="BP204" s="20">
        <v>6.13E-2</v>
      </c>
      <c r="BQ204" s="20">
        <v>2.3800000000000002E-2</v>
      </c>
      <c r="BR204" s="20">
        <v>4.07E-2</v>
      </c>
      <c r="BS204" s="20">
        <v>0.1027</v>
      </c>
      <c r="BT204" s="20">
        <v>2.4992649220817408E-2</v>
      </c>
      <c r="BU204" s="20">
        <v>6.727902279503703E-2</v>
      </c>
      <c r="BV204" s="20">
        <v>6.0600000000000001E-2</v>
      </c>
      <c r="BW204" s="20">
        <v>6.2E-2</v>
      </c>
      <c r="BY204" s="20">
        <v>0.97020045463938831</v>
      </c>
      <c r="BZ204" s="20">
        <v>0.97235103683611868</v>
      </c>
      <c r="CA204" s="20">
        <v>0.97089999999999999</v>
      </c>
      <c r="CC204" s="22">
        <v>2139</v>
      </c>
      <c r="CD204" s="22">
        <v>831</v>
      </c>
      <c r="CE204" s="22">
        <f t="shared" si="23"/>
        <v>2970</v>
      </c>
      <c r="CF204" s="23"/>
      <c r="CG204" s="20">
        <v>4.3397396156230623E-2</v>
      </c>
      <c r="CH204" s="25"/>
      <c r="CI204" s="24">
        <v>0.82542316627945567</v>
      </c>
      <c r="CJ204" s="24">
        <v>0.91297340854149878</v>
      </c>
      <c r="CK204" s="24">
        <v>0.82124573378839594</v>
      </c>
      <c r="CL204" s="24">
        <v>0.78275244524039123</v>
      </c>
      <c r="CM204" s="24">
        <v>0.86618488407106298</v>
      </c>
      <c r="CN204" s="24">
        <v>0.85121945192616566</v>
      </c>
      <c r="CO204" s="26"/>
      <c r="CP204" s="22">
        <v>40469</v>
      </c>
      <c r="CQ204" s="22">
        <v>20071</v>
      </c>
      <c r="CR204" s="22">
        <v>20398</v>
      </c>
      <c r="CS204" s="22">
        <v>34448</v>
      </c>
      <c r="CT204" s="22">
        <v>6021</v>
      </c>
      <c r="CU204" s="20">
        <v>0.14878054807383434</v>
      </c>
    </row>
    <row r="205" spans="1:99" x14ac:dyDescent="0.25">
      <c r="A205" s="92">
        <v>15</v>
      </c>
      <c r="B205" s="94" t="s">
        <v>121</v>
      </c>
      <c r="C205" s="92">
        <v>3769</v>
      </c>
      <c r="D205" s="94" t="s">
        <v>16</v>
      </c>
      <c r="E205" s="92">
        <v>15022</v>
      </c>
      <c r="F205" s="95" t="s">
        <v>316</v>
      </c>
      <c r="G205" s="143">
        <f t="shared" si="18"/>
        <v>305</v>
      </c>
      <c r="H205" s="14">
        <v>305</v>
      </c>
      <c r="I205" s="14">
        <v>0</v>
      </c>
      <c r="J205" s="15">
        <v>230</v>
      </c>
      <c r="K205" s="15">
        <v>75</v>
      </c>
      <c r="L205" s="15">
        <v>0</v>
      </c>
      <c r="M205" s="15">
        <v>22</v>
      </c>
      <c r="N205" s="15">
        <v>115</v>
      </c>
      <c r="O205" s="15">
        <v>119</v>
      </c>
      <c r="P205" s="15">
        <v>49</v>
      </c>
      <c r="Q205" s="15">
        <f t="shared" si="19"/>
        <v>256</v>
      </c>
      <c r="R205" s="16"/>
      <c r="S205" s="14">
        <v>305</v>
      </c>
      <c r="T205" s="17">
        <v>230</v>
      </c>
      <c r="U205" s="17">
        <v>75</v>
      </c>
      <c r="V205" s="17">
        <v>0</v>
      </c>
      <c r="W205" s="17">
        <v>22</v>
      </c>
      <c r="X205" s="17">
        <v>115</v>
      </c>
      <c r="Y205" s="17">
        <v>119</v>
      </c>
      <c r="Z205" s="17">
        <v>49</v>
      </c>
      <c r="AA205" s="15">
        <f t="shared" si="20"/>
        <v>256</v>
      </c>
      <c r="AB205" s="18"/>
      <c r="AC205" s="19">
        <f t="shared" si="21"/>
        <v>1</v>
      </c>
      <c r="AD205" s="19">
        <v>1</v>
      </c>
      <c r="AE205" s="19">
        <v>0</v>
      </c>
      <c r="AF205" s="19">
        <f t="shared" si="22"/>
        <v>8</v>
      </c>
      <c r="AG205" s="19">
        <v>8</v>
      </c>
      <c r="AH205" s="19">
        <v>0</v>
      </c>
      <c r="AI205" s="19">
        <v>2</v>
      </c>
      <c r="AJ205" s="19">
        <v>6</v>
      </c>
      <c r="AL205" s="17">
        <v>1</v>
      </c>
      <c r="AM205" s="17">
        <v>8</v>
      </c>
      <c r="AN205" s="17">
        <v>2</v>
      </c>
      <c r="AO205" s="17">
        <v>6</v>
      </c>
      <c r="AQ205" s="20">
        <v>0.76023391812865493</v>
      </c>
      <c r="AR205" s="20">
        <v>0.66666666666666663</v>
      </c>
      <c r="AS205" s="20">
        <v>0.60839160839160844</v>
      </c>
      <c r="AT205" s="20">
        <v>0.875</v>
      </c>
      <c r="AU205" s="20">
        <v>0.45614035087719296</v>
      </c>
      <c r="AV205" s="20">
        <v>0.76491228070175443</v>
      </c>
      <c r="AW205" s="20">
        <v>0.89181286549707606</v>
      </c>
      <c r="AX205" s="20">
        <v>0.73333333333333328</v>
      </c>
      <c r="AY205" s="20">
        <v>0.80419580419580416</v>
      </c>
      <c r="AZ205" s="20">
        <v>1.0625</v>
      </c>
      <c r="BA205" s="20">
        <v>0.85964912280701755</v>
      </c>
      <c r="BB205" s="20">
        <v>0.89824561403508774</v>
      </c>
      <c r="BC205" s="20">
        <v>0.84023668639053251</v>
      </c>
      <c r="BD205" s="20">
        <v>0.94219653179190754</v>
      </c>
      <c r="BE205" s="20">
        <v>0.70414201183431957</v>
      </c>
      <c r="BF205" s="20">
        <v>0.81502890173410403</v>
      </c>
      <c r="BG205" s="21"/>
      <c r="BH205" s="20">
        <v>1.0948905109489052E-2</v>
      </c>
      <c r="BI205" s="20">
        <v>0</v>
      </c>
      <c r="BJ205" s="20">
        <v>1.020408163265306E-2</v>
      </c>
      <c r="BK205" s="20">
        <v>1.8518518518518517E-2</v>
      </c>
      <c r="BL205" s="20">
        <v>0</v>
      </c>
      <c r="BM205" s="20">
        <v>1.3157894736842105E-2</v>
      </c>
      <c r="BN205" s="20">
        <v>8.0999999999999996E-3</v>
      </c>
      <c r="BO205" s="20">
        <v>1.3299999999999999E-2</v>
      </c>
      <c r="BP205" s="20">
        <v>0</v>
      </c>
      <c r="BQ205" s="20">
        <v>0</v>
      </c>
      <c r="BR205" s="20">
        <v>0</v>
      </c>
      <c r="BS205" s="20">
        <v>0</v>
      </c>
      <c r="BT205" s="20">
        <v>0</v>
      </c>
      <c r="BU205" s="20">
        <v>0</v>
      </c>
      <c r="BV205" s="20">
        <v>0</v>
      </c>
      <c r="BW205" s="20">
        <v>0</v>
      </c>
      <c r="BY205" s="20">
        <v>0.8941605839416058</v>
      </c>
      <c r="BZ205" s="20" t="s">
        <v>1234</v>
      </c>
      <c r="CA205" s="20">
        <v>0.89419999999999999</v>
      </c>
      <c r="CC205" s="22">
        <v>27</v>
      </c>
      <c r="CD205" s="22">
        <v>2</v>
      </c>
      <c r="CE205" s="22">
        <f t="shared" si="23"/>
        <v>29</v>
      </c>
      <c r="CF205" s="23"/>
      <c r="CG205" s="20">
        <v>4.0145985401459854E-2</v>
      </c>
      <c r="CH205" s="25"/>
      <c r="CI205" s="24">
        <v>0.73333333333333328</v>
      </c>
      <c r="CJ205" s="24">
        <v>0.6223776223776224</v>
      </c>
      <c r="CK205" s="24">
        <v>0.9732142857142857</v>
      </c>
      <c r="CL205" s="24">
        <v>0.70175438596491224</v>
      </c>
      <c r="CM205" s="24">
        <v>0.77192982456140347</v>
      </c>
      <c r="CN205" s="24">
        <v>0.76023391812865493</v>
      </c>
      <c r="CO205" s="26"/>
      <c r="CP205" s="22">
        <v>342</v>
      </c>
      <c r="CQ205" s="22">
        <v>169</v>
      </c>
      <c r="CR205" s="22">
        <v>173</v>
      </c>
      <c r="CS205" s="22">
        <v>260</v>
      </c>
      <c r="CT205" s="22">
        <v>82</v>
      </c>
      <c r="CU205" s="20">
        <v>0.23976608187134507</v>
      </c>
    </row>
    <row r="206" spans="1:99" x14ac:dyDescent="0.25">
      <c r="A206" s="92">
        <v>15</v>
      </c>
      <c r="B206" s="94" t="s">
        <v>121</v>
      </c>
      <c r="C206" s="92">
        <v>3769</v>
      </c>
      <c r="D206" s="94" t="s">
        <v>16</v>
      </c>
      <c r="E206" s="92">
        <v>15047</v>
      </c>
      <c r="F206" s="95" t="s">
        <v>317</v>
      </c>
      <c r="G206" s="143">
        <f t="shared" si="18"/>
        <v>3769</v>
      </c>
      <c r="H206" s="14">
        <v>3669</v>
      </c>
      <c r="I206" s="14">
        <v>100</v>
      </c>
      <c r="J206" s="15">
        <v>2381</v>
      </c>
      <c r="K206" s="15">
        <v>1388</v>
      </c>
      <c r="L206" s="15">
        <v>8</v>
      </c>
      <c r="M206" s="15">
        <v>278</v>
      </c>
      <c r="N206" s="15">
        <v>1699</v>
      </c>
      <c r="O206" s="15">
        <v>1347</v>
      </c>
      <c r="P206" s="15">
        <v>437</v>
      </c>
      <c r="Q206" s="15">
        <f t="shared" si="19"/>
        <v>3324</v>
      </c>
      <c r="R206" s="16"/>
      <c r="S206" s="14">
        <v>3669</v>
      </c>
      <c r="T206" s="17">
        <v>2281</v>
      </c>
      <c r="U206" s="17">
        <v>1388</v>
      </c>
      <c r="V206" s="17">
        <v>0</v>
      </c>
      <c r="W206" s="17">
        <v>257</v>
      </c>
      <c r="X206" s="17">
        <v>1628</v>
      </c>
      <c r="Y206" s="17">
        <v>1347</v>
      </c>
      <c r="Z206" s="17">
        <v>437</v>
      </c>
      <c r="AA206" s="15">
        <f t="shared" si="20"/>
        <v>3232</v>
      </c>
      <c r="AB206" s="18"/>
      <c r="AC206" s="19">
        <f t="shared" si="21"/>
        <v>5</v>
      </c>
      <c r="AD206" s="19">
        <v>4</v>
      </c>
      <c r="AE206" s="19">
        <v>1</v>
      </c>
      <c r="AF206" s="19">
        <f t="shared" si="22"/>
        <v>40</v>
      </c>
      <c r="AG206" s="19">
        <v>39</v>
      </c>
      <c r="AH206" s="19">
        <v>1</v>
      </c>
      <c r="AI206" s="19">
        <v>3</v>
      </c>
      <c r="AJ206" s="19">
        <v>37</v>
      </c>
      <c r="AL206" s="17">
        <v>4</v>
      </c>
      <c r="AM206" s="17">
        <v>39</v>
      </c>
      <c r="AN206" s="17">
        <v>2</v>
      </c>
      <c r="AO206" s="17">
        <v>37</v>
      </c>
      <c r="AQ206" s="20">
        <v>0.87971698113207553</v>
      </c>
      <c r="AR206" s="20">
        <v>0.77287066246056779</v>
      </c>
      <c r="AS206" s="20">
        <v>0.88437500000000002</v>
      </c>
      <c r="AT206" s="20">
        <v>0.76433621366849958</v>
      </c>
      <c r="AU206" s="20">
        <v>0.41693290734824279</v>
      </c>
      <c r="AV206" s="20">
        <v>0.89278996865203764</v>
      </c>
      <c r="AW206" s="20">
        <v>0.98558700209643602</v>
      </c>
      <c r="AX206" s="20">
        <v>0.87697160883280756</v>
      </c>
      <c r="AY206" s="20">
        <v>1.0618749999999999</v>
      </c>
      <c r="AZ206" s="20">
        <v>1.0581304006284367</v>
      </c>
      <c r="BA206" s="20">
        <v>0.69808306709265178</v>
      </c>
      <c r="BB206" s="20">
        <v>1.0420062695924766</v>
      </c>
      <c r="BC206" s="20">
        <v>1.03125</v>
      </c>
      <c r="BD206" s="20">
        <v>0.94234693877551023</v>
      </c>
      <c r="BE206" s="20">
        <v>0.91271551724137934</v>
      </c>
      <c r="BF206" s="20">
        <v>0.84846938775510206</v>
      </c>
      <c r="BG206" s="21"/>
      <c r="BH206" s="20">
        <v>3.041144901610018E-2</v>
      </c>
      <c r="BI206" s="20">
        <v>1.1673151750972763E-2</v>
      </c>
      <c r="BJ206" s="20">
        <v>9.8360655737704927E-3</v>
      </c>
      <c r="BK206" s="20">
        <v>5.5462184873949577E-2</v>
      </c>
      <c r="BL206" s="20">
        <v>4.712041884816754E-2</v>
      </c>
      <c r="BM206" s="20">
        <v>2.826379542395693E-2</v>
      </c>
      <c r="BN206" s="20">
        <v>2.6599999999999999E-2</v>
      </c>
      <c r="BO206" s="20">
        <v>3.4299999999999997E-2</v>
      </c>
      <c r="BP206" s="20">
        <v>5.04E-2</v>
      </c>
      <c r="BQ206" s="20">
        <v>0</v>
      </c>
      <c r="BR206" s="20">
        <v>1.3100000000000001E-2</v>
      </c>
      <c r="BS206" s="20">
        <v>0.1076</v>
      </c>
      <c r="BT206" s="20">
        <v>5.4973821989528798E-2</v>
      </c>
      <c r="BU206" s="20">
        <v>4.9798115746971738E-2</v>
      </c>
      <c r="BV206" s="20">
        <v>3.8399999999999997E-2</v>
      </c>
      <c r="BW206" s="20">
        <v>6.2700000000000006E-2</v>
      </c>
      <c r="BY206" s="20">
        <v>0.88998211091234347</v>
      </c>
      <c r="BZ206" s="20">
        <v>0.96739130434782605</v>
      </c>
      <c r="CA206" s="20">
        <v>0.89200000000000002</v>
      </c>
      <c r="CC206" s="22">
        <v>153</v>
      </c>
      <c r="CD206" s="22">
        <v>38</v>
      </c>
      <c r="CE206" s="22">
        <f t="shared" si="23"/>
        <v>191</v>
      </c>
      <c r="CF206" s="23"/>
      <c r="CG206" s="20">
        <v>3.9057841383422776E-2</v>
      </c>
      <c r="CH206" s="25"/>
      <c r="CI206" s="24">
        <v>0.90851735015772872</v>
      </c>
      <c r="CJ206" s="24">
        <v>0.90812499999999996</v>
      </c>
      <c r="CK206" s="24">
        <v>0.90180675569520818</v>
      </c>
      <c r="CL206" s="24">
        <v>0.74920127795527158</v>
      </c>
      <c r="CM206" s="24">
        <v>0.90564263322884009</v>
      </c>
      <c r="CN206" s="24">
        <v>0.87997903563941304</v>
      </c>
      <c r="CO206" s="26"/>
      <c r="CP206" s="22">
        <v>3816</v>
      </c>
      <c r="CQ206" s="22">
        <v>1856</v>
      </c>
      <c r="CR206" s="22">
        <v>1959.9999999999998</v>
      </c>
      <c r="CS206" s="22">
        <v>3358</v>
      </c>
      <c r="CT206" s="22">
        <v>458</v>
      </c>
      <c r="CU206" s="20">
        <v>0.12002096436058696</v>
      </c>
    </row>
    <row r="207" spans="1:99" x14ac:dyDescent="0.25">
      <c r="A207" s="92">
        <v>15</v>
      </c>
      <c r="B207" s="94" t="s">
        <v>121</v>
      </c>
      <c r="C207" s="92">
        <v>3769</v>
      </c>
      <c r="D207" s="94" t="s">
        <v>16</v>
      </c>
      <c r="E207" s="92">
        <v>15051</v>
      </c>
      <c r="F207" s="95" t="s">
        <v>318</v>
      </c>
      <c r="G207" s="143">
        <f t="shared" si="18"/>
        <v>1240</v>
      </c>
      <c r="H207" s="14">
        <v>1240</v>
      </c>
      <c r="I207" s="14">
        <v>0</v>
      </c>
      <c r="J207" s="15">
        <v>1057</v>
      </c>
      <c r="K207" s="15">
        <v>183</v>
      </c>
      <c r="L207" s="15">
        <v>0</v>
      </c>
      <c r="M207" s="15">
        <v>66</v>
      </c>
      <c r="N207" s="15">
        <v>437</v>
      </c>
      <c r="O207" s="15">
        <v>522</v>
      </c>
      <c r="P207" s="15">
        <v>215</v>
      </c>
      <c r="Q207" s="15">
        <f t="shared" si="19"/>
        <v>1025</v>
      </c>
      <c r="R207" s="16"/>
      <c r="S207" s="14">
        <v>1240</v>
      </c>
      <c r="T207" s="17">
        <v>1057</v>
      </c>
      <c r="U207" s="17">
        <v>183</v>
      </c>
      <c r="V207" s="17">
        <v>0</v>
      </c>
      <c r="W207" s="17">
        <v>66</v>
      </c>
      <c r="X207" s="17">
        <v>437</v>
      </c>
      <c r="Y207" s="17">
        <v>522</v>
      </c>
      <c r="Z207" s="17">
        <v>215</v>
      </c>
      <c r="AA207" s="15">
        <f t="shared" si="20"/>
        <v>1025</v>
      </c>
      <c r="AB207" s="18"/>
      <c r="AC207" s="19">
        <f t="shared" si="21"/>
        <v>1</v>
      </c>
      <c r="AD207" s="19">
        <v>1</v>
      </c>
      <c r="AE207" s="19">
        <v>0</v>
      </c>
      <c r="AF207" s="19">
        <f t="shared" si="22"/>
        <v>10</v>
      </c>
      <c r="AG207" s="19">
        <v>10</v>
      </c>
      <c r="AH207" s="19">
        <v>0</v>
      </c>
      <c r="AI207" s="19">
        <v>2</v>
      </c>
      <c r="AJ207" s="19">
        <v>8</v>
      </c>
      <c r="AL207" s="17">
        <v>1</v>
      </c>
      <c r="AM207" s="17">
        <v>10</v>
      </c>
      <c r="AN207" s="17">
        <v>2</v>
      </c>
      <c r="AO207" s="17">
        <v>8</v>
      </c>
      <c r="AQ207" s="20">
        <v>0.9616413916146298</v>
      </c>
      <c r="AR207" s="20">
        <v>0.6</v>
      </c>
      <c r="AS207" s="20">
        <v>0.84232365145228216</v>
      </c>
      <c r="AT207" s="20">
        <v>0.98684210526315785</v>
      </c>
      <c r="AU207" s="20">
        <v>0.72560975609756095</v>
      </c>
      <c r="AV207" s="20">
        <v>0.9237199582027168</v>
      </c>
      <c r="AW207" s="20">
        <v>1.1061552185548618</v>
      </c>
      <c r="AX207" s="20">
        <v>0.69473684210526321</v>
      </c>
      <c r="AY207" s="20">
        <v>0.90663900414937759</v>
      </c>
      <c r="AZ207" s="20">
        <v>1.3736842105263158</v>
      </c>
      <c r="BA207" s="20">
        <v>1.3109756097560976</v>
      </c>
      <c r="BB207" s="20">
        <v>1.0710553814002091</v>
      </c>
      <c r="BC207" s="20">
        <v>1.2011385199240987</v>
      </c>
      <c r="BD207" s="20">
        <v>1.0218855218855218</v>
      </c>
      <c r="BE207" s="20">
        <v>1.032258064516129</v>
      </c>
      <c r="BF207" s="20">
        <v>0.89898989898989901</v>
      </c>
      <c r="BG207" s="21"/>
      <c r="BH207" s="20">
        <v>1.8683274021352312E-2</v>
      </c>
      <c r="BI207" s="20">
        <v>0</v>
      </c>
      <c r="BJ207" s="20">
        <v>2.2883295194508009E-3</v>
      </c>
      <c r="BK207" s="20">
        <v>3.5087719298245612E-2</v>
      </c>
      <c r="BL207" s="20">
        <v>2.4242424242424242E-2</v>
      </c>
      <c r="BM207" s="20">
        <v>1.7726798748696558E-2</v>
      </c>
      <c r="BN207" s="20">
        <v>1.95E-2</v>
      </c>
      <c r="BO207" s="20">
        <v>1.7899999999999999E-2</v>
      </c>
      <c r="BP207" s="20">
        <v>0</v>
      </c>
      <c r="BQ207" s="20">
        <v>0</v>
      </c>
      <c r="BR207" s="20">
        <v>0</v>
      </c>
      <c r="BS207" s="20">
        <v>0</v>
      </c>
      <c r="BT207" s="20">
        <v>0</v>
      </c>
      <c r="BU207" s="20">
        <v>0</v>
      </c>
      <c r="BV207" s="20">
        <v>0</v>
      </c>
      <c r="BW207" s="20">
        <v>0</v>
      </c>
      <c r="BY207" s="20">
        <v>0.90836298932384341</v>
      </c>
      <c r="BZ207" s="20" t="s">
        <v>1234</v>
      </c>
      <c r="CA207" s="20">
        <v>0.90839999999999999</v>
      </c>
      <c r="CC207" s="22">
        <v>55</v>
      </c>
      <c r="CD207" s="22">
        <v>23</v>
      </c>
      <c r="CE207" s="22">
        <f t="shared" si="23"/>
        <v>78</v>
      </c>
      <c r="CF207" s="23"/>
      <c r="CG207" s="20">
        <v>3.8256227758007119E-2</v>
      </c>
      <c r="CH207" s="25"/>
      <c r="CI207" s="24">
        <v>0.65263157894736845</v>
      </c>
      <c r="CJ207" s="24">
        <v>0.87344398340248963</v>
      </c>
      <c r="CK207" s="24">
        <v>1.0684210526315789</v>
      </c>
      <c r="CL207" s="24">
        <v>1.1524390243902438</v>
      </c>
      <c r="CM207" s="24">
        <v>0.92894461859979105</v>
      </c>
      <c r="CN207" s="24">
        <v>0.9616413916146298</v>
      </c>
      <c r="CO207" s="26"/>
      <c r="CP207" s="22">
        <v>1121</v>
      </c>
      <c r="CQ207" s="22">
        <v>527</v>
      </c>
      <c r="CR207" s="22">
        <v>593.99999999999989</v>
      </c>
      <c r="CS207" s="22">
        <v>1078</v>
      </c>
      <c r="CT207" s="22">
        <v>43</v>
      </c>
      <c r="CU207" s="20">
        <v>3.8358608385370196E-2</v>
      </c>
    </row>
    <row r="208" spans="1:99" x14ac:dyDescent="0.25">
      <c r="A208" s="92">
        <v>15</v>
      </c>
      <c r="B208" s="94" t="s">
        <v>121</v>
      </c>
      <c r="C208" s="92">
        <v>3769</v>
      </c>
      <c r="D208" s="94" t="s">
        <v>16</v>
      </c>
      <c r="E208" s="92">
        <v>15087</v>
      </c>
      <c r="F208" s="95" t="s">
        <v>319</v>
      </c>
      <c r="G208" s="143">
        <f t="shared" si="18"/>
        <v>1794</v>
      </c>
      <c r="H208" s="14">
        <v>1728</v>
      </c>
      <c r="I208" s="14">
        <v>66</v>
      </c>
      <c r="J208" s="15">
        <v>1484</v>
      </c>
      <c r="K208" s="15">
        <v>310</v>
      </c>
      <c r="L208" s="15">
        <v>32</v>
      </c>
      <c r="M208" s="15">
        <v>123</v>
      </c>
      <c r="N208" s="15">
        <v>720</v>
      </c>
      <c r="O208" s="15">
        <v>618</v>
      </c>
      <c r="P208" s="15">
        <v>301</v>
      </c>
      <c r="Q208" s="15">
        <f t="shared" si="19"/>
        <v>1461</v>
      </c>
      <c r="R208" s="16"/>
      <c r="S208" s="14">
        <v>1728</v>
      </c>
      <c r="T208" s="17">
        <v>1418</v>
      </c>
      <c r="U208" s="17">
        <v>310</v>
      </c>
      <c r="V208" s="17">
        <v>0</v>
      </c>
      <c r="W208" s="17">
        <v>109</v>
      </c>
      <c r="X208" s="17">
        <v>700</v>
      </c>
      <c r="Y208" s="17">
        <v>618</v>
      </c>
      <c r="Z208" s="17">
        <v>301</v>
      </c>
      <c r="AA208" s="15">
        <f t="shared" si="20"/>
        <v>1427</v>
      </c>
      <c r="AB208" s="18"/>
      <c r="AC208" s="19">
        <f t="shared" si="21"/>
        <v>5</v>
      </c>
      <c r="AD208" s="19">
        <v>2</v>
      </c>
      <c r="AE208" s="19">
        <v>3</v>
      </c>
      <c r="AF208" s="19">
        <f t="shared" si="22"/>
        <v>21</v>
      </c>
      <c r="AG208" s="19">
        <v>18</v>
      </c>
      <c r="AH208" s="19">
        <v>3</v>
      </c>
      <c r="AI208" s="19">
        <v>6</v>
      </c>
      <c r="AJ208" s="19">
        <v>15</v>
      </c>
      <c r="AL208" s="17">
        <v>2</v>
      </c>
      <c r="AM208" s="17">
        <v>18</v>
      </c>
      <c r="AN208" s="17">
        <v>3</v>
      </c>
      <c r="AO208" s="17">
        <v>15</v>
      </c>
      <c r="AQ208" s="20">
        <v>1.0598639455782313</v>
      </c>
      <c r="AR208" s="20">
        <v>0.86554621848739499</v>
      </c>
      <c r="AS208" s="20">
        <v>1.0523731587561376</v>
      </c>
      <c r="AT208" s="20">
        <v>0.94153225806451613</v>
      </c>
      <c r="AU208" s="20">
        <v>0.79508196721311475</v>
      </c>
      <c r="AV208" s="20">
        <v>1.0383360522022838</v>
      </c>
      <c r="AW208" s="20">
        <v>1.198639455782313</v>
      </c>
      <c r="AX208" s="20">
        <v>1.0336134453781514</v>
      </c>
      <c r="AY208" s="20">
        <v>1.1783960720130933</v>
      </c>
      <c r="AZ208" s="20">
        <v>1.2459677419354838</v>
      </c>
      <c r="BA208" s="20">
        <v>1.2336065573770492</v>
      </c>
      <c r="BB208" s="20">
        <v>1.1916802610114192</v>
      </c>
      <c r="BC208" s="20">
        <v>1.2134831460674158</v>
      </c>
      <c r="BD208" s="20">
        <v>1.1846965699208443</v>
      </c>
      <c r="BE208" s="20">
        <v>1.0688202247191012</v>
      </c>
      <c r="BF208" s="20">
        <v>1.0514511873350922</v>
      </c>
      <c r="BG208" s="21"/>
      <c r="BH208" s="20">
        <v>2.0535158680771624E-2</v>
      </c>
      <c r="BI208" s="20">
        <v>9.1743119266055051E-3</v>
      </c>
      <c r="BJ208" s="20">
        <v>1.9431988041853511E-2</v>
      </c>
      <c r="BK208" s="20">
        <v>2.3214285714285715E-2</v>
      </c>
      <c r="BL208" s="20">
        <v>2.2304832713754646E-2</v>
      </c>
      <c r="BM208" s="20">
        <v>2.0179372197309416E-2</v>
      </c>
      <c r="BN208" s="20">
        <v>1.9300000000000001E-2</v>
      </c>
      <c r="BO208" s="20">
        <v>2.1700000000000001E-2</v>
      </c>
      <c r="BP208" s="20">
        <v>3.0999999999999999E-3</v>
      </c>
      <c r="BQ208" s="20">
        <v>9.1999999999999998E-3</v>
      </c>
      <c r="BR208" s="20">
        <v>0</v>
      </c>
      <c r="BS208" s="20">
        <v>5.4000000000000003E-3</v>
      </c>
      <c r="BT208" s="20">
        <v>3.7174721189591076E-3</v>
      </c>
      <c r="BU208" s="20">
        <v>2.9895366218236174E-3</v>
      </c>
      <c r="BV208" s="20">
        <v>0</v>
      </c>
      <c r="BW208" s="20">
        <v>6.0000000000000001E-3</v>
      </c>
      <c r="BY208" s="20">
        <v>0.94150591163658992</v>
      </c>
      <c r="BZ208" s="20">
        <v>0.97058823529411764</v>
      </c>
      <c r="CA208" s="20">
        <v>0.94210000000000005</v>
      </c>
      <c r="CC208" s="22">
        <v>122</v>
      </c>
      <c r="CD208" s="22">
        <v>21</v>
      </c>
      <c r="CE208" s="22">
        <f t="shared" si="23"/>
        <v>143</v>
      </c>
      <c r="CF208" s="23"/>
      <c r="CG208" s="20">
        <v>3.1113876789047916E-2</v>
      </c>
      <c r="CH208" s="25"/>
      <c r="CI208" s="24">
        <v>1.0336134453781514</v>
      </c>
      <c r="CJ208" s="24">
        <v>1.0769230769230769</v>
      </c>
      <c r="CK208" s="24">
        <v>1.0262096774193548</v>
      </c>
      <c r="CL208" s="24">
        <v>1.1065573770491803</v>
      </c>
      <c r="CM208" s="24">
        <v>1.0522022838499185</v>
      </c>
      <c r="CN208" s="24">
        <v>1.0612244897959184</v>
      </c>
      <c r="CO208" s="26"/>
      <c r="CP208" s="22">
        <v>1470</v>
      </c>
      <c r="CQ208" s="22">
        <v>712</v>
      </c>
      <c r="CR208" s="22">
        <v>758</v>
      </c>
      <c r="CS208" s="22">
        <v>1560</v>
      </c>
      <c r="CT208" s="22">
        <v>0</v>
      </c>
      <c r="CU208" s="20">
        <v>0</v>
      </c>
    </row>
    <row r="209" spans="1:99" x14ac:dyDescent="0.25">
      <c r="A209" s="92">
        <v>15</v>
      </c>
      <c r="B209" s="94" t="s">
        <v>121</v>
      </c>
      <c r="C209" s="92">
        <v>3769</v>
      </c>
      <c r="D209" s="94" t="s">
        <v>16</v>
      </c>
      <c r="E209" s="92">
        <v>15090</v>
      </c>
      <c r="F209" s="95" t="s">
        <v>320</v>
      </c>
      <c r="G209" s="143">
        <f t="shared" si="18"/>
        <v>351</v>
      </c>
      <c r="H209" s="14">
        <v>351</v>
      </c>
      <c r="I209" s="14">
        <v>0</v>
      </c>
      <c r="J209" s="15">
        <v>276</v>
      </c>
      <c r="K209" s="15">
        <v>75</v>
      </c>
      <c r="L209" s="15">
        <v>0</v>
      </c>
      <c r="M209" s="15">
        <v>23</v>
      </c>
      <c r="N209" s="15">
        <v>159</v>
      </c>
      <c r="O209" s="15">
        <v>121</v>
      </c>
      <c r="P209" s="15">
        <v>48</v>
      </c>
      <c r="Q209" s="15">
        <f t="shared" si="19"/>
        <v>303</v>
      </c>
      <c r="R209" s="16"/>
      <c r="S209" s="14">
        <v>351</v>
      </c>
      <c r="T209" s="17">
        <v>276</v>
      </c>
      <c r="U209" s="17">
        <v>75</v>
      </c>
      <c r="V209" s="17">
        <v>0</v>
      </c>
      <c r="W209" s="17">
        <v>23</v>
      </c>
      <c r="X209" s="17">
        <v>159</v>
      </c>
      <c r="Y209" s="17">
        <v>121</v>
      </c>
      <c r="Z209" s="17">
        <v>48</v>
      </c>
      <c r="AA209" s="15">
        <f t="shared" si="20"/>
        <v>303</v>
      </c>
      <c r="AB209" s="18"/>
      <c r="AC209" s="19">
        <f t="shared" si="21"/>
        <v>1</v>
      </c>
      <c r="AD209" s="19">
        <v>1</v>
      </c>
      <c r="AE209" s="19">
        <v>0</v>
      </c>
      <c r="AF209" s="19">
        <f t="shared" si="22"/>
        <v>7</v>
      </c>
      <c r="AG209" s="19">
        <v>7</v>
      </c>
      <c r="AH209" s="19">
        <v>0</v>
      </c>
      <c r="AI209" s="19">
        <v>2</v>
      </c>
      <c r="AJ209" s="19">
        <v>5</v>
      </c>
      <c r="AL209" s="17">
        <v>1</v>
      </c>
      <c r="AM209" s="17">
        <v>7</v>
      </c>
      <c r="AN209" s="17">
        <v>2</v>
      </c>
      <c r="AO209" s="17">
        <v>5</v>
      </c>
      <c r="AQ209" s="20">
        <v>0.53775322283609572</v>
      </c>
      <c r="AR209" s="20">
        <v>0.44186046511627908</v>
      </c>
      <c r="AS209" s="20">
        <v>0.46724890829694321</v>
      </c>
      <c r="AT209" s="20">
        <v>0.49180327868852458</v>
      </c>
      <c r="AU209" s="20">
        <v>0.36363636363636365</v>
      </c>
      <c r="AV209" s="20">
        <v>0.5252747252747253</v>
      </c>
      <c r="AW209" s="20">
        <v>0.64640883977900554</v>
      </c>
      <c r="AX209" s="20">
        <v>0.53488372093023251</v>
      </c>
      <c r="AY209" s="20">
        <v>0.69432314410480345</v>
      </c>
      <c r="AZ209" s="20">
        <v>0.66120218579234968</v>
      </c>
      <c r="BA209" s="20">
        <v>0.54545454545454541</v>
      </c>
      <c r="BB209" s="20">
        <v>0.6659340659340659</v>
      </c>
      <c r="BC209" s="20">
        <v>0.59615384615384615</v>
      </c>
      <c r="BD209" s="20">
        <v>0.69257950530035339</v>
      </c>
      <c r="BE209" s="20">
        <v>0.50384615384615383</v>
      </c>
      <c r="BF209" s="20">
        <v>0.56890459363957602</v>
      </c>
      <c r="BG209" s="21"/>
      <c r="BH209" s="20">
        <v>1.8867924528301886E-2</v>
      </c>
      <c r="BI209" s="20">
        <v>0</v>
      </c>
      <c r="BJ209" s="20">
        <v>1.5873015873015872E-2</v>
      </c>
      <c r="BK209" s="20">
        <v>1.6528925619834711E-2</v>
      </c>
      <c r="BL209" s="20">
        <v>4.1666666666666664E-2</v>
      </c>
      <c r="BM209" s="20">
        <v>1.4814814814814815E-2</v>
      </c>
      <c r="BN209" s="20">
        <v>1.4200000000000001E-2</v>
      </c>
      <c r="BO209" s="20">
        <v>2.2599999999999999E-2</v>
      </c>
      <c r="BP209" s="20">
        <v>1.26E-2</v>
      </c>
      <c r="BQ209" s="20">
        <v>0</v>
      </c>
      <c r="BR209" s="20">
        <v>0</v>
      </c>
      <c r="BS209" s="20">
        <v>3.3099999999999997E-2</v>
      </c>
      <c r="BT209" s="20">
        <v>0</v>
      </c>
      <c r="BU209" s="20">
        <v>1.4814814814814815E-2</v>
      </c>
      <c r="BV209" s="20">
        <v>7.1000000000000004E-3</v>
      </c>
      <c r="BW209" s="20">
        <v>1.6899999999999998E-2</v>
      </c>
      <c r="BY209" s="20">
        <v>0.96540880503144655</v>
      </c>
      <c r="BZ209" s="20" t="s">
        <v>1234</v>
      </c>
      <c r="CA209" s="20">
        <v>0.96540000000000004</v>
      </c>
      <c r="CC209" s="22">
        <v>25</v>
      </c>
      <c r="CD209" s="22">
        <v>0</v>
      </c>
      <c r="CE209" s="22">
        <f t="shared" si="23"/>
        <v>25</v>
      </c>
      <c r="CF209" s="23"/>
      <c r="CG209" s="20">
        <v>8.4905660377358486E-2</v>
      </c>
      <c r="CH209" s="25"/>
      <c r="CI209" s="24">
        <v>0.44186046511627908</v>
      </c>
      <c r="CJ209" s="24">
        <v>0.48471615720524019</v>
      </c>
      <c r="CK209" s="24">
        <v>0.60109289617486339</v>
      </c>
      <c r="CL209" s="24">
        <v>0.59090909090909094</v>
      </c>
      <c r="CM209" s="24">
        <v>0.52747252747252749</v>
      </c>
      <c r="CN209" s="24">
        <v>0.53775322283609572</v>
      </c>
      <c r="CO209" s="26"/>
      <c r="CP209" s="22">
        <v>543</v>
      </c>
      <c r="CQ209" s="22">
        <v>260</v>
      </c>
      <c r="CR209" s="22">
        <v>283</v>
      </c>
      <c r="CS209" s="22">
        <v>292</v>
      </c>
      <c r="CT209" s="22">
        <v>251</v>
      </c>
      <c r="CU209" s="20">
        <v>0.46224677716390428</v>
      </c>
    </row>
    <row r="210" spans="1:99" x14ac:dyDescent="0.25">
      <c r="A210" s="92">
        <v>15</v>
      </c>
      <c r="B210" s="94" t="s">
        <v>121</v>
      </c>
      <c r="C210" s="92">
        <v>3769</v>
      </c>
      <c r="D210" s="94" t="s">
        <v>16</v>
      </c>
      <c r="E210" s="92">
        <v>15092</v>
      </c>
      <c r="F210" s="95" t="s">
        <v>321</v>
      </c>
      <c r="G210" s="143">
        <f t="shared" si="18"/>
        <v>317</v>
      </c>
      <c r="H210" s="14">
        <v>317</v>
      </c>
      <c r="I210" s="14">
        <v>0</v>
      </c>
      <c r="J210" s="15">
        <v>133</v>
      </c>
      <c r="K210" s="15">
        <v>184</v>
      </c>
      <c r="L210" s="15">
        <v>0</v>
      </c>
      <c r="M210" s="15">
        <v>13</v>
      </c>
      <c r="N210" s="15">
        <v>122</v>
      </c>
      <c r="O210" s="15">
        <v>109</v>
      </c>
      <c r="P210" s="15">
        <v>73</v>
      </c>
      <c r="Q210" s="15">
        <f t="shared" si="19"/>
        <v>244</v>
      </c>
      <c r="R210" s="16"/>
      <c r="S210" s="14">
        <v>317</v>
      </c>
      <c r="T210" s="17">
        <v>133</v>
      </c>
      <c r="U210" s="17">
        <v>184</v>
      </c>
      <c r="V210" s="17">
        <v>0</v>
      </c>
      <c r="W210" s="17">
        <v>13</v>
      </c>
      <c r="X210" s="17">
        <v>122</v>
      </c>
      <c r="Y210" s="17">
        <v>109</v>
      </c>
      <c r="Z210" s="17">
        <v>73</v>
      </c>
      <c r="AA210" s="15">
        <f t="shared" si="20"/>
        <v>244</v>
      </c>
      <c r="AB210" s="18"/>
      <c r="AC210" s="19">
        <f t="shared" si="21"/>
        <v>2</v>
      </c>
      <c r="AD210" s="19">
        <v>2</v>
      </c>
      <c r="AE210" s="19">
        <v>0</v>
      </c>
      <c r="AF210" s="19">
        <f t="shared" si="22"/>
        <v>8</v>
      </c>
      <c r="AG210" s="19">
        <v>8</v>
      </c>
      <c r="AH210" s="19">
        <v>0</v>
      </c>
      <c r="AI210" s="19">
        <v>1</v>
      </c>
      <c r="AJ210" s="19">
        <v>7</v>
      </c>
      <c r="AL210" s="17">
        <v>2</v>
      </c>
      <c r="AM210" s="17">
        <v>8</v>
      </c>
      <c r="AN210" s="17">
        <v>1</v>
      </c>
      <c r="AO210" s="17">
        <v>7</v>
      </c>
      <c r="AQ210" s="20">
        <v>0.56531049250535337</v>
      </c>
      <c r="AR210" s="20">
        <v>0.35135135135135137</v>
      </c>
      <c r="AS210" s="20">
        <v>0.53500000000000003</v>
      </c>
      <c r="AT210" s="20">
        <v>0.4567901234567901</v>
      </c>
      <c r="AU210" s="20">
        <v>0.45588235294117646</v>
      </c>
      <c r="AV210" s="20">
        <v>0.52631578947368418</v>
      </c>
      <c r="AW210" s="20">
        <v>0.67880085653104927</v>
      </c>
      <c r="AX210" s="20">
        <v>0.35135135135135137</v>
      </c>
      <c r="AY210" s="20">
        <v>0.61</v>
      </c>
      <c r="AZ210" s="20">
        <v>0.6728395061728395</v>
      </c>
      <c r="BA210" s="20">
        <v>1.0735294117647058</v>
      </c>
      <c r="BB210" s="20">
        <v>0.61152882205513781</v>
      </c>
      <c r="BC210" s="20">
        <v>0.67685589519650657</v>
      </c>
      <c r="BD210" s="20">
        <v>0.68067226890756305</v>
      </c>
      <c r="BE210" s="20">
        <v>0.55458515283842791</v>
      </c>
      <c r="BF210" s="20">
        <v>0.57563025210084029</v>
      </c>
      <c r="BG210" s="21"/>
      <c r="BH210" s="20">
        <v>0</v>
      </c>
      <c r="BI210" s="20">
        <v>0</v>
      </c>
      <c r="BJ210" s="20">
        <v>0</v>
      </c>
      <c r="BK210" s="20">
        <v>0</v>
      </c>
      <c r="BL210" s="20">
        <v>0</v>
      </c>
      <c r="BM210" s="20">
        <v>0</v>
      </c>
      <c r="BN210" s="20">
        <v>0</v>
      </c>
      <c r="BO210" s="20">
        <v>0</v>
      </c>
      <c r="BP210" s="20">
        <v>2.0199999999999999E-2</v>
      </c>
      <c r="BQ210" s="20">
        <v>0</v>
      </c>
      <c r="BR210" s="20">
        <v>2.46E-2</v>
      </c>
      <c r="BS210" s="20">
        <v>2.8799999999999999E-2</v>
      </c>
      <c r="BT210" s="20">
        <v>0</v>
      </c>
      <c r="BU210" s="20">
        <v>2.5104602510460251E-2</v>
      </c>
      <c r="BV210" s="20">
        <v>2.8400000000000002E-2</v>
      </c>
      <c r="BW210" s="20">
        <v>1.2800000000000001E-2</v>
      </c>
      <c r="BY210" s="20">
        <v>0.8922558922558923</v>
      </c>
      <c r="BZ210" s="20" t="s">
        <v>1234</v>
      </c>
      <c r="CA210" s="20">
        <v>0.89229999999999998</v>
      </c>
      <c r="CC210" s="22">
        <v>32</v>
      </c>
      <c r="CD210" s="22">
        <v>11</v>
      </c>
      <c r="CE210" s="22">
        <f t="shared" si="23"/>
        <v>43</v>
      </c>
      <c r="CF210" s="23"/>
      <c r="CG210" s="20">
        <v>7.407407407407407E-2</v>
      </c>
      <c r="CH210" s="25"/>
      <c r="CI210" s="24">
        <v>0.51351351351351349</v>
      </c>
      <c r="CJ210" s="24">
        <v>0.54</v>
      </c>
      <c r="CK210" s="24">
        <v>0.51234567901234573</v>
      </c>
      <c r="CL210" s="24">
        <v>0.79411764705882348</v>
      </c>
      <c r="CM210" s="24">
        <v>0.52631578947368418</v>
      </c>
      <c r="CN210" s="24">
        <v>0.56531049250535337</v>
      </c>
      <c r="CO210" s="26"/>
      <c r="CP210" s="22">
        <v>467.00000000000006</v>
      </c>
      <c r="CQ210" s="22">
        <v>229</v>
      </c>
      <c r="CR210" s="22">
        <v>238</v>
      </c>
      <c r="CS210" s="22">
        <v>264</v>
      </c>
      <c r="CT210" s="22">
        <v>203</v>
      </c>
      <c r="CU210" s="20">
        <v>0.43468950749464663</v>
      </c>
    </row>
    <row r="211" spans="1:99" x14ac:dyDescent="0.25">
      <c r="A211" s="92">
        <v>15</v>
      </c>
      <c r="B211" s="94" t="s">
        <v>121</v>
      </c>
      <c r="C211" s="92">
        <v>3769</v>
      </c>
      <c r="D211" s="94" t="s">
        <v>16</v>
      </c>
      <c r="E211" s="92">
        <v>15097</v>
      </c>
      <c r="F211" s="95" t="s">
        <v>322</v>
      </c>
      <c r="G211" s="143">
        <f t="shared" si="18"/>
        <v>1138</v>
      </c>
      <c r="H211" s="14">
        <v>1138</v>
      </c>
      <c r="I211" s="14">
        <v>0</v>
      </c>
      <c r="J211" s="15">
        <v>899</v>
      </c>
      <c r="K211" s="15">
        <v>239</v>
      </c>
      <c r="L211" s="15">
        <v>0</v>
      </c>
      <c r="M211" s="15">
        <v>63</v>
      </c>
      <c r="N211" s="15">
        <v>405</v>
      </c>
      <c r="O211" s="15">
        <v>465</v>
      </c>
      <c r="P211" s="15">
        <v>205</v>
      </c>
      <c r="Q211" s="15">
        <f t="shared" si="19"/>
        <v>933</v>
      </c>
      <c r="R211" s="16"/>
      <c r="S211" s="14">
        <v>1138</v>
      </c>
      <c r="T211" s="17">
        <v>899</v>
      </c>
      <c r="U211" s="17">
        <v>239</v>
      </c>
      <c r="V211" s="17">
        <v>0</v>
      </c>
      <c r="W211" s="17">
        <v>63</v>
      </c>
      <c r="X211" s="17">
        <v>405</v>
      </c>
      <c r="Y211" s="17">
        <v>465</v>
      </c>
      <c r="Z211" s="17">
        <v>205</v>
      </c>
      <c r="AA211" s="15">
        <f t="shared" si="20"/>
        <v>933</v>
      </c>
      <c r="AB211" s="18"/>
      <c r="AC211" s="19">
        <f t="shared" si="21"/>
        <v>3</v>
      </c>
      <c r="AD211" s="19">
        <v>3</v>
      </c>
      <c r="AE211" s="19">
        <v>0</v>
      </c>
      <c r="AF211" s="19">
        <f t="shared" si="22"/>
        <v>24</v>
      </c>
      <c r="AG211" s="19">
        <v>24</v>
      </c>
      <c r="AH211" s="19">
        <v>0</v>
      </c>
      <c r="AI211" s="19">
        <v>3</v>
      </c>
      <c r="AJ211" s="19">
        <v>21</v>
      </c>
      <c r="AL211" s="17">
        <v>3</v>
      </c>
      <c r="AM211" s="17">
        <v>24</v>
      </c>
      <c r="AN211" s="17">
        <v>3</v>
      </c>
      <c r="AO211" s="17">
        <v>21</v>
      </c>
      <c r="AQ211" s="20">
        <v>0.71779597915115412</v>
      </c>
      <c r="AR211" s="20">
        <v>0.41509433962264153</v>
      </c>
      <c r="AS211" s="20">
        <v>0.56521739130434778</v>
      </c>
      <c r="AT211" s="20">
        <v>0.71491228070175439</v>
      </c>
      <c r="AU211" s="20">
        <v>0.44978165938864628</v>
      </c>
      <c r="AV211" s="20">
        <v>0.68222621184919208</v>
      </c>
      <c r="AW211" s="20">
        <v>0.84735666418466116</v>
      </c>
      <c r="AX211" s="20">
        <v>0.59433962264150941</v>
      </c>
      <c r="AY211" s="20">
        <v>0.73369565217391308</v>
      </c>
      <c r="AZ211" s="20">
        <v>1.0197368421052631</v>
      </c>
      <c r="BA211" s="20">
        <v>0.89519650655021832</v>
      </c>
      <c r="BB211" s="20">
        <v>0.83752244165170553</v>
      </c>
      <c r="BC211" s="20">
        <v>0.8368580060422961</v>
      </c>
      <c r="BD211" s="20">
        <v>0.85756240822320118</v>
      </c>
      <c r="BE211" s="20">
        <v>0.7356495468277946</v>
      </c>
      <c r="BF211" s="20">
        <v>0.70044052863436124</v>
      </c>
      <c r="BG211" s="21"/>
      <c r="BH211" s="20">
        <v>1.3023255813953489E-2</v>
      </c>
      <c r="BI211" s="20">
        <v>1.5873015873015872E-2</v>
      </c>
      <c r="BJ211" s="20">
        <v>5.2493438320209973E-3</v>
      </c>
      <c r="BK211" s="20">
        <v>1.5837104072398189E-2</v>
      </c>
      <c r="BL211" s="20">
        <v>2.1164021164021163E-2</v>
      </c>
      <c r="BM211" s="20">
        <v>1.1286681715575621E-2</v>
      </c>
      <c r="BN211" s="20">
        <v>5.7000000000000002E-3</v>
      </c>
      <c r="BO211" s="20">
        <v>0.02</v>
      </c>
      <c r="BP211" s="20">
        <v>8.9999999999999998E-4</v>
      </c>
      <c r="BQ211" s="20">
        <v>0</v>
      </c>
      <c r="BR211" s="20">
        <v>2.5999999999999999E-3</v>
      </c>
      <c r="BS211" s="20">
        <v>0</v>
      </c>
      <c r="BT211" s="20">
        <v>0</v>
      </c>
      <c r="BU211" s="20">
        <v>1.128668171557562E-3</v>
      </c>
      <c r="BV211" s="20">
        <v>1.9E-3</v>
      </c>
      <c r="BW211" s="20">
        <v>0</v>
      </c>
      <c r="BY211" s="20">
        <v>0.95441860465116279</v>
      </c>
      <c r="BZ211" s="20" t="s">
        <v>1234</v>
      </c>
      <c r="CA211" s="20">
        <v>0.95440000000000003</v>
      </c>
      <c r="CC211" s="22">
        <v>67</v>
      </c>
      <c r="CD211" s="22">
        <v>3</v>
      </c>
      <c r="CE211" s="22">
        <f t="shared" si="23"/>
        <v>70</v>
      </c>
      <c r="CF211" s="23"/>
      <c r="CG211" s="20">
        <v>9.9534883720930237E-2</v>
      </c>
      <c r="CH211" s="25"/>
      <c r="CI211" s="24">
        <v>0.55660377358490565</v>
      </c>
      <c r="CJ211" s="24">
        <v>0.58333333333333337</v>
      </c>
      <c r="CK211" s="24">
        <v>0.85964912280701755</v>
      </c>
      <c r="CL211" s="24">
        <v>0.83406113537117899</v>
      </c>
      <c r="CM211" s="24">
        <v>0.69389587073608616</v>
      </c>
      <c r="CN211" s="24">
        <v>0.71779597915115412</v>
      </c>
      <c r="CO211" s="26"/>
      <c r="CP211" s="22">
        <v>1343</v>
      </c>
      <c r="CQ211" s="22">
        <v>662</v>
      </c>
      <c r="CR211" s="22">
        <v>681</v>
      </c>
      <c r="CS211" s="22">
        <v>964</v>
      </c>
      <c r="CT211" s="22">
        <v>379</v>
      </c>
      <c r="CU211" s="20">
        <v>0.28220402084884588</v>
      </c>
    </row>
    <row r="212" spans="1:99" x14ac:dyDescent="0.25">
      <c r="A212" s="92">
        <v>15</v>
      </c>
      <c r="B212" s="94" t="s">
        <v>121</v>
      </c>
      <c r="C212" s="92">
        <v>3769</v>
      </c>
      <c r="D212" s="94" t="s">
        <v>16</v>
      </c>
      <c r="E212" s="92">
        <v>15104</v>
      </c>
      <c r="F212" s="95" t="s">
        <v>121</v>
      </c>
      <c r="G212" s="143">
        <f t="shared" si="18"/>
        <v>1106</v>
      </c>
      <c r="H212" s="14">
        <v>1106</v>
      </c>
      <c r="I212" s="14">
        <v>0</v>
      </c>
      <c r="J212" s="15">
        <v>401</v>
      </c>
      <c r="K212" s="15">
        <v>705</v>
      </c>
      <c r="L212" s="15">
        <v>0</v>
      </c>
      <c r="M212" s="15">
        <v>49</v>
      </c>
      <c r="N212" s="15">
        <v>583</v>
      </c>
      <c r="O212" s="15">
        <v>355</v>
      </c>
      <c r="P212" s="15">
        <v>119</v>
      </c>
      <c r="Q212" s="15">
        <f t="shared" si="19"/>
        <v>987</v>
      </c>
      <c r="R212" s="16"/>
      <c r="S212" s="14">
        <v>1106</v>
      </c>
      <c r="T212" s="17">
        <v>401</v>
      </c>
      <c r="U212" s="17">
        <v>705</v>
      </c>
      <c r="V212" s="17">
        <v>0</v>
      </c>
      <c r="W212" s="17">
        <v>49</v>
      </c>
      <c r="X212" s="17">
        <v>583</v>
      </c>
      <c r="Y212" s="17">
        <v>355</v>
      </c>
      <c r="Z212" s="17">
        <v>119</v>
      </c>
      <c r="AA212" s="15">
        <f t="shared" si="20"/>
        <v>987</v>
      </c>
      <c r="AB212" s="18"/>
      <c r="AC212" s="19">
        <f t="shared" si="21"/>
        <v>2</v>
      </c>
      <c r="AD212" s="19">
        <v>2</v>
      </c>
      <c r="AE212" s="19">
        <v>0</v>
      </c>
      <c r="AF212" s="19">
        <f t="shared" si="22"/>
        <v>12</v>
      </c>
      <c r="AG212" s="19">
        <v>12</v>
      </c>
      <c r="AH212" s="19">
        <v>0</v>
      </c>
      <c r="AI212" s="19">
        <v>2</v>
      </c>
      <c r="AJ212" s="19">
        <v>10</v>
      </c>
      <c r="AL212" s="17">
        <v>2</v>
      </c>
      <c r="AM212" s="17">
        <v>12</v>
      </c>
      <c r="AN212" s="17">
        <v>2</v>
      </c>
      <c r="AO212" s="17">
        <v>10</v>
      </c>
      <c r="AQ212" s="20">
        <v>0.83446272991287507</v>
      </c>
      <c r="AR212" s="20">
        <v>0.42528735632183906</v>
      </c>
      <c r="AS212" s="20">
        <v>0.85550458715596334</v>
      </c>
      <c r="AT212" s="20">
        <v>0.80058651026392957</v>
      </c>
      <c r="AU212" s="20">
        <v>0.44970414201183434</v>
      </c>
      <c r="AV212" s="20">
        <v>0.84953703703703709</v>
      </c>
      <c r="AW212" s="20">
        <v>1.0706679574056148</v>
      </c>
      <c r="AX212" s="20">
        <v>0.56321839080459768</v>
      </c>
      <c r="AY212" s="20">
        <v>1.3371559633027523</v>
      </c>
      <c r="AZ212" s="20">
        <v>1.0410557184750733</v>
      </c>
      <c r="BA212" s="20">
        <v>0.70414201183431957</v>
      </c>
      <c r="BB212" s="20">
        <v>1.1423611111111112</v>
      </c>
      <c r="BC212" s="20">
        <v>1.0838323353293413</v>
      </c>
      <c r="BD212" s="20">
        <v>1.0582706766917294</v>
      </c>
      <c r="BE212" s="20">
        <v>0.83033932135728539</v>
      </c>
      <c r="BF212" s="20">
        <v>0.83834586466165417</v>
      </c>
      <c r="BG212" s="21"/>
      <c r="BH212" s="20">
        <v>1.45413870246085E-2</v>
      </c>
      <c r="BI212" s="20">
        <v>0</v>
      </c>
      <c r="BJ212" s="20">
        <v>2.3640661938534278E-3</v>
      </c>
      <c r="BK212" s="20">
        <v>2.8481012658227847E-2</v>
      </c>
      <c r="BL212" s="20">
        <v>2.8301886792452831E-2</v>
      </c>
      <c r="BM212" s="20">
        <v>1.2690355329949238E-2</v>
      </c>
      <c r="BN212" s="20">
        <v>4.5999999999999999E-3</v>
      </c>
      <c r="BO212" s="20">
        <v>2.4E-2</v>
      </c>
      <c r="BP212" s="20">
        <v>5.5999999999999999E-3</v>
      </c>
      <c r="BQ212" s="20">
        <v>0</v>
      </c>
      <c r="BR212" s="20">
        <v>2.3999999999999998E-3</v>
      </c>
      <c r="BS212" s="20">
        <v>9.4999999999999998E-3</v>
      </c>
      <c r="BT212" s="20">
        <v>9.433962264150943E-3</v>
      </c>
      <c r="BU212" s="20">
        <v>5.076142131979695E-3</v>
      </c>
      <c r="BV212" s="20">
        <v>4.5999999999999999E-3</v>
      </c>
      <c r="BW212" s="20">
        <v>6.6E-3</v>
      </c>
      <c r="BY212" s="20">
        <v>0.9854586129753915</v>
      </c>
      <c r="BZ212" s="20" t="s">
        <v>1234</v>
      </c>
      <c r="CA212" s="20">
        <v>0.98550000000000004</v>
      </c>
      <c r="CC212" s="22">
        <v>49</v>
      </c>
      <c r="CD212" s="22">
        <v>11</v>
      </c>
      <c r="CE212" s="22">
        <f t="shared" si="23"/>
        <v>60</v>
      </c>
      <c r="CF212" s="23"/>
      <c r="CG212" s="20">
        <v>3.4675615212527967E-2</v>
      </c>
      <c r="CH212" s="25"/>
      <c r="CI212" s="24">
        <v>0.60919540229885061</v>
      </c>
      <c r="CJ212" s="24">
        <v>0.85779816513761464</v>
      </c>
      <c r="CK212" s="24">
        <v>0.92668621700879761</v>
      </c>
      <c r="CL212" s="24">
        <v>0.70414201183431957</v>
      </c>
      <c r="CM212" s="24">
        <v>0.85995370370370372</v>
      </c>
      <c r="CN212" s="24">
        <v>0.83446272991287507</v>
      </c>
      <c r="CO212" s="26"/>
      <c r="CP212" s="22">
        <v>1033</v>
      </c>
      <c r="CQ212" s="22">
        <v>501</v>
      </c>
      <c r="CR212" s="22">
        <v>532</v>
      </c>
      <c r="CS212" s="22">
        <v>862</v>
      </c>
      <c r="CT212" s="22">
        <v>171</v>
      </c>
      <c r="CU212" s="20">
        <v>0.16553727008712493</v>
      </c>
    </row>
    <row r="213" spans="1:99" x14ac:dyDescent="0.25">
      <c r="A213" s="92">
        <v>15</v>
      </c>
      <c r="B213" s="94" t="s">
        <v>121</v>
      </c>
      <c r="C213" s="92">
        <v>3769</v>
      </c>
      <c r="D213" s="94" t="s">
        <v>16</v>
      </c>
      <c r="E213" s="92">
        <v>15106</v>
      </c>
      <c r="F213" s="95" t="s">
        <v>147</v>
      </c>
      <c r="G213" s="143">
        <f t="shared" si="18"/>
        <v>472</v>
      </c>
      <c r="H213" s="14">
        <v>472</v>
      </c>
      <c r="I213" s="14">
        <v>0</v>
      </c>
      <c r="J213" s="15">
        <v>331</v>
      </c>
      <c r="K213" s="15">
        <v>141</v>
      </c>
      <c r="L213" s="15">
        <v>0</v>
      </c>
      <c r="M213" s="15">
        <v>21</v>
      </c>
      <c r="N213" s="15">
        <v>211</v>
      </c>
      <c r="O213" s="15">
        <v>186</v>
      </c>
      <c r="P213" s="15">
        <v>54</v>
      </c>
      <c r="Q213" s="15">
        <f t="shared" si="19"/>
        <v>418</v>
      </c>
      <c r="R213" s="16"/>
      <c r="S213" s="14">
        <v>472</v>
      </c>
      <c r="T213" s="17">
        <v>331</v>
      </c>
      <c r="U213" s="17">
        <v>141</v>
      </c>
      <c r="V213" s="17">
        <v>0</v>
      </c>
      <c r="W213" s="17">
        <v>21</v>
      </c>
      <c r="X213" s="17">
        <v>211</v>
      </c>
      <c r="Y213" s="17">
        <v>186</v>
      </c>
      <c r="Z213" s="17">
        <v>54</v>
      </c>
      <c r="AA213" s="15">
        <f t="shared" si="20"/>
        <v>418</v>
      </c>
      <c r="AB213" s="18"/>
      <c r="AC213" s="19">
        <f t="shared" si="21"/>
        <v>1</v>
      </c>
      <c r="AD213" s="19">
        <v>1</v>
      </c>
      <c r="AE213" s="19">
        <v>0</v>
      </c>
      <c r="AF213" s="19">
        <f t="shared" si="22"/>
        <v>16</v>
      </c>
      <c r="AG213" s="19">
        <v>16</v>
      </c>
      <c r="AH213" s="19">
        <v>0</v>
      </c>
      <c r="AI213" s="19">
        <v>2</v>
      </c>
      <c r="AJ213" s="19">
        <v>14</v>
      </c>
      <c r="AL213" s="17">
        <v>1</v>
      </c>
      <c r="AM213" s="17">
        <v>16</v>
      </c>
      <c r="AN213" s="17">
        <v>2</v>
      </c>
      <c r="AO213" s="17">
        <v>14</v>
      </c>
      <c r="AQ213" s="20">
        <v>0.80969479353680429</v>
      </c>
      <c r="AR213" s="20">
        <v>0.42222222222222222</v>
      </c>
      <c r="AS213" s="20">
        <v>0.78813559322033899</v>
      </c>
      <c r="AT213" s="20">
        <v>0.79581151832460728</v>
      </c>
      <c r="AU213" s="20">
        <v>0.37647058823529411</v>
      </c>
      <c r="AV213" s="20">
        <v>0.80932203389830504</v>
      </c>
      <c r="AW213" s="20">
        <v>0.84739676840215439</v>
      </c>
      <c r="AX213" s="20">
        <v>0.46666666666666667</v>
      </c>
      <c r="AY213" s="20">
        <v>0.89406779661016944</v>
      </c>
      <c r="AZ213" s="20">
        <v>0.97382198952879584</v>
      </c>
      <c r="BA213" s="20">
        <v>0.63529411764705879</v>
      </c>
      <c r="BB213" s="20">
        <v>0.88559322033898302</v>
      </c>
      <c r="BC213" s="20">
        <v>0.82889733840304181</v>
      </c>
      <c r="BD213" s="20">
        <v>0.86394557823129248</v>
      </c>
      <c r="BE213" s="20">
        <v>0.79467680608365021</v>
      </c>
      <c r="BF213" s="20">
        <v>0.8231292517006803</v>
      </c>
      <c r="BG213" s="21"/>
      <c r="BH213" s="20">
        <v>6.7796610169491525E-2</v>
      </c>
      <c r="BI213" s="20">
        <v>4.7619047619047616E-2</v>
      </c>
      <c r="BJ213" s="20">
        <v>3.3175355450236969E-2</v>
      </c>
      <c r="BK213" s="20">
        <v>0.10752688172043011</v>
      </c>
      <c r="BL213" s="20">
        <v>7.407407407407407E-2</v>
      </c>
      <c r="BM213" s="20">
        <v>6.6985645933014357E-2</v>
      </c>
      <c r="BN213" s="20">
        <v>5.96E-2</v>
      </c>
      <c r="BO213" s="20">
        <v>7.4800000000000005E-2</v>
      </c>
      <c r="BP213" s="20">
        <v>0</v>
      </c>
      <c r="BQ213" s="20">
        <v>0</v>
      </c>
      <c r="BR213" s="20">
        <v>0</v>
      </c>
      <c r="BS213" s="20">
        <v>0</v>
      </c>
      <c r="BT213" s="20">
        <v>0</v>
      </c>
      <c r="BU213" s="20">
        <v>0</v>
      </c>
      <c r="BV213" s="20">
        <v>0</v>
      </c>
      <c r="BW213" s="20">
        <v>0</v>
      </c>
      <c r="BY213" s="20">
        <v>0.86440677966101698</v>
      </c>
      <c r="BZ213" s="20" t="s">
        <v>1234</v>
      </c>
      <c r="CA213" s="20">
        <v>0.86439999999999995</v>
      </c>
      <c r="CC213" s="22">
        <v>29</v>
      </c>
      <c r="CD213" s="22">
        <v>0</v>
      </c>
      <c r="CE213" s="22">
        <f t="shared" si="23"/>
        <v>29</v>
      </c>
      <c r="CF213" s="23"/>
      <c r="CG213" s="20">
        <v>5.5084745762711863E-2</v>
      </c>
      <c r="CH213" s="25"/>
      <c r="CI213" s="24">
        <v>0.53333333333333333</v>
      </c>
      <c r="CJ213" s="24">
        <v>0.7923728813559322</v>
      </c>
      <c r="CK213" s="24">
        <v>0.92670157068062831</v>
      </c>
      <c r="CL213" s="24">
        <v>0.74117647058823533</v>
      </c>
      <c r="CM213" s="24">
        <v>0.82203389830508478</v>
      </c>
      <c r="CN213" s="24">
        <v>0.80969479353680429</v>
      </c>
      <c r="CO213" s="26"/>
      <c r="CP213" s="22">
        <v>557</v>
      </c>
      <c r="CQ213" s="22">
        <v>263</v>
      </c>
      <c r="CR213" s="22">
        <v>294</v>
      </c>
      <c r="CS213" s="22">
        <v>451</v>
      </c>
      <c r="CT213" s="22">
        <v>106</v>
      </c>
      <c r="CU213" s="20">
        <v>0.19030520646319571</v>
      </c>
    </row>
    <row r="214" spans="1:99" x14ac:dyDescent="0.25">
      <c r="A214" s="92">
        <v>15</v>
      </c>
      <c r="B214" s="94" t="s">
        <v>121</v>
      </c>
      <c r="C214" s="92">
        <v>3769</v>
      </c>
      <c r="D214" s="94" t="s">
        <v>16</v>
      </c>
      <c r="E214" s="92">
        <v>15109</v>
      </c>
      <c r="F214" s="95" t="s">
        <v>323</v>
      </c>
      <c r="G214" s="143">
        <f t="shared" si="18"/>
        <v>1117</v>
      </c>
      <c r="H214" s="14">
        <v>1117</v>
      </c>
      <c r="I214" s="14">
        <v>0</v>
      </c>
      <c r="J214" s="15">
        <v>602</v>
      </c>
      <c r="K214" s="15">
        <v>515</v>
      </c>
      <c r="L214" s="15">
        <v>0</v>
      </c>
      <c r="M214" s="15">
        <v>63</v>
      </c>
      <c r="N214" s="15">
        <v>515</v>
      </c>
      <c r="O214" s="15">
        <v>395</v>
      </c>
      <c r="P214" s="15">
        <v>144</v>
      </c>
      <c r="Q214" s="15">
        <f t="shared" si="19"/>
        <v>973</v>
      </c>
      <c r="R214" s="16"/>
      <c r="S214" s="14">
        <v>1117</v>
      </c>
      <c r="T214" s="17">
        <v>602</v>
      </c>
      <c r="U214" s="17">
        <v>515</v>
      </c>
      <c r="V214" s="17">
        <v>0</v>
      </c>
      <c r="W214" s="17">
        <v>63</v>
      </c>
      <c r="X214" s="17">
        <v>515</v>
      </c>
      <c r="Y214" s="17">
        <v>395</v>
      </c>
      <c r="Z214" s="17">
        <v>144</v>
      </c>
      <c r="AA214" s="15">
        <f t="shared" si="20"/>
        <v>973</v>
      </c>
      <c r="AB214" s="18"/>
      <c r="AC214" s="19">
        <f t="shared" si="21"/>
        <v>2</v>
      </c>
      <c r="AD214" s="19">
        <v>2</v>
      </c>
      <c r="AE214" s="19">
        <v>0</v>
      </c>
      <c r="AF214" s="19">
        <f t="shared" si="22"/>
        <v>26</v>
      </c>
      <c r="AG214" s="19">
        <v>26</v>
      </c>
      <c r="AH214" s="19">
        <v>0</v>
      </c>
      <c r="AI214" s="19">
        <v>2</v>
      </c>
      <c r="AJ214" s="19">
        <v>24</v>
      </c>
      <c r="AL214" s="17">
        <v>2</v>
      </c>
      <c r="AM214" s="17">
        <v>26</v>
      </c>
      <c r="AN214" s="17">
        <v>2</v>
      </c>
      <c r="AO214" s="17">
        <v>24</v>
      </c>
      <c r="AQ214" s="20">
        <v>0.70807926829268297</v>
      </c>
      <c r="AR214" s="20">
        <v>0.53333333333333333</v>
      </c>
      <c r="AS214" s="20">
        <v>0.63570127504553731</v>
      </c>
      <c r="AT214" s="20">
        <v>0.69179600886917958</v>
      </c>
      <c r="AU214" s="20">
        <v>0.3719806763285024</v>
      </c>
      <c r="AV214" s="20">
        <v>0.71040723981900455</v>
      </c>
      <c r="AW214" s="20">
        <v>0.85137195121951215</v>
      </c>
      <c r="AX214" s="20">
        <v>0.6</v>
      </c>
      <c r="AY214" s="20">
        <v>0.93806921675774135</v>
      </c>
      <c r="AZ214" s="20">
        <v>0.87583148558758317</v>
      </c>
      <c r="BA214" s="20">
        <v>0.69565217391304346</v>
      </c>
      <c r="BB214" s="20">
        <v>0.88054298642533935</v>
      </c>
      <c r="BC214" s="20">
        <v>0.84339314845024471</v>
      </c>
      <c r="BD214" s="20">
        <v>0.85836909871244638</v>
      </c>
      <c r="BE214" s="20">
        <v>0.68189233278955952</v>
      </c>
      <c r="BF214" s="20">
        <v>0.73104434907010019</v>
      </c>
      <c r="BG214" s="21"/>
      <c r="BH214" s="20">
        <v>2.7663934426229508E-2</v>
      </c>
      <c r="BI214" s="20">
        <v>3.1746031746031744E-2</v>
      </c>
      <c r="BJ214" s="20">
        <v>1.4457831325301205E-2</v>
      </c>
      <c r="BK214" s="20">
        <v>4.878048780487805E-2</v>
      </c>
      <c r="BL214" s="20">
        <v>7.7519379844961239E-3</v>
      </c>
      <c r="BM214" s="20">
        <v>3.0696576151121605E-2</v>
      </c>
      <c r="BN214" s="20">
        <v>1.8100000000000002E-2</v>
      </c>
      <c r="BO214" s="20">
        <v>3.5499999999999997E-2</v>
      </c>
      <c r="BP214" s="20">
        <v>2.5600000000000001E-2</v>
      </c>
      <c r="BQ214" s="20">
        <v>1.5900000000000001E-2</v>
      </c>
      <c r="BR214" s="20">
        <v>4.3400000000000001E-2</v>
      </c>
      <c r="BS214" s="20">
        <v>1.6299999999999999E-2</v>
      </c>
      <c r="BT214" s="20">
        <v>0</v>
      </c>
      <c r="BU214" s="20">
        <v>2.9515938606847699E-2</v>
      </c>
      <c r="BV214" s="20">
        <v>2.2700000000000001E-2</v>
      </c>
      <c r="BW214" s="20">
        <v>2.8000000000000001E-2</v>
      </c>
      <c r="BY214" s="20">
        <v>0.94262295081967218</v>
      </c>
      <c r="BZ214" s="20" t="s">
        <v>1234</v>
      </c>
      <c r="CA214" s="20">
        <v>0.94259999999999999</v>
      </c>
      <c r="CC214" s="22">
        <v>60</v>
      </c>
      <c r="CD214" s="22">
        <v>6</v>
      </c>
      <c r="CE214" s="22">
        <f t="shared" si="23"/>
        <v>66</v>
      </c>
      <c r="CF214" s="23"/>
      <c r="CG214" s="20">
        <v>6.3524590163934427E-2</v>
      </c>
      <c r="CH214" s="25"/>
      <c r="CI214" s="24">
        <v>0.65714285714285714</v>
      </c>
      <c r="CJ214" s="24">
        <v>0.63934426229508201</v>
      </c>
      <c r="CK214" s="24">
        <v>0.83370288248337032</v>
      </c>
      <c r="CL214" s="24">
        <v>0.64251207729468596</v>
      </c>
      <c r="CM214" s="24">
        <v>0.72036199095022624</v>
      </c>
      <c r="CN214" s="24">
        <v>0.70807926829268297</v>
      </c>
      <c r="CO214" s="26"/>
      <c r="CP214" s="22">
        <v>1312</v>
      </c>
      <c r="CQ214" s="22">
        <v>613.00000000000011</v>
      </c>
      <c r="CR214" s="22">
        <v>699</v>
      </c>
      <c r="CS214" s="22">
        <v>929</v>
      </c>
      <c r="CT214" s="22">
        <v>383</v>
      </c>
      <c r="CU214" s="20">
        <v>0.29192073170731703</v>
      </c>
    </row>
    <row r="215" spans="1:99" x14ac:dyDescent="0.25">
      <c r="A215" s="92">
        <v>15</v>
      </c>
      <c r="B215" s="94" t="s">
        <v>121</v>
      </c>
      <c r="C215" s="92">
        <v>3769</v>
      </c>
      <c r="D215" s="94" t="s">
        <v>16</v>
      </c>
      <c r="E215" s="92">
        <v>15114</v>
      </c>
      <c r="F215" s="95" t="s">
        <v>324</v>
      </c>
      <c r="G215" s="143">
        <f t="shared" si="18"/>
        <v>125</v>
      </c>
      <c r="H215" s="14">
        <v>125</v>
      </c>
      <c r="I215" s="14">
        <v>0</v>
      </c>
      <c r="J215" s="15">
        <v>120</v>
      </c>
      <c r="K215" s="15">
        <v>5</v>
      </c>
      <c r="L215" s="15">
        <v>0</v>
      </c>
      <c r="M215" s="15">
        <v>9</v>
      </c>
      <c r="N215" s="15">
        <v>46</v>
      </c>
      <c r="O215" s="15">
        <v>52</v>
      </c>
      <c r="P215" s="15">
        <v>18</v>
      </c>
      <c r="Q215" s="15">
        <f t="shared" si="19"/>
        <v>107</v>
      </c>
      <c r="R215" s="16"/>
      <c r="S215" s="14">
        <v>125</v>
      </c>
      <c r="T215" s="17">
        <v>120</v>
      </c>
      <c r="U215" s="17">
        <v>5</v>
      </c>
      <c r="V215" s="17">
        <v>0</v>
      </c>
      <c r="W215" s="17">
        <v>9</v>
      </c>
      <c r="X215" s="17">
        <v>46</v>
      </c>
      <c r="Y215" s="17">
        <v>52</v>
      </c>
      <c r="Z215" s="17">
        <v>18</v>
      </c>
      <c r="AA215" s="15">
        <f t="shared" si="20"/>
        <v>107</v>
      </c>
      <c r="AB215" s="18"/>
      <c r="AC215" s="19">
        <f t="shared" si="21"/>
        <v>1</v>
      </c>
      <c r="AD215" s="19">
        <v>1</v>
      </c>
      <c r="AE215" s="19">
        <v>0</v>
      </c>
      <c r="AF215" s="19">
        <f t="shared" si="22"/>
        <v>2</v>
      </c>
      <c r="AG215" s="19">
        <v>2</v>
      </c>
      <c r="AH215" s="19">
        <v>0</v>
      </c>
      <c r="AI215" s="19">
        <v>1</v>
      </c>
      <c r="AJ215" s="19">
        <v>1</v>
      </c>
      <c r="AL215" s="17">
        <v>1</v>
      </c>
      <c r="AM215" s="17">
        <v>2</v>
      </c>
      <c r="AN215" s="17">
        <v>1</v>
      </c>
      <c r="AO215" s="17">
        <v>1</v>
      </c>
      <c r="AQ215" s="20">
        <v>0.34782608695652173</v>
      </c>
      <c r="AR215" s="20">
        <v>0.41176470588235292</v>
      </c>
      <c r="AS215" s="20">
        <v>0.32989690721649484</v>
      </c>
      <c r="AT215" s="20">
        <v>0.30379746835443039</v>
      </c>
      <c r="AU215" s="20">
        <v>0.16216216216216217</v>
      </c>
      <c r="AV215" s="20">
        <v>0.35233160621761656</v>
      </c>
      <c r="AW215" s="20">
        <v>0.54347826086956519</v>
      </c>
      <c r="AX215" s="20">
        <v>0.52941176470588236</v>
      </c>
      <c r="AY215" s="20">
        <v>0.47422680412371132</v>
      </c>
      <c r="AZ215" s="20">
        <v>0.65822784810126578</v>
      </c>
      <c r="BA215" s="20">
        <v>0.48648648648648651</v>
      </c>
      <c r="BB215" s="20">
        <v>0.55440414507772018</v>
      </c>
      <c r="BC215" s="20">
        <v>0.49137931034482757</v>
      </c>
      <c r="BD215" s="20">
        <v>0.59649122807017541</v>
      </c>
      <c r="BE215" s="20">
        <v>0.25</v>
      </c>
      <c r="BF215" s="20">
        <v>0.44736842105263158</v>
      </c>
      <c r="BG215" s="21"/>
      <c r="BH215" s="20">
        <v>0</v>
      </c>
      <c r="BI215" s="20">
        <v>0</v>
      </c>
      <c r="BJ215" s="20">
        <v>0</v>
      </c>
      <c r="BK215" s="20">
        <v>0</v>
      </c>
      <c r="BL215" s="20">
        <v>0</v>
      </c>
      <c r="BM215" s="20">
        <v>0</v>
      </c>
      <c r="BN215" s="20">
        <v>0</v>
      </c>
      <c r="BO215" s="20">
        <v>0</v>
      </c>
      <c r="BP215" s="20">
        <v>0</v>
      </c>
      <c r="BQ215" s="20">
        <v>0</v>
      </c>
      <c r="BR215" s="20">
        <v>0</v>
      </c>
      <c r="BS215" s="20">
        <v>0</v>
      </c>
      <c r="BT215" s="20">
        <v>0</v>
      </c>
      <c r="BU215" s="20">
        <v>0</v>
      </c>
      <c r="BV215" s="20">
        <v>0</v>
      </c>
      <c r="BW215" s="20">
        <v>0</v>
      </c>
      <c r="BY215" s="20">
        <v>0.95454545454545459</v>
      </c>
      <c r="BZ215" s="20" t="s">
        <v>1234</v>
      </c>
      <c r="CA215" s="20">
        <v>0.95450000000000002</v>
      </c>
      <c r="CC215" s="22">
        <v>5</v>
      </c>
      <c r="CD215" s="22">
        <v>7</v>
      </c>
      <c r="CE215" s="22">
        <f t="shared" si="23"/>
        <v>12</v>
      </c>
      <c r="CF215" s="23"/>
      <c r="CG215" s="20">
        <v>0.10227272727272728</v>
      </c>
      <c r="CH215" s="25"/>
      <c r="CI215" s="24">
        <v>0.52941176470588236</v>
      </c>
      <c r="CJ215" s="24">
        <v>0.32989690721649484</v>
      </c>
      <c r="CK215" s="24">
        <v>0.34177215189873417</v>
      </c>
      <c r="CL215" s="24">
        <v>0.32432432432432434</v>
      </c>
      <c r="CM215" s="24">
        <v>0.35233160621761656</v>
      </c>
      <c r="CN215" s="24">
        <v>0.34782608695652173</v>
      </c>
      <c r="CO215" s="26"/>
      <c r="CP215" s="22">
        <v>229.99999999999997</v>
      </c>
      <c r="CQ215" s="22">
        <v>116</v>
      </c>
      <c r="CR215" s="22">
        <v>114</v>
      </c>
      <c r="CS215" s="22">
        <v>80</v>
      </c>
      <c r="CT215" s="22">
        <v>150</v>
      </c>
      <c r="CU215" s="20">
        <v>0.65217391304347827</v>
      </c>
    </row>
    <row r="216" spans="1:99" x14ac:dyDescent="0.25">
      <c r="A216" s="92">
        <v>15</v>
      </c>
      <c r="B216" s="94" t="s">
        <v>121</v>
      </c>
      <c r="C216" s="92">
        <v>3769</v>
      </c>
      <c r="D216" s="94" t="s">
        <v>16</v>
      </c>
      <c r="E216" s="92">
        <v>15131</v>
      </c>
      <c r="F216" s="95" t="s">
        <v>100</v>
      </c>
      <c r="G216" s="143">
        <f t="shared" si="18"/>
        <v>729</v>
      </c>
      <c r="H216" s="14">
        <v>729</v>
      </c>
      <c r="I216" s="14">
        <v>0</v>
      </c>
      <c r="J216" s="15">
        <v>256</v>
      </c>
      <c r="K216" s="15">
        <v>473</v>
      </c>
      <c r="L216" s="15">
        <v>0</v>
      </c>
      <c r="M216" s="15">
        <v>40</v>
      </c>
      <c r="N216" s="15">
        <v>347</v>
      </c>
      <c r="O216" s="15">
        <v>223</v>
      </c>
      <c r="P216" s="15">
        <v>119</v>
      </c>
      <c r="Q216" s="15">
        <f t="shared" si="19"/>
        <v>610</v>
      </c>
      <c r="R216" s="16"/>
      <c r="S216" s="14">
        <v>729</v>
      </c>
      <c r="T216" s="17">
        <v>256</v>
      </c>
      <c r="U216" s="17">
        <v>473</v>
      </c>
      <c r="V216" s="17">
        <v>0</v>
      </c>
      <c r="W216" s="17">
        <v>40</v>
      </c>
      <c r="X216" s="17">
        <v>347</v>
      </c>
      <c r="Y216" s="17">
        <v>223</v>
      </c>
      <c r="Z216" s="17">
        <v>119</v>
      </c>
      <c r="AA216" s="15">
        <f t="shared" si="20"/>
        <v>610</v>
      </c>
      <c r="AB216" s="18"/>
      <c r="AC216" s="19">
        <f t="shared" si="21"/>
        <v>2</v>
      </c>
      <c r="AD216" s="19">
        <v>2</v>
      </c>
      <c r="AE216" s="19">
        <v>0</v>
      </c>
      <c r="AF216" s="19">
        <f t="shared" si="22"/>
        <v>13</v>
      </c>
      <c r="AG216" s="19">
        <v>13</v>
      </c>
      <c r="AH216" s="19">
        <v>0</v>
      </c>
      <c r="AI216" s="19">
        <v>2</v>
      </c>
      <c r="AJ216" s="19">
        <v>11</v>
      </c>
      <c r="AL216" s="17">
        <v>2</v>
      </c>
      <c r="AM216" s="17">
        <v>13</v>
      </c>
      <c r="AN216" s="17">
        <v>2</v>
      </c>
      <c r="AO216" s="17">
        <v>11</v>
      </c>
      <c r="AQ216" s="20">
        <v>0.8051209103840683</v>
      </c>
      <c r="AR216" s="20">
        <v>0.52727272727272723</v>
      </c>
      <c r="AS216" s="20">
        <v>0.66551724137931034</v>
      </c>
      <c r="AT216" s="20">
        <v>0.74485596707818935</v>
      </c>
      <c r="AU216" s="20">
        <v>0.66086956521739126</v>
      </c>
      <c r="AV216" s="20">
        <v>0.76700680272108845</v>
      </c>
      <c r="AW216" s="20">
        <v>1.0369843527738265</v>
      </c>
      <c r="AX216" s="20">
        <v>0.72727272727272729</v>
      </c>
      <c r="AY216" s="20">
        <v>1.1965517241379311</v>
      </c>
      <c r="AZ216" s="20">
        <v>0.91769547325102885</v>
      </c>
      <c r="BA216" s="20">
        <v>1.0347826086956522</v>
      </c>
      <c r="BB216" s="20">
        <v>1.0374149659863945</v>
      </c>
      <c r="BC216" s="20">
        <v>1.0979228486646884</v>
      </c>
      <c r="BD216" s="20">
        <v>0.98087431693989069</v>
      </c>
      <c r="BE216" s="20">
        <v>0.80118694362017806</v>
      </c>
      <c r="BF216" s="20">
        <v>0.80874316939890711</v>
      </c>
      <c r="BG216" s="21"/>
      <c r="BH216" s="20">
        <v>4.2139384116693678E-2</v>
      </c>
      <c r="BI216" s="20">
        <v>2.5000000000000001E-2</v>
      </c>
      <c r="BJ216" s="20">
        <v>2.553191489361702E-2</v>
      </c>
      <c r="BK216" s="20">
        <v>7.623318385650224E-2</v>
      </c>
      <c r="BL216" s="20">
        <v>1.680672268907563E-2</v>
      </c>
      <c r="BM216" s="20">
        <v>4.8192771084337352E-2</v>
      </c>
      <c r="BN216" s="20">
        <v>3.4099999999999998E-2</v>
      </c>
      <c r="BO216" s="20">
        <v>4.9399999999999999E-2</v>
      </c>
      <c r="BP216" s="20">
        <v>1.46E-2</v>
      </c>
      <c r="BQ216" s="20">
        <v>0</v>
      </c>
      <c r="BR216" s="20">
        <v>4.3E-3</v>
      </c>
      <c r="BS216" s="20">
        <v>3.5900000000000001E-2</v>
      </c>
      <c r="BT216" s="20">
        <v>0</v>
      </c>
      <c r="BU216" s="20">
        <v>1.8072289156626505E-2</v>
      </c>
      <c r="BV216" s="20">
        <v>0</v>
      </c>
      <c r="BW216" s="20">
        <v>2.7799999999999998E-2</v>
      </c>
      <c r="BY216" s="20">
        <v>0.90599675850891415</v>
      </c>
      <c r="BZ216" s="20" t="s">
        <v>1234</v>
      </c>
      <c r="CA216" s="20">
        <v>0.90600000000000003</v>
      </c>
      <c r="CC216" s="22">
        <v>54</v>
      </c>
      <c r="CD216" s="22">
        <v>0</v>
      </c>
      <c r="CE216" s="22">
        <f t="shared" si="23"/>
        <v>54</v>
      </c>
      <c r="CF216" s="23"/>
      <c r="CG216" s="20">
        <v>6.3209076175040513E-2</v>
      </c>
      <c r="CH216" s="25"/>
      <c r="CI216" s="24">
        <v>0.63636363636363635</v>
      </c>
      <c r="CJ216" s="24">
        <v>0.68965517241379315</v>
      </c>
      <c r="CK216" s="24">
        <v>0.91769547325102885</v>
      </c>
      <c r="CL216" s="24">
        <v>0.93913043478260871</v>
      </c>
      <c r="CM216" s="24">
        <v>0.77891156462585032</v>
      </c>
      <c r="CN216" s="24">
        <v>0.8051209103840683</v>
      </c>
      <c r="CO216" s="26"/>
      <c r="CP216" s="22">
        <v>703</v>
      </c>
      <c r="CQ216" s="22">
        <v>337</v>
      </c>
      <c r="CR216" s="22">
        <v>366</v>
      </c>
      <c r="CS216" s="22">
        <v>566</v>
      </c>
      <c r="CT216" s="22">
        <v>137</v>
      </c>
      <c r="CU216" s="20">
        <v>0.1948790896159317</v>
      </c>
    </row>
    <row r="217" spans="1:99" x14ac:dyDescent="0.25">
      <c r="A217" s="92">
        <v>15</v>
      </c>
      <c r="B217" s="94" t="s">
        <v>121</v>
      </c>
      <c r="C217" s="92">
        <v>3769</v>
      </c>
      <c r="D217" s="94" t="s">
        <v>16</v>
      </c>
      <c r="E217" s="92">
        <v>15135</v>
      </c>
      <c r="F217" s="95" t="s">
        <v>325</v>
      </c>
      <c r="G217" s="143">
        <f t="shared" si="18"/>
        <v>539</v>
      </c>
      <c r="H217" s="14">
        <v>539</v>
      </c>
      <c r="I217" s="14">
        <v>0</v>
      </c>
      <c r="J217" s="15">
        <v>203</v>
      </c>
      <c r="K217" s="15">
        <v>336</v>
      </c>
      <c r="L217" s="15">
        <v>0</v>
      </c>
      <c r="M217" s="15">
        <v>41</v>
      </c>
      <c r="N217" s="15">
        <v>231</v>
      </c>
      <c r="O217" s="15">
        <v>214</v>
      </c>
      <c r="P217" s="15">
        <v>53</v>
      </c>
      <c r="Q217" s="15">
        <f t="shared" si="19"/>
        <v>486</v>
      </c>
      <c r="R217" s="16"/>
      <c r="S217" s="14">
        <v>539</v>
      </c>
      <c r="T217" s="17">
        <v>203</v>
      </c>
      <c r="U217" s="17">
        <v>336</v>
      </c>
      <c r="V217" s="17">
        <v>0</v>
      </c>
      <c r="W217" s="17">
        <v>41</v>
      </c>
      <c r="X217" s="17">
        <v>231</v>
      </c>
      <c r="Y217" s="17">
        <v>214</v>
      </c>
      <c r="Z217" s="17">
        <v>53</v>
      </c>
      <c r="AA217" s="15">
        <f t="shared" si="20"/>
        <v>486</v>
      </c>
      <c r="AB217" s="18"/>
      <c r="AC217" s="19">
        <f t="shared" si="21"/>
        <v>2</v>
      </c>
      <c r="AD217" s="19">
        <v>2</v>
      </c>
      <c r="AE217" s="19">
        <v>0</v>
      </c>
      <c r="AF217" s="19">
        <f t="shared" si="22"/>
        <v>27</v>
      </c>
      <c r="AG217" s="19">
        <v>27</v>
      </c>
      <c r="AH217" s="19">
        <v>0</v>
      </c>
      <c r="AI217" s="19">
        <v>2</v>
      </c>
      <c r="AJ217" s="19">
        <v>25</v>
      </c>
      <c r="AL217" s="17">
        <v>2</v>
      </c>
      <c r="AM217" s="17">
        <v>27</v>
      </c>
      <c r="AN217" s="17">
        <v>2</v>
      </c>
      <c r="AO217" s="17">
        <v>25</v>
      </c>
      <c r="AQ217" s="20">
        <v>0.53155080213903738</v>
      </c>
      <c r="AR217" s="20">
        <v>0.46666666666666667</v>
      </c>
      <c r="AS217" s="20">
        <v>0.49871465295629819</v>
      </c>
      <c r="AT217" s="20">
        <v>0.47619047619047616</v>
      </c>
      <c r="AU217" s="20">
        <v>0.21153846153846154</v>
      </c>
      <c r="AV217" s="20">
        <v>0.53915275994865208</v>
      </c>
      <c r="AW217" s="20">
        <v>0.57647058823529407</v>
      </c>
      <c r="AX217" s="20">
        <v>0.54666666666666663</v>
      </c>
      <c r="AY217" s="20">
        <v>0.59383033419023135</v>
      </c>
      <c r="AZ217" s="20">
        <v>0.67936507936507939</v>
      </c>
      <c r="BA217" s="20">
        <v>0.33974358974358976</v>
      </c>
      <c r="BB217" s="20">
        <v>0.62387676508344025</v>
      </c>
      <c r="BC217" s="20">
        <v>0.58542141230068334</v>
      </c>
      <c r="BD217" s="20">
        <v>0.56854838709677424</v>
      </c>
      <c r="BE217" s="20">
        <v>0.54897494305239181</v>
      </c>
      <c r="BF217" s="20">
        <v>0.5161290322580645</v>
      </c>
      <c r="BG217" s="21"/>
      <c r="BH217" s="20">
        <v>0.05</v>
      </c>
      <c r="BI217" s="20">
        <v>4.878048780487805E-2</v>
      </c>
      <c r="BJ217" s="20">
        <v>2.1645021645021644E-2</v>
      </c>
      <c r="BK217" s="20">
        <v>9.6446700507614211E-2</v>
      </c>
      <c r="BL217" s="20">
        <v>0</v>
      </c>
      <c r="BM217" s="20">
        <v>5.5437100213219619E-2</v>
      </c>
      <c r="BN217" s="20">
        <v>3.5999999999999997E-2</v>
      </c>
      <c r="BO217" s="20">
        <v>6.3E-2</v>
      </c>
      <c r="BP217" s="20">
        <v>0</v>
      </c>
      <c r="BQ217" s="20">
        <v>0</v>
      </c>
      <c r="BR217" s="20">
        <v>0</v>
      </c>
      <c r="BS217" s="20">
        <v>0</v>
      </c>
      <c r="BT217" s="20">
        <v>0</v>
      </c>
      <c r="BU217" s="20">
        <v>0</v>
      </c>
      <c r="BV217" s="20">
        <v>0</v>
      </c>
      <c r="BW217" s="20">
        <v>0</v>
      </c>
      <c r="BY217" s="20">
        <v>0.84807692307692306</v>
      </c>
      <c r="BZ217" s="20" t="s">
        <v>1234</v>
      </c>
      <c r="CA217" s="20">
        <v>0.84809999999999997</v>
      </c>
      <c r="CC217" s="22">
        <v>18</v>
      </c>
      <c r="CD217" s="22">
        <v>2</v>
      </c>
      <c r="CE217" s="22">
        <f t="shared" si="23"/>
        <v>20</v>
      </c>
      <c r="CF217" s="23"/>
      <c r="CG217" s="20">
        <v>8.6538461538461536E-2</v>
      </c>
      <c r="CH217" s="25"/>
      <c r="CI217" s="24">
        <v>0.49333333333333335</v>
      </c>
      <c r="CJ217" s="24">
        <v>0.51156812339331614</v>
      </c>
      <c r="CK217" s="24">
        <v>0.59365079365079365</v>
      </c>
      <c r="CL217" s="24">
        <v>0.47435897435897434</v>
      </c>
      <c r="CM217" s="24">
        <v>0.54300385109114246</v>
      </c>
      <c r="CN217" s="24">
        <v>0.53155080213903738</v>
      </c>
      <c r="CO217" s="26"/>
      <c r="CP217" s="22">
        <v>934.99999999999989</v>
      </c>
      <c r="CQ217" s="22">
        <v>439</v>
      </c>
      <c r="CR217" s="22">
        <v>496</v>
      </c>
      <c r="CS217" s="22">
        <v>497</v>
      </c>
      <c r="CT217" s="22">
        <v>438</v>
      </c>
      <c r="CU217" s="20">
        <v>0.46844919786096262</v>
      </c>
    </row>
    <row r="218" spans="1:99" x14ac:dyDescent="0.25">
      <c r="A218" s="92">
        <v>15</v>
      </c>
      <c r="B218" s="94" t="s">
        <v>121</v>
      </c>
      <c r="C218" s="92">
        <v>3769</v>
      </c>
      <c r="D218" s="94" t="s">
        <v>16</v>
      </c>
      <c r="E218" s="92">
        <v>15162</v>
      </c>
      <c r="F218" s="95" t="s">
        <v>326</v>
      </c>
      <c r="G218" s="143">
        <f t="shared" si="18"/>
        <v>668</v>
      </c>
      <c r="H218" s="14">
        <v>668</v>
      </c>
      <c r="I218" s="14">
        <v>0</v>
      </c>
      <c r="J218" s="15">
        <v>548</v>
      </c>
      <c r="K218" s="15">
        <v>120</v>
      </c>
      <c r="L218" s="15">
        <v>0</v>
      </c>
      <c r="M218" s="15">
        <v>41</v>
      </c>
      <c r="N218" s="15">
        <v>264</v>
      </c>
      <c r="O218" s="15">
        <v>250</v>
      </c>
      <c r="P218" s="15">
        <v>113</v>
      </c>
      <c r="Q218" s="15">
        <f t="shared" si="19"/>
        <v>555</v>
      </c>
      <c r="R218" s="16"/>
      <c r="S218" s="14">
        <v>668</v>
      </c>
      <c r="T218" s="17">
        <v>548</v>
      </c>
      <c r="U218" s="17">
        <v>120</v>
      </c>
      <c r="V218" s="17">
        <v>0</v>
      </c>
      <c r="W218" s="17">
        <v>41</v>
      </c>
      <c r="X218" s="17">
        <v>264</v>
      </c>
      <c r="Y218" s="17">
        <v>250</v>
      </c>
      <c r="Z218" s="17">
        <v>113</v>
      </c>
      <c r="AA218" s="15">
        <f t="shared" si="20"/>
        <v>555</v>
      </c>
      <c r="AB218" s="18"/>
      <c r="AC218" s="19">
        <f t="shared" si="21"/>
        <v>1</v>
      </c>
      <c r="AD218" s="19">
        <v>1</v>
      </c>
      <c r="AE218" s="19">
        <v>0</v>
      </c>
      <c r="AF218" s="19">
        <f t="shared" si="22"/>
        <v>12</v>
      </c>
      <c r="AG218" s="19">
        <v>12</v>
      </c>
      <c r="AH218" s="19">
        <v>0</v>
      </c>
      <c r="AI218" s="19">
        <v>3</v>
      </c>
      <c r="AJ218" s="19">
        <v>9</v>
      </c>
      <c r="AL218" s="17">
        <v>1</v>
      </c>
      <c r="AM218" s="17">
        <v>12</v>
      </c>
      <c r="AN218" s="17">
        <v>3</v>
      </c>
      <c r="AO218" s="17">
        <v>9</v>
      </c>
      <c r="AQ218" s="20">
        <v>0.83857729138166892</v>
      </c>
      <c r="AR218" s="20">
        <v>0.68421052631578949</v>
      </c>
      <c r="AS218" s="20">
        <v>0.79470198675496684</v>
      </c>
      <c r="AT218" s="20">
        <v>0.69649805447470814</v>
      </c>
      <c r="AU218" s="20">
        <v>0.65217391304347827</v>
      </c>
      <c r="AV218" s="20">
        <v>0.79058441558441561</v>
      </c>
      <c r="AW218" s="20">
        <v>0.91381668946648431</v>
      </c>
      <c r="AX218" s="20">
        <v>0.7192982456140351</v>
      </c>
      <c r="AY218" s="20">
        <v>0.8741721854304636</v>
      </c>
      <c r="AZ218" s="20">
        <v>0.97276264591439687</v>
      </c>
      <c r="BA218" s="20">
        <v>0.9826086956521739</v>
      </c>
      <c r="BB218" s="20">
        <v>0.90097402597402598</v>
      </c>
      <c r="BC218" s="20">
        <v>0.95058139534883723</v>
      </c>
      <c r="BD218" s="20">
        <v>0.88113695090439281</v>
      </c>
      <c r="BE218" s="20">
        <v>0.88372093023255816</v>
      </c>
      <c r="BF218" s="20">
        <v>0.79844961240310075</v>
      </c>
      <c r="BG218" s="21"/>
      <c r="BH218" s="20">
        <v>2.0312500000000001E-2</v>
      </c>
      <c r="BI218" s="20">
        <v>0</v>
      </c>
      <c r="BJ218" s="20">
        <v>0</v>
      </c>
      <c r="BK218" s="20">
        <v>5.1724137931034482E-2</v>
      </c>
      <c r="BL218" s="20">
        <v>9.7087378640776691E-3</v>
      </c>
      <c r="BM218" s="20">
        <v>2.23463687150838E-2</v>
      </c>
      <c r="BN218" s="20">
        <v>9.5999999999999992E-3</v>
      </c>
      <c r="BO218" s="20">
        <v>3.04E-2</v>
      </c>
      <c r="BP218" s="20">
        <v>7.7999999999999996E-3</v>
      </c>
      <c r="BQ218" s="20">
        <v>0</v>
      </c>
      <c r="BR218" s="20">
        <v>7.6E-3</v>
      </c>
      <c r="BS218" s="20">
        <v>1.29E-2</v>
      </c>
      <c r="BT218" s="20">
        <v>0</v>
      </c>
      <c r="BU218" s="20">
        <v>9.3109869646182501E-3</v>
      </c>
      <c r="BV218" s="20">
        <v>0</v>
      </c>
      <c r="BW218" s="20">
        <v>1.52E-2</v>
      </c>
      <c r="BY218" s="20">
        <v>0.91093749999999996</v>
      </c>
      <c r="BZ218" s="20" t="s">
        <v>1234</v>
      </c>
      <c r="CA218" s="20">
        <v>0.91090000000000004</v>
      </c>
      <c r="CC218" s="22">
        <v>46</v>
      </c>
      <c r="CD218" s="22">
        <v>6</v>
      </c>
      <c r="CE218" s="22">
        <f t="shared" si="23"/>
        <v>52</v>
      </c>
      <c r="CF218" s="23"/>
      <c r="CG218" s="20">
        <v>6.25E-2</v>
      </c>
      <c r="CH218" s="25"/>
      <c r="CI218" s="24">
        <v>0.78947368421052633</v>
      </c>
      <c r="CJ218" s="24">
        <v>0.81456953642384111</v>
      </c>
      <c r="CK218" s="24">
        <v>0.77821011673151752</v>
      </c>
      <c r="CL218" s="24">
        <v>1.0608695652173914</v>
      </c>
      <c r="CM218" s="24">
        <v>0.79707792207792205</v>
      </c>
      <c r="CN218" s="24">
        <v>0.83857729138166892</v>
      </c>
      <c r="CO218" s="26"/>
      <c r="CP218" s="22">
        <v>731</v>
      </c>
      <c r="CQ218" s="22">
        <v>344</v>
      </c>
      <c r="CR218" s="22">
        <v>387</v>
      </c>
      <c r="CS218" s="22">
        <v>613</v>
      </c>
      <c r="CT218" s="22">
        <v>118</v>
      </c>
      <c r="CU218" s="20">
        <v>0.16142270861833108</v>
      </c>
    </row>
    <row r="219" spans="1:99" x14ac:dyDescent="0.25">
      <c r="A219" s="92">
        <v>15</v>
      </c>
      <c r="B219" s="94" t="s">
        <v>121</v>
      </c>
      <c r="C219" s="92">
        <v>3769</v>
      </c>
      <c r="D219" s="94" t="s">
        <v>16</v>
      </c>
      <c r="E219" s="92">
        <v>15172</v>
      </c>
      <c r="F219" s="95" t="s">
        <v>327</v>
      </c>
      <c r="G219" s="143">
        <f t="shared" si="18"/>
        <v>596</v>
      </c>
      <c r="H219" s="14">
        <v>596</v>
      </c>
      <c r="I219" s="14">
        <v>0</v>
      </c>
      <c r="J219" s="15">
        <v>411</v>
      </c>
      <c r="K219" s="15">
        <v>185</v>
      </c>
      <c r="L219" s="15">
        <v>0</v>
      </c>
      <c r="M219" s="15">
        <v>31</v>
      </c>
      <c r="N219" s="15">
        <v>225</v>
      </c>
      <c r="O219" s="15">
        <v>230</v>
      </c>
      <c r="P219" s="15">
        <v>110</v>
      </c>
      <c r="Q219" s="15">
        <f t="shared" si="19"/>
        <v>486</v>
      </c>
      <c r="R219" s="16"/>
      <c r="S219" s="14">
        <v>596</v>
      </c>
      <c r="T219" s="17">
        <v>411</v>
      </c>
      <c r="U219" s="17">
        <v>185</v>
      </c>
      <c r="V219" s="17">
        <v>0</v>
      </c>
      <c r="W219" s="17">
        <v>31</v>
      </c>
      <c r="X219" s="17">
        <v>225</v>
      </c>
      <c r="Y219" s="17">
        <v>230</v>
      </c>
      <c r="Z219" s="17">
        <v>110</v>
      </c>
      <c r="AA219" s="15">
        <f t="shared" si="20"/>
        <v>486</v>
      </c>
      <c r="AB219" s="18"/>
      <c r="AC219" s="19">
        <f t="shared" si="21"/>
        <v>2</v>
      </c>
      <c r="AD219" s="19">
        <v>2</v>
      </c>
      <c r="AE219" s="19">
        <v>0</v>
      </c>
      <c r="AF219" s="19">
        <f t="shared" si="22"/>
        <v>11</v>
      </c>
      <c r="AG219" s="19">
        <v>11</v>
      </c>
      <c r="AH219" s="19">
        <v>0</v>
      </c>
      <c r="AI219" s="19">
        <v>2</v>
      </c>
      <c r="AJ219" s="19">
        <v>9</v>
      </c>
      <c r="AL219" s="17">
        <v>2</v>
      </c>
      <c r="AM219" s="17">
        <v>11</v>
      </c>
      <c r="AN219" s="17">
        <v>2</v>
      </c>
      <c r="AO219" s="17">
        <v>9</v>
      </c>
      <c r="AQ219" s="20">
        <v>0.77159590043923865</v>
      </c>
      <c r="AR219" s="20">
        <v>0.50943396226415094</v>
      </c>
      <c r="AS219" s="20">
        <v>0.7</v>
      </c>
      <c r="AT219" s="20">
        <v>0.79203539823008851</v>
      </c>
      <c r="AU219" s="20">
        <v>0.43548387096774194</v>
      </c>
      <c r="AV219" s="20">
        <v>0.77280858676207509</v>
      </c>
      <c r="AW219" s="20">
        <v>0.87262079062957543</v>
      </c>
      <c r="AX219" s="20">
        <v>0.58490566037735847</v>
      </c>
      <c r="AY219" s="20">
        <v>0.8035714285714286</v>
      </c>
      <c r="AZ219" s="20">
        <v>1.0176991150442478</v>
      </c>
      <c r="BA219" s="20">
        <v>0.88709677419354838</v>
      </c>
      <c r="BB219" s="20">
        <v>0.86940966010733456</v>
      </c>
      <c r="BC219" s="20">
        <v>0.93865030674846628</v>
      </c>
      <c r="BD219" s="20">
        <v>0.8123249299719888</v>
      </c>
      <c r="BE219" s="20">
        <v>0.81901840490797551</v>
      </c>
      <c r="BF219" s="20">
        <v>0.72829131652661061</v>
      </c>
      <c r="BG219" s="21"/>
      <c r="BH219" s="20">
        <v>3.7102473498233215E-2</v>
      </c>
      <c r="BI219" s="20">
        <v>0</v>
      </c>
      <c r="BJ219" s="20">
        <v>1.3333333333333334E-2</v>
      </c>
      <c r="BK219" s="20">
        <v>5.9633027522935783E-2</v>
      </c>
      <c r="BL219" s="20">
        <v>5.434782608695652E-2</v>
      </c>
      <c r="BM219" s="20">
        <v>3.3755274261603373E-2</v>
      </c>
      <c r="BN219" s="20">
        <v>2.4500000000000001E-2</v>
      </c>
      <c r="BO219" s="20">
        <v>0.05</v>
      </c>
      <c r="BP219" s="20">
        <v>6.1800000000000001E-2</v>
      </c>
      <c r="BQ219" s="20">
        <v>0</v>
      </c>
      <c r="BR219" s="20">
        <v>7.5600000000000001E-2</v>
      </c>
      <c r="BS219" s="20">
        <v>8.2600000000000007E-2</v>
      </c>
      <c r="BT219" s="20">
        <v>0</v>
      </c>
      <c r="BU219" s="20">
        <v>7.3839662447257384E-2</v>
      </c>
      <c r="BV219" s="20">
        <v>4.9000000000000002E-2</v>
      </c>
      <c r="BW219" s="20">
        <v>7.4999999999999997E-2</v>
      </c>
      <c r="BY219" s="20">
        <v>0.83038869257950532</v>
      </c>
      <c r="BZ219" s="20" t="s">
        <v>1234</v>
      </c>
      <c r="CA219" s="20">
        <v>0.83040000000000003</v>
      </c>
      <c r="CC219" s="22">
        <v>40</v>
      </c>
      <c r="CD219" s="22">
        <v>15</v>
      </c>
      <c r="CE219" s="22">
        <f t="shared" si="23"/>
        <v>55</v>
      </c>
      <c r="CF219" s="23"/>
      <c r="CG219" s="20">
        <v>8.3038869257950523E-2</v>
      </c>
      <c r="CH219" s="25"/>
      <c r="CI219" s="24">
        <v>0.54716981132075471</v>
      </c>
      <c r="CJ219" s="24">
        <v>0.70714285714285718</v>
      </c>
      <c r="CK219" s="24">
        <v>0.92920353982300885</v>
      </c>
      <c r="CL219" s="24">
        <v>0.72580645161290325</v>
      </c>
      <c r="CM219" s="24">
        <v>0.78175313059033991</v>
      </c>
      <c r="CN219" s="24">
        <v>0.77159590043923865</v>
      </c>
      <c r="CO219" s="26"/>
      <c r="CP219" s="22">
        <v>683</v>
      </c>
      <c r="CQ219" s="22">
        <v>326</v>
      </c>
      <c r="CR219" s="22">
        <v>357</v>
      </c>
      <c r="CS219" s="22">
        <v>527</v>
      </c>
      <c r="CT219" s="22">
        <v>156</v>
      </c>
      <c r="CU219" s="20">
        <v>0.22840409956076135</v>
      </c>
    </row>
    <row r="220" spans="1:99" x14ac:dyDescent="0.25">
      <c r="A220" s="92">
        <v>15</v>
      </c>
      <c r="B220" s="94" t="s">
        <v>121</v>
      </c>
      <c r="C220" s="92">
        <v>3769</v>
      </c>
      <c r="D220" s="94" t="s">
        <v>16</v>
      </c>
      <c r="E220" s="92">
        <v>15176</v>
      </c>
      <c r="F220" s="95" t="s">
        <v>328</v>
      </c>
      <c r="G220" s="143">
        <f t="shared" si="18"/>
        <v>14412</v>
      </c>
      <c r="H220" s="14">
        <v>11550</v>
      </c>
      <c r="I220" s="14">
        <v>2862</v>
      </c>
      <c r="J220" s="15">
        <v>13688</v>
      </c>
      <c r="K220" s="15">
        <v>724</v>
      </c>
      <c r="L220" s="15">
        <v>195</v>
      </c>
      <c r="M220" s="15">
        <v>877</v>
      </c>
      <c r="N220" s="15">
        <v>5637</v>
      </c>
      <c r="O220" s="15">
        <v>5177</v>
      </c>
      <c r="P220" s="15">
        <v>2526</v>
      </c>
      <c r="Q220" s="15">
        <f t="shared" si="19"/>
        <v>11691</v>
      </c>
      <c r="R220" s="16"/>
      <c r="S220" s="14">
        <v>11550</v>
      </c>
      <c r="T220" s="17">
        <v>10826</v>
      </c>
      <c r="U220" s="17">
        <v>724</v>
      </c>
      <c r="V220" s="17">
        <v>0</v>
      </c>
      <c r="W220" s="17">
        <v>691</v>
      </c>
      <c r="X220" s="17">
        <v>4605</v>
      </c>
      <c r="Y220" s="17">
        <v>4269</v>
      </c>
      <c r="Z220" s="17">
        <v>1985</v>
      </c>
      <c r="AA220" s="15">
        <f t="shared" si="20"/>
        <v>9565</v>
      </c>
      <c r="AB220" s="18"/>
      <c r="AC220" s="19">
        <f t="shared" si="21"/>
        <v>27</v>
      </c>
      <c r="AD220" s="19">
        <v>6</v>
      </c>
      <c r="AE220" s="19">
        <v>21</v>
      </c>
      <c r="AF220" s="19">
        <f t="shared" si="22"/>
        <v>60</v>
      </c>
      <c r="AG220" s="19">
        <v>39</v>
      </c>
      <c r="AH220" s="19">
        <v>21</v>
      </c>
      <c r="AI220" s="19">
        <v>37</v>
      </c>
      <c r="AJ220" s="19">
        <v>23</v>
      </c>
      <c r="AL220" s="17">
        <v>6</v>
      </c>
      <c r="AM220" s="17">
        <v>39</v>
      </c>
      <c r="AN220" s="17">
        <v>16</v>
      </c>
      <c r="AO220" s="17">
        <v>23</v>
      </c>
      <c r="AQ220" s="20">
        <v>0.81332816236830197</v>
      </c>
      <c r="AR220" s="20">
        <v>0.52065404475043031</v>
      </c>
      <c r="AS220" s="20">
        <v>0.77163461538461542</v>
      </c>
      <c r="AT220" s="20">
        <v>0.74990709773318465</v>
      </c>
      <c r="AU220" s="20">
        <v>0.5545217714923707</v>
      </c>
      <c r="AV220" s="20">
        <v>0.80037546933667081</v>
      </c>
      <c r="AW220" s="20">
        <v>0.91894512313360477</v>
      </c>
      <c r="AX220" s="20">
        <v>0.75473321858864029</v>
      </c>
      <c r="AY220" s="20">
        <v>0.90336538461538463</v>
      </c>
      <c r="AZ220" s="20">
        <v>0.96191007060572276</v>
      </c>
      <c r="BA220" s="20">
        <v>0.94008187569780421</v>
      </c>
      <c r="BB220" s="20">
        <v>0.91450250312891113</v>
      </c>
      <c r="BC220" s="20">
        <v>0.97706608766454062</v>
      </c>
      <c r="BD220" s="20">
        <v>0.86608244877807949</v>
      </c>
      <c r="BE220" s="20">
        <v>0.8617180078708101</v>
      </c>
      <c r="BF220" s="20">
        <v>0.769316218217724</v>
      </c>
      <c r="BG220" s="21"/>
      <c r="BH220" s="20">
        <v>2.6183376816995899E-2</v>
      </c>
      <c r="BI220" s="20">
        <v>3.6179450072358899E-2</v>
      </c>
      <c r="BJ220" s="20">
        <v>1.7699115044247787E-2</v>
      </c>
      <c r="BK220" s="20">
        <v>3.3638387336136534E-2</v>
      </c>
      <c r="BL220" s="20">
        <v>2.5821596244131457E-2</v>
      </c>
      <c r="BM220" s="20">
        <v>2.6251661497563136E-2</v>
      </c>
      <c r="BN220" s="20">
        <v>2.18E-2</v>
      </c>
      <c r="BO220" s="20">
        <v>3.0700000000000002E-2</v>
      </c>
      <c r="BP220" s="20">
        <v>1.2999999999999999E-2</v>
      </c>
      <c r="BQ220" s="20">
        <v>0</v>
      </c>
      <c r="BR220" s="20">
        <v>4.4000000000000003E-3</v>
      </c>
      <c r="BS220" s="20">
        <v>2.6200000000000001E-2</v>
      </c>
      <c r="BT220" s="20">
        <v>8.8028169014084511E-3</v>
      </c>
      <c r="BU220" s="20">
        <v>1.3845813026140895E-2</v>
      </c>
      <c r="BV220" s="20">
        <v>1.17E-2</v>
      </c>
      <c r="BW220" s="20">
        <v>1.4500000000000001E-2</v>
      </c>
      <c r="BY220" s="20">
        <v>0.95136041744316069</v>
      </c>
      <c r="BZ220" s="20">
        <v>0.96601941747572817</v>
      </c>
      <c r="CA220" s="20">
        <v>0.95389999999999997</v>
      </c>
      <c r="CC220" s="22">
        <v>884</v>
      </c>
      <c r="CD220" s="22">
        <v>303</v>
      </c>
      <c r="CE220" s="22">
        <f t="shared" si="23"/>
        <v>1187</v>
      </c>
      <c r="CF220" s="23"/>
      <c r="CG220" s="20">
        <v>3.1587774878866937E-2</v>
      </c>
      <c r="CH220" s="25"/>
      <c r="CI220" s="24">
        <v>0.70481927710843373</v>
      </c>
      <c r="CJ220" s="24">
        <v>0.8158653846153846</v>
      </c>
      <c r="CK220" s="24">
        <v>0.84188034188034189</v>
      </c>
      <c r="CL220" s="24">
        <v>0.80163751395608485</v>
      </c>
      <c r="CM220" s="24">
        <v>0.8167240300375469</v>
      </c>
      <c r="CN220" s="24">
        <v>0.81410380712300434</v>
      </c>
      <c r="CO220" s="26"/>
      <c r="CP220" s="22">
        <v>15471</v>
      </c>
      <c r="CQ220" s="22">
        <v>7368.9999999999991</v>
      </c>
      <c r="CR220" s="22">
        <v>8102</v>
      </c>
      <c r="CS220" s="22">
        <v>12595</v>
      </c>
      <c r="CT220" s="22">
        <v>2876</v>
      </c>
      <c r="CU220" s="20">
        <v>0.18589619287699566</v>
      </c>
    </row>
    <row r="221" spans="1:99" x14ac:dyDescent="0.25">
      <c r="A221" s="92">
        <v>15</v>
      </c>
      <c r="B221" s="94" t="s">
        <v>121</v>
      </c>
      <c r="C221" s="92">
        <v>3769</v>
      </c>
      <c r="D221" s="94" t="s">
        <v>16</v>
      </c>
      <c r="E221" s="92">
        <v>15180</v>
      </c>
      <c r="F221" s="95" t="s">
        <v>329</v>
      </c>
      <c r="G221" s="143">
        <f t="shared" si="18"/>
        <v>776</v>
      </c>
      <c r="H221" s="14">
        <v>776</v>
      </c>
      <c r="I221" s="14">
        <v>0</v>
      </c>
      <c r="J221" s="15">
        <v>62</v>
      </c>
      <c r="K221" s="15">
        <v>714</v>
      </c>
      <c r="L221" s="15">
        <v>0</v>
      </c>
      <c r="M221" s="15">
        <v>58</v>
      </c>
      <c r="N221" s="15">
        <v>310</v>
      </c>
      <c r="O221" s="15">
        <v>285</v>
      </c>
      <c r="P221" s="15">
        <v>123</v>
      </c>
      <c r="Q221" s="15">
        <f t="shared" si="19"/>
        <v>653</v>
      </c>
      <c r="R221" s="16"/>
      <c r="S221" s="14">
        <v>776</v>
      </c>
      <c r="T221" s="17">
        <v>62</v>
      </c>
      <c r="U221" s="17">
        <v>714</v>
      </c>
      <c r="V221" s="17">
        <v>0</v>
      </c>
      <c r="W221" s="17">
        <v>58</v>
      </c>
      <c r="X221" s="17">
        <v>310</v>
      </c>
      <c r="Y221" s="17">
        <v>285</v>
      </c>
      <c r="Z221" s="17">
        <v>123</v>
      </c>
      <c r="AA221" s="15">
        <f t="shared" si="20"/>
        <v>653</v>
      </c>
      <c r="AB221" s="18"/>
      <c r="AC221" s="19">
        <f t="shared" si="21"/>
        <v>4</v>
      </c>
      <c r="AD221" s="19">
        <v>4</v>
      </c>
      <c r="AE221" s="19">
        <v>0</v>
      </c>
      <c r="AF221" s="19">
        <f t="shared" si="22"/>
        <v>28</v>
      </c>
      <c r="AG221" s="19">
        <v>28</v>
      </c>
      <c r="AH221" s="19">
        <v>0</v>
      </c>
      <c r="AI221" s="19">
        <v>1</v>
      </c>
      <c r="AJ221" s="19">
        <v>27</v>
      </c>
      <c r="AL221" s="17">
        <v>4</v>
      </c>
      <c r="AM221" s="17">
        <v>28</v>
      </c>
      <c r="AN221" s="17">
        <v>1</v>
      </c>
      <c r="AO221" s="17">
        <v>27</v>
      </c>
      <c r="AQ221" s="20">
        <v>0.69385593220338981</v>
      </c>
      <c r="AR221" s="20">
        <v>0.58974358974358976</v>
      </c>
      <c r="AS221" s="20">
        <v>0.64050632911392402</v>
      </c>
      <c r="AT221" s="20">
        <v>0.64779874213836475</v>
      </c>
      <c r="AU221" s="20">
        <v>0.42483660130718953</v>
      </c>
      <c r="AV221" s="20">
        <v>0.68773704171934258</v>
      </c>
      <c r="AW221" s="20">
        <v>0.82203389830508478</v>
      </c>
      <c r="AX221" s="20">
        <v>0.74358974358974361</v>
      </c>
      <c r="AY221" s="20">
        <v>0.78481012658227844</v>
      </c>
      <c r="AZ221" s="20">
        <v>0.89622641509433965</v>
      </c>
      <c r="BA221" s="20">
        <v>0.80392156862745101</v>
      </c>
      <c r="BB221" s="20">
        <v>0.82553729456384328</v>
      </c>
      <c r="BC221" s="20">
        <v>0.79822616407982261</v>
      </c>
      <c r="BD221" s="20">
        <v>0.84381338742393508</v>
      </c>
      <c r="BE221" s="20">
        <v>0.68070953436807091</v>
      </c>
      <c r="BF221" s="20">
        <v>0.70588235294117652</v>
      </c>
      <c r="BG221" s="21"/>
      <c r="BH221" s="20">
        <v>1.0144927536231883E-2</v>
      </c>
      <c r="BI221" s="20">
        <v>0</v>
      </c>
      <c r="BJ221" s="20">
        <v>7.0175438596491229E-3</v>
      </c>
      <c r="BK221" s="20">
        <v>1.6260162601626018E-2</v>
      </c>
      <c r="BL221" s="20">
        <v>9.9009900990099011E-3</v>
      </c>
      <c r="BM221" s="20">
        <v>1.0186757215619695E-2</v>
      </c>
      <c r="BN221" s="20">
        <v>6.1999999999999998E-3</v>
      </c>
      <c r="BO221" s="20">
        <v>1.3599999999999999E-2</v>
      </c>
      <c r="BP221" s="20">
        <v>1.7399999999999999E-2</v>
      </c>
      <c r="BQ221" s="20">
        <v>0</v>
      </c>
      <c r="BR221" s="20">
        <v>2.1100000000000001E-2</v>
      </c>
      <c r="BS221" s="20">
        <v>2.4400000000000002E-2</v>
      </c>
      <c r="BT221" s="20">
        <v>0</v>
      </c>
      <c r="BU221" s="20">
        <v>2.037351443123939E-2</v>
      </c>
      <c r="BV221" s="20">
        <v>6.1999999999999998E-3</v>
      </c>
      <c r="BW221" s="20">
        <v>2.7199999999999998E-2</v>
      </c>
      <c r="BY221" s="20">
        <v>0.95072463768115945</v>
      </c>
      <c r="BZ221" s="20" t="s">
        <v>1234</v>
      </c>
      <c r="CA221" s="20">
        <v>0.95069999999999999</v>
      </c>
      <c r="CC221" s="22">
        <v>45</v>
      </c>
      <c r="CD221" s="22">
        <v>17</v>
      </c>
      <c r="CE221" s="22">
        <f t="shared" si="23"/>
        <v>62</v>
      </c>
      <c r="CF221" s="23"/>
      <c r="CG221" s="20">
        <v>2.6086956521739129E-2</v>
      </c>
      <c r="CH221" s="25"/>
      <c r="CI221" s="24">
        <v>0.62820512820512819</v>
      </c>
      <c r="CJ221" s="24">
        <v>0.65822784810126578</v>
      </c>
      <c r="CK221" s="24">
        <v>0.76729559748427678</v>
      </c>
      <c r="CL221" s="24">
        <v>0.66666666666666663</v>
      </c>
      <c r="CM221" s="24">
        <v>0.69911504424778759</v>
      </c>
      <c r="CN221" s="24">
        <v>0.69385593220338981</v>
      </c>
      <c r="CO221" s="26"/>
      <c r="CP221" s="22">
        <v>944</v>
      </c>
      <c r="CQ221" s="22">
        <v>451</v>
      </c>
      <c r="CR221" s="22">
        <v>492.99999999999994</v>
      </c>
      <c r="CS221" s="22">
        <v>655</v>
      </c>
      <c r="CT221" s="22">
        <v>289</v>
      </c>
      <c r="CU221" s="20">
        <v>0.30614406779661019</v>
      </c>
    </row>
    <row r="222" spans="1:99" x14ac:dyDescent="0.25">
      <c r="A222" s="92">
        <v>15</v>
      </c>
      <c r="B222" s="94" t="s">
        <v>121</v>
      </c>
      <c r="C222" s="92">
        <v>3769</v>
      </c>
      <c r="D222" s="94" t="s">
        <v>16</v>
      </c>
      <c r="E222" s="92">
        <v>15183</v>
      </c>
      <c r="F222" s="95" t="s">
        <v>330</v>
      </c>
      <c r="G222" s="143">
        <f t="shared" si="18"/>
        <v>2606</v>
      </c>
      <c r="H222" s="14">
        <v>2606</v>
      </c>
      <c r="I222" s="14">
        <v>0</v>
      </c>
      <c r="J222" s="15">
        <v>1306</v>
      </c>
      <c r="K222" s="15">
        <v>1300</v>
      </c>
      <c r="L222" s="15">
        <v>0</v>
      </c>
      <c r="M222" s="15">
        <v>156</v>
      </c>
      <c r="N222" s="15">
        <v>1081</v>
      </c>
      <c r="O222" s="15">
        <v>961</v>
      </c>
      <c r="P222" s="15">
        <v>408</v>
      </c>
      <c r="Q222" s="15">
        <f t="shared" si="19"/>
        <v>2198</v>
      </c>
      <c r="R222" s="16"/>
      <c r="S222" s="14">
        <v>2606</v>
      </c>
      <c r="T222" s="17">
        <v>1306</v>
      </c>
      <c r="U222" s="17">
        <v>1300</v>
      </c>
      <c r="V222" s="17">
        <v>0</v>
      </c>
      <c r="W222" s="17">
        <v>156</v>
      </c>
      <c r="X222" s="17">
        <v>1081</v>
      </c>
      <c r="Y222" s="17">
        <v>961</v>
      </c>
      <c r="Z222" s="17">
        <v>408</v>
      </c>
      <c r="AA222" s="15">
        <f t="shared" si="20"/>
        <v>2198</v>
      </c>
      <c r="AB222" s="18"/>
      <c r="AC222" s="19">
        <f t="shared" si="21"/>
        <v>4</v>
      </c>
      <c r="AD222" s="19">
        <v>4</v>
      </c>
      <c r="AE222" s="19">
        <v>0</v>
      </c>
      <c r="AF222" s="19">
        <f t="shared" si="22"/>
        <v>41</v>
      </c>
      <c r="AG222" s="19">
        <v>41</v>
      </c>
      <c r="AH222" s="19">
        <v>0</v>
      </c>
      <c r="AI222" s="19">
        <v>4</v>
      </c>
      <c r="AJ222" s="19">
        <v>37</v>
      </c>
      <c r="AL222" s="17">
        <v>4</v>
      </c>
      <c r="AM222" s="17">
        <v>41</v>
      </c>
      <c r="AN222" s="17">
        <v>4</v>
      </c>
      <c r="AO222" s="17">
        <v>37</v>
      </c>
      <c r="AQ222" s="20">
        <v>0.79597474348855568</v>
      </c>
      <c r="AR222" s="20">
        <v>0.58715596330275233</v>
      </c>
      <c r="AS222" s="20">
        <v>0.71849126034958599</v>
      </c>
      <c r="AT222" s="20">
        <v>0.71208530805687209</v>
      </c>
      <c r="AU222" s="20">
        <v>0.45714285714285713</v>
      </c>
      <c r="AV222" s="20">
        <v>0.78687761749650997</v>
      </c>
      <c r="AW222" s="20">
        <v>1.0284135753749013</v>
      </c>
      <c r="AX222" s="20">
        <v>0.7155963302752294</v>
      </c>
      <c r="AY222" s="20">
        <v>0.99448022079116838</v>
      </c>
      <c r="AZ222" s="20">
        <v>1.1386255924170616</v>
      </c>
      <c r="BA222" s="20">
        <v>1.0597402597402596</v>
      </c>
      <c r="BB222" s="20">
        <v>1.0228013029315961</v>
      </c>
      <c r="BC222" s="20">
        <v>1.096638655462185</v>
      </c>
      <c r="BD222" s="20">
        <v>0.96800595238095233</v>
      </c>
      <c r="BE222" s="20">
        <v>0.81848739495798317</v>
      </c>
      <c r="BF222" s="20">
        <v>0.77604166666666663</v>
      </c>
      <c r="BG222" s="21"/>
      <c r="BH222" s="20">
        <v>3.0346820809248554E-2</v>
      </c>
      <c r="BI222" s="20">
        <v>1.9230769230769232E-2</v>
      </c>
      <c r="BJ222" s="20">
        <v>9.5846645367412137E-3</v>
      </c>
      <c r="BK222" s="20">
        <v>4.6610169491525424E-2</v>
      </c>
      <c r="BL222" s="20">
        <v>6.5934065934065936E-2</v>
      </c>
      <c r="BM222" s="20">
        <v>2.4958402662229616E-2</v>
      </c>
      <c r="BN222" s="20">
        <v>2.3800000000000002E-2</v>
      </c>
      <c r="BO222" s="20">
        <v>3.6600000000000001E-2</v>
      </c>
      <c r="BP222" s="20">
        <v>1.11E-2</v>
      </c>
      <c r="BQ222" s="20">
        <v>0</v>
      </c>
      <c r="BR222" s="20">
        <v>2.24E-2</v>
      </c>
      <c r="BS222" s="20">
        <v>2.8E-3</v>
      </c>
      <c r="BT222" s="20">
        <v>0</v>
      </c>
      <c r="BU222" s="20">
        <v>1.2756516916250694E-2</v>
      </c>
      <c r="BV222" s="20">
        <v>8.8999999999999999E-3</v>
      </c>
      <c r="BW222" s="20">
        <v>1.3100000000000001E-2</v>
      </c>
      <c r="BY222" s="20">
        <v>0.93015414258188822</v>
      </c>
      <c r="BZ222" s="20" t="s">
        <v>1234</v>
      </c>
      <c r="CA222" s="20">
        <v>0.93020000000000003</v>
      </c>
      <c r="CC222" s="22">
        <v>118</v>
      </c>
      <c r="CD222" s="22">
        <v>66</v>
      </c>
      <c r="CE222" s="22">
        <f t="shared" si="23"/>
        <v>184</v>
      </c>
      <c r="CF222" s="23"/>
      <c r="CG222" s="20">
        <v>5.4431599229287093E-2</v>
      </c>
      <c r="CH222" s="25"/>
      <c r="CI222" s="24">
        <v>0.64678899082568808</v>
      </c>
      <c r="CJ222" s="24">
        <v>0.74333026678932845</v>
      </c>
      <c r="CK222" s="24">
        <v>0.89928909952606639</v>
      </c>
      <c r="CL222" s="24">
        <v>0.80259740259740264</v>
      </c>
      <c r="CM222" s="24">
        <v>0.7947882736156352</v>
      </c>
      <c r="CN222" s="24">
        <v>0.79597474348855568</v>
      </c>
      <c r="CO222" s="26"/>
      <c r="CP222" s="22">
        <v>2534</v>
      </c>
      <c r="CQ222" s="22">
        <v>1190</v>
      </c>
      <c r="CR222" s="22">
        <v>1344</v>
      </c>
      <c r="CS222" s="22">
        <v>2017</v>
      </c>
      <c r="CT222" s="22">
        <v>517</v>
      </c>
      <c r="CU222" s="20">
        <v>0.20402525651144432</v>
      </c>
    </row>
    <row r="223" spans="1:99" x14ac:dyDescent="0.25">
      <c r="A223" s="92">
        <v>15</v>
      </c>
      <c r="B223" s="94" t="s">
        <v>121</v>
      </c>
      <c r="C223" s="92">
        <v>3769</v>
      </c>
      <c r="D223" s="94" t="s">
        <v>16</v>
      </c>
      <c r="E223" s="92">
        <v>15185</v>
      </c>
      <c r="F223" s="95" t="s">
        <v>331</v>
      </c>
      <c r="G223" s="143">
        <f t="shared" si="18"/>
        <v>1125</v>
      </c>
      <c r="H223" s="14">
        <v>1125</v>
      </c>
      <c r="I223" s="14">
        <v>0</v>
      </c>
      <c r="J223" s="15">
        <v>663</v>
      </c>
      <c r="K223" s="15">
        <v>462</v>
      </c>
      <c r="L223" s="15">
        <v>0</v>
      </c>
      <c r="M223" s="15">
        <v>72</v>
      </c>
      <c r="N223" s="15">
        <v>575</v>
      </c>
      <c r="O223" s="15">
        <v>352</v>
      </c>
      <c r="P223" s="15">
        <v>126</v>
      </c>
      <c r="Q223" s="15">
        <f t="shared" si="19"/>
        <v>999</v>
      </c>
      <c r="R223" s="16"/>
      <c r="S223" s="14">
        <v>1125</v>
      </c>
      <c r="T223" s="17">
        <v>663</v>
      </c>
      <c r="U223" s="17">
        <v>462</v>
      </c>
      <c r="V223" s="17">
        <v>0</v>
      </c>
      <c r="W223" s="17">
        <v>72</v>
      </c>
      <c r="X223" s="17">
        <v>575</v>
      </c>
      <c r="Y223" s="17">
        <v>352</v>
      </c>
      <c r="Z223" s="17">
        <v>126</v>
      </c>
      <c r="AA223" s="15">
        <f t="shared" si="20"/>
        <v>999</v>
      </c>
      <c r="AB223" s="18"/>
      <c r="AC223" s="19">
        <f t="shared" si="21"/>
        <v>1</v>
      </c>
      <c r="AD223" s="19">
        <v>1</v>
      </c>
      <c r="AE223" s="19">
        <v>0</v>
      </c>
      <c r="AF223" s="19">
        <f t="shared" si="22"/>
        <v>16</v>
      </c>
      <c r="AG223" s="19">
        <v>16</v>
      </c>
      <c r="AH223" s="19">
        <v>0</v>
      </c>
      <c r="AI223" s="19">
        <v>2</v>
      </c>
      <c r="AJ223" s="19">
        <v>14</v>
      </c>
      <c r="AL223" s="17">
        <v>1</v>
      </c>
      <c r="AM223" s="17">
        <v>16</v>
      </c>
      <c r="AN223" s="17">
        <v>2</v>
      </c>
      <c r="AO223" s="17">
        <v>14</v>
      </c>
      <c r="AQ223" s="20">
        <v>0.86173913043478256</v>
      </c>
      <c r="AR223" s="20">
        <v>0.67368421052631577</v>
      </c>
      <c r="AS223" s="20">
        <v>0.89938398357289528</v>
      </c>
      <c r="AT223" s="20">
        <v>0.75191815856777489</v>
      </c>
      <c r="AU223" s="20">
        <v>0.4632768361581921</v>
      </c>
      <c r="AV223" s="20">
        <v>0.88591983556012333</v>
      </c>
      <c r="AW223" s="20">
        <v>0.97826086956521741</v>
      </c>
      <c r="AX223" s="20">
        <v>0.75789473684210529</v>
      </c>
      <c r="AY223" s="20">
        <v>1.1806981519507187</v>
      </c>
      <c r="AZ223" s="20">
        <v>0.90025575447570327</v>
      </c>
      <c r="BA223" s="20">
        <v>0.71186440677966101</v>
      </c>
      <c r="BB223" s="20">
        <v>1.02672147995889</v>
      </c>
      <c r="BC223" s="20">
        <v>1.1306818181818181</v>
      </c>
      <c r="BD223" s="20">
        <v>0.84887459807073951</v>
      </c>
      <c r="BE223" s="20">
        <v>0.97727272727272729</v>
      </c>
      <c r="BF223" s="20">
        <v>0.7636655948553055</v>
      </c>
      <c r="BG223" s="21"/>
      <c r="BH223" s="20">
        <v>2.8798411122144985E-2</v>
      </c>
      <c r="BI223" s="20">
        <v>1.3888888888888888E-2</v>
      </c>
      <c r="BJ223" s="20">
        <v>2.0161290322580645E-2</v>
      </c>
      <c r="BK223" s="20">
        <v>5.1515151515151514E-2</v>
      </c>
      <c r="BL223" s="20">
        <v>9.1743119266055051E-3</v>
      </c>
      <c r="BM223" s="20">
        <v>3.1180400890868598E-2</v>
      </c>
      <c r="BN223" s="20">
        <v>2.29E-2</v>
      </c>
      <c r="BO223" s="20">
        <v>3.5200000000000002E-2</v>
      </c>
      <c r="BP223" s="20">
        <v>0</v>
      </c>
      <c r="BQ223" s="20">
        <v>0</v>
      </c>
      <c r="BR223" s="20">
        <v>0</v>
      </c>
      <c r="BS223" s="20">
        <v>0</v>
      </c>
      <c r="BT223" s="20">
        <v>0</v>
      </c>
      <c r="BU223" s="20">
        <v>0</v>
      </c>
      <c r="BV223" s="20">
        <v>0</v>
      </c>
      <c r="BW223" s="20">
        <v>0</v>
      </c>
      <c r="BY223" s="20">
        <v>0.93147964250248261</v>
      </c>
      <c r="BZ223" s="20" t="s">
        <v>1234</v>
      </c>
      <c r="CA223" s="20">
        <v>0.93149999999999999</v>
      </c>
      <c r="CC223" s="22">
        <v>51</v>
      </c>
      <c r="CD223" s="22">
        <v>17</v>
      </c>
      <c r="CE223" s="22">
        <f t="shared" si="23"/>
        <v>68</v>
      </c>
      <c r="CF223" s="23"/>
      <c r="CG223" s="20">
        <v>3.6742800397219465E-2</v>
      </c>
      <c r="CH223" s="25"/>
      <c r="CI223" s="24">
        <v>0.68421052631578949</v>
      </c>
      <c r="CJ223" s="24">
        <v>0.91786447638603696</v>
      </c>
      <c r="CK223" s="24">
        <v>0.91304347826086951</v>
      </c>
      <c r="CL223" s="24">
        <v>0.68926553672316382</v>
      </c>
      <c r="CM223" s="24">
        <v>0.89311408016443983</v>
      </c>
      <c r="CN223" s="24">
        <v>0.86173913043478256</v>
      </c>
      <c r="CO223" s="26"/>
      <c r="CP223" s="22">
        <v>1150</v>
      </c>
      <c r="CQ223" s="22">
        <v>528.00000000000011</v>
      </c>
      <c r="CR223" s="22">
        <v>622</v>
      </c>
      <c r="CS223" s="22">
        <v>991</v>
      </c>
      <c r="CT223" s="22">
        <v>159</v>
      </c>
      <c r="CU223" s="20">
        <v>0.13826086956521744</v>
      </c>
    </row>
    <row r="224" spans="1:99" x14ac:dyDescent="0.25">
      <c r="A224" s="92">
        <v>15</v>
      </c>
      <c r="B224" s="94" t="s">
        <v>121</v>
      </c>
      <c r="C224" s="92">
        <v>3769</v>
      </c>
      <c r="D224" s="94" t="s">
        <v>16</v>
      </c>
      <c r="E224" s="92">
        <v>15187</v>
      </c>
      <c r="F224" s="95" t="s">
        <v>332</v>
      </c>
      <c r="G224" s="143">
        <f t="shared" si="18"/>
        <v>537</v>
      </c>
      <c r="H224" s="14">
        <v>537</v>
      </c>
      <c r="I224" s="14">
        <v>0</v>
      </c>
      <c r="J224" s="15">
        <v>408</v>
      </c>
      <c r="K224" s="15">
        <v>129</v>
      </c>
      <c r="L224" s="15">
        <v>0</v>
      </c>
      <c r="M224" s="15">
        <v>37</v>
      </c>
      <c r="N224" s="15">
        <v>223</v>
      </c>
      <c r="O224" s="15">
        <v>208</v>
      </c>
      <c r="P224" s="15">
        <v>69</v>
      </c>
      <c r="Q224" s="15">
        <f t="shared" si="19"/>
        <v>468</v>
      </c>
      <c r="R224" s="16"/>
      <c r="S224" s="14">
        <v>537</v>
      </c>
      <c r="T224" s="17">
        <v>408</v>
      </c>
      <c r="U224" s="17">
        <v>129</v>
      </c>
      <c r="V224" s="17">
        <v>0</v>
      </c>
      <c r="W224" s="17">
        <v>37</v>
      </c>
      <c r="X224" s="17">
        <v>223</v>
      </c>
      <c r="Y224" s="17">
        <v>208</v>
      </c>
      <c r="Z224" s="17">
        <v>69</v>
      </c>
      <c r="AA224" s="15">
        <f t="shared" si="20"/>
        <v>468</v>
      </c>
      <c r="AB224" s="18"/>
      <c r="AC224" s="19">
        <f t="shared" si="21"/>
        <v>1</v>
      </c>
      <c r="AD224" s="19">
        <v>1</v>
      </c>
      <c r="AE224" s="19">
        <v>0</v>
      </c>
      <c r="AF224" s="19">
        <f t="shared" si="22"/>
        <v>8</v>
      </c>
      <c r="AG224" s="19">
        <v>8</v>
      </c>
      <c r="AH224" s="19">
        <v>0</v>
      </c>
      <c r="AI224" s="19">
        <v>2</v>
      </c>
      <c r="AJ224" s="19">
        <v>6</v>
      </c>
      <c r="AL224" s="17">
        <v>1</v>
      </c>
      <c r="AM224" s="17">
        <v>8</v>
      </c>
      <c r="AN224" s="17">
        <v>2</v>
      </c>
      <c r="AO224" s="17">
        <v>6</v>
      </c>
      <c r="AQ224" s="20">
        <v>0.30126920507682031</v>
      </c>
      <c r="AR224" s="20">
        <v>0.21487603305785125</v>
      </c>
      <c r="AS224" s="20">
        <v>0.29523809523809524</v>
      </c>
      <c r="AT224" s="20">
        <v>0.22745098039215686</v>
      </c>
      <c r="AU224" s="20">
        <v>0.13559322033898305</v>
      </c>
      <c r="AV224" s="20">
        <v>0.28945281522601113</v>
      </c>
      <c r="AW224" s="20">
        <v>0.3587174348697395</v>
      </c>
      <c r="AX224" s="20">
        <v>0.30578512396694213</v>
      </c>
      <c r="AY224" s="20">
        <v>0.35396825396825399</v>
      </c>
      <c r="AZ224" s="20">
        <v>0.40784313725490196</v>
      </c>
      <c r="BA224" s="20">
        <v>0.2923728813559322</v>
      </c>
      <c r="BB224" s="20">
        <v>0.37113402061855671</v>
      </c>
      <c r="BC224" s="20">
        <v>0.36974789915966388</v>
      </c>
      <c r="BD224" s="20">
        <v>0.34865900383141762</v>
      </c>
      <c r="BE224" s="20">
        <v>0.31932773109243695</v>
      </c>
      <c r="BF224" s="20">
        <v>0.28480204342273308</v>
      </c>
      <c r="BG224" s="21"/>
      <c r="BH224" s="20">
        <v>2.0242914979757085E-2</v>
      </c>
      <c r="BI224" s="20">
        <v>2.7027027027027029E-2</v>
      </c>
      <c r="BJ224" s="20">
        <v>1.3574660633484163E-2</v>
      </c>
      <c r="BK224" s="20">
        <v>1.6759776536312849E-2</v>
      </c>
      <c r="BL224" s="20">
        <v>5.2631578947368418E-2</v>
      </c>
      <c r="BM224" s="20">
        <v>1.6018306636155607E-2</v>
      </c>
      <c r="BN224" s="20">
        <v>2.07E-2</v>
      </c>
      <c r="BO224" s="20">
        <v>1.9800000000000002E-2</v>
      </c>
      <c r="BP224" s="20">
        <v>1.6199999999999999E-2</v>
      </c>
      <c r="BQ224" s="20">
        <v>0</v>
      </c>
      <c r="BR224" s="20">
        <v>1.3599999999999999E-2</v>
      </c>
      <c r="BS224" s="20">
        <v>2.7900000000000001E-2</v>
      </c>
      <c r="BT224" s="20">
        <v>0</v>
      </c>
      <c r="BU224" s="20">
        <v>1.8306636155606407E-2</v>
      </c>
      <c r="BV224" s="20">
        <v>1.24E-2</v>
      </c>
      <c r="BW224" s="20">
        <v>1.9800000000000002E-2</v>
      </c>
      <c r="BY224" s="20">
        <v>0.88259109311740891</v>
      </c>
      <c r="BZ224" s="20" t="s">
        <v>1234</v>
      </c>
      <c r="CA224" s="20">
        <v>0.88260000000000005</v>
      </c>
      <c r="CC224" s="22">
        <v>21</v>
      </c>
      <c r="CD224" s="22">
        <v>7</v>
      </c>
      <c r="CE224" s="22">
        <f t="shared" si="23"/>
        <v>28</v>
      </c>
      <c r="CF224" s="23"/>
      <c r="CG224" s="20">
        <v>8.9068825910931168E-2</v>
      </c>
      <c r="CH224" s="25"/>
      <c r="CI224" s="24">
        <v>0.30578512396694213</v>
      </c>
      <c r="CJ224" s="24">
        <v>0.29841269841269841</v>
      </c>
      <c r="CK224" s="24">
        <v>0.2803921568627451</v>
      </c>
      <c r="CL224" s="24">
        <v>0.35169491525423729</v>
      </c>
      <c r="CM224" s="24">
        <v>0.29183187946074546</v>
      </c>
      <c r="CN224" s="24">
        <v>0.30126920507682031</v>
      </c>
      <c r="CO224" s="26"/>
      <c r="CP224" s="22">
        <v>1496.9999999999998</v>
      </c>
      <c r="CQ224" s="22">
        <v>714</v>
      </c>
      <c r="CR224" s="22">
        <v>783</v>
      </c>
      <c r="CS224" s="22">
        <v>451</v>
      </c>
      <c r="CT224" s="22">
        <v>1046</v>
      </c>
      <c r="CU224" s="20">
        <v>0.69873079492317969</v>
      </c>
    </row>
    <row r="225" spans="1:99" x14ac:dyDescent="0.25">
      <c r="A225" s="92">
        <v>15</v>
      </c>
      <c r="B225" s="94" t="s">
        <v>121</v>
      </c>
      <c r="C225" s="92">
        <v>3769</v>
      </c>
      <c r="D225" s="94" t="s">
        <v>16</v>
      </c>
      <c r="E225" s="92">
        <v>15189</v>
      </c>
      <c r="F225" s="95" t="s">
        <v>333</v>
      </c>
      <c r="G225" s="143">
        <f t="shared" si="18"/>
        <v>1171</v>
      </c>
      <c r="H225" s="14">
        <v>1171</v>
      </c>
      <c r="I225" s="14">
        <v>0</v>
      </c>
      <c r="J225" s="15">
        <v>385</v>
      </c>
      <c r="K225" s="15">
        <v>786</v>
      </c>
      <c r="L225" s="15">
        <v>0</v>
      </c>
      <c r="M225" s="15">
        <v>54</v>
      </c>
      <c r="N225" s="15">
        <v>472</v>
      </c>
      <c r="O225" s="15">
        <v>432</v>
      </c>
      <c r="P225" s="15">
        <v>213</v>
      </c>
      <c r="Q225" s="15">
        <f t="shared" si="19"/>
        <v>958</v>
      </c>
      <c r="R225" s="16"/>
      <c r="S225" s="14">
        <v>1171</v>
      </c>
      <c r="T225" s="17">
        <v>385</v>
      </c>
      <c r="U225" s="17">
        <v>786</v>
      </c>
      <c r="V225" s="17">
        <v>0</v>
      </c>
      <c r="W225" s="17">
        <v>54</v>
      </c>
      <c r="X225" s="17">
        <v>472</v>
      </c>
      <c r="Y225" s="17">
        <v>432</v>
      </c>
      <c r="Z225" s="17">
        <v>213</v>
      </c>
      <c r="AA225" s="15">
        <f t="shared" si="20"/>
        <v>958</v>
      </c>
      <c r="AB225" s="18"/>
      <c r="AC225" s="19">
        <f t="shared" si="21"/>
        <v>2</v>
      </c>
      <c r="AD225" s="19">
        <v>2</v>
      </c>
      <c r="AE225" s="19">
        <v>0</v>
      </c>
      <c r="AF225" s="19">
        <f t="shared" si="22"/>
        <v>11</v>
      </c>
      <c r="AG225" s="19">
        <v>11</v>
      </c>
      <c r="AH225" s="19">
        <v>0</v>
      </c>
      <c r="AI225" s="19">
        <v>2</v>
      </c>
      <c r="AJ225" s="19">
        <v>9</v>
      </c>
      <c r="AL225" s="17">
        <v>2</v>
      </c>
      <c r="AM225" s="17">
        <v>11</v>
      </c>
      <c r="AN225" s="17">
        <v>2</v>
      </c>
      <c r="AO225" s="17">
        <v>9</v>
      </c>
      <c r="AQ225" s="20">
        <v>0.95955510616784634</v>
      </c>
      <c r="AR225" s="20">
        <v>0.54320987654320985</v>
      </c>
      <c r="AS225" s="20">
        <v>0.90625</v>
      </c>
      <c r="AT225" s="20">
        <v>0.91768292682926833</v>
      </c>
      <c r="AU225" s="20">
        <v>0.68902439024390238</v>
      </c>
      <c r="AV225" s="20">
        <v>0.92</v>
      </c>
      <c r="AW225" s="20">
        <v>1.1840242669362993</v>
      </c>
      <c r="AX225" s="20">
        <v>0.66666666666666663</v>
      </c>
      <c r="AY225" s="20">
        <v>1.1346153846153846</v>
      </c>
      <c r="AZ225" s="20">
        <v>1.3170731707317074</v>
      </c>
      <c r="BA225" s="20">
        <v>1.2987804878048781</v>
      </c>
      <c r="BB225" s="20">
        <v>1.1612121212121211</v>
      </c>
      <c r="BC225" s="20">
        <v>1.2733050847457628</v>
      </c>
      <c r="BD225" s="20">
        <v>1.1025145067698259</v>
      </c>
      <c r="BE225" s="20">
        <v>1.0105932203389831</v>
      </c>
      <c r="BF225" s="20">
        <v>0.91295938104448737</v>
      </c>
      <c r="BG225" s="21"/>
      <c r="BH225" s="20">
        <v>2.3206751054852322E-2</v>
      </c>
      <c r="BI225" s="20">
        <v>0</v>
      </c>
      <c r="BJ225" s="20">
        <v>7.3891625615763543E-3</v>
      </c>
      <c r="BK225" s="20">
        <v>4.8571428571428571E-2</v>
      </c>
      <c r="BL225" s="20">
        <v>1.4492753623188406E-2</v>
      </c>
      <c r="BM225" s="20">
        <v>2.4691358024691357E-2</v>
      </c>
      <c r="BN225" s="20">
        <v>1.44E-2</v>
      </c>
      <c r="BO225" s="20">
        <v>3.2500000000000001E-2</v>
      </c>
      <c r="BP225" s="20">
        <v>2.2200000000000001E-2</v>
      </c>
      <c r="BQ225" s="20">
        <v>0</v>
      </c>
      <c r="BR225" s="20">
        <v>2.7099999999999999E-2</v>
      </c>
      <c r="BS225" s="20">
        <v>0.02</v>
      </c>
      <c r="BT225" s="20">
        <v>2.1739130434782608E-2</v>
      </c>
      <c r="BU225" s="20">
        <v>2.2222222222222223E-2</v>
      </c>
      <c r="BV225" s="20">
        <v>1.23E-2</v>
      </c>
      <c r="BW225" s="20">
        <v>3.2500000000000001E-2</v>
      </c>
      <c r="BY225" s="20">
        <v>0.94303797468354433</v>
      </c>
      <c r="BZ225" s="20" t="s">
        <v>1234</v>
      </c>
      <c r="CA225" s="20">
        <v>0.94299999999999995</v>
      </c>
      <c r="CC225" s="22">
        <v>65</v>
      </c>
      <c r="CD225" s="22">
        <v>48</v>
      </c>
      <c r="CE225" s="22">
        <f t="shared" si="23"/>
        <v>113</v>
      </c>
      <c r="CF225" s="23"/>
      <c r="CG225" s="20">
        <v>2.8481012658227847E-2</v>
      </c>
      <c r="CH225" s="25"/>
      <c r="CI225" s="24">
        <v>0.64197530864197527</v>
      </c>
      <c r="CJ225" s="24">
        <v>0.92067307692307687</v>
      </c>
      <c r="CK225" s="24">
        <v>1.0121951219512195</v>
      </c>
      <c r="CL225" s="24">
        <v>1.1097560975609757</v>
      </c>
      <c r="CM225" s="24">
        <v>0.92969696969696969</v>
      </c>
      <c r="CN225" s="24">
        <v>0.95955510616784634</v>
      </c>
      <c r="CO225" s="26"/>
      <c r="CP225" s="22">
        <v>989</v>
      </c>
      <c r="CQ225" s="22">
        <v>471.99999999999994</v>
      </c>
      <c r="CR225" s="22">
        <v>517</v>
      </c>
      <c r="CS225" s="22">
        <v>949</v>
      </c>
      <c r="CT225" s="22">
        <v>40</v>
      </c>
      <c r="CU225" s="20">
        <v>4.0444893832153661E-2</v>
      </c>
    </row>
    <row r="226" spans="1:99" x14ac:dyDescent="0.25">
      <c r="A226" s="92">
        <v>15</v>
      </c>
      <c r="B226" s="94" t="s">
        <v>121</v>
      </c>
      <c r="C226" s="92">
        <v>3769</v>
      </c>
      <c r="D226" s="94" t="s">
        <v>16</v>
      </c>
      <c r="E226" s="92">
        <v>15204</v>
      </c>
      <c r="F226" s="95" t="s">
        <v>334</v>
      </c>
      <c r="G226" s="143">
        <f t="shared" si="18"/>
        <v>2240</v>
      </c>
      <c r="H226" s="14">
        <v>1839</v>
      </c>
      <c r="I226" s="14">
        <v>401</v>
      </c>
      <c r="J226" s="15">
        <v>1079</v>
      </c>
      <c r="K226" s="15">
        <v>1161</v>
      </c>
      <c r="L226" s="15">
        <v>32</v>
      </c>
      <c r="M226" s="15">
        <v>148</v>
      </c>
      <c r="N226" s="15">
        <v>979</v>
      </c>
      <c r="O226" s="15">
        <v>803</v>
      </c>
      <c r="P226" s="15">
        <v>278</v>
      </c>
      <c r="Q226" s="15">
        <f t="shared" si="19"/>
        <v>1930</v>
      </c>
      <c r="R226" s="16"/>
      <c r="S226" s="14">
        <v>1839</v>
      </c>
      <c r="T226" s="17">
        <v>1033</v>
      </c>
      <c r="U226" s="17">
        <v>806</v>
      </c>
      <c r="V226" s="17">
        <v>0</v>
      </c>
      <c r="W226" s="17">
        <v>109</v>
      </c>
      <c r="X226" s="17">
        <v>821</v>
      </c>
      <c r="Y226" s="17">
        <v>691</v>
      </c>
      <c r="Z226" s="17">
        <v>218</v>
      </c>
      <c r="AA226" s="15">
        <f t="shared" si="20"/>
        <v>1621</v>
      </c>
      <c r="AB226" s="18"/>
      <c r="AC226" s="19">
        <f t="shared" si="21"/>
        <v>5</v>
      </c>
      <c r="AD226" s="19">
        <v>3</v>
      </c>
      <c r="AE226" s="19">
        <v>2</v>
      </c>
      <c r="AF226" s="19">
        <f t="shared" si="22"/>
        <v>23</v>
      </c>
      <c r="AG226" s="19">
        <v>21</v>
      </c>
      <c r="AH226" s="19">
        <v>2</v>
      </c>
      <c r="AI226" s="19">
        <v>3</v>
      </c>
      <c r="AJ226" s="19">
        <v>20</v>
      </c>
      <c r="AL226" s="17">
        <v>3</v>
      </c>
      <c r="AM226" s="17">
        <v>21</v>
      </c>
      <c r="AN226" s="17">
        <v>2</v>
      </c>
      <c r="AO226" s="17">
        <v>19</v>
      </c>
      <c r="AQ226" s="20">
        <v>0.77826660800703917</v>
      </c>
      <c r="AR226" s="20">
        <v>0.66666666666666663</v>
      </c>
      <c r="AS226" s="20">
        <v>0.78284473398479915</v>
      </c>
      <c r="AT226" s="20">
        <v>0.67057291666666663</v>
      </c>
      <c r="AU226" s="20">
        <v>0.42574257425742573</v>
      </c>
      <c r="AV226" s="20">
        <v>0.7881219903691814</v>
      </c>
      <c r="AW226" s="20">
        <v>0.97140343158820941</v>
      </c>
      <c r="AX226" s="20">
        <v>0.82222222222222219</v>
      </c>
      <c r="AY226" s="20">
        <v>1.0629750271444083</v>
      </c>
      <c r="AZ226" s="20">
        <v>1.0455729166666667</v>
      </c>
      <c r="BA226" s="20">
        <v>0.68811881188118806</v>
      </c>
      <c r="BB226" s="20">
        <v>1.0326377742108079</v>
      </c>
      <c r="BC226" s="20">
        <v>0.91527001862197388</v>
      </c>
      <c r="BD226" s="20">
        <v>1.0216847372810676</v>
      </c>
      <c r="BE226" s="20">
        <v>0.76722532588454373</v>
      </c>
      <c r="BF226" s="20">
        <v>0.78815679733110922</v>
      </c>
      <c r="BG226" s="21"/>
      <c r="BH226" s="20">
        <v>1.8867924528301886E-2</v>
      </c>
      <c r="BI226" s="20">
        <v>1.834862385321101E-2</v>
      </c>
      <c r="BJ226" s="20">
        <v>0.02</v>
      </c>
      <c r="BK226" s="20">
        <v>2.2988505747126436E-2</v>
      </c>
      <c r="BL226" s="20">
        <v>4.9261083743842365E-3</v>
      </c>
      <c r="BM226" s="20">
        <v>2.1077283372365339E-2</v>
      </c>
      <c r="BN226" s="20">
        <v>9.7999999999999997E-3</v>
      </c>
      <c r="BO226" s="20">
        <v>2.7300000000000001E-2</v>
      </c>
      <c r="BP226" s="20">
        <v>1.6199999999999999E-2</v>
      </c>
      <c r="BQ226" s="20">
        <v>0</v>
      </c>
      <c r="BR226" s="20">
        <v>1.6899999999999998E-2</v>
      </c>
      <c r="BS226" s="20">
        <v>2.4899999999999999E-2</v>
      </c>
      <c r="BT226" s="20">
        <v>0</v>
      </c>
      <c r="BU226" s="20">
        <v>1.873536299765808E-2</v>
      </c>
      <c r="BV226" s="20">
        <v>1.26E-2</v>
      </c>
      <c r="BW226" s="20">
        <v>1.95E-2</v>
      </c>
      <c r="BY226" s="20">
        <v>0.97843665768194066</v>
      </c>
      <c r="BZ226" s="20">
        <v>0.96205962059620598</v>
      </c>
      <c r="CA226" s="20">
        <v>0.97519999999999996</v>
      </c>
      <c r="CC226" s="22">
        <v>117</v>
      </c>
      <c r="CD226" s="22">
        <v>12</v>
      </c>
      <c r="CE226" s="22">
        <f t="shared" si="23"/>
        <v>129</v>
      </c>
      <c r="CF226" s="23"/>
      <c r="CG226" s="20">
        <v>4.3126684636118601E-2</v>
      </c>
      <c r="CH226" s="25"/>
      <c r="CI226" s="24">
        <v>0.82222222222222219</v>
      </c>
      <c r="CJ226" s="24">
        <v>0.81541802388707929</v>
      </c>
      <c r="CK226" s="24">
        <v>0.78385416666666663</v>
      </c>
      <c r="CL226" s="24">
        <v>0.66831683168316836</v>
      </c>
      <c r="CM226" s="24">
        <v>0.80310326377742103</v>
      </c>
      <c r="CN226" s="24">
        <v>0.77914650241970962</v>
      </c>
      <c r="CO226" s="26"/>
      <c r="CP226" s="22">
        <v>2273</v>
      </c>
      <c r="CQ226" s="22">
        <v>1073.9999999999998</v>
      </c>
      <c r="CR226" s="22">
        <v>1199.0000000000002</v>
      </c>
      <c r="CS226" s="22">
        <v>1771</v>
      </c>
      <c r="CT226" s="22">
        <v>502</v>
      </c>
      <c r="CU226" s="20">
        <v>0.22085349758029038</v>
      </c>
    </row>
    <row r="227" spans="1:99" x14ac:dyDescent="0.25">
      <c r="A227" s="92">
        <v>15</v>
      </c>
      <c r="B227" s="94" t="s">
        <v>121</v>
      </c>
      <c r="C227" s="92">
        <v>3769</v>
      </c>
      <c r="D227" s="94" t="s">
        <v>16</v>
      </c>
      <c r="E227" s="92">
        <v>15212</v>
      </c>
      <c r="F227" s="95" t="s">
        <v>335</v>
      </c>
      <c r="G227" s="143">
        <f t="shared" si="18"/>
        <v>720</v>
      </c>
      <c r="H227" s="14">
        <v>720</v>
      </c>
      <c r="I227" s="14">
        <v>0</v>
      </c>
      <c r="J227" s="15">
        <v>357</v>
      </c>
      <c r="K227" s="15">
        <v>363</v>
      </c>
      <c r="L227" s="15">
        <v>0</v>
      </c>
      <c r="M227" s="15">
        <v>48</v>
      </c>
      <c r="N227" s="15">
        <v>305</v>
      </c>
      <c r="O227" s="15">
        <v>268</v>
      </c>
      <c r="P227" s="15">
        <v>99</v>
      </c>
      <c r="Q227" s="15">
        <f t="shared" si="19"/>
        <v>621</v>
      </c>
      <c r="R227" s="16"/>
      <c r="S227" s="14">
        <v>720</v>
      </c>
      <c r="T227" s="17">
        <v>357</v>
      </c>
      <c r="U227" s="17">
        <v>363</v>
      </c>
      <c r="V227" s="17">
        <v>0</v>
      </c>
      <c r="W227" s="17">
        <v>48</v>
      </c>
      <c r="X227" s="17">
        <v>305</v>
      </c>
      <c r="Y227" s="17">
        <v>268</v>
      </c>
      <c r="Z227" s="17">
        <v>99</v>
      </c>
      <c r="AA227" s="15">
        <f t="shared" si="20"/>
        <v>621</v>
      </c>
      <c r="AB227" s="18"/>
      <c r="AC227" s="19">
        <f t="shared" si="21"/>
        <v>2</v>
      </c>
      <c r="AD227" s="19">
        <v>2</v>
      </c>
      <c r="AE227" s="19">
        <v>0</v>
      </c>
      <c r="AF227" s="19">
        <f t="shared" si="22"/>
        <v>26</v>
      </c>
      <c r="AG227" s="19">
        <v>26</v>
      </c>
      <c r="AH227" s="19">
        <v>0</v>
      </c>
      <c r="AI227" s="19">
        <v>2</v>
      </c>
      <c r="AJ227" s="19">
        <v>24</v>
      </c>
      <c r="AL227" s="17">
        <v>2</v>
      </c>
      <c r="AM227" s="17">
        <v>26</v>
      </c>
      <c r="AN227" s="17">
        <v>2</v>
      </c>
      <c r="AO227" s="17">
        <v>24</v>
      </c>
      <c r="AQ227" s="20">
        <v>0.77679697351828503</v>
      </c>
      <c r="AR227" s="20">
        <v>0.40625</v>
      </c>
      <c r="AS227" s="20">
        <v>0.66366366366366369</v>
      </c>
      <c r="AT227" s="20">
        <v>0.6970802919708029</v>
      </c>
      <c r="AU227" s="20">
        <v>0.48360655737704916</v>
      </c>
      <c r="AV227" s="20">
        <v>0.74813710879284645</v>
      </c>
      <c r="AW227" s="20">
        <v>0.90794451450189151</v>
      </c>
      <c r="AX227" s="20">
        <v>0.75</v>
      </c>
      <c r="AY227" s="20">
        <v>0.91591591591591592</v>
      </c>
      <c r="AZ227" s="20">
        <v>0.97810218978102192</v>
      </c>
      <c r="BA227" s="20">
        <v>0.81147540983606559</v>
      </c>
      <c r="BB227" s="20">
        <v>0.9254843517138599</v>
      </c>
      <c r="BC227" s="20">
        <v>1.0055096418732783</v>
      </c>
      <c r="BD227" s="20">
        <v>0.82558139534883723</v>
      </c>
      <c r="BE227" s="20">
        <v>0.84297520661157022</v>
      </c>
      <c r="BF227" s="20">
        <v>0.72093023255813948</v>
      </c>
      <c r="BG227" s="21"/>
      <c r="BH227" s="20">
        <v>4.5662100456621002E-2</v>
      </c>
      <c r="BI227" s="20">
        <v>2.0833333333333332E-2</v>
      </c>
      <c r="BJ227" s="20">
        <v>2.5179856115107913E-2</v>
      </c>
      <c r="BK227" s="20">
        <v>7.0247933884297523E-2</v>
      </c>
      <c r="BL227" s="20">
        <v>5.6179775280898875E-2</v>
      </c>
      <c r="BM227" s="20">
        <v>4.401408450704225E-2</v>
      </c>
      <c r="BN227" s="20">
        <v>4.6699999999999998E-2</v>
      </c>
      <c r="BO227" s="20">
        <v>4.4600000000000001E-2</v>
      </c>
      <c r="BP227" s="20">
        <v>9.1000000000000004E-3</v>
      </c>
      <c r="BQ227" s="20">
        <v>0</v>
      </c>
      <c r="BR227" s="20">
        <v>1.44E-2</v>
      </c>
      <c r="BS227" s="20">
        <v>8.3000000000000001E-3</v>
      </c>
      <c r="BT227" s="20">
        <v>0</v>
      </c>
      <c r="BU227" s="20">
        <v>1.0563380281690141E-2</v>
      </c>
      <c r="BV227" s="20">
        <v>3.0999999999999999E-3</v>
      </c>
      <c r="BW227" s="20">
        <v>1.49E-2</v>
      </c>
      <c r="BY227" s="20">
        <v>0.908675799086758</v>
      </c>
      <c r="BZ227" s="20" t="s">
        <v>1234</v>
      </c>
      <c r="CA227" s="20">
        <v>0.90869999999999995</v>
      </c>
      <c r="CC227" s="22">
        <v>35</v>
      </c>
      <c r="CD227" s="22">
        <v>4</v>
      </c>
      <c r="CE227" s="22">
        <f t="shared" si="23"/>
        <v>39</v>
      </c>
      <c r="CF227" s="23"/>
      <c r="CG227" s="20">
        <v>6.0882800608828003E-2</v>
      </c>
      <c r="CH227" s="25"/>
      <c r="CI227" s="24">
        <v>0.671875</v>
      </c>
      <c r="CJ227" s="24">
        <v>0.68468468468468469</v>
      </c>
      <c r="CK227" s="24">
        <v>0.85766423357664234</v>
      </c>
      <c r="CL227" s="24">
        <v>0.90163934426229508</v>
      </c>
      <c r="CM227" s="24">
        <v>0.75409836065573765</v>
      </c>
      <c r="CN227" s="24">
        <v>0.77679697351828503</v>
      </c>
      <c r="CO227" s="26"/>
      <c r="CP227" s="22">
        <v>793</v>
      </c>
      <c r="CQ227" s="22">
        <v>363</v>
      </c>
      <c r="CR227" s="22">
        <v>430</v>
      </c>
      <c r="CS227" s="22">
        <v>616</v>
      </c>
      <c r="CT227" s="22">
        <v>177</v>
      </c>
      <c r="CU227" s="20">
        <v>0.22320302648171497</v>
      </c>
    </row>
    <row r="228" spans="1:99" x14ac:dyDescent="0.25">
      <c r="A228" s="92">
        <v>15</v>
      </c>
      <c r="B228" s="94" t="s">
        <v>121</v>
      </c>
      <c r="C228" s="92">
        <v>3769</v>
      </c>
      <c r="D228" s="94" t="s">
        <v>16</v>
      </c>
      <c r="E228" s="92">
        <v>15215</v>
      </c>
      <c r="F228" s="95" t="s">
        <v>336</v>
      </c>
      <c r="G228" s="143">
        <f t="shared" si="18"/>
        <v>517</v>
      </c>
      <c r="H228" s="14">
        <v>517</v>
      </c>
      <c r="I228" s="14">
        <v>0</v>
      </c>
      <c r="J228" s="15">
        <v>461</v>
      </c>
      <c r="K228" s="15">
        <v>56</v>
      </c>
      <c r="L228" s="15">
        <v>0</v>
      </c>
      <c r="M228" s="15">
        <v>37</v>
      </c>
      <c r="N228" s="15">
        <v>246</v>
      </c>
      <c r="O228" s="15">
        <v>156</v>
      </c>
      <c r="P228" s="15">
        <v>78</v>
      </c>
      <c r="Q228" s="15">
        <f t="shared" si="19"/>
        <v>439</v>
      </c>
      <c r="R228" s="16"/>
      <c r="S228" s="14">
        <v>517</v>
      </c>
      <c r="T228" s="17">
        <v>461</v>
      </c>
      <c r="U228" s="17">
        <v>56</v>
      </c>
      <c r="V228" s="17">
        <v>0</v>
      </c>
      <c r="W228" s="17">
        <v>37</v>
      </c>
      <c r="X228" s="17">
        <v>246</v>
      </c>
      <c r="Y228" s="17">
        <v>156</v>
      </c>
      <c r="Z228" s="17">
        <v>78</v>
      </c>
      <c r="AA228" s="15">
        <f t="shared" si="20"/>
        <v>439</v>
      </c>
      <c r="AB228" s="18"/>
      <c r="AC228" s="19">
        <f t="shared" si="21"/>
        <v>1</v>
      </c>
      <c r="AD228" s="19">
        <v>1</v>
      </c>
      <c r="AE228" s="19">
        <v>0</v>
      </c>
      <c r="AF228" s="19">
        <f t="shared" si="22"/>
        <v>6</v>
      </c>
      <c r="AG228" s="19">
        <v>6</v>
      </c>
      <c r="AH228" s="19">
        <v>0</v>
      </c>
      <c r="AI228" s="19">
        <v>2</v>
      </c>
      <c r="AJ228" s="19">
        <v>4</v>
      </c>
      <c r="AL228" s="17">
        <v>1</v>
      </c>
      <c r="AM228" s="17">
        <v>6</v>
      </c>
      <c r="AN228" s="17">
        <v>2</v>
      </c>
      <c r="AO228" s="17">
        <v>4</v>
      </c>
      <c r="AQ228" s="20">
        <v>0.99305555555555558</v>
      </c>
      <c r="AR228" s="20">
        <v>0.7142857142857143</v>
      </c>
      <c r="AS228" s="20">
        <v>1.05</v>
      </c>
      <c r="AT228" s="20">
        <v>0.75510204081632648</v>
      </c>
      <c r="AU228" s="20">
        <v>0.7142857142857143</v>
      </c>
      <c r="AV228" s="20">
        <v>0.98066298342541436</v>
      </c>
      <c r="AW228" s="20">
        <v>1.1967592592592593</v>
      </c>
      <c r="AX228" s="20">
        <v>1.0571428571428572</v>
      </c>
      <c r="AY228" s="20">
        <v>1.3666666666666667</v>
      </c>
      <c r="AZ228" s="20">
        <v>1.0612244897959184</v>
      </c>
      <c r="BA228" s="20">
        <v>1.1142857142857143</v>
      </c>
      <c r="BB228" s="20">
        <v>1.2127071823204421</v>
      </c>
      <c r="BC228" s="20">
        <v>1.1336405529953917</v>
      </c>
      <c r="BD228" s="20">
        <v>1.2604651162790699</v>
      </c>
      <c r="BE228" s="20">
        <v>0.91705069124423966</v>
      </c>
      <c r="BF228" s="20">
        <v>1.069767441860465</v>
      </c>
      <c r="BG228" s="21"/>
      <c r="BH228" s="20">
        <v>3.017241379310345E-2</v>
      </c>
      <c r="BI228" s="20">
        <v>8.1081081081081086E-2</v>
      </c>
      <c r="BJ228" s="20">
        <v>2.3041474654377881E-2</v>
      </c>
      <c r="BK228" s="20">
        <v>2.9411764705882353E-2</v>
      </c>
      <c r="BL228" s="20">
        <v>2.7027027027027029E-2</v>
      </c>
      <c r="BM228" s="20">
        <v>3.0769230769230771E-2</v>
      </c>
      <c r="BN228" s="20">
        <v>1.9E-2</v>
      </c>
      <c r="BO228" s="20">
        <v>3.9399999999999998E-2</v>
      </c>
      <c r="BP228" s="20">
        <v>0</v>
      </c>
      <c r="BQ228" s="20">
        <v>0</v>
      </c>
      <c r="BR228" s="20">
        <v>0</v>
      </c>
      <c r="BS228" s="20">
        <v>0</v>
      </c>
      <c r="BT228" s="20">
        <v>0</v>
      </c>
      <c r="BU228" s="20">
        <v>0</v>
      </c>
      <c r="BV228" s="20">
        <v>0</v>
      </c>
      <c r="BW228" s="20">
        <v>0</v>
      </c>
      <c r="BY228" s="20">
        <v>0.95258620689655171</v>
      </c>
      <c r="BZ228" s="20" t="s">
        <v>1234</v>
      </c>
      <c r="CA228" s="20">
        <v>0.9526</v>
      </c>
      <c r="CC228" s="22">
        <v>40</v>
      </c>
      <c r="CD228" s="22">
        <v>4</v>
      </c>
      <c r="CE228" s="22">
        <f t="shared" si="23"/>
        <v>44</v>
      </c>
      <c r="CF228" s="23"/>
      <c r="CG228" s="20">
        <v>3.2327586206896554E-2</v>
      </c>
      <c r="CH228" s="25"/>
      <c r="CI228" s="24">
        <v>0.94285714285714284</v>
      </c>
      <c r="CJ228" s="24">
        <v>1.0611111111111111</v>
      </c>
      <c r="CK228" s="24">
        <v>0.91156462585034015</v>
      </c>
      <c r="CL228" s="24">
        <v>1.0142857142857142</v>
      </c>
      <c r="CM228" s="24">
        <v>0.98895027624309395</v>
      </c>
      <c r="CN228" s="24">
        <v>0.99305555555555558</v>
      </c>
      <c r="CO228" s="26"/>
      <c r="CP228" s="22">
        <v>432</v>
      </c>
      <c r="CQ228" s="22">
        <v>217.00000000000003</v>
      </c>
      <c r="CR228" s="22">
        <v>215</v>
      </c>
      <c r="CS228" s="22">
        <v>429</v>
      </c>
      <c r="CT228" s="22">
        <v>3</v>
      </c>
      <c r="CU228" s="20">
        <v>6.9444444444444198E-3</v>
      </c>
    </row>
    <row r="229" spans="1:99" x14ac:dyDescent="0.25">
      <c r="A229" s="92">
        <v>15</v>
      </c>
      <c r="B229" s="94" t="s">
        <v>121</v>
      </c>
      <c r="C229" s="92">
        <v>3769</v>
      </c>
      <c r="D229" s="94" t="s">
        <v>16</v>
      </c>
      <c r="E229" s="92">
        <v>15218</v>
      </c>
      <c r="F229" s="95" t="s">
        <v>337</v>
      </c>
      <c r="G229" s="143">
        <f t="shared" si="18"/>
        <v>514</v>
      </c>
      <c r="H229" s="14">
        <v>514</v>
      </c>
      <c r="I229" s="14">
        <v>0</v>
      </c>
      <c r="J229" s="15">
        <v>307</v>
      </c>
      <c r="K229" s="15">
        <v>207</v>
      </c>
      <c r="L229" s="15">
        <v>0</v>
      </c>
      <c r="M229" s="15">
        <v>44</v>
      </c>
      <c r="N229" s="15">
        <v>215</v>
      </c>
      <c r="O229" s="15">
        <v>191</v>
      </c>
      <c r="P229" s="15">
        <v>64</v>
      </c>
      <c r="Q229" s="15">
        <f t="shared" si="19"/>
        <v>450</v>
      </c>
      <c r="R229" s="16"/>
      <c r="S229" s="14">
        <v>514</v>
      </c>
      <c r="T229" s="17">
        <v>307</v>
      </c>
      <c r="U229" s="17">
        <v>207</v>
      </c>
      <c r="V229" s="17">
        <v>0</v>
      </c>
      <c r="W229" s="17">
        <v>44</v>
      </c>
      <c r="X229" s="17">
        <v>215</v>
      </c>
      <c r="Y229" s="17">
        <v>191</v>
      </c>
      <c r="Z229" s="17">
        <v>64</v>
      </c>
      <c r="AA229" s="15">
        <f t="shared" si="20"/>
        <v>450</v>
      </c>
      <c r="AB229" s="18"/>
      <c r="AC229" s="19">
        <f t="shared" si="21"/>
        <v>1</v>
      </c>
      <c r="AD229" s="19">
        <v>1</v>
      </c>
      <c r="AE229" s="19">
        <v>0</v>
      </c>
      <c r="AF229" s="19">
        <f t="shared" si="22"/>
        <v>18</v>
      </c>
      <c r="AG229" s="19">
        <v>18</v>
      </c>
      <c r="AH229" s="19">
        <v>0</v>
      </c>
      <c r="AI229" s="19">
        <v>2</v>
      </c>
      <c r="AJ229" s="19">
        <v>16</v>
      </c>
      <c r="AL229" s="17">
        <v>1</v>
      </c>
      <c r="AM229" s="17">
        <v>18</v>
      </c>
      <c r="AN229" s="17">
        <v>2</v>
      </c>
      <c r="AO229" s="17">
        <v>16</v>
      </c>
      <c r="AQ229" s="20">
        <v>0.77928692699490665</v>
      </c>
      <c r="AR229" s="20">
        <v>0.5</v>
      </c>
      <c r="AS229" s="20">
        <v>0.7689243027888446</v>
      </c>
      <c r="AT229" s="20">
        <v>0.80412371134020622</v>
      </c>
      <c r="AU229" s="20">
        <v>0.32608695652173914</v>
      </c>
      <c r="AV229" s="20">
        <v>0.80684104627766595</v>
      </c>
      <c r="AW229" s="20">
        <v>0.87266553480475384</v>
      </c>
      <c r="AX229" s="20">
        <v>0.84615384615384615</v>
      </c>
      <c r="AY229" s="20">
        <v>0.85657370517928288</v>
      </c>
      <c r="AZ229" s="20">
        <v>0.98453608247422686</v>
      </c>
      <c r="BA229" s="20">
        <v>0.69565217391304346</v>
      </c>
      <c r="BB229" s="20">
        <v>0.90543259557344069</v>
      </c>
      <c r="BC229" s="20">
        <v>0.99637681159420288</v>
      </c>
      <c r="BD229" s="20">
        <v>0.76357827476038342</v>
      </c>
      <c r="BE229" s="20">
        <v>0.88405797101449279</v>
      </c>
      <c r="BF229" s="20">
        <v>0.68690095846645371</v>
      </c>
      <c r="BG229" s="21"/>
      <c r="BH229" s="20">
        <v>3.6734693877551024E-2</v>
      </c>
      <c r="BI229" s="20">
        <v>2.2727272727272728E-2</v>
      </c>
      <c r="BJ229" s="20">
        <v>4.6511627906976744E-3</v>
      </c>
      <c r="BK229" s="20">
        <v>8.7912087912087919E-2</v>
      </c>
      <c r="BL229" s="20">
        <v>0</v>
      </c>
      <c r="BM229" s="20">
        <v>4.0816326530612242E-2</v>
      </c>
      <c r="BN229" s="20">
        <v>7.7000000000000002E-3</v>
      </c>
      <c r="BO229" s="20">
        <v>6.9900000000000004E-2</v>
      </c>
      <c r="BP229" s="20">
        <v>4.1000000000000003E-3</v>
      </c>
      <c r="BQ229" s="20">
        <v>0</v>
      </c>
      <c r="BR229" s="20">
        <v>4.7000000000000002E-3</v>
      </c>
      <c r="BS229" s="20">
        <v>5.4999999999999997E-3</v>
      </c>
      <c r="BT229" s="20">
        <v>0</v>
      </c>
      <c r="BU229" s="20">
        <v>4.5351473922902496E-3</v>
      </c>
      <c r="BV229" s="20">
        <v>3.8E-3</v>
      </c>
      <c r="BW229" s="20">
        <v>4.4000000000000003E-3</v>
      </c>
      <c r="BY229" s="20">
        <v>0.89591836734693875</v>
      </c>
      <c r="BZ229" s="20" t="s">
        <v>1234</v>
      </c>
      <c r="CA229" s="20">
        <v>0.89590000000000003</v>
      </c>
      <c r="CC229" s="22">
        <v>23</v>
      </c>
      <c r="CD229" s="22">
        <v>5</v>
      </c>
      <c r="CE229" s="22">
        <f t="shared" si="23"/>
        <v>28</v>
      </c>
      <c r="CF229" s="23"/>
      <c r="CG229" s="20">
        <v>3.6734693877551024E-2</v>
      </c>
      <c r="CH229" s="25"/>
      <c r="CI229" s="24">
        <v>0.67307692307692313</v>
      </c>
      <c r="CJ229" s="24">
        <v>0.78884462151394419</v>
      </c>
      <c r="CK229" s="24">
        <v>0.88144329896907214</v>
      </c>
      <c r="CL229" s="24">
        <v>0.59782608695652173</v>
      </c>
      <c r="CM229" s="24">
        <v>0.81287726358148893</v>
      </c>
      <c r="CN229" s="24">
        <v>0.77928692699490665</v>
      </c>
      <c r="CO229" s="26"/>
      <c r="CP229" s="22">
        <v>589</v>
      </c>
      <c r="CQ229" s="22">
        <v>276</v>
      </c>
      <c r="CR229" s="22">
        <v>313</v>
      </c>
      <c r="CS229" s="22">
        <v>459</v>
      </c>
      <c r="CT229" s="22">
        <v>130</v>
      </c>
      <c r="CU229" s="20">
        <v>0.22071307300509335</v>
      </c>
    </row>
    <row r="230" spans="1:99" x14ac:dyDescent="0.25">
      <c r="A230" s="92">
        <v>15</v>
      </c>
      <c r="B230" s="94" t="s">
        <v>121</v>
      </c>
      <c r="C230" s="92">
        <v>3769</v>
      </c>
      <c r="D230" s="94" t="s">
        <v>16</v>
      </c>
      <c r="E230" s="92">
        <v>15223</v>
      </c>
      <c r="F230" s="95" t="s">
        <v>338</v>
      </c>
      <c r="G230" s="143">
        <f t="shared" si="18"/>
        <v>1352</v>
      </c>
      <c r="H230" s="14">
        <v>1352</v>
      </c>
      <c r="I230" s="14">
        <v>0</v>
      </c>
      <c r="J230" s="15">
        <v>851</v>
      </c>
      <c r="K230" s="15">
        <v>501</v>
      </c>
      <c r="L230" s="15">
        <v>0</v>
      </c>
      <c r="M230" s="15">
        <v>150</v>
      </c>
      <c r="N230" s="15">
        <v>661</v>
      </c>
      <c r="O230" s="15">
        <v>392</v>
      </c>
      <c r="P230" s="15">
        <v>149</v>
      </c>
      <c r="Q230" s="15">
        <f t="shared" si="19"/>
        <v>1203</v>
      </c>
      <c r="R230" s="16"/>
      <c r="S230" s="14">
        <v>1352</v>
      </c>
      <c r="T230" s="17">
        <v>851</v>
      </c>
      <c r="U230" s="17">
        <v>501</v>
      </c>
      <c r="V230" s="17">
        <v>0</v>
      </c>
      <c r="W230" s="17">
        <v>150</v>
      </c>
      <c r="X230" s="17">
        <v>661</v>
      </c>
      <c r="Y230" s="17">
        <v>392</v>
      </c>
      <c r="Z230" s="17">
        <v>149</v>
      </c>
      <c r="AA230" s="15">
        <f t="shared" si="20"/>
        <v>1203</v>
      </c>
      <c r="AB230" s="18"/>
      <c r="AC230" s="19">
        <f t="shared" si="21"/>
        <v>1</v>
      </c>
      <c r="AD230" s="19">
        <v>1</v>
      </c>
      <c r="AE230" s="19">
        <v>0</v>
      </c>
      <c r="AF230" s="19">
        <f t="shared" si="22"/>
        <v>23</v>
      </c>
      <c r="AG230" s="19">
        <v>23</v>
      </c>
      <c r="AH230" s="19">
        <v>0</v>
      </c>
      <c r="AI230" s="19">
        <v>3</v>
      </c>
      <c r="AJ230" s="19">
        <v>20</v>
      </c>
      <c r="AL230" s="17">
        <v>1</v>
      </c>
      <c r="AM230" s="17">
        <v>23</v>
      </c>
      <c r="AN230" s="17">
        <v>3</v>
      </c>
      <c r="AO230" s="17">
        <v>20</v>
      </c>
      <c r="AQ230" s="20">
        <v>0.65963353692393112</v>
      </c>
      <c r="AR230" s="20">
        <v>0.55862068965517242</v>
      </c>
      <c r="AS230" s="20">
        <v>0.60939597315436245</v>
      </c>
      <c r="AT230" s="20">
        <v>0.40553745928338764</v>
      </c>
      <c r="AU230" s="20">
        <v>0.22558922558922559</v>
      </c>
      <c r="AV230" s="20">
        <v>0.6688829787234043</v>
      </c>
      <c r="AW230" s="20">
        <v>0.750694058856191</v>
      </c>
      <c r="AX230" s="20">
        <v>1.0344827586206897</v>
      </c>
      <c r="AY230" s="20">
        <v>0.88724832214765104</v>
      </c>
      <c r="AZ230" s="20">
        <v>0.6384364820846905</v>
      </c>
      <c r="BA230" s="20">
        <v>0.50168350168350173</v>
      </c>
      <c r="BB230" s="20">
        <v>0.7998670212765957</v>
      </c>
      <c r="BC230" s="20">
        <v>0.7441860465116279</v>
      </c>
      <c r="BD230" s="20">
        <v>0.75664187035069075</v>
      </c>
      <c r="BE230" s="20">
        <v>0.6523255813953488</v>
      </c>
      <c r="BF230" s="20">
        <v>0.66631243358129655</v>
      </c>
      <c r="BG230" s="21"/>
      <c r="BH230" s="20">
        <v>2.4232633279483036E-3</v>
      </c>
      <c r="BI230" s="20">
        <v>0</v>
      </c>
      <c r="BJ230" s="20">
        <v>3.1201248049921998E-3</v>
      </c>
      <c r="BK230" s="20">
        <v>2.9498525073746312E-3</v>
      </c>
      <c r="BL230" s="20">
        <v>0</v>
      </c>
      <c r="BM230" s="20">
        <v>2.6548672566371681E-3</v>
      </c>
      <c r="BN230" s="20">
        <v>0</v>
      </c>
      <c r="BO230" s="20">
        <v>4.5999999999999999E-3</v>
      </c>
      <c r="BP230" s="20">
        <v>4.5199999999999997E-2</v>
      </c>
      <c r="BQ230" s="20">
        <v>0</v>
      </c>
      <c r="BR230" s="20">
        <v>8.5800000000000001E-2</v>
      </c>
      <c r="BS230" s="20">
        <v>2.8999999999999998E-3</v>
      </c>
      <c r="BT230" s="20">
        <v>0</v>
      </c>
      <c r="BU230" s="20">
        <v>4.9557522123893805E-2</v>
      </c>
      <c r="BV230" s="20">
        <v>4.2999999999999997E-2</v>
      </c>
      <c r="BW230" s="20">
        <v>4.7300000000000002E-2</v>
      </c>
      <c r="BY230" s="20">
        <v>0.99273021001615513</v>
      </c>
      <c r="BZ230" s="20" t="s">
        <v>1234</v>
      </c>
      <c r="CA230" s="20">
        <v>0.99270000000000003</v>
      </c>
      <c r="CC230" s="22">
        <v>47</v>
      </c>
      <c r="CD230" s="22">
        <v>14</v>
      </c>
      <c r="CE230" s="22">
        <f t="shared" si="23"/>
        <v>61</v>
      </c>
      <c r="CF230" s="23"/>
      <c r="CG230" s="20">
        <v>0.23021001615508885</v>
      </c>
      <c r="CH230" s="25"/>
      <c r="CI230" s="24">
        <v>0.67586206896551726</v>
      </c>
      <c r="CJ230" s="24">
        <v>0.68456375838926176</v>
      </c>
      <c r="CK230" s="24">
        <v>0.65635179153094458</v>
      </c>
      <c r="CL230" s="24">
        <v>0.59595959595959591</v>
      </c>
      <c r="CM230" s="24">
        <v>0.67220744680851063</v>
      </c>
      <c r="CN230" s="24">
        <v>0.65963353692393112</v>
      </c>
      <c r="CO230" s="26"/>
      <c r="CP230" s="22">
        <v>1801</v>
      </c>
      <c r="CQ230" s="22">
        <v>859.99999999999989</v>
      </c>
      <c r="CR230" s="22">
        <v>941</v>
      </c>
      <c r="CS230" s="22">
        <v>1188</v>
      </c>
      <c r="CT230" s="22">
        <v>613</v>
      </c>
      <c r="CU230" s="20">
        <v>0.34036646307606888</v>
      </c>
    </row>
    <row r="231" spans="1:99" x14ac:dyDescent="0.25">
      <c r="A231" s="92">
        <v>15</v>
      </c>
      <c r="B231" s="94" t="s">
        <v>121</v>
      </c>
      <c r="C231" s="92">
        <v>3769</v>
      </c>
      <c r="D231" s="94" t="s">
        <v>16</v>
      </c>
      <c r="E231" s="92">
        <v>15224</v>
      </c>
      <c r="F231" s="95" t="s">
        <v>339</v>
      </c>
      <c r="G231" s="143">
        <f t="shared" si="18"/>
        <v>985</v>
      </c>
      <c r="H231" s="14">
        <v>985</v>
      </c>
      <c r="I231" s="14">
        <v>0</v>
      </c>
      <c r="J231" s="15">
        <v>632</v>
      </c>
      <c r="K231" s="15">
        <v>353</v>
      </c>
      <c r="L231" s="15">
        <v>0</v>
      </c>
      <c r="M231" s="15">
        <v>66</v>
      </c>
      <c r="N231" s="15">
        <v>460</v>
      </c>
      <c r="O231" s="15">
        <v>316</v>
      </c>
      <c r="P231" s="15">
        <v>143</v>
      </c>
      <c r="Q231" s="15">
        <f t="shared" si="19"/>
        <v>842</v>
      </c>
      <c r="R231" s="16"/>
      <c r="S231" s="14">
        <v>985</v>
      </c>
      <c r="T231" s="17">
        <v>632</v>
      </c>
      <c r="U231" s="17">
        <v>353</v>
      </c>
      <c r="V231" s="17">
        <v>0</v>
      </c>
      <c r="W231" s="17">
        <v>66</v>
      </c>
      <c r="X231" s="17">
        <v>460</v>
      </c>
      <c r="Y231" s="17">
        <v>316</v>
      </c>
      <c r="Z231" s="17">
        <v>143</v>
      </c>
      <c r="AA231" s="15">
        <f t="shared" si="20"/>
        <v>842</v>
      </c>
      <c r="AB231" s="18"/>
      <c r="AC231" s="19">
        <f t="shared" si="21"/>
        <v>2</v>
      </c>
      <c r="AD231" s="19">
        <v>2</v>
      </c>
      <c r="AE231" s="19">
        <v>0</v>
      </c>
      <c r="AF231" s="19">
        <f t="shared" si="22"/>
        <v>6</v>
      </c>
      <c r="AG231" s="19">
        <v>6</v>
      </c>
      <c r="AH231" s="19">
        <v>0</v>
      </c>
      <c r="AI231" s="19">
        <v>2</v>
      </c>
      <c r="AJ231" s="19">
        <v>4</v>
      </c>
      <c r="AL231" s="17">
        <v>2</v>
      </c>
      <c r="AM231" s="17">
        <v>6</v>
      </c>
      <c r="AN231" s="17">
        <v>2</v>
      </c>
      <c r="AO231" s="17">
        <v>4</v>
      </c>
      <c r="AQ231" s="20">
        <v>0.69470945359930614</v>
      </c>
      <c r="AR231" s="20">
        <v>0.48936170212765956</v>
      </c>
      <c r="AS231" s="20">
        <v>0.5911949685534591</v>
      </c>
      <c r="AT231" s="20">
        <v>0.64871794871794874</v>
      </c>
      <c r="AU231" s="20">
        <v>0.52083333333333337</v>
      </c>
      <c r="AV231" s="20">
        <v>0.66285119667013526</v>
      </c>
      <c r="AW231" s="20">
        <v>0.8542931483087598</v>
      </c>
      <c r="AX231" s="20">
        <v>0.7021276595744681</v>
      </c>
      <c r="AY231" s="20">
        <v>0.96436058700209648</v>
      </c>
      <c r="AZ231" s="20">
        <v>0.81025641025641026</v>
      </c>
      <c r="BA231" s="20">
        <v>0.74479166666666663</v>
      </c>
      <c r="BB231" s="20">
        <v>0.8761706555671176</v>
      </c>
      <c r="BC231" s="20">
        <v>0.92178770949720668</v>
      </c>
      <c r="BD231" s="20">
        <v>0.79545454545454541</v>
      </c>
      <c r="BE231" s="20">
        <v>0.71322160148975788</v>
      </c>
      <c r="BF231" s="20">
        <v>0.6785714285714286</v>
      </c>
      <c r="BG231" s="21"/>
      <c r="BH231" s="20">
        <v>2.4067388688327317E-2</v>
      </c>
      <c r="BI231" s="20">
        <v>1.5151515151515152E-2</v>
      </c>
      <c r="BJ231" s="20">
        <v>1.7964071856287425E-2</v>
      </c>
      <c r="BK231" s="20">
        <v>3.7288135593220341E-2</v>
      </c>
      <c r="BL231" s="20">
        <v>1.4705882352941176E-2</v>
      </c>
      <c r="BM231" s="20">
        <v>2.5899280575539568E-2</v>
      </c>
      <c r="BN231" s="20">
        <v>2.2599999999999999E-2</v>
      </c>
      <c r="BO231" s="20">
        <v>2.5499999999999998E-2</v>
      </c>
      <c r="BP231" s="20">
        <v>9.5999999999999992E-3</v>
      </c>
      <c r="BQ231" s="20">
        <v>0</v>
      </c>
      <c r="BR231" s="20">
        <v>1.2E-2</v>
      </c>
      <c r="BS231" s="20">
        <v>1.0200000000000001E-2</v>
      </c>
      <c r="BT231" s="20">
        <v>7.3529411764705881E-3</v>
      </c>
      <c r="BU231" s="20">
        <v>1.0071942446043165E-2</v>
      </c>
      <c r="BV231" s="20">
        <v>5.0000000000000001E-3</v>
      </c>
      <c r="BW231" s="20">
        <v>1.3899999999999999E-2</v>
      </c>
      <c r="BY231" s="20">
        <v>0.92298435619735264</v>
      </c>
      <c r="BZ231" s="20" t="s">
        <v>1234</v>
      </c>
      <c r="CA231" s="20">
        <v>0.92300000000000004</v>
      </c>
      <c r="CC231" s="22">
        <v>57</v>
      </c>
      <c r="CD231" s="22">
        <v>5</v>
      </c>
      <c r="CE231" s="22">
        <f t="shared" si="23"/>
        <v>62</v>
      </c>
      <c r="CF231" s="23"/>
      <c r="CG231" s="20">
        <v>3.2490974729241874E-2</v>
      </c>
      <c r="CH231" s="25"/>
      <c r="CI231" s="24">
        <v>0.64893617021276595</v>
      </c>
      <c r="CJ231" s="24">
        <v>0.59958071278825997</v>
      </c>
      <c r="CK231" s="24">
        <v>0.78717948717948716</v>
      </c>
      <c r="CL231" s="24">
        <v>0.765625</v>
      </c>
      <c r="CM231" s="24">
        <v>0.68054110301768989</v>
      </c>
      <c r="CN231" s="24">
        <v>0.69470945359930614</v>
      </c>
      <c r="CO231" s="26"/>
      <c r="CP231" s="22">
        <v>1153</v>
      </c>
      <c r="CQ231" s="22">
        <v>537</v>
      </c>
      <c r="CR231" s="22">
        <v>616</v>
      </c>
      <c r="CS231" s="22">
        <v>801</v>
      </c>
      <c r="CT231" s="22">
        <v>352</v>
      </c>
      <c r="CU231" s="20">
        <v>0.30529054640069386</v>
      </c>
    </row>
    <row r="232" spans="1:99" x14ac:dyDescent="0.25">
      <c r="A232" s="92">
        <v>15</v>
      </c>
      <c r="B232" s="94" t="s">
        <v>121</v>
      </c>
      <c r="C232" s="92">
        <v>3769</v>
      </c>
      <c r="D232" s="94" t="s">
        <v>16</v>
      </c>
      <c r="E232" s="92">
        <v>15226</v>
      </c>
      <c r="F232" s="95" t="s">
        <v>340</v>
      </c>
      <c r="G232" s="143">
        <f t="shared" si="18"/>
        <v>406</v>
      </c>
      <c r="H232" s="14">
        <v>406</v>
      </c>
      <c r="I232" s="14">
        <v>0</v>
      </c>
      <c r="J232" s="15">
        <v>299</v>
      </c>
      <c r="K232" s="15">
        <v>107</v>
      </c>
      <c r="L232" s="15">
        <v>0</v>
      </c>
      <c r="M232" s="15">
        <v>16</v>
      </c>
      <c r="N232" s="15">
        <v>168</v>
      </c>
      <c r="O232" s="15">
        <v>171</v>
      </c>
      <c r="P232" s="15">
        <v>51</v>
      </c>
      <c r="Q232" s="15">
        <f t="shared" si="19"/>
        <v>355</v>
      </c>
      <c r="R232" s="16"/>
      <c r="S232" s="14">
        <v>406</v>
      </c>
      <c r="T232" s="17">
        <v>299</v>
      </c>
      <c r="U232" s="17">
        <v>107</v>
      </c>
      <c r="V232" s="17">
        <v>0</v>
      </c>
      <c r="W232" s="17">
        <v>16</v>
      </c>
      <c r="X232" s="17">
        <v>168</v>
      </c>
      <c r="Y232" s="17">
        <v>171</v>
      </c>
      <c r="Z232" s="17">
        <v>51</v>
      </c>
      <c r="AA232" s="15">
        <f t="shared" si="20"/>
        <v>355</v>
      </c>
      <c r="AB232" s="18"/>
      <c r="AC232" s="19">
        <f t="shared" si="21"/>
        <v>1</v>
      </c>
      <c r="AD232" s="19">
        <v>1</v>
      </c>
      <c r="AE232" s="19">
        <v>0</v>
      </c>
      <c r="AF232" s="19">
        <f t="shared" si="22"/>
        <v>5</v>
      </c>
      <c r="AG232" s="19">
        <v>5</v>
      </c>
      <c r="AH232" s="19">
        <v>0</v>
      </c>
      <c r="AI232" s="19">
        <v>2</v>
      </c>
      <c r="AJ232" s="19">
        <v>3</v>
      </c>
      <c r="AL232" s="17">
        <v>1</v>
      </c>
      <c r="AM232" s="17">
        <v>5</v>
      </c>
      <c r="AN232" s="17">
        <v>2</v>
      </c>
      <c r="AO232" s="17">
        <v>3</v>
      </c>
      <c r="AQ232" s="20">
        <v>0.81472081218274117</v>
      </c>
      <c r="AR232" s="20">
        <v>0.38235294117647056</v>
      </c>
      <c r="AS232" s="20">
        <v>0.72839506172839508</v>
      </c>
      <c r="AT232" s="20">
        <v>1.015748031496063</v>
      </c>
      <c r="AU232" s="20">
        <v>0.42253521126760563</v>
      </c>
      <c r="AV232" s="20">
        <v>0.84520123839009287</v>
      </c>
      <c r="AW232" s="20">
        <v>1.0304568527918783</v>
      </c>
      <c r="AX232" s="20">
        <v>0.47058823529411764</v>
      </c>
      <c r="AY232" s="20">
        <v>1.037037037037037</v>
      </c>
      <c r="AZ232" s="20">
        <v>1.3464566929133859</v>
      </c>
      <c r="BA232" s="20">
        <v>0.71830985915492962</v>
      </c>
      <c r="BB232" s="20">
        <v>1.0990712074303406</v>
      </c>
      <c r="BC232" s="20">
        <v>1.0962566844919786</v>
      </c>
      <c r="BD232" s="20">
        <v>0.97101449275362317</v>
      </c>
      <c r="BE232" s="20">
        <v>0.85026737967914434</v>
      </c>
      <c r="BF232" s="20">
        <v>0.78260869565217395</v>
      </c>
      <c r="BG232" s="21"/>
      <c r="BH232" s="20">
        <v>4.1543026706231452E-2</v>
      </c>
      <c r="BI232" s="20">
        <v>6.25E-2</v>
      </c>
      <c r="BJ232" s="20">
        <v>7.6923076923076927E-3</v>
      </c>
      <c r="BK232" s="20">
        <v>6.0810810810810814E-2</v>
      </c>
      <c r="BL232" s="20">
        <v>6.9767441860465115E-2</v>
      </c>
      <c r="BM232" s="20">
        <v>3.7414965986394558E-2</v>
      </c>
      <c r="BN232" s="20">
        <v>3.6799999999999999E-2</v>
      </c>
      <c r="BO232" s="20">
        <v>4.5999999999999999E-2</v>
      </c>
      <c r="BP232" s="20">
        <v>0</v>
      </c>
      <c r="BQ232" s="20">
        <v>0</v>
      </c>
      <c r="BR232" s="20">
        <v>0</v>
      </c>
      <c r="BS232" s="20">
        <v>0</v>
      </c>
      <c r="BT232" s="20">
        <v>0</v>
      </c>
      <c r="BU232" s="20">
        <v>0</v>
      </c>
      <c r="BV232" s="20">
        <v>0</v>
      </c>
      <c r="BW232" s="20">
        <v>0</v>
      </c>
      <c r="BY232" s="20">
        <v>0.87537091988130566</v>
      </c>
      <c r="BZ232" s="20" t="s">
        <v>1234</v>
      </c>
      <c r="CA232" s="20">
        <v>0.87539999999999996</v>
      </c>
      <c r="CC232" s="22">
        <v>19</v>
      </c>
      <c r="CD232" s="22">
        <v>0</v>
      </c>
      <c r="CE232" s="22">
        <f t="shared" si="23"/>
        <v>19</v>
      </c>
      <c r="CF232" s="23"/>
      <c r="CG232" s="20">
        <v>4.1543026706231452E-2</v>
      </c>
      <c r="CH232" s="25"/>
      <c r="CI232" s="24">
        <v>0.47058823529411764</v>
      </c>
      <c r="CJ232" s="24">
        <v>0.73456790123456794</v>
      </c>
      <c r="CK232" s="24">
        <v>1.094488188976378</v>
      </c>
      <c r="CL232" s="24">
        <v>0.6619718309859155</v>
      </c>
      <c r="CM232" s="24">
        <v>0.84829721362229105</v>
      </c>
      <c r="CN232" s="24">
        <v>0.81472081218274117</v>
      </c>
      <c r="CO232" s="26"/>
      <c r="CP232" s="22">
        <v>393.99999999999994</v>
      </c>
      <c r="CQ232" s="22">
        <v>187</v>
      </c>
      <c r="CR232" s="22">
        <v>207</v>
      </c>
      <c r="CS232" s="22">
        <v>321</v>
      </c>
      <c r="CT232" s="22">
        <v>73</v>
      </c>
      <c r="CU232" s="20">
        <v>0.18527918781725883</v>
      </c>
    </row>
    <row r="233" spans="1:99" x14ac:dyDescent="0.25">
      <c r="A233" s="92">
        <v>15</v>
      </c>
      <c r="B233" s="94" t="s">
        <v>121</v>
      </c>
      <c r="C233" s="92">
        <v>3769</v>
      </c>
      <c r="D233" s="94" t="s">
        <v>16</v>
      </c>
      <c r="E233" s="92">
        <v>15232</v>
      </c>
      <c r="F233" s="95" t="s">
        <v>341</v>
      </c>
      <c r="G233" s="143">
        <f t="shared" si="18"/>
        <v>892</v>
      </c>
      <c r="H233" s="14">
        <v>892</v>
      </c>
      <c r="I233" s="14">
        <v>0</v>
      </c>
      <c r="J233" s="15">
        <v>0</v>
      </c>
      <c r="K233" s="15">
        <v>892</v>
      </c>
      <c r="L233" s="15">
        <v>0</v>
      </c>
      <c r="M233" s="15">
        <v>71</v>
      </c>
      <c r="N233" s="15">
        <v>403</v>
      </c>
      <c r="O233" s="15">
        <v>310</v>
      </c>
      <c r="P233" s="15">
        <v>108</v>
      </c>
      <c r="Q233" s="15">
        <f t="shared" si="19"/>
        <v>784</v>
      </c>
      <c r="R233" s="16"/>
      <c r="S233" s="14">
        <v>892</v>
      </c>
      <c r="T233" s="17">
        <v>0</v>
      </c>
      <c r="U233" s="17">
        <v>892</v>
      </c>
      <c r="V233" s="17">
        <v>0</v>
      </c>
      <c r="W233" s="17">
        <v>71</v>
      </c>
      <c r="X233" s="17">
        <v>403</v>
      </c>
      <c r="Y233" s="17">
        <v>310</v>
      </c>
      <c r="Z233" s="17">
        <v>108</v>
      </c>
      <c r="AA233" s="15">
        <f t="shared" si="20"/>
        <v>784</v>
      </c>
      <c r="AB233" s="18"/>
      <c r="AC233" s="19">
        <f t="shared" si="21"/>
        <v>2</v>
      </c>
      <c r="AD233" s="19">
        <v>2</v>
      </c>
      <c r="AE233" s="19">
        <v>0</v>
      </c>
      <c r="AF233" s="19">
        <f t="shared" si="22"/>
        <v>15</v>
      </c>
      <c r="AG233" s="19">
        <v>15</v>
      </c>
      <c r="AH233" s="19">
        <v>0</v>
      </c>
      <c r="AI233" s="19">
        <v>0</v>
      </c>
      <c r="AJ233" s="19">
        <v>15</v>
      </c>
      <c r="AL233" s="17">
        <v>2</v>
      </c>
      <c r="AM233" s="17">
        <v>15</v>
      </c>
      <c r="AN233" s="17">
        <v>0</v>
      </c>
      <c r="AO233" s="17">
        <v>15</v>
      </c>
      <c r="AQ233" s="20">
        <v>0.68053375196232335</v>
      </c>
      <c r="AR233" s="20">
        <v>0.59813084112149528</v>
      </c>
      <c r="AS233" s="20">
        <v>0.68867924528301883</v>
      </c>
      <c r="AT233" s="20">
        <v>0.63245823389021483</v>
      </c>
      <c r="AU233" s="20">
        <v>0.39449541284403672</v>
      </c>
      <c r="AV233" s="20">
        <v>0.69696969696969702</v>
      </c>
      <c r="AW233" s="20">
        <v>0.70015698587127162</v>
      </c>
      <c r="AX233" s="20">
        <v>0.66355140186915884</v>
      </c>
      <c r="AY233" s="20">
        <v>0.76037735849056609</v>
      </c>
      <c r="AZ233" s="20">
        <v>0.73985680190930792</v>
      </c>
      <c r="BA233" s="20">
        <v>0.49541284403669728</v>
      </c>
      <c r="BB233" s="20">
        <v>0.74242424242424243</v>
      </c>
      <c r="BC233" s="20">
        <v>0.71283783783783783</v>
      </c>
      <c r="BD233" s="20">
        <v>0.68914956011730211</v>
      </c>
      <c r="BE233" s="20">
        <v>0.68918918918918914</v>
      </c>
      <c r="BF233" s="20">
        <v>0.67302052785923749</v>
      </c>
      <c r="BG233" s="21"/>
      <c r="BH233" s="20">
        <v>5.6116722783389446E-3</v>
      </c>
      <c r="BI233" s="20">
        <v>0</v>
      </c>
      <c r="BJ233" s="20">
        <v>4.9627791563275434E-3</v>
      </c>
      <c r="BK233" s="20">
        <v>6.4724919093851136E-3</v>
      </c>
      <c r="BL233" s="20">
        <v>9.2592592592592587E-3</v>
      </c>
      <c r="BM233" s="20">
        <v>5.108556832694764E-3</v>
      </c>
      <c r="BN233" s="20">
        <v>7.1000000000000004E-3</v>
      </c>
      <c r="BO233" s="20">
        <v>4.3E-3</v>
      </c>
      <c r="BP233" s="20">
        <v>4.4999999999999997E-3</v>
      </c>
      <c r="BQ233" s="20">
        <v>0</v>
      </c>
      <c r="BR233" s="20">
        <v>2.5000000000000001E-3</v>
      </c>
      <c r="BS233" s="20">
        <v>6.4999999999999997E-3</v>
      </c>
      <c r="BT233" s="20">
        <v>9.2592592592592587E-3</v>
      </c>
      <c r="BU233" s="20">
        <v>3.8314176245210726E-3</v>
      </c>
      <c r="BV233" s="20">
        <v>4.7000000000000002E-3</v>
      </c>
      <c r="BW233" s="20">
        <v>4.3E-3</v>
      </c>
      <c r="BY233" s="20">
        <v>0.93939393939393945</v>
      </c>
      <c r="BZ233" s="20" t="s">
        <v>1234</v>
      </c>
      <c r="CA233" s="20">
        <v>0.93940000000000001</v>
      </c>
      <c r="CC233" s="22">
        <v>52</v>
      </c>
      <c r="CD233" s="22">
        <v>0</v>
      </c>
      <c r="CE233" s="22">
        <f t="shared" si="23"/>
        <v>52</v>
      </c>
      <c r="CF233" s="23"/>
      <c r="CG233" s="20">
        <v>2.0202020202020204E-2</v>
      </c>
      <c r="CH233" s="25"/>
      <c r="CI233" s="24">
        <v>0.71962616822429903</v>
      </c>
      <c r="CJ233" s="24">
        <v>0.69622641509433958</v>
      </c>
      <c r="CK233" s="24">
        <v>0.70167064439140814</v>
      </c>
      <c r="CL233" s="24">
        <v>0.58256880733944949</v>
      </c>
      <c r="CM233" s="24">
        <v>0.7007575757575758</v>
      </c>
      <c r="CN233" s="24">
        <v>0.68053375196232335</v>
      </c>
      <c r="CO233" s="26"/>
      <c r="CP233" s="22">
        <v>1274</v>
      </c>
      <c r="CQ233" s="22">
        <v>592</v>
      </c>
      <c r="CR233" s="22">
        <v>682</v>
      </c>
      <c r="CS233" s="22">
        <v>867</v>
      </c>
      <c r="CT233" s="22">
        <v>407</v>
      </c>
      <c r="CU233" s="20">
        <v>0.31946624803767665</v>
      </c>
    </row>
    <row r="234" spans="1:99" x14ac:dyDescent="0.25">
      <c r="A234" s="92">
        <v>15</v>
      </c>
      <c r="B234" s="94" t="s">
        <v>121</v>
      </c>
      <c r="C234" s="92">
        <v>3769</v>
      </c>
      <c r="D234" s="94" t="s">
        <v>16</v>
      </c>
      <c r="E234" s="92">
        <v>15236</v>
      </c>
      <c r="F234" s="95" t="s">
        <v>342</v>
      </c>
      <c r="G234" s="143">
        <f t="shared" si="18"/>
        <v>408</v>
      </c>
      <c r="H234" s="14">
        <v>408</v>
      </c>
      <c r="I234" s="14">
        <v>0</v>
      </c>
      <c r="J234" s="15">
        <v>334</v>
      </c>
      <c r="K234" s="15">
        <v>74</v>
      </c>
      <c r="L234" s="15">
        <v>0</v>
      </c>
      <c r="M234" s="15">
        <v>29</v>
      </c>
      <c r="N234" s="15">
        <v>140</v>
      </c>
      <c r="O234" s="15">
        <v>172</v>
      </c>
      <c r="P234" s="15">
        <v>67</v>
      </c>
      <c r="Q234" s="15">
        <f t="shared" si="19"/>
        <v>341</v>
      </c>
      <c r="R234" s="16"/>
      <c r="S234" s="14">
        <v>408</v>
      </c>
      <c r="T234" s="17">
        <v>334</v>
      </c>
      <c r="U234" s="17">
        <v>74</v>
      </c>
      <c r="V234" s="17">
        <v>0</v>
      </c>
      <c r="W234" s="17">
        <v>29</v>
      </c>
      <c r="X234" s="17">
        <v>140</v>
      </c>
      <c r="Y234" s="17">
        <v>172</v>
      </c>
      <c r="Z234" s="17">
        <v>67</v>
      </c>
      <c r="AA234" s="15">
        <f t="shared" si="20"/>
        <v>341</v>
      </c>
      <c r="AB234" s="18"/>
      <c r="AC234" s="19">
        <f t="shared" si="21"/>
        <v>1</v>
      </c>
      <c r="AD234" s="19">
        <v>1</v>
      </c>
      <c r="AE234" s="19">
        <v>0</v>
      </c>
      <c r="AF234" s="19">
        <f t="shared" si="22"/>
        <v>11</v>
      </c>
      <c r="AG234" s="19">
        <v>11</v>
      </c>
      <c r="AH234" s="19">
        <v>0</v>
      </c>
      <c r="AI234" s="19">
        <v>2</v>
      </c>
      <c r="AJ234" s="19">
        <v>9</v>
      </c>
      <c r="AL234" s="17">
        <v>1</v>
      </c>
      <c r="AM234" s="17">
        <v>11</v>
      </c>
      <c r="AN234" s="17">
        <v>2</v>
      </c>
      <c r="AO234" s="17">
        <v>9</v>
      </c>
      <c r="AQ234" s="20">
        <v>0.88416075650118209</v>
      </c>
      <c r="AR234" s="20">
        <v>0.63888888888888884</v>
      </c>
      <c r="AS234" s="20">
        <v>0.74137931034482762</v>
      </c>
      <c r="AT234" s="20">
        <v>0.86896551724137927</v>
      </c>
      <c r="AU234" s="20">
        <v>0.63235294117647056</v>
      </c>
      <c r="AV234" s="20">
        <v>0.82816901408450705</v>
      </c>
      <c r="AW234" s="20">
        <v>0.96453900709219853</v>
      </c>
      <c r="AX234" s="20">
        <v>0.80555555555555558</v>
      </c>
      <c r="AY234" s="20">
        <v>0.8045977011494253</v>
      </c>
      <c r="AZ234" s="20">
        <v>1.1862068965517241</v>
      </c>
      <c r="BA234" s="20">
        <v>0.98529411764705888</v>
      </c>
      <c r="BB234" s="20">
        <v>0.96056338028169019</v>
      </c>
      <c r="BC234" s="20">
        <v>1.0618556701030928</v>
      </c>
      <c r="BD234" s="20">
        <v>0.88209606986899558</v>
      </c>
      <c r="BE234" s="20">
        <v>0.94845360824742264</v>
      </c>
      <c r="BF234" s="20">
        <v>0.82969432314410485</v>
      </c>
      <c r="BG234" s="21"/>
      <c r="BH234" s="20">
        <v>6.1696658097686374E-2</v>
      </c>
      <c r="BI234" s="20">
        <v>0</v>
      </c>
      <c r="BJ234" s="20">
        <v>4.2857142857142858E-2</v>
      </c>
      <c r="BK234" s="20">
        <v>9.9378881987577633E-2</v>
      </c>
      <c r="BL234" s="20">
        <v>3.3898305084745763E-2</v>
      </c>
      <c r="BM234" s="20">
        <v>6.6666666666666666E-2</v>
      </c>
      <c r="BN234" s="20">
        <v>5.1799999999999999E-2</v>
      </c>
      <c r="BO234" s="20">
        <v>7.1400000000000005E-2</v>
      </c>
      <c r="BP234" s="20">
        <v>3.5999999999999997E-2</v>
      </c>
      <c r="BQ234" s="20">
        <v>0</v>
      </c>
      <c r="BR234" s="20">
        <v>4.2900000000000001E-2</v>
      </c>
      <c r="BS234" s="20">
        <v>4.9700000000000001E-2</v>
      </c>
      <c r="BT234" s="20">
        <v>0</v>
      </c>
      <c r="BU234" s="20">
        <v>4.2424242424242427E-2</v>
      </c>
      <c r="BV234" s="20">
        <v>3.1099999999999999E-2</v>
      </c>
      <c r="BW234" s="20">
        <v>4.0800000000000003E-2</v>
      </c>
      <c r="BY234" s="20">
        <v>0.91259640102827766</v>
      </c>
      <c r="BZ234" s="20" t="s">
        <v>1234</v>
      </c>
      <c r="CA234" s="20">
        <v>0.91259999999999997</v>
      </c>
      <c r="CC234" s="22">
        <v>24</v>
      </c>
      <c r="CD234" s="22">
        <v>3</v>
      </c>
      <c r="CE234" s="22">
        <f t="shared" si="23"/>
        <v>27</v>
      </c>
      <c r="CF234" s="23"/>
      <c r="CG234" s="20">
        <v>4.1131105398457581E-2</v>
      </c>
      <c r="CH234" s="25"/>
      <c r="CI234" s="24">
        <v>0.75</v>
      </c>
      <c r="CJ234" s="24">
        <v>0.77011494252873558</v>
      </c>
      <c r="CK234" s="24">
        <v>0.94482758620689655</v>
      </c>
      <c r="CL234" s="24">
        <v>1.1176470588235294</v>
      </c>
      <c r="CM234" s="24">
        <v>0.83943661971830985</v>
      </c>
      <c r="CN234" s="24">
        <v>0.88416075650118209</v>
      </c>
      <c r="CO234" s="26"/>
      <c r="CP234" s="22">
        <v>423</v>
      </c>
      <c r="CQ234" s="22">
        <v>193.99999999999997</v>
      </c>
      <c r="CR234" s="22">
        <v>229.00000000000003</v>
      </c>
      <c r="CS234" s="22">
        <v>374</v>
      </c>
      <c r="CT234" s="22">
        <v>49</v>
      </c>
      <c r="CU234" s="20">
        <v>0.11583924349881791</v>
      </c>
    </row>
    <row r="235" spans="1:99" x14ac:dyDescent="0.25">
      <c r="A235" s="92">
        <v>15</v>
      </c>
      <c r="B235" s="94" t="s">
        <v>121</v>
      </c>
      <c r="C235" s="92">
        <v>3771</v>
      </c>
      <c r="D235" s="94" t="s">
        <v>18</v>
      </c>
      <c r="E235" s="92">
        <v>15238</v>
      </c>
      <c r="F235" s="95" t="s">
        <v>343</v>
      </c>
      <c r="G235" s="143">
        <f t="shared" si="18"/>
        <v>27461</v>
      </c>
      <c r="H235" s="14">
        <v>19293</v>
      </c>
      <c r="I235" s="14">
        <v>8168</v>
      </c>
      <c r="J235" s="15">
        <v>25537</v>
      </c>
      <c r="K235" s="15">
        <v>1924</v>
      </c>
      <c r="L235" s="15">
        <v>1155</v>
      </c>
      <c r="M235" s="15">
        <v>1753</v>
      </c>
      <c r="N235" s="15">
        <v>10489</v>
      </c>
      <c r="O235" s="15">
        <v>9590</v>
      </c>
      <c r="P235" s="15">
        <v>4474</v>
      </c>
      <c r="Q235" s="15">
        <f t="shared" si="19"/>
        <v>21832</v>
      </c>
      <c r="R235" s="16"/>
      <c r="S235" s="14">
        <v>19293</v>
      </c>
      <c r="T235" s="17">
        <v>17509</v>
      </c>
      <c r="U235" s="17">
        <v>1784</v>
      </c>
      <c r="V235" s="17">
        <v>0</v>
      </c>
      <c r="W235" s="17">
        <v>953</v>
      </c>
      <c r="X235" s="17">
        <v>7118</v>
      </c>
      <c r="Y235" s="17">
        <v>7768</v>
      </c>
      <c r="Z235" s="17">
        <v>3454</v>
      </c>
      <c r="AA235" s="15">
        <f t="shared" si="20"/>
        <v>15839</v>
      </c>
      <c r="AB235" s="18"/>
      <c r="AC235" s="19">
        <f t="shared" si="21"/>
        <v>64</v>
      </c>
      <c r="AD235" s="19">
        <v>14</v>
      </c>
      <c r="AE235" s="19">
        <v>50</v>
      </c>
      <c r="AF235" s="19">
        <f t="shared" si="22"/>
        <v>82</v>
      </c>
      <c r="AG235" s="19">
        <v>32</v>
      </c>
      <c r="AH235" s="19">
        <v>50</v>
      </c>
      <c r="AI235" s="19">
        <v>67</v>
      </c>
      <c r="AJ235" s="19">
        <v>15</v>
      </c>
      <c r="AL235" s="17">
        <v>14</v>
      </c>
      <c r="AM235" s="17">
        <v>32</v>
      </c>
      <c r="AN235" s="17">
        <v>18</v>
      </c>
      <c r="AO235" s="17">
        <v>14</v>
      </c>
      <c r="AQ235" s="20">
        <v>0.9719428926132837</v>
      </c>
      <c r="AR235" s="20">
        <v>0.76973326075122483</v>
      </c>
      <c r="AS235" s="20">
        <v>0.96255914420901045</v>
      </c>
      <c r="AT235" s="20">
        <v>0.87282752007671105</v>
      </c>
      <c r="AU235" s="20">
        <v>0.61341778090546561</v>
      </c>
      <c r="AV235" s="20">
        <v>0.96512913275047729</v>
      </c>
      <c r="AW235" s="20">
        <v>1.0885992137388785</v>
      </c>
      <c r="AX235" s="20">
        <v>0.95427327163854114</v>
      </c>
      <c r="AY235" s="20">
        <v>1.0788932318452993</v>
      </c>
      <c r="AZ235" s="20">
        <v>1.1494666187222822</v>
      </c>
      <c r="BA235" s="20">
        <v>1.0494956603330987</v>
      </c>
      <c r="BB235" s="20">
        <v>1.0969751783740327</v>
      </c>
      <c r="BC235" s="20">
        <v>1.0563230605738576</v>
      </c>
      <c r="BD235" s="20">
        <v>1.1216895742541066</v>
      </c>
      <c r="BE235" s="20">
        <v>0.94612932232485902</v>
      </c>
      <c r="BF235" s="20">
        <v>0.99840764331210186</v>
      </c>
      <c r="BG235" s="21"/>
      <c r="BH235" s="20">
        <v>1.8830692901843603E-2</v>
      </c>
      <c r="BI235" s="20">
        <v>1.993704092339979E-2</v>
      </c>
      <c r="BJ235" s="20">
        <v>1.2125639152666179E-2</v>
      </c>
      <c r="BK235" s="20">
        <v>2.5194621372965322E-2</v>
      </c>
      <c r="BL235" s="20">
        <v>1.8789144050104383E-2</v>
      </c>
      <c r="BM235" s="20">
        <v>1.8838727040301418E-2</v>
      </c>
      <c r="BN235" s="20">
        <v>1.5900000000000001E-2</v>
      </c>
      <c r="BO235" s="20">
        <v>2.18E-2</v>
      </c>
      <c r="BP235" s="20">
        <v>5.4300000000000001E-2</v>
      </c>
      <c r="BQ235" s="20">
        <v>1.0500000000000001E-2</v>
      </c>
      <c r="BR235" s="20">
        <v>4.4999999999999998E-2</v>
      </c>
      <c r="BS235" s="20">
        <v>7.8799999999999995E-2</v>
      </c>
      <c r="BT235" s="20">
        <v>3.0967292971468337E-2</v>
      </c>
      <c r="BU235" s="20">
        <v>5.8871022000941936E-2</v>
      </c>
      <c r="BV235" s="20">
        <v>4.87E-2</v>
      </c>
      <c r="BW235" s="20">
        <v>0.06</v>
      </c>
      <c r="BY235" s="20">
        <v>0.92197102102948636</v>
      </c>
      <c r="BZ235" s="20">
        <v>0.96211768358950478</v>
      </c>
      <c r="CA235" s="20">
        <v>0.93269999999999997</v>
      </c>
      <c r="CC235" s="22">
        <v>1595</v>
      </c>
      <c r="CD235" s="22">
        <v>489</v>
      </c>
      <c r="CE235" s="22">
        <f t="shared" si="23"/>
        <v>2084</v>
      </c>
      <c r="CF235" s="23"/>
      <c r="CG235" s="20">
        <v>2.9542763714269605E-2</v>
      </c>
      <c r="CH235" s="25"/>
      <c r="CI235" s="24">
        <v>0.91943385955362</v>
      </c>
      <c r="CJ235" s="24">
        <v>0.99485702530343556</v>
      </c>
      <c r="CK235" s="24">
        <v>0.96727795756921975</v>
      </c>
      <c r="CL235" s="24">
        <v>0.95707248416608026</v>
      </c>
      <c r="CM235" s="24">
        <v>0.97633403678022312</v>
      </c>
      <c r="CN235" s="24">
        <v>0.97293606455617632</v>
      </c>
      <c r="CO235" s="26"/>
      <c r="CP235" s="22">
        <v>24165</v>
      </c>
      <c r="CQ235" s="22">
        <v>12233</v>
      </c>
      <c r="CR235" s="22">
        <v>11932</v>
      </c>
      <c r="CS235" s="22">
        <v>23511</v>
      </c>
      <c r="CT235" s="22">
        <v>654</v>
      </c>
      <c r="CU235" s="20">
        <v>2.7063935443823683E-2</v>
      </c>
    </row>
    <row r="236" spans="1:99" x14ac:dyDescent="0.25">
      <c r="A236" s="92">
        <v>15</v>
      </c>
      <c r="B236" s="94" t="s">
        <v>121</v>
      </c>
      <c r="C236" s="92">
        <v>3769</v>
      </c>
      <c r="D236" s="94" t="s">
        <v>16</v>
      </c>
      <c r="E236" s="92">
        <v>15244</v>
      </c>
      <c r="F236" s="95" t="s">
        <v>344</v>
      </c>
      <c r="G236" s="143">
        <f t="shared" si="18"/>
        <v>1045</v>
      </c>
      <c r="H236" s="14">
        <v>1001</v>
      </c>
      <c r="I236" s="14">
        <v>44</v>
      </c>
      <c r="J236" s="15">
        <v>622</v>
      </c>
      <c r="K236" s="15">
        <v>423</v>
      </c>
      <c r="L236" s="15">
        <v>0</v>
      </c>
      <c r="M236" s="15">
        <v>80</v>
      </c>
      <c r="N236" s="15">
        <v>499</v>
      </c>
      <c r="O236" s="15">
        <v>329</v>
      </c>
      <c r="P236" s="15">
        <v>137</v>
      </c>
      <c r="Q236" s="15">
        <f t="shared" si="19"/>
        <v>908</v>
      </c>
      <c r="R236" s="16"/>
      <c r="S236" s="14">
        <v>1001</v>
      </c>
      <c r="T236" s="17">
        <v>578</v>
      </c>
      <c r="U236" s="17">
        <v>423</v>
      </c>
      <c r="V236" s="17">
        <v>0</v>
      </c>
      <c r="W236" s="17">
        <v>72</v>
      </c>
      <c r="X236" s="17">
        <v>463</v>
      </c>
      <c r="Y236" s="17">
        <v>329</v>
      </c>
      <c r="Z236" s="17">
        <v>137</v>
      </c>
      <c r="AA236" s="15">
        <f t="shared" si="20"/>
        <v>864</v>
      </c>
      <c r="AB236" s="18"/>
      <c r="AC236" s="19">
        <f t="shared" si="21"/>
        <v>3</v>
      </c>
      <c r="AD236" s="19">
        <v>2</v>
      </c>
      <c r="AE236" s="19">
        <v>1</v>
      </c>
      <c r="AF236" s="19">
        <f t="shared" si="22"/>
        <v>25</v>
      </c>
      <c r="AG236" s="19">
        <v>24</v>
      </c>
      <c r="AH236" s="19">
        <v>1</v>
      </c>
      <c r="AI236" s="19">
        <v>3</v>
      </c>
      <c r="AJ236" s="19">
        <v>22</v>
      </c>
      <c r="AL236" s="17">
        <v>2</v>
      </c>
      <c r="AM236" s="17">
        <v>24</v>
      </c>
      <c r="AN236" s="17">
        <v>2</v>
      </c>
      <c r="AO236" s="17">
        <v>22</v>
      </c>
      <c r="AQ236" s="20">
        <v>0.77964676198486127</v>
      </c>
      <c r="AR236" s="20">
        <v>0.73195876288659789</v>
      </c>
      <c r="AS236" s="20">
        <v>0.77579365079365081</v>
      </c>
      <c r="AT236" s="20">
        <v>0.625</v>
      </c>
      <c r="AU236" s="20">
        <v>0.43333333333333335</v>
      </c>
      <c r="AV236" s="20">
        <v>0.77601585728444</v>
      </c>
      <c r="AW236" s="20">
        <v>0.87888982338099242</v>
      </c>
      <c r="AX236" s="20">
        <v>0.82474226804123707</v>
      </c>
      <c r="AY236" s="20">
        <v>0.99007936507936511</v>
      </c>
      <c r="AZ236" s="20">
        <v>0.80637254901960786</v>
      </c>
      <c r="BA236" s="20">
        <v>0.76111111111111107</v>
      </c>
      <c r="BB236" s="20">
        <v>0.89990089197224976</v>
      </c>
      <c r="BC236" s="20">
        <v>0.87857142857142856</v>
      </c>
      <c r="BD236" s="20">
        <v>0.87917329093799679</v>
      </c>
      <c r="BE236" s="20">
        <v>0.75714285714285712</v>
      </c>
      <c r="BF236" s="20">
        <v>0.79968203497615264</v>
      </c>
      <c r="BG236" s="21"/>
      <c r="BH236" s="20">
        <v>1.8826135105204873E-2</v>
      </c>
      <c r="BI236" s="20">
        <v>0</v>
      </c>
      <c r="BJ236" s="20">
        <v>2.4330900243309003E-3</v>
      </c>
      <c r="BK236" s="20">
        <v>4.0268456375838924E-2</v>
      </c>
      <c r="BL236" s="20">
        <v>3.2786885245901641E-2</v>
      </c>
      <c r="BM236" s="20">
        <v>1.6645326504481434E-2</v>
      </c>
      <c r="BN236" s="20">
        <v>1.4800000000000001E-2</v>
      </c>
      <c r="BO236" s="20">
        <v>2.2100000000000002E-2</v>
      </c>
      <c r="BP236" s="20">
        <v>3.3E-3</v>
      </c>
      <c r="BQ236" s="20">
        <v>0</v>
      </c>
      <c r="BR236" s="20">
        <v>2.3999999999999998E-3</v>
      </c>
      <c r="BS236" s="20">
        <v>6.7000000000000002E-3</v>
      </c>
      <c r="BT236" s="20">
        <v>0</v>
      </c>
      <c r="BU236" s="20">
        <v>3.8412291933418692E-3</v>
      </c>
      <c r="BV236" s="20">
        <v>0</v>
      </c>
      <c r="BW236" s="20">
        <v>6.0000000000000001E-3</v>
      </c>
      <c r="BY236" s="20">
        <v>0.95459579180509413</v>
      </c>
      <c r="BZ236" s="20">
        <v>0.95454545454545459</v>
      </c>
      <c r="CA236" s="20">
        <v>0.9546</v>
      </c>
      <c r="CC236" s="22">
        <v>60</v>
      </c>
      <c r="CD236" s="22">
        <v>6</v>
      </c>
      <c r="CE236" s="22">
        <f t="shared" si="23"/>
        <v>66</v>
      </c>
      <c r="CF236" s="23"/>
      <c r="CG236" s="20">
        <v>4.2081949058693245E-2</v>
      </c>
      <c r="CH236" s="25"/>
      <c r="CI236" s="24">
        <v>0.77319587628865982</v>
      </c>
      <c r="CJ236" s="24">
        <v>0.79563492063492058</v>
      </c>
      <c r="CK236" s="24">
        <v>0.80882352941176472</v>
      </c>
      <c r="CL236" s="24">
        <v>0.67222222222222228</v>
      </c>
      <c r="CM236" s="24">
        <v>0.79881070366699702</v>
      </c>
      <c r="CN236" s="24">
        <v>0.77964676198486127</v>
      </c>
      <c r="CO236" s="26"/>
      <c r="CP236" s="22">
        <v>1188.9999999999998</v>
      </c>
      <c r="CQ236" s="22">
        <v>560</v>
      </c>
      <c r="CR236" s="22">
        <v>629</v>
      </c>
      <c r="CS236" s="22">
        <v>927</v>
      </c>
      <c r="CT236" s="22">
        <v>262</v>
      </c>
      <c r="CU236" s="20">
        <v>0.22035323801513873</v>
      </c>
    </row>
    <row r="237" spans="1:99" x14ac:dyDescent="0.25">
      <c r="A237" s="92">
        <v>15</v>
      </c>
      <c r="B237" s="94" t="s">
        <v>121</v>
      </c>
      <c r="C237" s="92">
        <v>3769</v>
      </c>
      <c r="D237" s="94" t="s">
        <v>16</v>
      </c>
      <c r="E237" s="92">
        <v>15248</v>
      </c>
      <c r="F237" s="95" t="s">
        <v>345</v>
      </c>
      <c r="G237" s="143">
        <f t="shared" si="18"/>
        <v>642</v>
      </c>
      <c r="H237" s="14">
        <v>642</v>
      </c>
      <c r="I237" s="14">
        <v>0</v>
      </c>
      <c r="J237" s="15">
        <v>363</v>
      </c>
      <c r="K237" s="15">
        <v>279</v>
      </c>
      <c r="L237" s="15">
        <v>0</v>
      </c>
      <c r="M237" s="15">
        <v>40</v>
      </c>
      <c r="N237" s="15">
        <v>249</v>
      </c>
      <c r="O237" s="15">
        <v>216</v>
      </c>
      <c r="P237" s="15">
        <v>137</v>
      </c>
      <c r="Q237" s="15">
        <f t="shared" si="19"/>
        <v>505</v>
      </c>
      <c r="R237" s="16"/>
      <c r="S237" s="14">
        <v>642</v>
      </c>
      <c r="T237" s="17">
        <v>363</v>
      </c>
      <c r="U237" s="17">
        <v>279</v>
      </c>
      <c r="V237" s="17">
        <v>0</v>
      </c>
      <c r="W237" s="17">
        <v>40</v>
      </c>
      <c r="X237" s="17">
        <v>249</v>
      </c>
      <c r="Y237" s="17">
        <v>216</v>
      </c>
      <c r="Z237" s="17">
        <v>137</v>
      </c>
      <c r="AA237" s="15">
        <f t="shared" si="20"/>
        <v>505</v>
      </c>
      <c r="AB237" s="18"/>
      <c r="AC237" s="19">
        <f t="shared" si="21"/>
        <v>2</v>
      </c>
      <c r="AD237" s="19">
        <v>2</v>
      </c>
      <c r="AE237" s="19">
        <v>0</v>
      </c>
      <c r="AF237" s="19">
        <f t="shared" si="22"/>
        <v>13</v>
      </c>
      <c r="AG237" s="19">
        <v>13</v>
      </c>
      <c r="AH237" s="19">
        <v>0</v>
      </c>
      <c r="AI237" s="19">
        <v>2</v>
      </c>
      <c r="AJ237" s="19">
        <v>11</v>
      </c>
      <c r="AL237" s="17">
        <v>2</v>
      </c>
      <c r="AM237" s="17">
        <v>13</v>
      </c>
      <c r="AN237" s="17">
        <v>2</v>
      </c>
      <c r="AO237" s="17">
        <v>11</v>
      </c>
      <c r="AQ237" s="20">
        <v>0.85448392554991537</v>
      </c>
      <c r="AR237" s="20">
        <v>0.76595744680851063</v>
      </c>
      <c r="AS237" s="20">
        <v>0.84862385321100919</v>
      </c>
      <c r="AT237" s="20">
        <v>0.90909090909090906</v>
      </c>
      <c r="AU237" s="20">
        <v>0.5234375</v>
      </c>
      <c r="AV237" s="20">
        <v>0.89416846652267823</v>
      </c>
      <c r="AW237" s="20">
        <v>1.0862944162436547</v>
      </c>
      <c r="AX237" s="20">
        <v>0.85106382978723405</v>
      </c>
      <c r="AY237" s="20">
        <v>1.1422018348623852</v>
      </c>
      <c r="AZ237" s="20">
        <v>1.0909090909090908</v>
      </c>
      <c r="BA237" s="20">
        <v>1.0703125</v>
      </c>
      <c r="BB237" s="20">
        <v>1.0907127429805616</v>
      </c>
      <c r="BC237" s="20">
        <v>1.0371621621621621</v>
      </c>
      <c r="BD237" s="20">
        <v>1.1355932203389831</v>
      </c>
      <c r="BE237" s="20">
        <v>0.82094594594594594</v>
      </c>
      <c r="BF237" s="20">
        <v>0.88813559322033897</v>
      </c>
      <c r="BG237" s="21"/>
      <c r="BH237" s="20">
        <v>3.2629558541266791E-2</v>
      </c>
      <c r="BI237" s="20">
        <v>2.5000000000000001E-2</v>
      </c>
      <c r="BJ237" s="20">
        <v>1.5463917525773196E-2</v>
      </c>
      <c r="BK237" s="20">
        <v>0.05</v>
      </c>
      <c r="BL237" s="20">
        <v>3.4482758620689655E-2</v>
      </c>
      <c r="BM237" s="20">
        <v>3.2258064516129031E-2</v>
      </c>
      <c r="BN237" s="20">
        <v>1.9900000000000001E-2</v>
      </c>
      <c r="BO237" s="20">
        <v>4.4400000000000002E-2</v>
      </c>
      <c r="BP237" s="20">
        <v>7.7000000000000002E-3</v>
      </c>
      <c r="BQ237" s="20">
        <v>0</v>
      </c>
      <c r="BR237" s="20">
        <v>5.1999999999999998E-3</v>
      </c>
      <c r="BS237" s="20">
        <v>1.4999999999999999E-2</v>
      </c>
      <c r="BT237" s="20">
        <v>0</v>
      </c>
      <c r="BU237" s="20">
        <v>9.2165898617511521E-3</v>
      </c>
      <c r="BV237" s="20">
        <v>4.0000000000000001E-3</v>
      </c>
      <c r="BW237" s="20">
        <v>1.11E-2</v>
      </c>
      <c r="BY237" s="20">
        <v>0.92898272552783112</v>
      </c>
      <c r="BZ237" s="20" t="s">
        <v>1234</v>
      </c>
      <c r="CA237" s="20">
        <v>0.92900000000000005</v>
      </c>
      <c r="CC237" s="22">
        <v>41</v>
      </c>
      <c r="CD237" s="22">
        <v>15</v>
      </c>
      <c r="CE237" s="22">
        <f t="shared" si="23"/>
        <v>56</v>
      </c>
      <c r="CF237" s="23"/>
      <c r="CG237" s="20">
        <v>2.4952015355086371E-2</v>
      </c>
      <c r="CH237" s="25"/>
      <c r="CI237" s="24">
        <v>0.85106382978723405</v>
      </c>
      <c r="CJ237" s="24">
        <v>0.8669724770642202</v>
      </c>
      <c r="CK237" s="24">
        <v>0.95959595959595956</v>
      </c>
      <c r="CL237" s="24">
        <v>0.671875</v>
      </c>
      <c r="CM237" s="24">
        <v>0.90496760259179265</v>
      </c>
      <c r="CN237" s="24">
        <v>0.85448392554991537</v>
      </c>
      <c r="CO237" s="26"/>
      <c r="CP237" s="22">
        <v>591.00000000000011</v>
      </c>
      <c r="CQ237" s="22">
        <v>296</v>
      </c>
      <c r="CR237" s="22">
        <v>295</v>
      </c>
      <c r="CS237" s="22">
        <v>505</v>
      </c>
      <c r="CT237" s="22">
        <v>86</v>
      </c>
      <c r="CU237" s="20">
        <v>0.14551607445008463</v>
      </c>
    </row>
    <row r="238" spans="1:99" x14ac:dyDescent="0.25">
      <c r="A238" s="92">
        <v>15</v>
      </c>
      <c r="B238" s="94" t="s">
        <v>121</v>
      </c>
      <c r="C238" s="92">
        <v>3769</v>
      </c>
      <c r="D238" s="94" t="s">
        <v>16</v>
      </c>
      <c r="E238" s="92">
        <v>15272</v>
      </c>
      <c r="F238" s="95" t="s">
        <v>346</v>
      </c>
      <c r="G238" s="143">
        <f t="shared" si="18"/>
        <v>919</v>
      </c>
      <c r="H238" s="14">
        <v>898</v>
      </c>
      <c r="I238" s="14">
        <v>21</v>
      </c>
      <c r="J238" s="15">
        <v>678</v>
      </c>
      <c r="K238" s="15">
        <v>241</v>
      </c>
      <c r="L238" s="15">
        <v>15</v>
      </c>
      <c r="M238" s="15">
        <v>47</v>
      </c>
      <c r="N238" s="15">
        <v>393</v>
      </c>
      <c r="O238" s="15">
        <v>312</v>
      </c>
      <c r="P238" s="15">
        <v>152</v>
      </c>
      <c r="Q238" s="15">
        <f t="shared" si="19"/>
        <v>752</v>
      </c>
      <c r="R238" s="16"/>
      <c r="S238" s="14">
        <v>898</v>
      </c>
      <c r="T238" s="17">
        <v>657</v>
      </c>
      <c r="U238" s="17">
        <v>241</v>
      </c>
      <c r="V238" s="17">
        <v>0</v>
      </c>
      <c r="W238" s="17">
        <v>43</v>
      </c>
      <c r="X238" s="17">
        <v>391</v>
      </c>
      <c r="Y238" s="17">
        <v>312</v>
      </c>
      <c r="Z238" s="17">
        <v>152</v>
      </c>
      <c r="AA238" s="15">
        <f t="shared" si="20"/>
        <v>746</v>
      </c>
      <c r="AB238" s="18"/>
      <c r="AC238" s="19">
        <f t="shared" si="21"/>
        <v>3</v>
      </c>
      <c r="AD238" s="19">
        <v>2</v>
      </c>
      <c r="AE238" s="19">
        <v>1</v>
      </c>
      <c r="AF238" s="19">
        <f t="shared" si="22"/>
        <v>12</v>
      </c>
      <c r="AG238" s="19">
        <v>11</v>
      </c>
      <c r="AH238" s="19">
        <v>1</v>
      </c>
      <c r="AI238" s="19">
        <v>3</v>
      </c>
      <c r="AJ238" s="19">
        <v>9</v>
      </c>
      <c r="AL238" s="17">
        <v>2</v>
      </c>
      <c r="AM238" s="17">
        <v>11</v>
      </c>
      <c r="AN238" s="17">
        <v>2</v>
      </c>
      <c r="AO238" s="17">
        <v>9</v>
      </c>
      <c r="AQ238" s="20">
        <v>0.72638146167557938</v>
      </c>
      <c r="AR238" s="20">
        <v>0.34831460674157305</v>
      </c>
      <c r="AS238" s="20">
        <v>0.70362473347547971</v>
      </c>
      <c r="AT238" s="20">
        <v>0.64432989690721654</v>
      </c>
      <c r="AU238" s="20">
        <v>0.61931818181818177</v>
      </c>
      <c r="AV238" s="20">
        <v>0.69873150105708248</v>
      </c>
      <c r="AW238" s="20">
        <v>0.80570409982174684</v>
      </c>
      <c r="AX238" s="20">
        <v>0.5280898876404494</v>
      </c>
      <c r="AY238" s="20">
        <v>0.83795309168443499</v>
      </c>
      <c r="AZ238" s="20">
        <v>0.80412371134020622</v>
      </c>
      <c r="BA238" s="20">
        <v>0.86363636363636365</v>
      </c>
      <c r="BB238" s="20">
        <v>0.79492600422832982</v>
      </c>
      <c r="BC238" s="20">
        <v>0.7808988764044944</v>
      </c>
      <c r="BD238" s="20">
        <v>0.82823129251700678</v>
      </c>
      <c r="BE238" s="20">
        <v>0.68726591760299627</v>
      </c>
      <c r="BF238" s="20">
        <v>0.76190476190476186</v>
      </c>
      <c r="BG238" s="21"/>
      <c r="BH238" s="20">
        <v>8.2840236686390536E-3</v>
      </c>
      <c r="BI238" s="20">
        <v>0</v>
      </c>
      <c r="BJ238" s="20">
        <v>0</v>
      </c>
      <c r="BK238" s="20">
        <v>2.4137931034482758E-2</v>
      </c>
      <c r="BL238" s="20">
        <v>0</v>
      </c>
      <c r="BM238" s="20">
        <v>0.01</v>
      </c>
      <c r="BN238" s="20">
        <v>7.7999999999999996E-3</v>
      </c>
      <c r="BO238" s="20">
        <v>8.6999999999999994E-3</v>
      </c>
      <c r="BP238" s="20">
        <v>3.5999999999999999E-3</v>
      </c>
      <c r="BQ238" s="20">
        <v>0</v>
      </c>
      <c r="BR238" s="20">
        <v>0</v>
      </c>
      <c r="BS238" s="20">
        <v>6.8999999999999999E-3</v>
      </c>
      <c r="BT238" s="20">
        <v>6.8965517241379309E-3</v>
      </c>
      <c r="BU238" s="20">
        <v>2.8571428571428571E-3</v>
      </c>
      <c r="BV238" s="20">
        <v>5.1999999999999998E-3</v>
      </c>
      <c r="BW238" s="20">
        <v>2.2000000000000001E-3</v>
      </c>
      <c r="BY238" s="20">
        <v>0.96449704142011838</v>
      </c>
      <c r="BZ238" s="20">
        <v>0</v>
      </c>
      <c r="CA238" s="20">
        <v>0.9577</v>
      </c>
      <c r="CC238" s="22">
        <v>59</v>
      </c>
      <c r="CD238" s="22">
        <v>5</v>
      </c>
      <c r="CE238" s="22">
        <f t="shared" si="23"/>
        <v>64</v>
      </c>
      <c r="CF238" s="23"/>
      <c r="CG238" s="20">
        <v>1.1834319526627219E-2</v>
      </c>
      <c r="CH238" s="25"/>
      <c r="CI238" s="24">
        <v>0.4943820224719101</v>
      </c>
      <c r="CJ238" s="24">
        <v>0.72707889125799574</v>
      </c>
      <c r="CK238" s="24">
        <v>0.75257731958762886</v>
      </c>
      <c r="CL238" s="24">
        <v>0.78977272727272729</v>
      </c>
      <c r="CM238" s="24">
        <v>0.71564482029598309</v>
      </c>
      <c r="CN238" s="24">
        <v>0.72727272727272729</v>
      </c>
      <c r="CO238" s="26"/>
      <c r="CP238" s="22">
        <v>1121.9999999999998</v>
      </c>
      <c r="CQ238" s="22">
        <v>534</v>
      </c>
      <c r="CR238" s="22">
        <v>588</v>
      </c>
      <c r="CS238" s="22">
        <v>816</v>
      </c>
      <c r="CT238" s="22">
        <v>306</v>
      </c>
      <c r="CU238" s="20">
        <v>0.27272727272727271</v>
      </c>
    </row>
    <row r="239" spans="1:99" x14ac:dyDescent="0.25">
      <c r="A239" s="92">
        <v>15</v>
      </c>
      <c r="B239" s="94" t="s">
        <v>121</v>
      </c>
      <c r="C239" s="92">
        <v>3769</v>
      </c>
      <c r="D239" s="94" t="s">
        <v>16</v>
      </c>
      <c r="E239" s="92">
        <v>15276</v>
      </c>
      <c r="F239" s="95" t="s">
        <v>347</v>
      </c>
      <c r="G239" s="143">
        <f t="shared" si="18"/>
        <v>649</v>
      </c>
      <c r="H239" s="14">
        <v>649</v>
      </c>
      <c r="I239" s="14">
        <v>0</v>
      </c>
      <c r="J239" s="15">
        <v>549</v>
      </c>
      <c r="K239" s="15">
        <v>100</v>
      </c>
      <c r="L239" s="15">
        <v>0</v>
      </c>
      <c r="M239" s="15">
        <v>34</v>
      </c>
      <c r="N239" s="15">
        <v>253</v>
      </c>
      <c r="O239" s="15">
        <v>247</v>
      </c>
      <c r="P239" s="15">
        <v>115</v>
      </c>
      <c r="Q239" s="15">
        <f t="shared" si="19"/>
        <v>534</v>
      </c>
      <c r="R239" s="16"/>
      <c r="S239" s="14">
        <v>649</v>
      </c>
      <c r="T239" s="17">
        <v>549</v>
      </c>
      <c r="U239" s="17">
        <v>100</v>
      </c>
      <c r="V239" s="17">
        <v>0</v>
      </c>
      <c r="W239" s="17">
        <v>34</v>
      </c>
      <c r="X239" s="17">
        <v>253</v>
      </c>
      <c r="Y239" s="17">
        <v>247</v>
      </c>
      <c r="Z239" s="17">
        <v>115</v>
      </c>
      <c r="AA239" s="15">
        <f t="shared" si="20"/>
        <v>534</v>
      </c>
      <c r="AB239" s="18"/>
      <c r="AC239" s="19">
        <f t="shared" si="21"/>
        <v>1</v>
      </c>
      <c r="AD239" s="19">
        <v>1</v>
      </c>
      <c r="AE239" s="19">
        <v>0</v>
      </c>
      <c r="AF239" s="19">
        <f t="shared" si="22"/>
        <v>14</v>
      </c>
      <c r="AG239" s="19">
        <v>14</v>
      </c>
      <c r="AH239" s="19">
        <v>0</v>
      </c>
      <c r="AI239" s="19">
        <v>2</v>
      </c>
      <c r="AJ239" s="19">
        <v>12</v>
      </c>
      <c r="AL239" s="17">
        <v>1</v>
      </c>
      <c r="AM239" s="17">
        <v>14</v>
      </c>
      <c r="AN239" s="17">
        <v>2</v>
      </c>
      <c r="AO239" s="17">
        <v>12</v>
      </c>
      <c r="AQ239" s="20">
        <v>0.62745098039215685</v>
      </c>
      <c r="AR239" s="20">
        <v>0.4264705882352941</v>
      </c>
      <c r="AS239" s="20">
        <v>0.59668508287292821</v>
      </c>
      <c r="AT239" s="20">
        <v>0.60264900662251653</v>
      </c>
      <c r="AU239" s="20">
        <v>0.45925925925925926</v>
      </c>
      <c r="AV239" s="20">
        <v>0.60792349726775952</v>
      </c>
      <c r="AW239" s="20">
        <v>0.74855824682814298</v>
      </c>
      <c r="AX239" s="20">
        <v>0.5</v>
      </c>
      <c r="AY239" s="20">
        <v>0.69889502762430944</v>
      </c>
      <c r="AZ239" s="20">
        <v>0.81788079470198671</v>
      </c>
      <c r="BA239" s="20">
        <v>0.85185185185185186</v>
      </c>
      <c r="BB239" s="20">
        <v>0.72950819672131151</v>
      </c>
      <c r="BC239" s="20">
        <v>0.78042959427207637</v>
      </c>
      <c r="BD239" s="20">
        <v>0.71875</v>
      </c>
      <c r="BE239" s="20">
        <v>0.65393794749403344</v>
      </c>
      <c r="BF239" s="20">
        <v>0.6026785714285714</v>
      </c>
      <c r="BG239" s="21"/>
      <c r="BH239" s="20">
        <v>2.2569444444444444E-2</v>
      </c>
      <c r="BI239" s="20">
        <v>2.9411764705882353E-2</v>
      </c>
      <c r="BJ239" s="20">
        <v>4.2918454935622317E-3</v>
      </c>
      <c r="BK239" s="20">
        <v>4.1284403669724773E-2</v>
      </c>
      <c r="BL239" s="20">
        <v>2.197802197802198E-2</v>
      </c>
      <c r="BM239" s="20">
        <v>2.268041237113402E-2</v>
      </c>
      <c r="BN239" s="20">
        <v>7.0000000000000001E-3</v>
      </c>
      <c r="BO239" s="20">
        <v>3.78E-2</v>
      </c>
      <c r="BP239" s="20">
        <v>0</v>
      </c>
      <c r="BQ239" s="20">
        <v>0</v>
      </c>
      <c r="BR239" s="20">
        <v>0</v>
      </c>
      <c r="BS239" s="20">
        <v>0</v>
      </c>
      <c r="BT239" s="20">
        <v>0</v>
      </c>
      <c r="BU239" s="20">
        <v>0</v>
      </c>
      <c r="BV239" s="20">
        <v>0</v>
      </c>
      <c r="BW239" s="20">
        <v>0</v>
      </c>
      <c r="BY239" s="20">
        <v>0.87152777777777779</v>
      </c>
      <c r="BZ239" s="20" t="s">
        <v>1234</v>
      </c>
      <c r="CA239" s="20">
        <v>0.87150000000000005</v>
      </c>
      <c r="CC239" s="22">
        <v>39</v>
      </c>
      <c r="CD239" s="22">
        <v>20</v>
      </c>
      <c r="CE239" s="22">
        <f t="shared" si="23"/>
        <v>59</v>
      </c>
      <c r="CF239" s="23"/>
      <c r="CG239" s="20">
        <v>6.5972222222222224E-2</v>
      </c>
      <c r="CH239" s="25"/>
      <c r="CI239" s="24">
        <v>0.44117647058823528</v>
      </c>
      <c r="CJ239" s="24">
        <v>0.59944751381215466</v>
      </c>
      <c r="CK239" s="24">
        <v>0.66225165562913912</v>
      </c>
      <c r="CL239" s="24">
        <v>0.71851851851851856</v>
      </c>
      <c r="CM239" s="24">
        <v>0.61065573770491799</v>
      </c>
      <c r="CN239" s="24">
        <v>0.62745098039215685</v>
      </c>
      <c r="CO239" s="26"/>
      <c r="CP239" s="22">
        <v>867</v>
      </c>
      <c r="CQ239" s="22">
        <v>419</v>
      </c>
      <c r="CR239" s="22">
        <v>447.99999999999994</v>
      </c>
      <c r="CS239" s="22">
        <v>544</v>
      </c>
      <c r="CT239" s="22">
        <v>323</v>
      </c>
      <c r="CU239" s="20">
        <v>0.37254901960784315</v>
      </c>
    </row>
    <row r="240" spans="1:99" x14ac:dyDescent="0.25">
      <c r="A240" s="92">
        <v>15</v>
      </c>
      <c r="B240" s="94" t="s">
        <v>121</v>
      </c>
      <c r="C240" s="92">
        <v>3769</v>
      </c>
      <c r="D240" s="94" t="s">
        <v>16</v>
      </c>
      <c r="E240" s="92">
        <v>15293</v>
      </c>
      <c r="F240" s="95" t="s">
        <v>348</v>
      </c>
      <c r="G240" s="143">
        <f t="shared" si="18"/>
        <v>686</v>
      </c>
      <c r="H240" s="14">
        <v>686</v>
      </c>
      <c r="I240" s="14">
        <v>0</v>
      </c>
      <c r="J240" s="15">
        <v>468</v>
      </c>
      <c r="K240" s="15">
        <v>218</v>
      </c>
      <c r="L240" s="15">
        <v>0</v>
      </c>
      <c r="M240" s="15">
        <v>54</v>
      </c>
      <c r="N240" s="15">
        <v>266</v>
      </c>
      <c r="O240" s="15">
        <v>263</v>
      </c>
      <c r="P240" s="15">
        <v>103</v>
      </c>
      <c r="Q240" s="15">
        <f t="shared" si="19"/>
        <v>583</v>
      </c>
      <c r="R240" s="16"/>
      <c r="S240" s="14">
        <v>686</v>
      </c>
      <c r="T240" s="17">
        <v>468</v>
      </c>
      <c r="U240" s="17">
        <v>218</v>
      </c>
      <c r="V240" s="17">
        <v>0</v>
      </c>
      <c r="W240" s="17">
        <v>54</v>
      </c>
      <c r="X240" s="17">
        <v>266</v>
      </c>
      <c r="Y240" s="17">
        <v>263</v>
      </c>
      <c r="Z240" s="17">
        <v>103</v>
      </c>
      <c r="AA240" s="15">
        <f t="shared" si="20"/>
        <v>583</v>
      </c>
      <c r="AB240" s="18"/>
      <c r="AC240" s="19">
        <f t="shared" si="21"/>
        <v>2</v>
      </c>
      <c r="AD240" s="19">
        <v>2</v>
      </c>
      <c r="AE240" s="19">
        <v>0</v>
      </c>
      <c r="AF240" s="19">
        <f t="shared" si="22"/>
        <v>13</v>
      </c>
      <c r="AG240" s="19">
        <v>13</v>
      </c>
      <c r="AH240" s="19">
        <v>0</v>
      </c>
      <c r="AI240" s="19">
        <v>2</v>
      </c>
      <c r="AJ240" s="19">
        <v>11</v>
      </c>
      <c r="AL240" s="17">
        <v>2</v>
      </c>
      <c r="AM240" s="17">
        <v>13</v>
      </c>
      <c r="AN240" s="17">
        <v>2</v>
      </c>
      <c r="AO240" s="17">
        <v>11</v>
      </c>
      <c r="AQ240" s="20">
        <v>1.1017857142857144</v>
      </c>
      <c r="AR240" s="20">
        <v>0.74468085106382975</v>
      </c>
      <c r="AS240" s="20">
        <v>0.93775933609958506</v>
      </c>
      <c r="AT240" s="20">
        <v>1.0526315789473684</v>
      </c>
      <c r="AU240" s="20">
        <v>0.80487804878048785</v>
      </c>
      <c r="AV240" s="20">
        <v>1.0606694560669456</v>
      </c>
      <c r="AW240" s="20">
        <v>1.2250000000000001</v>
      </c>
      <c r="AX240" s="20">
        <v>1.1489361702127661</v>
      </c>
      <c r="AY240" s="20">
        <v>1.103734439834025</v>
      </c>
      <c r="AZ240" s="20">
        <v>1.3842105263157896</v>
      </c>
      <c r="BA240" s="20">
        <v>1.2560975609756098</v>
      </c>
      <c r="BB240" s="20">
        <v>1.2196652719665273</v>
      </c>
      <c r="BC240" s="20">
        <v>1.1863117870722433</v>
      </c>
      <c r="BD240" s="20">
        <v>1.2592592592592593</v>
      </c>
      <c r="BE240" s="20">
        <v>1.0798479087452471</v>
      </c>
      <c r="BF240" s="20">
        <v>1.1212121212121211</v>
      </c>
      <c r="BG240" s="21"/>
      <c r="BH240" s="20">
        <v>1.2251148545176111E-2</v>
      </c>
      <c r="BI240" s="20">
        <v>1.8518518518518517E-2</v>
      </c>
      <c r="BJ240" s="20">
        <v>1.1278195488721804E-2</v>
      </c>
      <c r="BK240" s="20">
        <v>8.368200836820083E-3</v>
      </c>
      <c r="BL240" s="20">
        <v>2.1276595744680851E-2</v>
      </c>
      <c r="BM240" s="20">
        <v>1.0733452593917709E-2</v>
      </c>
      <c r="BN240" s="20">
        <v>3.3E-3</v>
      </c>
      <c r="BO240" s="20">
        <v>0.02</v>
      </c>
      <c r="BP240" s="20">
        <v>1.5E-3</v>
      </c>
      <c r="BQ240" s="20">
        <v>0</v>
      </c>
      <c r="BR240" s="20">
        <v>0</v>
      </c>
      <c r="BS240" s="20">
        <v>4.1999999999999997E-3</v>
      </c>
      <c r="BT240" s="20">
        <v>0</v>
      </c>
      <c r="BU240" s="20">
        <v>1.7889087656529517E-3</v>
      </c>
      <c r="BV240" s="20">
        <v>0</v>
      </c>
      <c r="BW240" s="20">
        <v>2.8999999999999998E-3</v>
      </c>
      <c r="BY240" s="20">
        <v>0.98774885145482394</v>
      </c>
      <c r="BZ240" s="20" t="s">
        <v>1234</v>
      </c>
      <c r="CA240" s="20">
        <v>0.98770000000000002</v>
      </c>
      <c r="CC240" s="22">
        <v>41</v>
      </c>
      <c r="CD240" s="22">
        <v>7</v>
      </c>
      <c r="CE240" s="22">
        <f t="shared" si="23"/>
        <v>48</v>
      </c>
      <c r="CF240" s="23"/>
      <c r="CG240" s="20">
        <v>4.1347626339969371E-2</v>
      </c>
      <c r="CH240" s="25"/>
      <c r="CI240" s="24">
        <v>1.0851063829787233</v>
      </c>
      <c r="CJ240" s="24">
        <v>0.96265560165975106</v>
      </c>
      <c r="CK240" s="24">
        <v>1.2</v>
      </c>
      <c r="CL240" s="24">
        <v>1.2926829268292683</v>
      </c>
      <c r="CM240" s="24">
        <v>1.0690376569037656</v>
      </c>
      <c r="CN240" s="24">
        <v>1.1017857142857144</v>
      </c>
      <c r="CO240" s="26"/>
      <c r="CP240" s="22">
        <v>560</v>
      </c>
      <c r="CQ240" s="22">
        <v>263</v>
      </c>
      <c r="CR240" s="22">
        <v>296.99999999999994</v>
      </c>
      <c r="CS240" s="22">
        <v>617</v>
      </c>
      <c r="CT240" s="22">
        <v>0</v>
      </c>
      <c r="CU240" s="20">
        <v>0</v>
      </c>
    </row>
    <row r="241" spans="1:99" x14ac:dyDescent="0.25">
      <c r="A241" s="92">
        <v>15</v>
      </c>
      <c r="B241" s="94" t="s">
        <v>121</v>
      </c>
      <c r="C241" s="92">
        <v>3769</v>
      </c>
      <c r="D241" s="94" t="s">
        <v>16</v>
      </c>
      <c r="E241" s="92">
        <v>15296</v>
      </c>
      <c r="F241" s="95" t="s">
        <v>349</v>
      </c>
      <c r="G241" s="143">
        <f t="shared" si="18"/>
        <v>1089</v>
      </c>
      <c r="H241" s="14">
        <v>1089</v>
      </c>
      <c r="I241" s="14">
        <v>0</v>
      </c>
      <c r="J241" s="15">
        <v>692</v>
      </c>
      <c r="K241" s="15">
        <v>397</v>
      </c>
      <c r="L241" s="15">
        <v>0</v>
      </c>
      <c r="M241" s="15">
        <v>92</v>
      </c>
      <c r="N241" s="15">
        <v>539</v>
      </c>
      <c r="O241" s="15">
        <v>336</v>
      </c>
      <c r="P241" s="15">
        <v>122</v>
      </c>
      <c r="Q241" s="15">
        <f t="shared" si="19"/>
        <v>967</v>
      </c>
      <c r="R241" s="16"/>
      <c r="S241" s="14">
        <v>1089</v>
      </c>
      <c r="T241" s="17">
        <v>692</v>
      </c>
      <c r="U241" s="17">
        <v>397</v>
      </c>
      <c r="V241" s="17">
        <v>0</v>
      </c>
      <c r="W241" s="17">
        <v>92</v>
      </c>
      <c r="X241" s="17">
        <v>539</v>
      </c>
      <c r="Y241" s="17">
        <v>336</v>
      </c>
      <c r="Z241" s="17">
        <v>122</v>
      </c>
      <c r="AA241" s="15">
        <f t="shared" si="20"/>
        <v>967</v>
      </c>
      <c r="AB241" s="18"/>
      <c r="AC241" s="19">
        <f t="shared" si="21"/>
        <v>2</v>
      </c>
      <c r="AD241" s="19">
        <v>2</v>
      </c>
      <c r="AE241" s="19">
        <v>0</v>
      </c>
      <c r="AF241" s="19">
        <f t="shared" si="22"/>
        <v>13</v>
      </c>
      <c r="AG241" s="19">
        <v>13</v>
      </c>
      <c r="AH241" s="19">
        <v>0</v>
      </c>
      <c r="AI241" s="19">
        <v>2</v>
      </c>
      <c r="AJ241" s="19">
        <v>11</v>
      </c>
      <c r="AL241" s="17">
        <v>2</v>
      </c>
      <c r="AM241" s="17">
        <v>13</v>
      </c>
      <c r="AN241" s="17">
        <v>2</v>
      </c>
      <c r="AO241" s="17">
        <v>11</v>
      </c>
      <c r="AQ241" s="20">
        <v>0.81040564373897706</v>
      </c>
      <c r="AR241" s="20">
        <v>0.80219780219780223</v>
      </c>
      <c r="AS241" s="20">
        <v>0.83544303797468356</v>
      </c>
      <c r="AT241" s="20">
        <v>0.68556701030927836</v>
      </c>
      <c r="AU241" s="20">
        <v>0.44198895027624308</v>
      </c>
      <c r="AV241" s="20">
        <v>0.82371458551941235</v>
      </c>
      <c r="AW241" s="20">
        <v>0.96031746031746035</v>
      </c>
      <c r="AX241" s="20">
        <v>1.0109890109890109</v>
      </c>
      <c r="AY241" s="20">
        <v>1.1371308016877637</v>
      </c>
      <c r="AZ241" s="20">
        <v>0.865979381443299</v>
      </c>
      <c r="BA241" s="20">
        <v>0.67403314917127077</v>
      </c>
      <c r="BB241" s="20">
        <v>1.0146904512067156</v>
      </c>
      <c r="BC241" s="20">
        <v>1.018939393939394</v>
      </c>
      <c r="BD241" s="20">
        <v>0.9092409240924092</v>
      </c>
      <c r="BE241" s="20">
        <v>0.81628787878787878</v>
      </c>
      <c r="BF241" s="20">
        <v>0.80528052805280526</v>
      </c>
      <c r="BG241" s="21"/>
      <c r="BH241" s="20">
        <v>2.1784232365145227E-2</v>
      </c>
      <c r="BI241" s="20">
        <v>2.1739130434782608E-2</v>
      </c>
      <c r="BJ241" s="20">
        <v>6.7415730337078653E-3</v>
      </c>
      <c r="BK241" s="20">
        <v>4.4585987261146494E-2</v>
      </c>
      <c r="BL241" s="20">
        <v>1.7699115044247787E-2</v>
      </c>
      <c r="BM241" s="20">
        <v>2.2326674500587545E-2</v>
      </c>
      <c r="BN241" s="20">
        <v>1.7600000000000001E-2</v>
      </c>
      <c r="BO241" s="20">
        <v>2.5499999999999998E-2</v>
      </c>
      <c r="BP241" s="20">
        <v>3.6299999999999999E-2</v>
      </c>
      <c r="BQ241" s="20">
        <v>0</v>
      </c>
      <c r="BR241" s="20">
        <v>4.4900000000000002E-2</v>
      </c>
      <c r="BS241" s="20">
        <v>4.7800000000000002E-2</v>
      </c>
      <c r="BT241" s="20">
        <v>0</v>
      </c>
      <c r="BU241" s="20">
        <v>4.1128084606345476E-2</v>
      </c>
      <c r="BV241" s="20">
        <v>2.86E-2</v>
      </c>
      <c r="BW241" s="20">
        <v>4.3099999999999999E-2</v>
      </c>
      <c r="BY241" s="20">
        <v>0.94294605809128629</v>
      </c>
      <c r="BZ241" s="20" t="s">
        <v>1234</v>
      </c>
      <c r="CA241" s="20">
        <v>0.94289999999999996</v>
      </c>
      <c r="CC241" s="22">
        <v>49</v>
      </c>
      <c r="CD241" s="22">
        <v>4</v>
      </c>
      <c r="CE241" s="22">
        <f t="shared" si="23"/>
        <v>53</v>
      </c>
      <c r="CF241" s="23"/>
      <c r="CG241" s="20">
        <v>4.0456431535269712E-2</v>
      </c>
      <c r="CH241" s="25"/>
      <c r="CI241" s="24">
        <v>0.87912087912087911</v>
      </c>
      <c r="CJ241" s="24">
        <v>0.83755274261603374</v>
      </c>
      <c r="CK241" s="24">
        <v>0.80927835051546393</v>
      </c>
      <c r="CL241" s="24">
        <v>0.70718232044198892</v>
      </c>
      <c r="CM241" s="24">
        <v>0.83001049317943332</v>
      </c>
      <c r="CN241" s="24">
        <v>0.81040564373897706</v>
      </c>
      <c r="CO241" s="26"/>
      <c r="CP241" s="22">
        <v>1134</v>
      </c>
      <c r="CQ241" s="22">
        <v>528</v>
      </c>
      <c r="CR241" s="22">
        <v>606</v>
      </c>
      <c r="CS241" s="22">
        <v>919</v>
      </c>
      <c r="CT241" s="22">
        <v>215</v>
      </c>
      <c r="CU241" s="20">
        <v>0.18959435626102294</v>
      </c>
    </row>
    <row r="242" spans="1:99" x14ac:dyDescent="0.25">
      <c r="A242" s="92">
        <v>15</v>
      </c>
      <c r="B242" s="94" t="s">
        <v>121</v>
      </c>
      <c r="C242" s="92">
        <v>3769</v>
      </c>
      <c r="D242" s="94" t="s">
        <v>16</v>
      </c>
      <c r="E242" s="92">
        <v>15299</v>
      </c>
      <c r="F242" s="95" t="s">
        <v>350</v>
      </c>
      <c r="G242" s="143">
        <f t="shared" si="18"/>
        <v>3284</v>
      </c>
      <c r="H242" s="14">
        <v>2882</v>
      </c>
      <c r="I242" s="14">
        <v>402</v>
      </c>
      <c r="J242" s="15">
        <v>3043</v>
      </c>
      <c r="K242" s="15">
        <v>241</v>
      </c>
      <c r="L242" s="15">
        <v>69</v>
      </c>
      <c r="M242" s="15">
        <v>205</v>
      </c>
      <c r="N242" s="15">
        <v>1317</v>
      </c>
      <c r="O242" s="15">
        <v>1151</v>
      </c>
      <c r="P242" s="15">
        <v>542</v>
      </c>
      <c r="Q242" s="15">
        <f t="shared" si="19"/>
        <v>2673</v>
      </c>
      <c r="R242" s="16"/>
      <c r="S242" s="14">
        <v>2882</v>
      </c>
      <c r="T242" s="17">
        <v>2641</v>
      </c>
      <c r="U242" s="17">
        <v>241</v>
      </c>
      <c r="V242" s="17">
        <v>0</v>
      </c>
      <c r="W242" s="17">
        <v>148</v>
      </c>
      <c r="X242" s="17">
        <v>1075</v>
      </c>
      <c r="Y242" s="17">
        <v>1117</v>
      </c>
      <c r="Z242" s="17">
        <v>542</v>
      </c>
      <c r="AA242" s="15">
        <f t="shared" si="20"/>
        <v>2340</v>
      </c>
      <c r="AB242" s="18"/>
      <c r="AC242" s="19">
        <f t="shared" si="21"/>
        <v>6</v>
      </c>
      <c r="AD242" s="19">
        <v>2</v>
      </c>
      <c r="AE242" s="19">
        <v>4</v>
      </c>
      <c r="AF242" s="19">
        <f t="shared" si="22"/>
        <v>24</v>
      </c>
      <c r="AG242" s="19">
        <v>20</v>
      </c>
      <c r="AH242" s="19">
        <v>4</v>
      </c>
      <c r="AI242" s="19">
        <v>7</v>
      </c>
      <c r="AJ242" s="19">
        <v>17</v>
      </c>
      <c r="AL242" s="17">
        <v>2</v>
      </c>
      <c r="AM242" s="17">
        <v>20</v>
      </c>
      <c r="AN242" s="17">
        <v>3</v>
      </c>
      <c r="AO242" s="17">
        <v>17</v>
      </c>
      <c r="AQ242" s="20">
        <v>0.72403020046862798</v>
      </c>
      <c r="AR242" s="20">
        <v>0.52442996742671011</v>
      </c>
      <c r="AS242" s="20">
        <v>0.69172457359444095</v>
      </c>
      <c r="AT242" s="20">
        <v>0.66410453497309763</v>
      </c>
      <c r="AU242" s="20">
        <v>0.50923076923076926</v>
      </c>
      <c r="AV242" s="20">
        <v>0.7057348793481667</v>
      </c>
      <c r="AW242" s="20">
        <v>0.83702160895600108</v>
      </c>
      <c r="AX242" s="20">
        <v>0.66775244299674263</v>
      </c>
      <c r="AY242" s="20">
        <v>0.83196462413139605</v>
      </c>
      <c r="AZ242" s="20">
        <v>0.88470407378939275</v>
      </c>
      <c r="BA242" s="20">
        <v>0.83384615384615379</v>
      </c>
      <c r="BB242" s="20">
        <v>0.83766844249451577</v>
      </c>
      <c r="BC242" s="20">
        <v>0.82558746736292432</v>
      </c>
      <c r="BD242" s="20">
        <v>0.84839044652128759</v>
      </c>
      <c r="BE242" s="20">
        <v>0.71018276762402088</v>
      </c>
      <c r="BF242" s="20">
        <v>0.73779854620976115</v>
      </c>
      <c r="BG242" s="21"/>
      <c r="BH242" s="20">
        <v>2.3855328972681802E-2</v>
      </c>
      <c r="BI242" s="20">
        <v>0</v>
      </c>
      <c r="BJ242" s="20">
        <v>1.0384215991692628E-2</v>
      </c>
      <c r="BK242" s="20">
        <v>3.7848605577689244E-2</v>
      </c>
      <c r="BL242" s="20">
        <v>2.8925619834710745E-2</v>
      </c>
      <c r="BM242" s="20">
        <v>2.2695035460992909E-2</v>
      </c>
      <c r="BN242" s="20">
        <v>1.09E-2</v>
      </c>
      <c r="BO242" s="20">
        <v>3.6499999999999998E-2</v>
      </c>
      <c r="BP242" s="20">
        <v>6.4999999999999997E-3</v>
      </c>
      <c r="BQ242" s="20">
        <v>0</v>
      </c>
      <c r="BR242" s="20">
        <v>5.1999999999999998E-3</v>
      </c>
      <c r="BS242" s="20">
        <v>8.0000000000000002E-3</v>
      </c>
      <c r="BT242" s="20">
        <v>8.2644628099173556E-3</v>
      </c>
      <c r="BU242" s="20">
        <v>6.1465721040189127E-3</v>
      </c>
      <c r="BV242" s="20">
        <v>4.7000000000000002E-3</v>
      </c>
      <c r="BW242" s="20">
        <v>8.3999999999999995E-3</v>
      </c>
      <c r="BY242" s="20">
        <v>0.9107348980377068</v>
      </c>
      <c r="BZ242" s="20">
        <v>0.96996996996996998</v>
      </c>
      <c r="CA242" s="20">
        <v>0.91749999999999998</v>
      </c>
      <c r="CC242" s="22">
        <v>207</v>
      </c>
      <c r="CD242" s="22">
        <v>47</v>
      </c>
      <c r="CE242" s="22">
        <f t="shared" si="23"/>
        <v>254</v>
      </c>
      <c r="CF242" s="23"/>
      <c r="CG242" s="20">
        <v>4.9249711427472108E-2</v>
      </c>
      <c r="CH242" s="25"/>
      <c r="CI242" s="24">
        <v>0.62540716612377845</v>
      </c>
      <c r="CJ242" s="24">
        <v>0.70688566013897658</v>
      </c>
      <c r="CK242" s="24">
        <v>0.75172943889315913</v>
      </c>
      <c r="CL242" s="24">
        <v>0.7615384615384615</v>
      </c>
      <c r="CM242" s="24">
        <v>0.7173299905985584</v>
      </c>
      <c r="CN242" s="24">
        <v>0.72481124707107525</v>
      </c>
      <c r="CO242" s="26"/>
      <c r="CP242" s="22">
        <v>3841</v>
      </c>
      <c r="CQ242" s="22">
        <v>1915</v>
      </c>
      <c r="CR242" s="22">
        <v>1926</v>
      </c>
      <c r="CS242" s="22">
        <v>2784</v>
      </c>
      <c r="CT242" s="22">
        <v>1057</v>
      </c>
      <c r="CU242" s="20">
        <v>0.27518875292892475</v>
      </c>
    </row>
    <row r="243" spans="1:99" x14ac:dyDescent="0.25">
      <c r="A243" s="92">
        <v>15</v>
      </c>
      <c r="B243" s="94" t="s">
        <v>121</v>
      </c>
      <c r="C243" s="92">
        <v>3769</v>
      </c>
      <c r="D243" s="94" t="s">
        <v>16</v>
      </c>
      <c r="E243" s="92">
        <v>15317</v>
      </c>
      <c r="F243" s="95" t="s">
        <v>351</v>
      </c>
      <c r="G243" s="143">
        <f t="shared" si="18"/>
        <v>330</v>
      </c>
      <c r="H243" s="14">
        <v>330</v>
      </c>
      <c r="I243" s="14">
        <v>0</v>
      </c>
      <c r="J243" s="15">
        <v>238</v>
      </c>
      <c r="K243" s="15">
        <v>92</v>
      </c>
      <c r="L243" s="15">
        <v>0</v>
      </c>
      <c r="M243" s="15">
        <v>15</v>
      </c>
      <c r="N243" s="15">
        <v>137</v>
      </c>
      <c r="O243" s="15">
        <v>133</v>
      </c>
      <c r="P243" s="15">
        <v>45</v>
      </c>
      <c r="Q243" s="15">
        <f t="shared" si="19"/>
        <v>285</v>
      </c>
      <c r="R243" s="16"/>
      <c r="S243" s="14">
        <v>330</v>
      </c>
      <c r="T243" s="17">
        <v>238</v>
      </c>
      <c r="U243" s="17">
        <v>92</v>
      </c>
      <c r="V243" s="17">
        <v>0</v>
      </c>
      <c r="W243" s="17">
        <v>15</v>
      </c>
      <c r="X243" s="17">
        <v>137</v>
      </c>
      <c r="Y243" s="17">
        <v>133</v>
      </c>
      <c r="Z243" s="17">
        <v>45</v>
      </c>
      <c r="AA243" s="15">
        <f t="shared" si="20"/>
        <v>285</v>
      </c>
      <c r="AB243" s="18"/>
      <c r="AC243" s="19">
        <f t="shared" si="21"/>
        <v>1</v>
      </c>
      <c r="AD243" s="19">
        <v>1</v>
      </c>
      <c r="AE243" s="19">
        <v>0</v>
      </c>
      <c r="AF243" s="19">
        <f t="shared" si="22"/>
        <v>10</v>
      </c>
      <c r="AG243" s="19">
        <v>10</v>
      </c>
      <c r="AH243" s="19">
        <v>0</v>
      </c>
      <c r="AI243" s="19">
        <v>2</v>
      </c>
      <c r="AJ243" s="19">
        <v>8</v>
      </c>
      <c r="AL243" s="17">
        <v>1</v>
      </c>
      <c r="AM243" s="17">
        <v>10</v>
      </c>
      <c r="AN243" s="17">
        <v>2</v>
      </c>
      <c r="AO243" s="17">
        <v>8</v>
      </c>
      <c r="AQ243" s="20">
        <v>0.842443729903537</v>
      </c>
      <c r="AR243" s="20">
        <v>0.42307692307692307</v>
      </c>
      <c r="AS243" s="20">
        <v>0.76744186046511631</v>
      </c>
      <c r="AT243" s="20">
        <v>0.81372549019607843</v>
      </c>
      <c r="AU243" s="20">
        <v>0.42592592592592593</v>
      </c>
      <c r="AV243" s="20">
        <v>0.8287937743190662</v>
      </c>
      <c r="AW243" s="20">
        <v>1.0610932475884245</v>
      </c>
      <c r="AX243" s="20">
        <v>0.57692307692307687</v>
      </c>
      <c r="AY243" s="20">
        <v>1.0620155038759691</v>
      </c>
      <c r="AZ243" s="20">
        <v>1.303921568627451</v>
      </c>
      <c r="BA243" s="20">
        <v>0.83333333333333337</v>
      </c>
      <c r="BB243" s="20">
        <v>1.1089494163424125</v>
      </c>
      <c r="BC243" s="20">
        <v>1</v>
      </c>
      <c r="BD243" s="20">
        <v>1.1225806451612903</v>
      </c>
      <c r="BE243" s="20">
        <v>0.80128205128205132</v>
      </c>
      <c r="BF243" s="20">
        <v>0.88387096774193552</v>
      </c>
      <c r="BG243" s="21"/>
      <c r="BH243" s="20">
        <v>1.0600706713780919E-2</v>
      </c>
      <c r="BI243" s="20">
        <v>0</v>
      </c>
      <c r="BJ243" s="20">
        <v>1.7543859649122806E-2</v>
      </c>
      <c r="BK243" s="20">
        <v>9.0090090090090089E-3</v>
      </c>
      <c r="BL243" s="20">
        <v>0</v>
      </c>
      <c r="BM243" s="20">
        <v>1.2500000000000001E-2</v>
      </c>
      <c r="BN243" s="20">
        <v>0</v>
      </c>
      <c r="BO243" s="20">
        <v>2.01E-2</v>
      </c>
      <c r="BP243" s="20">
        <v>3.5000000000000001E-3</v>
      </c>
      <c r="BQ243" s="20">
        <v>0</v>
      </c>
      <c r="BR243" s="20">
        <v>8.8000000000000005E-3</v>
      </c>
      <c r="BS243" s="20">
        <v>0</v>
      </c>
      <c r="BT243" s="20">
        <v>0</v>
      </c>
      <c r="BU243" s="20">
        <v>4.1666666666666666E-3</v>
      </c>
      <c r="BV243" s="20">
        <v>0</v>
      </c>
      <c r="BW243" s="20">
        <v>6.7000000000000002E-3</v>
      </c>
      <c r="BY243" s="20">
        <v>0.94699646643109536</v>
      </c>
      <c r="BZ243" s="20" t="s">
        <v>1234</v>
      </c>
      <c r="CA243" s="20">
        <v>0.94699999999999995</v>
      </c>
      <c r="CC243" s="22">
        <v>23</v>
      </c>
      <c r="CD243" s="22">
        <v>1</v>
      </c>
      <c r="CE243" s="22">
        <f t="shared" si="23"/>
        <v>24</v>
      </c>
      <c r="CF243" s="23"/>
      <c r="CG243" s="20">
        <v>8.1272084805653705E-2</v>
      </c>
      <c r="CH243" s="25"/>
      <c r="CI243" s="24">
        <v>0.46153846153846156</v>
      </c>
      <c r="CJ243" s="24">
        <v>0.81395348837209303</v>
      </c>
      <c r="CK243" s="24">
        <v>0.99019607843137258</v>
      </c>
      <c r="CL243" s="24">
        <v>0.81481481481481477</v>
      </c>
      <c r="CM243" s="24">
        <v>0.84824902723735407</v>
      </c>
      <c r="CN243" s="24">
        <v>0.842443729903537</v>
      </c>
      <c r="CO243" s="26"/>
      <c r="CP243" s="22">
        <v>311</v>
      </c>
      <c r="CQ243" s="22">
        <v>156</v>
      </c>
      <c r="CR243" s="22">
        <v>155</v>
      </c>
      <c r="CS243" s="22">
        <v>262</v>
      </c>
      <c r="CT243" s="22">
        <v>49</v>
      </c>
      <c r="CU243" s="20">
        <v>0.157556270096463</v>
      </c>
    </row>
    <row r="244" spans="1:99" x14ac:dyDescent="0.25">
      <c r="A244" s="92">
        <v>15</v>
      </c>
      <c r="B244" s="94" t="s">
        <v>121</v>
      </c>
      <c r="C244" s="92">
        <v>3769</v>
      </c>
      <c r="D244" s="94" t="s">
        <v>16</v>
      </c>
      <c r="E244" s="92">
        <v>15322</v>
      </c>
      <c r="F244" s="95" t="s">
        <v>352</v>
      </c>
      <c r="G244" s="143">
        <f t="shared" si="18"/>
        <v>2053</v>
      </c>
      <c r="H244" s="14">
        <v>1878</v>
      </c>
      <c r="I244" s="14">
        <v>175</v>
      </c>
      <c r="J244" s="15">
        <v>1962</v>
      </c>
      <c r="K244" s="15">
        <v>91</v>
      </c>
      <c r="L244" s="15">
        <v>18</v>
      </c>
      <c r="M244" s="15">
        <v>105</v>
      </c>
      <c r="N244" s="15">
        <v>798</v>
      </c>
      <c r="O244" s="15">
        <v>727</v>
      </c>
      <c r="P244" s="15">
        <v>405</v>
      </c>
      <c r="Q244" s="15">
        <f t="shared" si="19"/>
        <v>1630</v>
      </c>
      <c r="R244" s="16"/>
      <c r="S244" s="14">
        <v>1878</v>
      </c>
      <c r="T244" s="17">
        <v>1787</v>
      </c>
      <c r="U244" s="17">
        <v>91</v>
      </c>
      <c r="V244" s="17">
        <v>0</v>
      </c>
      <c r="W244" s="17">
        <v>96</v>
      </c>
      <c r="X244" s="17">
        <v>702</v>
      </c>
      <c r="Y244" s="17">
        <v>689</v>
      </c>
      <c r="Z244" s="17">
        <v>391</v>
      </c>
      <c r="AA244" s="15">
        <f t="shared" si="20"/>
        <v>1487</v>
      </c>
      <c r="AB244" s="18"/>
      <c r="AC244" s="19">
        <f t="shared" si="21"/>
        <v>4</v>
      </c>
      <c r="AD244" s="19">
        <v>2</v>
      </c>
      <c r="AE244" s="19">
        <v>2</v>
      </c>
      <c r="AF244" s="19">
        <f t="shared" si="22"/>
        <v>16</v>
      </c>
      <c r="AG244" s="19">
        <v>14</v>
      </c>
      <c r="AH244" s="19">
        <v>2</v>
      </c>
      <c r="AI244" s="19">
        <v>6</v>
      </c>
      <c r="AJ244" s="19">
        <v>10</v>
      </c>
      <c r="AL244" s="17">
        <v>2</v>
      </c>
      <c r="AM244" s="17">
        <v>14</v>
      </c>
      <c r="AN244" s="17">
        <v>4</v>
      </c>
      <c r="AO244" s="17">
        <v>10</v>
      </c>
      <c r="AQ244" s="20">
        <v>1.0400658616904501</v>
      </c>
      <c r="AR244" s="20">
        <v>0.53472222222222221</v>
      </c>
      <c r="AS244" s="20">
        <v>0.95046854082998666</v>
      </c>
      <c r="AT244" s="20">
        <v>0.95645161290322578</v>
      </c>
      <c r="AU244" s="20">
        <v>0.97106109324758838</v>
      </c>
      <c r="AV244" s="20">
        <v>0.98213103904698873</v>
      </c>
      <c r="AW244" s="20">
        <v>1.1169045005488474</v>
      </c>
      <c r="AX244" s="20">
        <v>0.72916666666666663</v>
      </c>
      <c r="AY244" s="20">
        <v>1.0682730923694779</v>
      </c>
      <c r="AZ244" s="20">
        <v>1.1725806451612903</v>
      </c>
      <c r="BA244" s="20">
        <v>1.302250803858521</v>
      </c>
      <c r="BB244" s="20">
        <v>1.0787557908669756</v>
      </c>
      <c r="BC244" s="20">
        <v>1.2120853080568721</v>
      </c>
      <c r="BD244" s="20">
        <v>1.0347648261758691</v>
      </c>
      <c r="BE244" s="20">
        <v>1.1303317535545023</v>
      </c>
      <c r="BF244" s="20">
        <v>0.96216768916155415</v>
      </c>
      <c r="BG244" s="21"/>
      <c r="BH244" s="20">
        <v>2.800658978583196E-2</v>
      </c>
      <c r="BI244" s="20">
        <v>0</v>
      </c>
      <c r="BJ244" s="20">
        <v>2.9914529914529916E-2</v>
      </c>
      <c r="BK244" s="20">
        <v>3.2507739938080496E-2</v>
      </c>
      <c r="BL244" s="20">
        <v>2.3872679045092837E-2</v>
      </c>
      <c r="BM244" s="20">
        <v>2.9085872576177285E-2</v>
      </c>
      <c r="BN244" s="20">
        <v>2.92E-2</v>
      </c>
      <c r="BO244" s="20">
        <v>2.6800000000000001E-2</v>
      </c>
      <c r="BP244" s="20">
        <v>4.8999999999999998E-3</v>
      </c>
      <c r="BQ244" s="20">
        <v>0</v>
      </c>
      <c r="BR244" s="20">
        <v>1.4E-3</v>
      </c>
      <c r="BS244" s="20">
        <v>7.7000000000000002E-3</v>
      </c>
      <c r="BT244" s="20">
        <v>7.9575596816976128E-3</v>
      </c>
      <c r="BU244" s="20">
        <v>4.1551246537396124E-3</v>
      </c>
      <c r="BV244" s="20">
        <v>4.3E-3</v>
      </c>
      <c r="BW244" s="20">
        <v>5.5999999999999999E-3</v>
      </c>
      <c r="BY244" s="20">
        <v>0.92970895112575513</v>
      </c>
      <c r="BZ244" s="20">
        <v>0.98089171974522293</v>
      </c>
      <c r="CA244" s="20">
        <v>0.93379999999999996</v>
      </c>
      <c r="CC244" s="22">
        <v>176</v>
      </c>
      <c r="CD244" s="22">
        <v>12</v>
      </c>
      <c r="CE244" s="22">
        <f t="shared" si="23"/>
        <v>188</v>
      </c>
      <c r="CF244" s="23"/>
      <c r="CG244" s="20">
        <v>2.4711696869851731E-2</v>
      </c>
      <c r="CH244" s="25"/>
      <c r="CI244" s="24">
        <v>0.73611111111111116</v>
      </c>
      <c r="CJ244" s="24">
        <v>0.9718875502008032</v>
      </c>
      <c r="CK244" s="24">
        <v>1.1032258064516129</v>
      </c>
      <c r="CL244" s="24">
        <v>1.2186495176848875</v>
      </c>
      <c r="CM244" s="24">
        <v>1.0033090668431501</v>
      </c>
      <c r="CN244" s="24">
        <v>1.0400658616904501</v>
      </c>
      <c r="CO244" s="26"/>
      <c r="CP244" s="22">
        <v>1821.9999999999998</v>
      </c>
      <c r="CQ244" s="22">
        <v>844.00000000000011</v>
      </c>
      <c r="CR244" s="22">
        <v>978</v>
      </c>
      <c r="CS244" s="22">
        <v>1895</v>
      </c>
      <c r="CT244" s="22">
        <v>0</v>
      </c>
      <c r="CU244" s="20">
        <v>0</v>
      </c>
    </row>
    <row r="245" spans="1:99" x14ac:dyDescent="0.25">
      <c r="A245" s="92">
        <v>15</v>
      </c>
      <c r="B245" s="94" t="s">
        <v>121</v>
      </c>
      <c r="C245" s="92">
        <v>3769</v>
      </c>
      <c r="D245" s="94" t="s">
        <v>16</v>
      </c>
      <c r="E245" s="92">
        <v>15325</v>
      </c>
      <c r="F245" s="95" t="s">
        <v>353</v>
      </c>
      <c r="G245" s="143">
        <f t="shared" si="18"/>
        <v>558</v>
      </c>
      <c r="H245" s="14">
        <v>558</v>
      </c>
      <c r="I245" s="14">
        <v>0</v>
      </c>
      <c r="J245" s="15">
        <v>331</v>
      </c>
      <c r="K245" s="15">
        <v>227</v>
      </c>
      <c r="L245" s="15">
        <v>0</v>
      </c>
      <c r="M245" s="15">
        <v>46</v>
      </c>
      <c r="N245" s="15">
        <v>249</v>
      </c>
      <c r="O245" s="15">
        <v>194</v>
      </c>
      <c r="P245" s="15">
        <v>69</v>
      </c>
      <c r="Q245" s="15">
        <f t="shared" si="19"/>
        <v>489</v>
      </c>
      <c r="R245" s="16"/>
      <c r="S245" s="14">
        <v>558</v>
      </c>
      <c r="T245" s="17">
        <v>331</v>
      </c>
      <c r="U245" s="17">
        <v>227</v>
      </c>
      <c r="V245" s="17">
        <v>0</v>
      </c>
      <c r="W245" s="17">
        <v>46</v>
      </c>
      <c r="X245" s="17">
        <v>249</v>
      </c>
      <c r="Y245" s="17">
        <v>194</v>
      </c>
      <c r="Z245" s="17">
        <v>69</v>
      </c>
      <c r="AA245" s="15">
        <f t="shared" si="20"/>
        <v>489</v>
      </c>
      <c r="AB245" s="18"/>
      <c r="AC245" s="19">
        <f t="shared" si="21"/>
        <v>2</v>
      </c>
      <c r="AD245" s="19">
        <v>2</v>
      </c>
      <c r="AE245" s="19">
        <v>0</v>
      </c>
      <c r="AF245" s="19">
        <f t="shared" si="22"/>
        <v>14</v>
      </c>
      <c r="AG245" s="19">
        <v>14</v>
      </c>
      <c r="AH245" s="19">
        <v>0</v>
      </c>
      <c r="AI245" s="19">
        <v>2</v>
      </c>
      <c r="AJ245" s="19">
        <v>12</v>
      </c>
      <c r="AL245" s="17">
        <v>2</v>
      </c>
      <c r="AM245" s="17">
        <v>14</v>
      </c>
      <c r="AN245" s="17">
        <v>2</v>
      </c>
      <c r="AO245" s="17">
        <v>12</v>
      </c>
      <c r="AQ245" s="20">
        <v>0.71232876712328763</v>
      </c>
      <c r="AR245" s="20">
        <v>0.66666666666666663</v>
      </c>
      <c r="AS245" s="20">
        <v>0.74915254237288131</v>
      </c>
      <c r="AT245" s="20">
        <v>0.57647058823529407</v>
      </c>
      <c r="AU245" s="20">
        <v>0.37301587301587302</v>
      </c>
      <c r="AV245" s="20">
        <v>0.71523178807947019</v>
      </c>
      <c r="AW245" s="20">
        <v>0.76438356164383559</v>
      </c>
      <c r="AX245" s="20">
        <v>0.85185185185185186</v>
      </c>
      <c r="AY245" s="20">
        <v>0.84406779661016951</v>
      </c>
      <c r="AZ245" s="20">
        <v>0.76078431372549016</v>
      </c>
      <c r="BA245" s="20">
        <v>0.54761904761904767</v>
      </c>
      <c r="BB245" s="20">
        <v>0.80960264900662249</v>
      </c>
      <c r="BC245" s="20">
        <v>0.77876106194690264</v>
      </c>
      <c r="BD245" s="20">
        <v>0.75191815856777489</v>
      </c>
      <c r="BE245" s="20">
        <v>0.7168141592920354</v>
      </c>
      <c r="BF245" s="20">
        <v>0.7084398976982097</v>
      </c>
      <c r="BG245" s="21"/>
      <c r="BH245" s="20">
        <v>1.9748653500897665E-2</v>
      </c>
      <c r="BI245" s="20">
        <v>2.1739130434782608E-2</v>
      </c>
      <c r="BJ245" s="20">
        <v>0</v>
      </c>
      <c r="BK245" s="20">
        <v>4.6391752577319589E-2</v>
      </c>
      <c r="BL245" s="20">
        <v>1.4492753623188406E-2</v>
      </c>
      <c r="BM245" s="20">
        <v>2.0491803278688523E-2</v>
      </c>
      <c r="BN245" s="20">
        <v>3.04E-2</v>
      </c>
      <c r="BO245" s="20">
        <v>1.0200000000000001E-2</v>
      </c>
      <c r="BP245" s="20">
        <v>1.8E-3</v>
      </c>
      <c r="BQ245" s="20">
        <v>0</v>
      </c>
      <c r="BR245" s="20">
        <v>0</v>
      </c>
      <c r="BS245" s="20">
        <v>0</v>
      </c>
      <c r="BT245" s="20">
        <v>1.4492753623188406E-2</v>
      </c>
      <c r="BU245" s="20">
        <v>0</v>
      </c>
      <c r="BV245" s="20">
        <v>0</v>
      </c>
      <c r="BW245" s="20">
        <v>3.3999999999999998E-3</v>
      </c>
      <c r="BY245" s="20">
        <v>0.91561938958707356</v>
      </c>
      <c r="BZ245" s="20" t="s">
        <v>1234</v>
      </c>
      <c r="CA245" s="20">
        <v>0.91559999999999997</v>
      </c>
      <c r="CC245" s="22">
        <v>29</v>
      </c>
      <c r="CD245" s="22">
        <v>0</v>
      </c>
      <c r="CE245" s="22">
        <f t="shared" si="23"/>
        <v>29</v>
      </c>
      <c r="CF245" s="23"/>
      <c r="CG245" s="20">
        <v>7.3608617594254938E-2</v>
      </c>
      <c r="CH245" s="25"/>
      <c r="CI245" s="24">
        <v>0.7592592592592593</v>
      </c>
      <c r="CJ245" s="24">
        <v>0.75254237288135595</v>
      </c>
      <c r="CK245" s="24">
        <v>0.67450980392156867</v>
      </c>
      <c r="CL245" s="24">
        <v>0.67460317460317465</v>
      </c>
      <c r="CM245" s="24">
        <v>0.7201986754966887</v>
      </c>
      <c r="CN245" s="24">
        <v>0.71232876712328763</v>
      </c>
      <c r="CO245" s="26"/>
      <c r="CP245" s="22">
        <v>730</v>
      </c>
      <c r="CQ245" s="22">
        <v>338.99999999999994</v>
      </c>
      <c r="CR245" s="22">
        <v>391</v>
      </c>
      <c r="CS245" s="22">
        <v>520</v>
      </c>
      <c r="CT245" s="22">
        <v>210</v>
      </c>
      <c r="CU245" s="20">
        <v>0.28767123287671237</v>
      </c>
    </row>
    <row r="246" spans="1:99" x14ac:dyDescent="0.25">
      <c r="A246" s="92">
        <v>15</v>
      </c>
      <c r="B246" s="94" t="s">
        <v>121</v>
      </c>
      <c r="C246" s="92">
        <v>3769</v>
      </c>
      <c r="D246" s="94" t="s">
        <v>16</v>
      </c>
      <c r="E246" s="92">
        <v>15332</v>
      </c>
      <c r="F246" s="95" t="s">
        <v>354</v>
      </c>
      <c r="G246" s="143">
        <f t="shared" si="18"/>
        <v>831</v>
      </c>
      <c r="H246" s="14">
        <v>831</v>
      </c>
      <c r="I246" s="14">
        <v>0</v>
      </c>
      <c r="J246" s="15">
        <v>572</v>
      </c>
      <c r="K246" s="15">
        <v>259</v>
      </c>
      <c r="L246" s="15">
        <v>0</v>
      </c>
      <c r="M246" s="15">
        <v>53</v>
      </c>
      <c r="N246" s="15">
        <v>363</v>
      </c>
      <c r="O246" s="15">
        <v>273</v>
      </c>
      <c r="P246" s="15">
        <v>142</v>
      </c>
      <c r="Q246" s="15">
        <f t="shared" si="19"/>
        <v>689</v>
      </c>
      <c r="R246" s="16"/>
      <c r="S246" s="14">
        <v>831</v>
      </c>
      <c r="T246" s="17">
        <v>572</v>
      </c>
      <c r="U246" s="17">
        <v>259</v>
      </c>
      <c r="V246" s="17">
        <v>0</v>
      </c>
      <c r="W246" s="17">
        <v>53</v>
      </c>
      <c r="X246" s="17">
        <v>363</v>
      </c>
      <c r="Y246" s="17">
        <v>273</v>
      </c>
      <c r="Z246" s="17">
        <v>142</v>
      </c>
      <c r="AA246" s="15">
        <f t="shared" si="20"/>
        <v>689</v>
      </c>
      <c r="AB246" s="18"/>
      <c r="AC246" s="19">
        <f t="shared" si="21"/>
        <v>1</v>
      </c>
      <c r="AD246" s="19">
        <v>1</v>
      </c>
      <c r="AE246" s="19">
        <v>0</v>
      </c>
      <c r="AF246" s="19">
        <f t="shared" si="22"/>
        <v>21</v>
      </c>
      <c r="AG246" s="19">
        <v>21</v>
      </c>
      <c r="AH246" s="19">
        <v>0</v>
      </c>
      <c r="AI246" s="19">
        <v>1</v>
      </c>
      <c r="AJ246" s="19">
        <v>20</v>
      </c>
      <c r="AL246" s="17">
        <v>1</v>
      </c>
      <c r="AM246" s="17">
        <v>21</v>
      </c>
      <c r="AN246" s="17">
        <v>1</v>
      </c>
      <c r="AO246" s="17">
        <v>20</v>
      </c>
      <c r="AQ246" s="20">
        <v>0.35493670886075951</v>
      </c>
      <c r="AR246" s="20">
        <v>0.27215189873417722</v>
      </c>
      <c r="AS246" s="20">
        <v>0.32976190476190476</v>
      </c>
      <c r="AT246" s="20">
        <v>0.32262773722627736</v>
      </c>
      <c r="AU246" s="20">
        <v>0.19178082191780821</v>
      </c>
      <c r="AV246" s="20">
        <v>0.35828877005347592</v>
      </c>
      <c r="AW246" s="20">
        <v>0.42075949367088605</v>
      </c>
      <c r="AX246" s="20">
        <v>0.33544303797468356</v>
      </c>
      <c r="AY246" s="20">
        <v>0.43214285714285716</v>
      </c>
      <c r="AZ246" s="20">
        <v>0.39854014598540144</v>
      </c>
      <c r="BA246" s="20">
        <v>0.4863013698630137</v>
      </c>
      <c r="BB246" s="20">
        <v>0.40938799762329176</v>
      </c>
      <c r="BC246" s="20">
        <v>0.42886178861788615</v>
      </c>
      <c r="BD246" s="20">
        <v>0.4127144298688194</v>
      </c>
      <c r="BE246" s="20">
        <v>0.3597560975609756</v>
      </c>
      <c r="BF246" s="20">
        <v>0.3501513622603431</v>
      </c>
      <c r="BG246" s="21"/>
      <c r="BH246" s="20">
        <v>8.3449235048678721E-3</v>
      </c>
      <c r="BI246" s="20">
        <v>3.7735849056603772E-2</v>
      </c>
      <c r="BJ246" s="20">
        <v>2.9585798816568047E-3</v>
      </c>
      <c r="BK246" s="20">
        <v>1.2E-2</v>
      </c>
      <c r="BL246" s="20">
        <v>0</v>
      </c>
      <c r="BM246" s="20">
        <v>9.3603744149765994E-3</v>
      </c>
      <c r="BN246" s="20">
        <v>1.37E-2</v>
      </c>
      <c r="BO246" s="20">
        <v>2.8E-3</v>
      </c>
      <c r="BP246" s="20">
        <v>0</v>
      </c>
      <c r="BQ246" s="20">
        <v>0</v>
      </c>
      <c r="BR246" s="20">
        <v>0</v>
      </c>
      <c r="BS246" s="20">
        <v>0</v>
      </c>
      <c r="BT246" s="20">
        <v>0</v>
      </c>
      <c r="BU246" s="20">
        <v>0</v>
      </c>
      <c r="BV246" s="20">
        <v>0</v>
      </c>
      <c r="BW246" s="20">
        <v>0</v>
      </c>
      <c r="BY246" s="20">
        <v>0.9554937413073713</v>
      </c>
      <c r="BZ246" s="20" t="s">
        <v>1234</v>
      </c>
      <c r="CA246" s="20">
        <v>0.95550000000000002</v>
      </c>
      <c r="CC246" s="22">
        <v>38</v>
      </c>
      <c r="CD246" s="22">
        <v>24</v>
      </c>
      <c r="CE246" s="22">
        <f t="shared" si="23"/>
        <v>62</v>
      </c>
      <c r="CF246" s="23"/>
      <c r="CG246" s="20">
        <v>6.1196105702364396E-2</v>
      </c>
      <c r="CH246" s="25"/>
      <c r="CI246" s="24">
        <v>0.310126582278481</v>
      </c>
      <c r="CJ246" s="24">
        <v>0.3345238095238095</v>
      </c>
      <c r="CK246" s="24">
        <v>0.4043795620437956</v>
      </c>
      <c r="CL246" s="24">
        <v>0.32191780821917809</v>
      </c>
      <c r="CM246" s="24">
        <v>0.36066547831253715</v>
      </c>
      <c r="CN246" s="24">
        <v>0.35493670886075951</v>
      </c>
      <c r="CO246" s="26"/>
      <c r="CP246" s="22">
        <v>1975</v>
      </c>
      <c r="CQ246" s="22">
        <v>984</v>
      </c>
      <c r="CR246" s="22">
        <v>991.00000000000011</v>
      </c>
      <c r="CS246" s="22">
        <v>701</v>
      </c>
      <c r="CT246" s="22">
        <v>1274</v>
      </c>
      <c r="CU246" s="20">
        <v>0.64506329113924044</v>
      </c>
    </row>
    <row r="247" spans="1:99" x14ac:dyDescent="0.25">
      <c r="A247" s="92">
        <v>15</v>
      </c>
      <c r="B247" s="94" t="s">
        <v>121</v>
      </c>
      <c r="C247" s="92">
        <v>3769</v>
      </c>
      <c r="D247" s="94" t="s">
        <v>16</v>
      </c>
      <c r="E247" s="92">
        <v>15362</v>
      </c>
      <c r="F247" s="95" t="s">
        <v>355</v>
      </c>
      <c r="G247" s="143">
        <f t="shared" si="18"/>
        <v>300</v>
      </c>
      <c r="H247" s="14">
        <v>300</v>
      </c>
      <c r="I247" s="14">
        <v>0</v>
      </c>
      <c r="J247" s="15">
        <v>233</v>
      </c>
      <c r="K247" s="15">
        <v>67</v>
      </c>
      <c r="L247" s="15">
        <v>0</v>
      </c>
      <c r="M247" s="15">
        <v>37</v>
      </c>
      <c r="N247" s="15">
        <v>144</v>
      </c>
      <c r="O247" s="15">
        <v>93</v>
      </c>
      <c r="P247" s="15">
        <v>26</v>
      </c>
      <c r="Q247" s="15">
        <f t="shared" si="19"/>
        <v>274</v>
      </c>
      <c r="R247" s="16"/>
      <c r="S247" s="14">
        <v>300</v>
      </c>
      <c r="T247" s="17">
        <v>233</v>
      </c>
      <c r="U247" s="17">
        <v>67</v>
      </c>
      <c r="V247" s="17">
        <v>0</v>
      </c>
      <c r="W247" s="17">
        <v>37</v>
      </c>
      <c r="X247" s="17">
        <v>144</v>
      </c>
      <c r="Y247" s="17">
        <v>93</v>
      </c>
      <c r="Z247" s="17">
        <v>26</v>
      </c>
      <c r="AA247" s="15">
        <f t="shared" si="20"/>
        <v>274</v>
      </c>
      <c r="AB247" s="18"/>
      <c r="AC247" s="19">
        <f t="shared" si="21"/>
        <v>1</v>
      </c>
      <c r="AD247" s="19">
        <v>1</v>
      </c>
      <c r="AE247" s="19">
        <v>0</v>
      </c>
      <c r="AF247" s="19">
        <f t="shared" si="22"/>
        <v>5</v>
      </c>
      <c r="AG247" s="19">
        <v>5</v>
      </c>
      <c r="AH247" s="19">
        <v>0</v>
      </c>
      <c r="AI247" s="19">
        <v>2</v>
      </c>
      <c r="AJ247" s="19">
        <v>3</v>
      </c>
      <c r="AL247" s="17">
        <v>1</v>
      </c>
      <c r="AM247" s="17">
        <v>5</v>
      </c>
      <c r="AN247" s="17">
        <v>2</v>
      </c>
      <c r="AO247" s="17">
        <v>3</v>
      </c>
      <c r="AQ247" s="20">
        <v>0.70145631067961167</v>
      </c>
      <c r="AR247" s="20">
        <v>0.96969696969696972</v>
      </c>
      <c r="AS247" s="20">
        <v>0.7167630057803468</v>
      </c>
      <c r="AT247" s="20">
        <v>0.55319148936170215</v>
      </c>
      <c r="AU247" s="20">
        <v>0.29230769230769232</v>
      </c>
      <c r="AV247" s="20">
        <v>0.73487031700288186</v>
      </c>
      <c r="AW247" s="20">
        <v>0.72815533980582525</v>
      </c>
      <c r="AX247" s="20">
        <v>1.1212121212121211</v>
      </c>
      <c r="AY247" s="20">
        <v>0.83236994219653182</v>
      </c>
      <c r="AZ247" s="20">
        <v>0.65957446808510634</v>
      </c>
      <c r="BA247" s="20">
        <v>0.4</v>
      </c>
      <c r="BB247" s="20">
        <v>0.78962536023054752</v>
      </c>
      <c r="BC247" s="20">
        <v>0.75</v>
      </c>
      <c r="BD247" s="20">
        <v>0.70909090909090911</v>
      </c>
      <c r="BE247" s="20">
        <v>0.72395833333333337</v>
      </c>
      <c r="BF247" s="20">
        <v>0.68181818181818177</v>
      </c>
      <c r="BG247" s="21"/>
      <c r="BH247" s="20">
        <v>0.04</v>
      </c>
      <c r="BI247" s="20">
        <v>2.7027027027027029E-2</v>
      </c>
      <c r="BJ247" s="20">
        <v>6.9444444444444441E-3</v>
      </c>
      <c r="BK247" s="20">
        <v>9.6774193548387094E-2</v>
      </c>
      <c r="BL247" s="20">
        <v>3.8461538461538464E-2</v>
      </c>
      <c r="BM247" s="20">
        <v>4.0145985401459854E-2</v>
      </c>
      <c r="BN247" s="20">
        <v>4.8599999999999997E-2</v>
      </c>
      <c r="BO247" s="20">
        <v>3.2099999999999997E-2</v>
      </c>
      <c r="BP247" s="20">
        <v>4.3299999999999998E-2</v>
      </c>
      <c r="BQ247" s="20">
        <v>8.1100000000000005E-2</v>
      </c>
      <c r="BR247" s="20">
        <v>2.7799999999999998E-2</v>
      </c>
      <c r="BS247" s="20">
        <v>4.2999999999999997E-2</v>
      </c>
      <c r="BT247" s="20">
        <v>7.6923076923076927E-2</v>
      </c>
      <c r="BU247" s="20">
        <v>4.0145985401459854E-2</v>
      </c>
      <c r="BV247" s="20">
        <v>2.0799999999999999E-2</v>
      </c>
      <c r="BW247" s="20">
        <v>6.4100000000000004E-2</v>
      </c>
      <c r="BY247" s="20">
        <v>0.88</v>
      </c>
      <c r="BZ247" s="20" t="s">
        <v>1234</v>
      </c>
      <c r="CA247" s="20">
        <v>0.88</v>
      </c>
      <c r="CC247" s="22">
        <v>12</v>
      </c>
      <c r="CD247" s="22">
        <v>0</v>
      </c>
      <c r="CE247" s="22">
        <f t="shared" si="23"/>
        <v>12</v>
      </c>
      <c r="CF247" s="23"/>
      <c r="CG247" s="20">
        <v>4.6666666666666669E-2</v>
      </c>
      <c r="CH247" s="25"/>
      <c r="CI247" s="24">
        <v>1.0909090909090908</v>
      </c>
      <c r="CJ247" s="24">
        <v>0.7225433526011561</v>
      </c>
      <c r="CK247" s="24">
        <v>0.67375886524822692</v>
      </c>
      <c r="CL247" s="24">
        <v>0.50769230769230766</v>
      </c>
      <c r="CM247" s="24">
        <v>0.73775216138328525</v>
      </c>
      <c r="CN247" s="24">
        <v>0.70145631067961167</v>
      </c>
      <c r="CO247" s="26"/>
      <c r="CP247" s="22">
        <v>412.00000000000011</v>
      </c>
      <c r="CQ247" s="22">
        <v>192</v>
      </c>
      <c r="CR247" s="22">
        <v>220</v>
      </c>
      <c r="CS247" s="22">
        <v>289</v>
      </c>
      <c r="CT247" s="22">
        <v>123</v>
      </c>
      <c r="CU247" s="20">
        <v>0.29854368932038833</v>
      </c>
    </row>
    <row r="248" spans="1:99" x14ac:dyDescent="0.25">
      <c r="A248" s="92">
        <v>15</v>
      </c>
      <c r="B248" s="94" t="s">
        <v>121</v>
      </c>
      <c r="C248" s="92">
        <v>3769</v>
      </c>
      <c r="D248" s="94" t="s">
        <v>16</v>
      </c>
      <c r="E248" s="92">
        <v>15367</v>
      </c>
      <c r="F248" s="95" t="s">
        <v>356</v>
      </c>
      <c r="G248" s="143">
        <f t="shared" si="18"/>
        <v>1398</v>
      </c>
      <c r="H248" s="14">
        <v>1398</v>
      </c>
      <c r="I248" s="14">
        <v>0</v>
      </c>
      <c r="J248" s="15">
        <v>998</v>
      </c>
      <c r="K248" s="15">
        <v>400</v>
      </c>
      <c r="L248" s="15">
        <v>0</v>
      </c>
      <c r="M248" s="15">
        <v>80</v>
      </c>
      <c r="N248" s="15">
        <v>631</v>
      </c>
      <c r="O248" s="15">
        <v>470</v>
      </c>
      <c r="P248" s="15">
        <v>217</v>
      </c>
      <c r="Q248" s="15">
        <f t="shared" si="19"/>
        <v>1181</v>
      </c>
      <c r="R248" s="16"/>
      <c r="S248" s="14">
        <v>1398</v>
      </c>
      <c r="T248" s="17">
        <v>998</v>
      </c>
      <c r="U248" s="17">
        <v>400</v>
      </c>
      <c r="V248" s="17">
        <v>0</v>
      </c>
      <c r="W248" s="17">
        <v>80</v>
      </c>
      <c r="X248" s="17">
        <v>631</v>
      </c>
      <c r="Y248" s="17">
        <v>470</v>
      </c>
      <c r="Z248" s="17">
        <v>217</v>
      </c>
      <c r="AA248" s="15">
        <f t="shared" si="20"/>
        <v>1181</v>
      </c>
      <c r="AB248" s="18"/>
      <c r="AC248" s="19">
        <f t="shared" si="21"/>
        <v>1</v>
      </c>
      <c r="AD248" s="19">
        <v>1</v>
      </c>
      <c r="AE248" s="19">
        <v>0</v>
      </c>
      <c r="AF248" s="19">
        <f t="shared" si="22"/>
        <v>18</v>
      </c>
      <c r="AG248" s="19">
        <v>18</v>
      </c>
      <c r="AH248" s="19">
        <v>0</v>
      </c>
      <c r="AI248" s="19">
        <v>2</v>
      </c>
      <c r="AJ248" s="19">
        <v>16</v>
      </c>
      <c r="AL248" s="17">
        <v>1</v>
      </c>
      <c r="AM248" s="17">
        <v>18</v>
      </c>
      <c r="AN248" s="17">
        <v>2</v>
      </c>
      <c r="AO248" s="17">
        <v>16</v>
      </c>
      <c r="AQ248" s="20">
        <v>0.72268907563025209</v>
      </c>
      <c r="AR248" s="20">
        <v>0.51094890510948909</v>
      </c>
      <c r="AS248" s="20">
        <v>0.66902404526166903</v>
      </c>
      <c r="AT248" s="20">
        <v>0.6245551601423488</v>
      </c>
      <c r="AU248" s="20">
        <v>0.47307692307692306</v>
      </c>
      <c r="AV248" s="20">
        <v>0.69416785206258891</v>
      </c>
      <c r="AW248" s="20">
        <v>0.83913565426170467</v>
      </c>
      <c r="AX248" s="20">
        <v>0.58394160583941601</v>
      </c>
      <c r="AY248" s="20">
        <v>0.89250353606789246</v>
      </c>
      <c r="AZ248" s="20">
        <v>0.83629893238434161</v>
      </c>
      <c r="BA248" s="20">
        <v>0.83461538461538465</v>
      </c>
      <c r="BB248" s="20">
        <v>0.83997155049786631</v>
      </c>
      <c r="BC248" s="20">
        <v>0.87931034482758619</v>
      </c>
      <c r="BD248" s="20">
        <v>0.80093676814988291</v>
      </c>
      <c r="BE248" s="20">
        <v>0.74753694581280783</v>
      </c>
      <c r="BF248" s="20">
        <v>0.69906323185011709</v>
      </c>
      <c r="BG248" s="21"/>
      <c r="BH248" s="20">
        <v>1.2588512981904013E-2</v>
      </c>
      <c r="BI248" s="20">
        <v>1.2500000000000001E-2</v>
      </c>
      <c r="BJ248" s="20">
        <v>7.3664825046040518E-3</v>
      </c>
      <c r="BK248" s="20">
        <v>8.8888888888888889E-3</v>
      </c>
      <c r="BL248" s="20">
        <v>3.5353535353535352E-2</v>
      </c>
      <c r="BM248" s="20">
        <v>8.3876980428704562E-3</v>
      </c>
      <c r="BN248" s="20">
        <v>4.7000000000000002E-3</v>
      </c>
      <c r="BO248" s="20">
        <v>2.06E-2</v>
      </c>
      <c r="BP248" s="20">
        <v>3.8999999999999998E-3</v>
      </c>
      <c r="BQ248" s="20">
        <v>0</v>
      </c>
      <c r="BR248" s="20">
        <v>7.4000000000000003E-3</v>
      </c>
      <c r="BS248" s="20">
        <v>2.2000000000000001E-3</v>
      </c>
      <c r="BT248" s="20">
        <v>0</v>
      </c>
      <c r="BU248" s="20">
        <v>4.6598322460391422E-3</v>
      </c>
      <c r="BV248" s="20">
        <v>1.6000000000000001E-3</v>
      </c>
      <c r="BW248" s="20">
        <v>6.3E-3</v>
      </c>
      <c r="BY248" s="20">
        <v>0.95594020456333595</v>
      </c>
      <c r="BZ248" s="20" t="s">
        <v>1234</v>
      </c>
      <c r="CA248" s="20">
        <v>0.95589999999999997</v>
      </c>
      <c r="CC248" s="22">
        <v>93</v>
      </c>
      <c r="CD248" s="22">
        <v>1</v>
      </c>
      <c r="CE248" s="22">
        <f t="shared" si="23"/>
        <v>94</v>
      </c>
      <c r="CF248" s="23"/>
      <c r="CG248" s="20">
        <v>5.271439811172305E-2</v>
      </c>
      <c r="CH248" s="25"/>
      <c r="CI248" s="24">
        <v>0.63503649635036497</v>
      </c>
      <c r="CJ248" s="24">
        <v>0.68741159830268739</v>
      </c>
      <c r="CK248" s="24">
        <v>0.75622775800711739</v>
      </c>
      <c r="CL248" s="24">
        <v>0.79230769230769227</v>
      </c>
      <c r="CM248" s="24">
        <v>0.70981507823613088</v>
      </c>
      <c r="CN248" s="24">
        <v>0.72268907563025209</v>
      </c>
      <c r="CO248" s="26"/>
      <c r="CP248" s="22">
        <v>1665.9999999999998</v>
      </c>
      <c r="CQ248" s="22">
        <v>812</v>
      </c>
      <c r="CR248" s="22">
        <v>854</v>
      </c>
      <c r="CS248" s="22">
        <v>1204</v>
      </c>
      <c r="CT248" s="22">
        <v>462</v>
      </c>
      <c r="CU248" s="20">
        <v>0.27731092436974791</v>
      </c>
    </row>
    <row r="249" spans="1:99" x14ac:dyDescent="0.25">
      <c r="A249" s="92">
        <v>15</v>
      </c>
      <c r="B249" s="94" t="s">
        <v>121</v>
      </c>
      <c r="C249" s="92">
        <v>3769</v>
      </c>
      <c r="D249" s="94" t="s">
        <v>16</v>
      </c>
      <c r="E249" s="92">
        <v>15368</v>
      </c>
      <c r="F249" s="95" t="s">
        <v>185</v>
      </c>
      <c r="G249" s="143">
        <f t="shared" si="18"/>
        <v>781</v>
      </c>
      <c r="H249" s="14">
        <v>781</v>
      </c>
      <c r="I249" s="14">
        <v>0</v>
      </c>
      <c r="J249" s="15">
        <v>467</v>
      </c>
      <c r="K249" s="15">
        <v>314</v>
      </c>
      <c r="L249" s="15">
        <v>0</v>
      </c>
      <c r="M249" s="15">
        <v>65</v>
      </c>
      <c r="N249" s="15">
        <v>370</v>
      </c>
      <c r="O249" s="15">
        <v>245</v>
      </c>
      <c r="P249" s="15">
        <v>101</v>
      </c>
      <c r="Q249" s="15">
        <f t="shared" si="19"/>
        <v>680</v>
      </c>
      <c r="R249" s="16"/>
      <c r="S249" s="14">
        <v>781</v>
      </c>
      <c r="T249" s="17">
        <v>467</v>
      </c>
      <c r="U249" s="17">
        <v>314</v>
      </c>
      <c r="V249" s="17">
        <v>0</v>
      </c>
      <c r="W249" s="17">
        <v>65</v>
      </c>
      <c r="X249" s="17">
        <v>370</v>
      </c>
      <c r="Y249" s="17">
        <v>245</v>
      </c>
      <c r="Z249" s="17">
        <v>101</v>
      </c>
      <c r="AA249" s="15">
        <f t="shared" si="20"/>
        <v>680</v>
      </c>
      <c r="AB249" s="18"/>
      <c r="AC249" s="19">
        <f t="shared" si="21"/>
        <v>1</v>
      </c>
      <c r="AD249" s="19">
        <v>1</v>
      </c>
      <c r="AE249" s="19">
        <v>0</v>
      </c>
      <c r="AF249" s="19">
        <f t="shared" si="22"/>
        <v>19</v>
      </c>
      <c r="AG249" s="19">
        <v>19</v>
      </c>
      <c r="AH249" s="19">
        <v>0</v>
      </c>
      <c r="AI249" s="19">
        <v>2</v>
      </c>
      <c r="AJ249" s="19">
        <v>17</v>
      </c>
      <c r="AL249" s="17">
        <v>1</v>
      </c>
      <c r="AM249" s="17">
        <v>19</v>
      </c>
      <c r="AN249" s="17">
        <v>2</v>
      </c>
      <c r="AO249" s="17">
        <v>17</v>
      </c>
      <c r="AQ249" s="20">
        <v>0.85784313725490191</v>
      </c>
      <c r="AR249" s="20">
        <v>0.81159420289855078</v>
      </c>
      <c r="AS249" s="20">
        <v>0.89880952380952384</v>
      </c>
      <c r="AT249" s="20">
        <v>0.68301886792452826</v>
      </c>
      <c r="AU249" s="20">
        <v>0.39726027397260272</v>
      </c>
      <c r="AV249" s="20">
        <v>0.87611940298507462</v>
      </c>
      <c r="AW249" s="20">
        <v>0.95710784313725494</v>
      </c>
      <c r="AX249" s="20">
        <v>0.94202898550724634</v>
      </c>
      <c r="AY249" s="20">
        <v>1.1011904761904763</v>
      </c>
      <c r="AZ249" s="20">
        <v>0.92452830188679247</v>
      </c>
      <c r="BA249" s="20">
        <v>0.69178082191780821</v>
      </c>
      <c r="BB249" s="20">
        <v>1.0149253731343284</v>
      </c>
      <c r="BC249" s="20">
        <v>0.99220779220779221</v>
      </c>
      <c r="BD249" s="20">
        <v>0.92575406032482599</v>
      </c>
      <c r="BE249" s="20">
        <v>0.88571428571428568</v>
      </c>
      <c r="BF249" s="20">
        <v>0.83294663573085848</v>
      </c>
      <c r="BG249" s="21"/>
      <c r="BH249" s="20">
        <v>4.6448087431693992E-2</v>
      </c>
      <c r="BI249" s="20">
        <v>4.6153846153846156E-2</v>
      </c>
      <c r="BJ249" s="20">
        <v>2.865329512893983E-2</v>
      </c>
      <c r="BK249" s="20">
        <v>7.5892857142857137E-2</v>
      </c>
      <c r="BL249" s="20">
        <v>4.2553191489361701E-2</v>
      </c>
      <c r="BM249" s="20">
        <v>4.7021943573667714E-2</v>
      </c>
      <c r="BN249" s="20">
        <v>3.3300000000000003E-2</v>
      </c>
      <c r="BO249" s="20">
        <v>5.91E-2</v>
      </c>
      <c r="BP249" s="20">
        <v>0</v>
      </c>
      <c r="BQ249" s="20">
        <v>0</v>
      </c>
      <c r="BR249" s="20">
        <v>0</v>
      </c>
      <c r="BS249" s="20">
        <v>0</v>
      </c>
      <c r="BT249" s="20">
        <v>0</v>
      </c>
      <c r="BU249" s="20">
        <v>0</v>
      </c>
      <c r="BV249" s="20">
        <v>0</v>
      </c>
      <c r="BW249" s="20">
        <v>0</v>
      </c>
      <c r="BY249" s="20">
        <v>0.93169398907103829</v>
      </c>
      <c r="BZ249" s="20" t="s">
        <v>1234</v>
      </c>
      <c r="CA249" s="20">
        <v>0.93169999999999997</v>
      </c>
      <c r="CC249" s="22">
        <v>53</v>
      </c>
      <c r="CD249" s="22">
        <v>4</v>
      </c>
      <c r="CE249" s="22">
        <f t="shared" si="23"/>
        <v>57</v>
      </c>
      <c r="CF249" s="23"/>
      <c r="CG249" s="20">
        <v>5.4644808743169397E-2</v>
      </c>
      <c r="CH249" s="25"/>
      <c r="CI249" s="24">
        <v>0.97101449275362317</v>
      </c>
      <c r="CJ249" s="24">
        <v>0.9017857142857143</v>
      </c>
      <c r="CK249" s="24">
        <v>0.83396226415094343</v>
      </c>
      <c r="CL249" s="24">
        <v>0.74657534246575341</v>
      </c>
      <c r="CM249" s="24">
        <v>0.88208955223880592</v>
      </c>
      <c r="CN249" s="24">
        <v>0.85784313725490191</v>
      </c>
      <c r="CO249" s="26"/>
      <c r="CP249" s="22">
        <v>816</v>
      </c>
      <c r="CQ249" s="22">
        <v>385.00000000000011</v>
      </c>
      <c r="CR249" s="22">
        <v>431.00000000000006</v>
      </c>
      <c r="CS249" s="22">
        <v>700</v>
      </c>
      <c r="CT249" s="22">
        <v>116</v>
      </c>
      <c r="CU249" s="20">
        <v>0.14215686274509809</v>
      </c>
    </row>
    <row r="250" spans="1:99" x14ac:dyDescent="0.25">
      <c r="A250" s="92">
        <v>15</v>
      </c>
      <c r="B250" s="94" t="s">
        <v>121</v>
      </c>
      <c r="C250" s="92">
        <v>3769</v>
      </c>
      <c r="D250" s="94" t="s">
        <v>16</v>
      </c>
      <c r="E250" s="92">
        <v>15377</v>
      </c>
      <c r="F250" s="95" t="s">
        <v>357</v>
      </c>
      <c r="G250" s="143">
        <f t="shared" si="18"/>
        <v>680</v>
      </c>
      <c r="H250" s="14">
        <v>680</v>
      </c>
      <c r="I250" s="14">
        <v>0</v>
      </c>
      <c r="J250" s="15">
        <v>382</v>
      </c>
      <c r="K250" s="15">
        <v>298</v>
      </c>
      <c r="L250" s="15">
        <v>0</v>
      </c>
      <c r="M250" s="15">
        <v>41</v>
      </c>
      <c r="N250" s="15">
        <v>386</v>
      </c>
      <c r="O250" s="15">
        <v>172</v>
      </c>
      <c r="P250" s="15">
        <v>81</v>
      </c>
      <c r="Q250" s="15">
        <f t="shared" si="19"/>
        <v>599</v>
      </c>
      <c r="R250" s="16"/>
      <c r="S250" s="14">
        <v>680</v>
      </c>
      <c r="T250" s="17">
        <v>382</v>
      </c>
      <c r="U250" s="17">
        <v>298</v>
      </c>
      <c r="V250" s="17">
        <v>0</v>
      </c>
      <c r="W250" s="17">
        <v>41</v>
      </c>
      <c r="X250" s="17">
        <v>386</v>
      </c>
      <c r="Y250" s="17">
        <v>172</v>
      </c>
      <c r="Z250" s="17">
        <v>81</v>
      </c>
      <c r="AA250" s="15">
        <f t="shared" si="20"/>
        <v>599</v>
      </c>
      <c r="AB250" s="18"/>
      <c r="AC250" s="19">
        <f t="shared" si="21"/>
        <v>1</v>
      </c>
      <c r="AD250" s="19">
        <v>1</v>
      </c>
      <c r="AE250" s="19">
        <v>0</v>
      </c>
      <c r="AF250" s="19">
        <f t="shared" si="22"/>
        <v>22</v>
      </c>
      <c r="AG250" s="19">
        <v>22</v>
      </c>
      <c r="AH250" s="19">
        <v>0</v>
      </c>
      <c r="AI250" s="19">
        <v>2</v>
      </c>
      <c r="AJ250" s="19">
        <v>20</v>
      </c>
      <c r="AL250" s="17">
        <v>1</v>
      </c>
      <c r="AM250" s="17">
        <v>22</v>
      </c>
      <c r="AN250" s="17">
        <v>2</v>
      </c>
      <c r="AO250" s="17">
        <v>20</v>
      </c>
      <c r="AQ250" s="20">
        <v>0.5437430786267996</v>
      </c>
      <c r="AR250" s="20">
        <v>0.35897435897435898</v>
      </c>
      <c r="AS250" s="20">
        <v>0.55675675675675673</v>
      </c>
      <c r="AT250" s="20">
        <v>0.42214532871972316</v>
      </c>
      <c r="AU250" s="20">
        <v>0.30120481927710846</v>
      </c>
      <c r="AV250" s="20">
        <v>0.55088195386702854</v>
      </c>
      <c r="AW250" s="20">
        <v>0.75304540420819488</v>
      </c>
      <c r="AX250" s="20">
        <v>0.52564102564102566</v>
      </c>
      <c r="AY250" s="20">
        <v>1.0432432432432432</v>
      </c>
      <c r="AZ250" s="20">
        <v>0.59515570934256057</v>
      </c>
      <c r="BA250" s="20">
        <v>0.48795180722891568</v>
      </c>
      <c r="BB250" s="20">
        <v>0.81275440976933511</v>
      </c>
      <c r="BC250" s="20">
        <v>0.7617924528301887</v>
      </c>
      <c r="BD250" s="20">
        <v>0.74530271398747394</v>
      </c>
      <c r="BE250" s="20">
        <v>0.54481132075471694</v>
      </c>
      <c r="BF250" s="20">
        <v>0.54279749478079331</v>
      </c>
      <c r="BG250" s="21"/>
      <c r="BH250" s="20">
        <v>1.171875E-2</v>
      </c>
      <c r="BI250" s="20">
        <v>2.4390243902439025E-2</v>
      </c>
      <c r="BJ250" s="20">
        <v>4.0322580645161289E-3</v>
      </c>
      <c r="BK250" s="20">
        <v>6.6225165562913907E-3</v>
      </c>
      <c r="BL250" s="20">
        <v>4.1666666666666664E-2</v>
      </c>
      <c r="BM250" s="20">
        <v>6.8181818181818179E-3</v>
      </c>
      <c r="BN250" s="20">
        <v>1.7100000000000001E-2</v>
      </c>
      <c r="BO250" s="20">
        <v>7.1999999999999998E-3</v>
      </c>
      <c r="BP250" s="20">
        <v>0</v>
      </c>
      <c r="BQ250" s="20">
        <v>0</v>
      </c>
      <c r="BR250" s="20">
        <v>0</v>
      </c>
      <c r="BS250" s="20">
        <v>0</v>
      </c>
      <c r="BT250" s="20">
        <v>0</v>
      </c>
      <c r="BU250" s="20">
        <v>0</v>
      </c>
      <c r="BV250" s="20">
        <v>0</v>
      </c>
      <c r="BW250" s="20">
        <v>0</v>
      </c>
      <c r="BY250" s="20">
        <v>0.98828125</v>
      </c>
      <c r="BZ250" s="20" t="s">
        <v>1234</v>
      </c>
      <c r="CA250" s="20">
        <v>0.98829999999999996</v>
      </c>
      <c r="CC250" s="22">
        <v>38</v>
      </c>
      <c r="CD250" s="22">
        <v>4</v>
      </c>
      <c r="CE250" s="22">
        <f t="shared" si="23"/>
        <v>42</v>
      </c>
      <c r="CF250" s="23"/>
      <c r="CG250" s="20">
        <v>9.375E-2</v>
      </c>
      <c r="CH250" s="25"/>
      <c r="CI250" s="24">
        <v>0.39743589743589741</v>
      </c>
      <c r="CJ250" s="24">
        <v>0.58918918918918917</v>
      </c>
      <c r="CK250" s="24">
        <v>0.54671280276816614</v>
      </c>
      <c r="CL250" s="24">
        <v>0.50602409638554213</v>
      </c>
      <c r="CM250" s="24">
        <v>0.55223880597014929</v>
      </c>
      <c r="CN250" s="24">
        <v>0.5437430786267996</v>
      </c>
      <c r="CO250" s="26"/>
      <c r="CP250" s="22">
        <v>903</v>
      </c>
      <c r="CQ250" s="22">
        <v>424</v>
      </c>
      <c r="CR250" s="22">
        <v>479.00000000000006</v>
      </c>
      <c r="CS250" s="22">
        <v>491</v>
      </c>
      <c r="CT250" s="22">
        <v>412</v>
      </c>
      <c r="CU250" s="20">
        <v>0.4562569213732004</v>
      </c>
    </row>
    <row r="251" spans="1:99" x14ac:dyDescent="0.25">
      <c r="A251" s="92">
        <v>15</v>
      </c>
      <c r="B251" s="94" t="s">
        <v>121</v>
      </c>
      <c r="C251" s="92">
        <v>3769</v>
      </c>
      <c r="D251" s="94" t="s">
        <v>16</v>
      </c>
      <c r="E251" s="92">
        <v>15380</v>
      </c>
      <c r="F251" s="95" t="s">
        <v>358</v>
      </c>
      <c r="G251" s="143">
        <f t="shared" si="18"/>
        <v>452</v>
      </c>
      <c r="H251" s="14">
        <v>452</v>
      </c>
      <c r="I251" s="14">
        <v>0</v>
      </c>
      <c r="J251" s="15">
        <v>355</v>
      </c>
      <c r="K251" s="15">
        <v>97</v>
      </c>
      <c r="L251" s="15">
        <v>0</v>
      </c>
      <c r="M251" s="15">
        <v>31</v>
      </c>
      <c r="N251" s="15">
        <v>180</v>
      </c>
      <c r="O251" s="15">
        <v>174</v>
      </c>
      <c r="P251" s="15">
        <v>67</v>
      </c>
      <c r="Q251" s="15">
        <f t="shared" si="19"/>
        <v>385</v>
      </c>
      <c r="R251" s="16"/>
      <c r="S251" s="14">
        <v>452</v>
      </c>
      <c r="T251" s="17">
        <v>355</v>
      </c>
      <c r="U251" s="17">
        <v>97</v>
      </c>
      <c r="V251" s="17">
        <v>0</v>
      </c>
      <c r="W251" s="17">
        <v>31</v>
      </c>
      <c r="X251" s="17">
        <v>180</v>
      </c>
      <c r="Y251" s="17">
        <v>174</v>
      </c>
      <c r="Z251" s="17">
        <v>67</v>
      </c>
      <c r="AA251" s="15">
        <f t="shared" si="20"/>
        <v>385</v>
      </c>
      <c r="AB251" s="18"/>
      <c r="AC251" s="19">
        <f t="shared" si="21"/>
        <v>1</v>
      </c>
      <c r="AD251" s="19">
        <v>1</v>
      </c>
      <c r="AE251" s="19">
        <v>0</v>
      </c>
      <c r="AF251" s="19">
        <f t="shared" si="22"/>
        <v>8</v>
      </c>
      <c r="AG251" s="19">
        <v>8</v>
      </c>
      <c r="AH251" s="19">
        <v>0</v>
      </c>
      <c r="AI251" s="19">
        <v>2</v>
      </c>
      <c r="AJ251" s="19">
        <v>6</v>
      </c>
      <c r="AL251" s="17">
        <v>1</v>
      </c>
      <c r="AM251" s="17">
        <v>8</v>
      </c>
      <c r="AN251" s="17">
        <v>2</v>
      </c>
      <c r="AO251" s="17">
        <v>6</v>
      </c>
      <c r="AQ251" s="20">
        <v>0.97339246119733924</v>
      </c>
      <c r="AR251" s="20">
        <v>0.83333333333333337</v>
      </c>
      <c r="AS251" s="20">
        <v>0.89617486338797814</v>
      </c>
      <c r="AT251" s="20">
        <v>0.94230769230769229</v>
      </c>
      <c r="AU251" s="20">
        <v>0.72368421052631582</v>
      </c>
      <c r="AV251" s="20">
        <v>0.95733333333333337</v>
      </c>
      <c r="AW251" s="20">
        <v>1.0022172949002217</v>
      </c>
      <c r="AX251" s="20">
        <v>0.86111111111111116</v>
      </c>
      <c r="AY251" s="20">
        <v>0.98360655737704916</v>
      </c>
      <c r="AZ251" s="20">
        <v>1.1153846153846154</v>
      </c>
      <c r="BA251" s="20">
        <v>0.88157894736842102</v>
      </c>
      <c r="BB251" s="20">
        <v>1.0266666666666666</v>
      </c>
      <c r="BC251" s="20">
        <v>0.95</v>
      </c>
      <c r="BD251" s="20">
        <v>1.051948051948052</v>
      </c>
      <c r="BE251" s="20">
        <v>0.92727272727272725</v>
      </c>
      <c r="BF251" s="20">
        <v>1.0173160173160174</v>
      </c>
      <c r="BG251" s="21"/>
      <c r="BH251" s="20">
        <v>8.8495575221238937E-3</v>
      </c>
      <c r="BI251" s="20">
        <v>0</v>
      </c>
      <c r="BJ251" s="20">
        <v>5.5555555555555558E-3</v>
      </c>
      <c r="BK251" s="20">
        <v>1.7241379310344827E-2</v>
      </c>
      <c r="BL251" s="20">
        <v>0</v>
      </c>
      <c r="BM251" s="20">
        <v>1.038961038961039E-2</v>
      </c>
      <c r="BN251" s="20">
        <v>4.7999999999999996E-3</v>
      </c>
      <c r="BO251" s="20">
        <v>1.23E-2</v>
      </c>
      <c r="BP251" s="20">
        <v>2.6499999999999999E-2</v>
      </c>
      <c r="BQ251" s="20">
        <v>0</v>
      </c>
      <c r="BR251" s="20">
        <v>0</v>
      </c>
      <c r="BS251" s="20">
        <v>6.3200000000000006E-2</v>
      </c>
      <c r="BT251" s="20">
        <v>1.4925373134328358E-2</v>
      </c>
      <c r="BU251" s="20">
        <v>2.8571428571428571E-2</v>
      </c>
      <c r="BV251" s="20">
        <v>1.44E-2</v>
      </c>
      <c r="BW251" s="20">
        <v>3.6999999999999998E-2</v>
      </c>
      <c r="BY251" s="20">
        <v>0.94911504424778759</v>
      </c>
      <c r="BZ251" s="20" t="s">
        <v>1234</v>
      </c>
      <c r="CA251" s="20">
        <v>0.94910000000000005</v>
      </c>
      <c r="CC251" s="22">
        <v>29</v>
      </c>
      <c r="CD251" s="22">
        <v>0</v>
      </c>
      <c r="CE251" s="22">
        <f t="shared" si="23"/>
        <v>29</v>
      </c>
      <c r="CF251" s="23"/>
      <c r="CG251" s="20">
        <v>3.3185840707964605E-2</v>
      </c>
      <c r="CH251" s="25"/>
      <c r="CI251" s="24">
        <v>0.94444444444444442</v>
      </c>
      <c r="CJ251" s="24">
        <v>0.90710382513661203</v>
      </c>
      <c r="CK251" s="24">
        <v>1.0256410256410255</v>
      </c>
      <c r="CL251" s="24">
        <v>1.0394736842105263</v>
      </c>
      <c r="CM251" s="24">
        <v>0.96</v>
      </c>
      <c r="CN251" s="24">
        <v>0.97339246119733924</v>
      </c>
      <c r="CO251" s="26"/>
      <c r="CP251" s="22">
        <v>451</v>
      </c>
      <c r="CQ251" s="22">
        <v>220</v>
      </c>
      <c r="CR251" s="22">
        <v>231</v>
      </c>
      <c r="CS251" s="22">
        <v>439</v>
      </c>
      <c r="CT251" s="22">
        <v>12</v>
      </c>
      <c r="CU251" s="20">
        <v>2.6607538802660757E-2</v>
      </c>
    </row>
    <row r="252" spans="1:99" x14ac:dyDescent="0.25">
      <c r="A252" s="92">
        <v>15</v>
      </c>
      <c r="B252" s="94" t="s">
        <v>121</v>
      </c>
      <c r="C252" s="92">
        <v>3769</v>
      </c>
      <c r="D252" s="94" t="s">
        <v>16</v>
      </c>
      <c r="E252" s="92">
        <v>15401</v>
      </c>
      <c r="F252" s="95" t="s">
        <v>359</v>
      </c>
      <c r="G252" s="143">
        <f t="shared" si="18"/>
        <v>236</v>
      </c>
      <c r="H252" s="14">
        <v>236</v>
      </c>
      <c r="I252" s="14">
        <v>0</v>
      </c>
      <c r="J252" s="15">
        <v>158</v>
      </c>
      <c r="K252" s="15">
        <v>78</v>
      </c>
      <c r="L252" s="15">
        <v>0</v>
      </c>
      <c r="M252" s="15">
        <v>18</v>
      </c>
      <c r="N252" s="15">
        <v>97</v>
      </c>
      <c r="O252" s="15">
        <v>95</v>
      </c>
      <c r="P252" s="15">
        <v>26</v>
      </c>
      <c r="Q252" s="15">
        <f t="shared" si="19"/>
        <v>210</v>
      </c>
      <c r="R252" s="16"/>
      <c r="S252" s="14">
        <v>236</v>
      </c>
      <c r="T252" s="17">
        <v>158</v>
      </c>
      <c r="U252" s="17">
        <v>78</v>
      </c>
      <c r="V252" s="17">
        <v>0</v>
      </c>
      <c r="W252" s="17">
        <v>18</v>
      </c>
      <c r="X252" s="17">
        <v>97</v>
      </c>
      <c r="Y252" s="17">
        <v>95</v>
      </c>
      <c r="Z252" s="17">
        <v>26</v>
      </c>
      <c r="AA252" s="15">
        <f t="shared" si="20"/>
        <v>210</v>
      </c>
      <c r="AB252" s="18"/>
      <c r="AC252" s="19">
        <f t="shared" si="21"/>
        <v>1</v>
      </c>
      <c r="AD252" s="19">
        <v>1</v>
      </c>
      <c r="AE252" s="19">
        <v>0</v>
      </c>
      <c r="AF252" s="19">
        <f t="shared" si="22"/>
        <v>10</v>
      </c>
      <c r="AG252" s="19">
        <v>10</v>
      </c>
      <c r="AH252" s="19">
        <v>0</v>
      </c>
      <c r="AI252" s="19">
        <v>2</v>
      </c>
      <c r="AJ252" s="19">
        <v>8</v>
      </c>
      <c r="AL252" s="17">
        <v>1</v>
      </c>
      <c r="AM252" s="17">
        <v>10</v>
      </c>
      <c r="AN252" s="17">
        <v>2</v>
      </c>
      <c r="AO252" s="17">
        <v>8</v>
      </c>
      <c r="AQ252" s="20">
        <v>0.56084656084656082</v>
      </c>
      <c r="AR252" s="20">
        <v>0.46666666666666667</v>
      </c>
      <c r="AS252" s="20">
        <v>0.54777070063694266</v>
      </c>
      <c r="AT252" s="20">
        <v>0.47328244274809161</v>
      </c>
      <c r="AU252" s="20">
        <v>0.18333333333333332</v>
      </c>
      <c r="AV252" s="20">
        <v>0.54716981132075471</v>
      </c>
      <c r="AW252" s="20">
        <v>0.6243386243386243</v>
      </c>
      <c r="AX252" s="20">
        <v>0.6</v>
      </c>
      <c r="AY252" s="20">
        <v>0.61783439490445857</v>
      </c>
      <c r="AZ252" s="20">
        <v>0.72519083969465647</v>
      </c>
      <c r="BA252" s="20">
        <v>0.43333333333333335</v>
      </c>
      <c r="BB252" s="20">
        <v>0.660377358490566</v>
      </c>
      <c r="BC252" s="20">
        <v>0.69491525423728817</v>
      </c>
      <c r="BD252" s="20">
        <v>0.56218905472636815</v>
      </c>
      <c r="BE252" s="20">
        <v>0.62146892655367236</v>
      </c>
      <c r="BF252" s="20">
        <v>0.5074626865671642</v>
      </c>
      <c r="BG252" s="21"/>
      <c r="BH252" s="20">
        <v>8.9686098654708519E-3</v>
      </c>
      <c r="BI252" s="20">
        <v>0</v>
      </c>
      <c r="BJ252" s="20">
        <v>2.0618556701030927E-2</v>
      </c>
      <c r="BK252" s="20">
        <v>0</v>
      </c>
      <c r="BL252" s="20">
        <v>0</v>
      </c>
      <c r="BM252" s="20">
        <v>9.852216748768473E-3</v>
      </c>
      <c r="BN252" s="20">
        <v>0</v>
      </c>
      <c r="BO252" s="20">
        <v>1.89E-2</v>
      </c>
      <c r="BP252" s="20">
        <v>0</v>
      </c>
      <c r="BQ252" s="20">
        <v>0</v>
      </c>
      <c r="BR252" s="20">
        <v>0</v>
      </c>
      <c r="BS252" s="20">
        <v>0</v>
      </c>
      <c r="BT252" s="20">
        <v>0</v>
      </c>
      <c r="BU252" s="20">
        <v>0</v>
      </c>
      <c r="BV252" s="20">
        <v>0</v>
      </c>
      <c r="BW252" s="20">
        <v>0</v>
      </c>
      <c r="BY252" s="20">
        <v>0.9282511210762332</v>
      </c>
      <c r="BZ252" s="20" t="s">
        <v>1234</v>
      </c>
      <c r="CA252" s="20">
        <v>0.92830000000000001</v>
      </c>
      <c r="CC252" s="22">
        <v>10</v>
      </c>
      <c r="CD252" s="22">
        <v>4</v>
      </c>
      <c r="CE252" s="22">
        <f t="shared" si="23"/>
        <v>14</v>
      </c>
      <c r="CF252" s="23"/>
      <c r="CG252" s="20">
        <v>6.726457399103139E-2</v>
      </c>
      <c r="CH252" s="25"/>
      <c r="CI252" s="24">
        <v>0.6333333333333333</v>
      </c>
      <c r="CJ252" s="24">
        <v>0.55414012738853502</v>
      </c>
      <c r="CK252" s="24">
        <v>0.51908396946564883</v>
      </c>
      <c r="CL252" s="24">
        <v>0.6333333333333333</v>
      </c>
      <c r="CM252" s="24">
        <v>0.54716981132075471</v>
      </c>
      <c r="CN252" s="24">
        <v>0.56084656084656082</v>
      </c>
      <c r="CO252" s="26"/>
      <c r="CP252" s="22">
        <v>378</v>
      </c>
      <c r="CQ252" s="22">
        <v>177</v>
      </c>
      <c r="CR252" s="22">
        <v>201</v>
      </c>
      <c r="CS252" s="22">
        <v>212</v>
      </c>
      <c r="CT252" s="22">
        <v>166</v>
      </c>
      <c r="CU252" s="20">
        <v>0.43915343915343918</v>
      </c>
    </row>
    <row r="253" spans="1:99" x14ac:dyDescent="0.25">
      <c r="A253" s="92">
        <v>15</v>
      </c>
      <c r="B253" s="94" t="s">
        <v>121</v>
      </c>
      <c r="C253" s="92">
        <v>3769</v>
      </c>
      <c r="D253" s="94" t="s">
        <v>16</v>
      </c>
      <c r="E253" s="92">
        <v>15403</v>
      </c>
      <c r="F253" s="95" t="s">
        <v>360</v>
      </c>
      <c r="G253" s="143">
        <f t="shared" si="18"/>
        <v>561</v>
      </c>
      <c r="H253" s="14">
        <v>561</v>
      </c>
      <c r="I253" s="14">
        <v>0</v>
      </c>
      <c r="J253" s="15">
        <v>360</v>
      </c>
      <c r="K253" s="15">
        <v>201</v>
      </c>
      <c r="L253" s="15">
        <v>0</v>
      </c>
      <c r="M253" s="15">
        <v>29</v>
      </c>
      <c r="N253" s="15">
        <v>259</v>
      </c>
      <c r="O253" s="15">
        <v>203</v>
      </c>
      <c r="P253" s="15">
        <v>70</v>
      </c>
      <c r="Q253" s="15">
        <f t="shared" si="19"/>
        <v>491</v>
      </c>
      <c r="R253" s="16"/>
      <c r="S253" s="14">
        <v>561</v>
      </c>
      <c r="T253" s="17">
        <v>360</v>
      </c>
      <c r="U253" s="17">
        <v>201</v>
      </c>
      <c r="V253" s="17">
        <v>0</v>
      </c>
      <c r="W253" s="17">
        <v>29</v>
      </c>
      <c r="X253" s="17">
        <v>259</v>
      </c>
      <c r="Y253" s="17">
        <v>203</v>
      </c>
      <c r="Z253" s="17">
        <v>70</v>
      </c>
      <c r="AA253" s="15">
        <f t="shared" si="20"/>
        <v>491</v>
      </c>
      <c r="AB253" s="18"/>
      <c r="AC253" s="19">
        <f t="shared" si="21"/>
        <v>2</v>
      </c>
      <c r="AD253" s="19">
        <v>2</v>
      </c>
      <c r="AE253" s="19">
        <v>0</v>
      </c>
      <c r="AF253" s="19">
        <f t="shared" si="22"/>
        <v>13</v>
      </c>
      <c r="AG253" s="19">
        <v>13</v>
      </c>
      <c r="AH253" s="19">
        <v>0</v>
      </c>
      <c r="AI253" s="19">
        <v>2</v>
      </c>
      <c r="AJ253" s="19">
        <v>11</v>
      </c>
      <c r="AL253" s="17">
        <v>2</v>
      </c>
      <c r="AM253" s="17">
        <v>13</v>
      </c>
      <c r="AN253" s="17">
        <v>2</v>
      </c>
      <c r="AO253" s="17">
        <v>11</v>
      </c>
      <c r="AQ253" s="20">
        <v>0.96659707724425892</v>
      </c>
      <c r="AR253" s="20">
        <v>0.69444444444444442</v>
      </c>
      <c r="AS253" s="20">
        <v>0.93939393939393945</v>
      </c>
      <c r="AT253" s="20">
        <v>0.86309523809523814</v>
      </c>
      <c r="AU253" s="20">
        <v>0.53246753246753242</v>
      </c>
      <c r="AV253" s="20">
        <v>0.93034825870646765</v>
      </c>
      <c r="AW253" s="20">
        <v>1.1711899791231732</v>
      </c>
      <c r="AX253" s="20">
        <v>0.80555555555555558</v>
      </c>
      <c r="AY253" s="20">
        <v>1.3080808080808082</v>
      </c>
      <c r="AZ253" s="20">
        <v>1.2083333333333333</v>
      </c>
      <c r="BA253" s="20">
        <v>0.90909090909090906</v>
      </c>
      <c r="BB253" s="20">
        <v>1.2213930348258706</v>
      </c>
      <c r="BC253" s="20">
        <v>1.1801801801801801</v>
      </c>
      <c r="BD253" s="20">
        <v>1.1634241245136188</v>
      </c>
      <c r="BE253" s="20">
        <v>0.9504504504504504</v>
      </c>
      <c r="BF253" s="20">
        <v>0.98054474708171202</v>
      </c>
      <c r="BG253" s="21"/>
      <c r="BH253" s="20">
        <v>2.3809523809523808E-2</v>
      </c>
      <c r="BI253" s="20">
        <v>0</v>
      </c>
      <c r="BJ253" s="20">
        <v>9.9009900990099011E-3</v>
      </c>
      <c r="BK253" s="20">
        <v>4.9261083743842367E-2</v>
      </c>
      <c r="BL253" s="20">
        <v>0</v>
      </c>
      <c r="BM253" s="20">
        <v>2.7649769585253458E-2</v>
      </c>
      <c r="BN253" s="20">
        <v>2.64E-2</v>
      </c>
      <c r="BO253" s="20">
        <v>2.1700000000000001E-2</v>
      </c>
      <c r="BP253" s="20">
        <v>0</v>
      </c>
      <c r="BQ253" s="20">
        <v>0</v>
      </c>
      <c r="BR253" s="20">
        <v>0</v>
      </c>
      <c r="BS253" s="20">
        <v>0</v>
      </c>
      <c r="BT253" s="20">
        <v>0</v>
      </c>
      <c r="BU253" s="20">
        <v>0</v>
      </c>
      <c r="BV253" s="20">
        <v>0</v>
      </c>
      <c r="BW253" s="20">
        <v>0</v>
      </c>
      <c r="BY253" s="20">
        <v>0.91865079365079361</v>
      </c>
      <c r="BZ253" s="20" t="s">
        <v>1234</v>
      </c>
      <c r="CA253" s="20">
        <v>0.91869999999999996</v>
      </c>
      <c r="CC253" s="22">
        <v>26</v>
      </c>
      <c r="CD253" s="22">
        <v>0</v>
      </c>
      <c r="CE253" s="22">
        <f t="shared" si="23"/>
        <v>26</v>
      </c>
      <c r="CF253" s="23"/>
      <c r="CG253" s="20">
        <v>8.9285714285714288E-2</v>
      </c>
      <c r="CH253" s="25"/>
      <c r="CI253" s="24">
        <v>0.69444444444444442</v>
      </c>
      <c r="CJ253" s="24">
        <v>0.9494949494949495</v>
      </c>
      <c r="CK253" s="24">
        <v>0.9821428571428571</v>
      </c>
      <c r="CL253" s="24">
        <v>1.1038961038961039</v>
      </c>
      <c r="CM253" s="24">
        <v>0.94029850746268662</v>
      </c>
      <c r="CN253" s="24">
        <v>0.96659707724425892</v>
      </c>
      <c r="CO253" s="26"/>
      <c r="CP253" s="22">
        <v>479.00000000000006</v>
      </c>
      <c r="CQ253" s="22">
        <v>222.00000000000006</v>
      </c>
      <c r="CR253" s="22">
        <v>257</v>
      </c>
      <c r="CS253" s="22">
        <v>463</v>
      </c>
      <c r="CT253" s="22">
        <v>16</v>
      </c>
      <c r="CU253" s="20">
        <v>3.3402922755741082E-2</v>
      </c>
    </row>
    <row r="254" spans="1:99" x14ac:dyDescent="0.25">
      <c r="A254" s="92">
        <v>15</v>
      </c>
      <c r="B254" s="94" t="s">
        <v>121</v>
      </c>
      <c r="C254" s="92">
        <v>3769</v>
      </c>
      <c r="D254" s="94" t="s">
        <v>16</v>
      </c>
      <c r="E254" s="92">
        <v>15407</v>
      </c>
      <c r="F254" s="95" t="s">
        <v>361</v>
      </c>
      <c r="G254" s="143">
        <f t="shared" si="18"/>
        <v>3345</v>
      </c>
      <c r="H254" s="14">
        <v>2735</v>
      </c>
      <c r="I254" s="14">
        <v>610</v>
      </c>
      <c r="J254" s="15">
        <v>2827</v>
      </c>
      <c r="K254" s="15">
        <v>518</v>
      </c>
      <c r="L254" s="15">
        <v>33</v>
      </c>
      <c r="M254" s="15">
        <v>199</v>
      </c>
      <c r="N254" s="15">
        <v>1403</v>
      </c>
      <c r="O254" s="15">
        <v>1203</v>
      </c>
      <c r="P254" s="15">
        <v>507</v>
      </c>
      <c r="Q254" s="15">
        <f t="shared" si="19"/>
        <v>2805</v>
      </c>
      <c r="R254" s="16"/>
      <c r="S254" s="14">
        <v>2735</v>
      </c>
      <c r="T254" s="17">
        <v>2217</v>
      </c>
      <c r="U254" s="17">
        <v>518</v>
      </c>
      <c r="V254" s="17">
        <v>0</v>
      </c>
      <c r="W254" s="17">
        <v>141</v>
      </c>
      <c r="X254" s="17">
        <v>1106</v>
      </c>
      <c r="Y254" s="17">
        <v>1033</v>
      </c>
      <c r="Z254" s="17">
        <v>455</v>
      </c>
      <c r="AA254" s="15">
        <f t="shared" si="20"/>
        <v>2280</v>
      </c>
      <c r="AB254" s="18"/>
      <c r="AC254" s="19">
        <f t="shared" si="21"/>
        <v>7</v>
      </c>
      <c r="AD254" s="19">
        <v>3</v>
      </c>
      <c r="AE254" s="19">
        <v>4</v>
      </c>
      <c r="AF254" s="19">
        <f t="shared" si="22"/>
        <v>20</v>
      </c>
      <c r="AG254" s="19">
        <v>16</v>
      </c>
      <c r="AH254" s="19">
        <v>4</v>
      </c>
      <c r="AI254" s="19">
        <v>8</v>
      </c>
      <c r="AJ254" s="19">
        <v>12</v>
      </c>
      <c r="AL254" s="17">
        <v>3</v>
      </c>
      <c r="AM254" s="17">
        <v>16</v>
      </c>
      <c r="AN254" s="17">
        <v>4</v>
      </c>
      <c r="AO254" s="17">
        <v>12</v>
      </c>
      <c r="AQ254" s="20">
        <v>0.87366290835501592</v>
      </c>
      <c r="AR254" s="20">
        <v>0.51865671641791045</v>
      </c>
      <c r="AS254" s="20">
        <v>0.91654676258992807</v>
      </c>
      <c r="AT254" s="20">
        <v>0.80697278911564629</v>
      </c>
      <c r="AU254" s="20">
        <v>0.49759999999999999</v>
      </c>
      <c r="AV254" s="20">
        <v>0.89202540578687373</v>
      </c>
      <c r="AW254" s="20">
        <v>0.95750216825672163</v>
      </c>
      <c r="AX254" s="20">
        <v>0.7425373134328358</v>
      </c>
      <c r="AY254" s="20">
        <v>1.0093525179856115</v>
      </c>
      <c r="AZ254" s="20">
        <v>1.0229591836734695</v>
      </c>
      <c r="BA254" s="20">
        <v>0.81120000000000003</v>
      </c>
      <c r="BB254" s="20">
        <v>0.98976711362032466</v>
      </c>
      <c r="BC254" s="20">
        <v>1.0392768079800498</v>
      </c>
      <c r="BD254" s="20">
        <v>0.8867924528301887</v>
      </c>
      <c r="BE254" s="20">
        <v>0.94576059850374061</v>
      </c>
      <c r="BF254" s="20">
        <v>0.81132075471698117</v>
      </c>
      <c r="BG254" s="21"/>
      <c r="BH254" s="20">
        <v>1.436130007558579E-2</v>
      </c>
      <c r="BI254" s="20">
        <v>1.4184397163120567E-2</v>
      </c>
      <c r="BJ254" s="20">
        <v>6.3291139240506328E-3</v>
      </c>
      <c r="BK254" s="20">
        <v>2.4439918533604887E-2</v>
      </c>
      <c r="BL254" s="20">
        <v>1.1990407673860911E-2</v>
      </c>
      <c r="BM254" s="20">
        <v>1.4804845222072678E-2</v>
      </c>
      <c r="BN254" s="20">
        <v>1.66E-2</v>
      </c>
      <c r="BO254" s="20">
        <v>1.21E-2</v>
      </c>
      <c r="BP254" s="20">
        <v>1.47E-2</v>
      </c>
      <c r="BQ254" s="20">
        <v>1.4200000000000001E-2</v>
      </c>
      <c r="BR254" s="20">
        <v>8.0999999999999996E-3</v>
      </c>
      <c r="BS254" s="20">
        <v>2.8500000000000001E-2</v>
      </c>
      <c r="BT254" s="20">
        <v>0</v>
      </c>
      <c r="BU254" s="20">
        <v>1.7496635262449527E-2</v>
      </c>
      <c r="BV254" s="20">
        <v>1.5100000000000001E-2</v>
      </c>
      <c r="BW254" s="20">
        <v>1.44E-2</v>
      </c>
      <c r="BY254" s="20">
        <v>0.92063492063492058</v>
      </c>
      <c r="BZ254" s="20">
        <v>0.96350364963503654</v>
      </c>
      <c r="CA254" s="20">
        <v>0.92800000000000005</v>
      </c>
      <c r="CC254" s="22">
        <v>215</v>
      </c>
      <c r="CD254" s="22">
        <v>21</v>
      </c>
      <c r="CE254" s="22">
        <f t="shared" si="23"/>
        <v>236</v>
      </c>
      <c r="CF254" s="23"/>
      <c r="CG254" s="20">
        <v>3.4013605442176874E-2</v>
      </c>
      <c r="CH254" s="25"/>
      <c r="CI254" s="24">
        <v>0.67537313432835822</v>
      </c>
      <c r="CJ254" s="24">
        <v>0.94460431654676258</v>
      </c>
      <c r="CK254" s="24">
        <v>0.9107142857142857</v>
      </c>
      <c r="CL254" s="24">
        <v>0.73119999999999996</v>
      </c>
      <c r="CM254" s="24">
        <v>0.90508115737473538</v>
      </c>
      <c r="CN254" s="24">
        <v>0.87366290835501592</v>
      </c>
      <c r="CO254" s="26"/>
      <c r="CP254" s="22">
        <v>3458.9999999999991</v>
      </c>
      <c r="CQ254" s="22">
        <v>1604</v>
      </c>
      <c r="CR254" s="22">
        <v>1855</v>
      </c>
      <c r="CS254" s="22">
        <v>3022</v>
      </c>
      <c r="CT254" s="22">
        <v>437</v>
      </c>
      <c r="CU254" s="20">
        <v>0.12633709164498408</v>
      </c>
    </row>
    <row r="255" spans="1:99" x14ac:dyDescent="0.25">
      <c r="A255" s="92">
        <v>15</v>
      </c>
      <c r="B255" s="94" t="s">
        <v>121</v>
      </c>
      <c r="C255" s="92">
        <v>3769</v>
      </c>
      <c r="D255" s="94" t="s">
        <v>16</v>
      </c>
      <c r="E255" s="92">
        <v>15425</v>
      </c>
      <c r="F255" s="95" t="s">
        <v>362</v>
      </c>
      <c r="G255" s="143">
        <f t="shared" si="18"/>
        <v>716</v>
      </c>
      <c r="H255" s="14">
        <v>716</v>
      </c>
      <c r="I255" s="14">
        <v>0</v>
      </c>
      <c r="J255" s="15">
        <v>518</v>
      </c>
      <c r="K255" s="15">
        <v>198</v>
      </c>
      <c r="L255" s="15">
        <v>0</v>
      </c>
      <c r="M255" s="15">
        <v>42</v>
      </c>
      <c r="N255" s="15">
        <v>306</v>
      </c>
      <c r="O255" s="15">
        <v>244</v>
      </c>
      <c r="P255" s="15">
        <v>124</v>
      </c>
      <c r="Q255" s="15">
        <f t="shared" si="19"/>
        <v>592</v>
      </c>
      <c r="R255" s="16"/>
      <c r="S255" s="14">
        <v>716</v>
      </c>
      <c r="T255" s="17">
        <v>518</v>
      </c>
      <c r="U255" s="17">
        <v>198</v>
      </c>
      <c r="V255" s="17">
        <v>0</v>
      </c>
      <c r="W255" s="17">
        <v>42</v>
      </c>
      <c r="X255" s="17">
        <v>306</v>
      </c>
      <c r="Y255" s="17">
        <v>244</v>
      </c>
      <c r="Z255" s="17">
        <v>124</v>
      </c>
      <c r="AA255" s="15">
        <f t="shared" si="20"/>
        <v>592</v>
      </c>
      <c r="AB255" s="18"/>
      <c r="AC255" s="19">
        <f t="shared" si="21"/>
        <v>1</v>
      </c>
      <c r="AD255" s="19">
        <v>1</v>
      </c>
      <c r="AE255" s="19">
        <v>0</v>
      </c>
      <c r="AF255" s="19">
        <f t="shared" si="22"/>
        <v>20</v>
      </c>
      <c r="AG255" s="19">
        <v>20</v>
      </c>
      <c r="AH255" s="19">
        <v>0</v>
      </c>
      <c r="AI255" s="19">
        <v>2</v>
      </c>
      <c r="AJ255" s="19">
        <v>18</v>
      </c>
      <c r="AL255" s="17">
        <v>1</v>
      </c>
      <c r="AM255" s="17">
        <v>20</v>
      </c>
      <c r="AN255" s="17">
        <v>2</v>
      </c>
      <c r="AO255" s="17">
        <v>18</v>
      </c>
      <c r="AQ255" s="20">
        <v>0.67912772585669778</v>
      </c>
      <c r="AR255" s="20">
        <v>0.32142857142857145</v>
      </c>
      <c r="AS255" s="20">
        <v>0.65024630541871919</v>
      </c>
      <c r="AT255" s="20">
        <v>0.63897763578274758</v>
      </c>
      <c r="AU255" s="20">
        <v>0.45624999999999999</v>
      </c>
      <c r="AV255" s="20">
        <v>0.67247820672478209</v>
      </c>
      <c r="AW255" s="20">
        <v>0.74350986500519212</v>
      </c>
      <c r="AX255" s="20">
        <v>0.5</v>
      </c>
      <c r="AY255" s="20">
        <v>0.75369458128078815</v>
      </c>
      <c r="AZ255" s="20">
        <v>0.7795527156549521</v>
      </c>
      <c r="BA255" s="20">
        <v>0.77500000000000002</v>
      </c>
      <c r="BB255" s="20">
        <v>0.73723536737235362</v>
      </c>
      <c r="BC255" s="20">
        <v>0.73584905660377353</v>
      </c>
      <c r="BD255" s="20">
        <v>0.75102880658436211</v>
      </c>
      <c r="BE255" s="20">
        <v>0.6750524109014675</v>
      </c>
      <c r="BF255" s="20">
        <v>0.6831275720164609</v>
      </c>
      <c r="BG255" s="21"/>
      <c r="BH255" s="20">
        <v>3.151862464183381E-2</v>
      </c>
      <c r="BI255" s="20">
        <v>2.3809523809523808E-2</v>
      </c>
      <c r="BJ255" s="20">
        <v>2.2875816993464051E-2</v>
      </c>
      <c r="BK255" s="20">
        <v>4.6610169491525424E-2</v>
      </c>
      <c r="BL255" s="20">
        <v>2.6315789473684209E-2</v>
      </c>
      <c r="BM255" s="20">
        <v>3.2534246575342464E-2</v>
      </c>
      <c r="BN255" s="20">
        <v>1.4500000000000001E-2</v>
      </c>
      <c r="BO255" s="20">
        <v>4.8300000000000003E-2</v>
      </c>
      <c r="BP255" s="20">
        <v>1.43E-2</v>
      </c>
      <c r="BQ255" s="20">
        <v>0</v>
      </c>
      <c r="BR255" s="20">
        <v>1.6299999999999999E-2</v>
      </c>
      <c r="BS255" s="20">
        <v>2.12E-2</v>
      </c>
      <c r="BT255" s="20">
        <v>0</v>
      </c>
      <c r="BU255" s="20">
        <v>1.7123287671232876E-2</v>
      </c>
      <c r="BV255" s="20">
        <v>1.7299999999999999E-2</v>
      </c>
      <c r="BW255" s="20">
        <v>1.14E-2</v>
      </c>
      <c r="BY255" s="20">
        <v>0.9484240687679083</v>
      </c>
      <c r="BZ255" s="20" t="s">
        <v>1234</v>
      </c>
      <c r="CA255" s="20">
        <v>0.94840000000000002</v>
      </c>
      <c r="CC255" s="22">
        <v>58</v>
      </c>
      <c r="CD255" s="22">
        <v>8</v>
      </c>
      <c r="CE255" s="22">
        <f t="shared" si="23"/>
        <v>66</v>
      </c>
      <c r="CF255" s="23"/>
      <c r="CG255" s="20">
        <v>4.1547277936962751E-2</v>
      </c>
      <c r="CH255" s="25"/>
      <c r="CI255" s="24">
        <v>0.38095238095238093</v>
      </c>
      <c r="CJ255" s="24">
        <v>0.66748768472906406</v>
      </c>
      <c r="CK255" s="24">
        <v>0.77316293929712465</v>
      </c>
      <c r="CL255" s="24">
        <v>0.68125000000000002</v>
      </c>
      <c r="CM255" s="24">
        <v>0.67870485678704862</v>
      </c>
      <c r="CN255" s="24">
        <v>0.67912772585669778</v>
      </c>
      <c r="CO255" s="26"/>
      <c r="CP255" s="22">
        <v>962.99999999999977</v>
      </c>
      <c r="CQ255" s="22">
        <v>477</v>
      </c>
      <c r="CR255" s="22">
        <v>485.99999999999989</v>
      </c>
      <c r="CS255" s="22">
        <v>654</v>
      </c>
      <c r="CT255" s="22">
        <v>309</v>
      </c>
      <c r="CU255" s="20">
        <v>0.32087227414330222</v>
      </c>
    </row>
    <row r="256" spans="1:99" x14ac:dyDescent="0.25">
      <c r="A256" s="92">
        <v>15</v>
      </c>
      <c r="B256" s="94" t="s">
        <v>121</v>
      </c>
      <c r="C256" s="92">
        <v>3769</v>
      </c>
      <c r="D256" s="94" t="s">
        <v>16</v>
      </c>
      <c r="E256" s="92">
        <v>15442</v>
      </c>
      <c r="F256" s="95" t="s">
        <v>363</v>
      </c>
      <c r="G256" s="143">
        <f t="shared" si="18"/>
        <v>1458</v>
      </c>
      <c r="H256" s="14">
        <v>1458</v>
      </c>
      <c r="I256" s="14">
        <v>0</v>
      </c>
      <c r="J256" s="15">
        <v>605</v>
      </c>
      <c r="K256" s="15">
        <v>853</v>
      </c>
      <c r="L256" s="15">
        <v>0</v>
      </c>
      <c r="M256" s="15">
        <v>72</v>
      </c>
      <c r="N256" s="15">
        <v>602</v>
      </c>
      <c r="O256" s="15">
        <v>577</v>
      </c>
      <c r="P256" s="15">
        <v>207</v>
      </c>
      <c r="Q256" s="15">
        <f t="shared" si="19"/>
        <v>1251</v>
      </c>
      <c r="R256" s="16"/>
      <c r="S256" s="14">
        <v>1458</v>
      </c>
      <c r="T256" s="17">
        <v>605</v>
      </c>
      <c r="U256" s="17">
        <v>853</v>
      </c>
      <c r="V256" s="17">
        <v>0</v>
      </c>
      <c r="W256" s="17">
        <v>72</v>
      </c>
      <c r="X256" s="17">
        <v>602</v>
      </c>
      <c r="Y256" s="17">
        <v>577</v>
      </c>
      <c r="Z256" s="17">
        <v>207</v>
      </c>
      <c r="AA256" s="15">
        <f t="shared" si="20"/>
        <v>1251</v>
      </c>
      <c r="AB256" s="18"/>
      <c r="AC256" s="19">
        <f t="shared" si="21"/>
        <v>3</v>
      </c>
      <c r="AD256" s="19">
        <v>3</v>
      </c>
      <c r="AE256" s="19">
        <v>0</v>
      </c>
      <c r="AF256" s="19">
        <f t="shared" si="22"/>
        <v>31</v>
      </c>
      <c r="AG256" s="19">
        <v>31</v>
      </c>
      <c r="AH256" s="19">
        <v>0</v>
      </c>
      <c r="AI256" s="19">
        <v>2</v>
      </c>
      <c r="AJ256" s="19">
        <v>29</v>
      </c>
      <c r="AL256" s="17">
        <v>3</v>
      </c>
      <c r="AM256" s="17">
        <v>31</v>
      </c>
      <c r="AN256" s="17">
        <v>2</v>
      </c>
      <c r="AO256" s="17">
        <v>29</v>
      </c>
      <c r="AQ256" s="20">
        <v>0.61295503211991431</v>
      </c>
      <c r="AR256" s="20">
        <v>0.34615384615384615</v>
      </c>
      <c r="AS256" s="20">
        <v>0.50945775535939475</v>
      </c>
      <c r="AT256" s="20">
        <v>0.62460567823343849</v>
      </c>
      <c r="AU256" s="20">
        <v>0.33333333333333331</v>
      </c>
      <c r="AV256" s="20">
        <v>0.6001263423878711</v>
      </c>
      <c r="AW256" s="20">
        <v>0.78051391862955033</v>
      </c>
      <c r="AX256" s="20">
        <v>0.46153846153846156</v>
      </c>
      <c r="AY256" s="20">
        <v>0.75914249684741486</v>
      </c>
      <c r="AZ256" s="20">
        <v>0.91009463722397477</v>
      </c>
      <c r="BA256" s="20">
        <v>0.72631578947368425</v>
      </c>
      <c r="BB256" s="20">
        <v>0.79027163613392293</v>
      </c>
      <c r="BC256" s="20">
        <v>0.76067415730337073</v>
      </c>
      <c r="BD256" s="20">
        <v>0.79856850715746419</v>
      </c>
      <c r="BE256" s="20">
        <v>0.60337078651685394</v>
      </c>
      <c r="BF256" s="20">
        <v>0.62167689161554196</v>
      </c>
      <c r="BG256" s="21"/>
      <c r="BH256" s="20">
        <v>4.1162227602905568E-2</v>
      </c>
      <c r="BI256" s="20">
        <v>1.3888888888888888E-2</v>
      </c>
      <c r="BJ256" s="20">
        <v>1.8292682926829267E-2</v>
      </c>
      <c r="BK256" s="20">
        <v>7.0707070707070704E-2</v>
      </c>
      <c r="BL256" s="20">
        <v>3.3333333333333333E-2</v>
      </c>
      <c r="BM256" s="20">
        <v>4.2492917847025496E-2</v>
      </c>
      <c r="BN256" s="20">
        <v>3.6299999999999999E-2</v>
      </c>
      <c r="BO256" s="20">
        <v>4.5400000000000003E-2</v>
      </c>
      <c r="BP256" s="20">
        <v>9.7000000000000003E-3</v>
      </c>
      <c r="BQ256" s="20">
        <v>0</v>
      </c>
      <c r="BR256" s="20">
        <v>2E-3</v>
      </c>
      <c r="BS256" s="20">
        <v>2.2200000000000001E-2</v>
      </c>
      <c r="BT256" s="20">
        <v>0</v>
      </c>
      <c r="BU256" s="20">
        <v>1.1331444759206799E-2</v>
      </c>
      <c r="BV256" s="20">
        <v>5.1999999999999998E-3</v>
      </c>
      <c r="BW256" s="20">
        <v>1.3599999999999999E-2</v>
      </c>
      <c r="BY256" s="20">
        <v>0.90072639225181594</v>
      </c>
      <c r="BZ256" s="20" t="s">
        <v>1234</v>
      </c>
      <c r="CA256" s="20">
        <v>0.90069999999999995</v>
      </c>
      <c r="CC256" s="22">
        <v>79</v>
      </c>
      <c r="CD256" s="22">
        <v>10</v>
      </c>
      <c r="CE256" s="22">
        <f t="shared" si="23"/>
        <v>89</v>
      </c>
      <c r="CF256" s="23"/>
      <c r="CG256" s="20">
        <v>7.990314769975787E-2</v>
      </c>
      <c r="CH256" s="25"/>
      <c r="CI256" s="24">
        <v>0.40384615384615385</v>
      </c>
      <c r="CJ256" s="24">
        <v>0.5220680958385876</v>
      </c>
      <c r="CK256" s="24">
        <v>0.75552050473186116</v>
      </c>
      <c r="CL256" s="24">
        <v>0.66315789473684206</v>
      </c>
      <c r="CM256" s="24">
        <v>0.60391661402400509</v>
      </c>
      <c r="CN256" s="24">
        <v>0.61295503211991431</v>
      </c>
      <c r="CO256" s="26"/>
      <c r="CP256" s="22">
        <v>1868.0000000000002</v>
      </c>
      <c r="CQ256" s="22">
        <v>890</v>
      </c>
      <c r="CR256" s="22">
        <v>978</v>
      </c>
      <c r="CS256" s="22">
        <v>1145</v>
      </c>
      <c r="CT256" s="22">
        <v>723</v>
      </c>
      <c r="CU256" s="20">
        <v>0.38704496788008569</v>
      </c>
    </row>
    <row r="257" spans="1:99" x14ac:dyDescent="0.25">
      <c r="A257" s="92">
        <v>15</v>
      </c>
      <c r="B257" s="94" t="s">
        <v>121</v>
      </c>
      <c r="C257" s="92">
        <v>3769</v>
      </c>
      <c r="D257" s="94" t="s">
        <v>16</v>
      </c>
      <c r="E257" s="92">
        <v>15455</v>
      </c>
      <c r="F257" s="95" t="s">
        <v>364</v>
      </c>
      <c r="G257" s="143">
        <f t="shared" si="18"/>
        <v>1685</v>
      </c>
      <c r="H257" s="14">
        <v>1551</v>
      </c>
      <c r="I257" s="14">
        <v>134</v>
      </c>
      <c r="J257" s="15">
        <v>1269</v>
      </c>
      <c r="K257" s="15">
        <v>416</v>
      </c>
      <c r="L257" s="15">
        <v>11</v>
      </c>
      <c r="M257" s="15">
        <v>87</v>
      </c>
      <c r="N257" s="15">
        <v>712</v>
      </c>
      <c r="O257" s="15">
        <v>594</v>
      </c>
      <c r="P257" s="15">
        <v>281</v>
      </c>
      <c r="Q257" s="15">
        <f t="shared" si="19"/>
        <v>1393</v>
      </c>
      <c r="R257" s="16"/>
      <c r="S257" s="14">
        <v>1551</v>
      </c>
      <c r="T257" s="17">
        <v>1135</v>
      </c>
      <c r="U257" s="17">
        <v>416</v>
      </c>
      <c r="V257" s="17">
        <v>0</v>
      </c>
      <c r="W257" s="17">
        <v>79</v>
      </c>
      <c r="X257" s="17">
        <v>660</v>
      </c>
      <c r="Y257" s="17">
        <v>557</v>
      </c>
      <c r="Z257" s="17">
        <v>255</v>
      </c>
      <c r="AA257" s="15">
        <f t="shared" si="20"/>
        <v>1296</v>
      </c>
      <c r="AB257" s="18"/>
      <c r="AC257" s="19">
        <f t="shared" si="21"/>
        <v>4</v>
      </c>
      <c r="AD257" s="19">
        <v>2</v>
      </c>
      <c r="AE257" s="19">
        <v>2</v>
      </c>
      <c r="AF257" s="19">
        <f t="shared" si="22"/>
        <v>24</v>
      </c>
      <c r="AG257" s="19">
        <v>22</v>
      </c>
      <c r="AH257" s="19">
        <v>2</v>
      </c>
      <c r="AI257" s="19">
        <v>4</v>
      </c>
      <c r="AJ257" s="19">
        <v>20</v>
      </c>
      <c r="AL257" s="17">
        <v>2</v>
      </c>
      <c r="AM257" s="17">
        <v>22</v>
      </c>
      <c r="AN257" s="17">
        <v>2</v>
      </c>
      <c r="AO257" s="17">
        <v>20</v>
      </c>
      <c r="AQ257" s="20">
        <v>0.7767195767195767</v>
      </c>
      <c r="AR257" s="20">
        <v>0.48076923076923078</v>
      </c>
      <c r="AS257" s="20">
        <v>0.74517374517374513</v>
      </c>
      <c r="AT257" s="20">
        <v>0.7207062600321027</v>
      </c>
      <c r="AU257" s="20">
        <v>0.52994011976047906</v>
      </c>
      <c r="AV257" s="20">
        <v>0.7532133676092545</v>
      </c>
      <c r="AW257" s="20">
        <v>0.88571428571428568</v>
      </c>
      <c r="AX257" s="20">
        <v>0.55769230769230771</v>
      </c>
      <c r="AY257" s="20">
        <v>0.91634491634491633</v>
      </c>
      <c r="AZ257" s="20">
        <v>0.9534510433386838</v>
      </c>
      <c r="BA257" s="20">
        <v>0.8413173652694611</v>
      </c>
      <c r="BB257" s="20">
        <v>0.89524421593830339</v>
      </c>
      <c r="BC257" s="20">
        <v>0.87061403508771928</v>
      </c>
      <c r="BD257" s="20">
        <v>0.89979550102249484</v>
      </c>
      <c r="BE257" s="20">
        <v>0.75767543859649122</v>
      </c>
      <c r="BF257" s="20">
        <v>0.79447852760736193</v>
      </c>
      <c r="BG257" s="21"/>
      <c r="BH257" s="20">
        <v>2.9745042492917848E-2</v>
      </c>
      <c r="BI257" s="20">
        <v>0</v>
      </c>
      <c r="BJ257" s="20">
        <v>1.3675213675213675E-2</v>
      </c>
      <c r="BK257" s="20">
        <v>5.8252427184466021E-2</v>
      </c>
      <c r="BL257" s="20">
        <v>1.7167381974248927E-2</v>
      </c>
      <c r="BM257" s="20">
        <v>3.2230703986429174E-2</v>
      </c>
      <c r="BN257" s="20">
        <v>1.35E-2</v>
      </c>
      <c r="BO257" s="20">
        <v>4.4400000000000002E-2</v>
      </c>
      <c r="BP257" s="20">
        <v>4.1999999999999997E-3</v>
      </c>
      <c r="BQ257" s="20">
        <v>0</v>
      </c>
      <c r="BR257" s="20">
        <v>5.1000000000000004E-3</v>
      </c>
      <c r="BS257" s="20">
        <v>5.7999999999999996E-3</v>
      </c>
      <c r="BT257" s="20">
        <v>0</v>
      </c>
      <c r="BU257" s="20">
        <v>5.0890585241730284E-3</v>
      </c>
      <c r="BV257" s="20">
        <v>1.5E-3</v>
      </c>
      <c r="BW257" s="20">
        <v>6.7000000000000002E-3</v>
      </c>
      <c r="BY257" s="20">
        <v>0.95396600566572243</v>
      </c>
      <c r="BZ257" s="20">
        <v>1</v>
      </c>
      <c r="CA257" s="20">
        <v>0.95689999999999997</v>
      </c>
      <c r="CC257" s="22">
        <v>128</v>
      </c>
      <c r="CD257" s="22">
        <v>13</v>
      </c>
      <c r="CE257" s="22">
        <f t="shared" si="23"/>
        <v>141</v>
      </c>
      <c r="CF257" s="23"/>
      <c r="CG257" s="20">
        <v>3.9660056657223795E-2</v>
      </c>
      <c r="CH257" s="25"/>
      <c r="CI257" s="24">
        <v>0.57692307692307687</v>
      </c>
      <c r="CJ257" s="24">
        <v>0.76061776061776065</v>
      </c>
      <c r="CK257" s="24">
        <v>0.8089887640449438</v>
      </c>
      <c r="CL257" s="24">
        <v>0.84730538922155685</v>
      </c>
      <c r="CM257" s="24">
        <v>0.76156812339331614</v>
      </c>
      <c r="CN257" s="24">
        <v>0.7767195767195767</v>
      </c>
      <c r="CO257" s="26"/>
      <c r="CP257" s="22">
        <v>1890</v>
      </c>
      <c r="CQ257" s="22">
        <v>912</v>
      </c>
      <c r="CR257" s="22">
        <v>978</v>
      </c>
      <c r="CS257" s="22">
        <v>1468</v>
      </c>
      <c r="CT257" s="22">
        <v>422</v>
      </c>
      <c r="CU257" s="20">
        <v>0.2232804232804233</v>
      </c>
    </row>
    <row r="258" spans="1:99" x14ac:dyDescent="0.25">
      <c r="A258" s="92">
        <v>15</v>
      </c>
      <c r="B258" s="94" t="s">
        <v>121</v>
      </c>
      <c r="C258" s="92">
        <v>3769</v>
      </c>
      <c r="D258" s="94" t="s">
        <v>16</v>
      </c>
      <c r="E258" s="92">
        <v>15464</v>
      </c>
      <c r="F258" s="95" t="s">
        <v>365</v>
      </c>
      <c r="G258" s="143">
        <f t="shared" si="18"/>
        <v>981</v>
      </c>
      <c r="H258" s="14">
        <v>981</v>
      </c>
      <c r="I258" s="14">
        <v>0</v>
      </c>
      <c r="J258" s="15">
        <v>564</v>
      </c>
      <c r="K258" s="15">
        <v>417</v>
      </c>
      <c r="L258" s="15">
        <v>0</v>
      </c>
      <c r="M258" s="15">
        <v>89</v>
      </c>
      <c r="N258" s="15">
        <v>412</v>
      </c>
      <c r="O258" s="15">
        <v>351</v>
      </c>
      <c r="P258" s="15">
        <v>129</v>
      </c>
      <c r="Q258" s="15">
        <f t="shared" si="19"/>
        <v>852</v>
      </c>
      <c r="R258" s="16"/>
      <c r="S258" s="14">
        <v>981</v>
      </c>
      <c r="T258" s="17">
        <v>564</v>
      </c>
      <c r="U258" s="17">
        <v>417</v>
      </c>
      <c r="V258" s="17">
        <v>0</v>
      </c>
      <c r="W258" s="17">
        <v>89</v>
      </c>
      <c r="X258" s="17">
        <v>412</v>
      </c>
      <c r="Y258" s="17">
        <v>351</v>
      </c>
      <c r="Z258" s="17">
        <v>129</v>
      </c>
      <c r="AA258" s="15">
        <f t="shared" si="20"/>
        <v>852</v>
      </c>
      <c r="AB258" s="18"/>
      <c r="AC258" s="19">
        <f t="shared" si="21"/>
        <v>2</v>
      </c>
      <c r="AD258" s="19">
        <v>2</v>
      </c>
      <c r="AE258" s="19">
        <v>0</v>
      </c>
      <c r="AF258" s="19">
        <f t="shared" si="22"/>
        <v>19</v>
      </c>
      <c r="AG258" s="19">
        <v>19</v>
      </c>
      <c r="AH258" s="19">
        <v>0</v>
      </c>
      <c r="AI258" s="19">
        <v>2</v>
      </c>
      <c r="AJ258" s="19">
        <v>17</v>
      </c>
      <c r="AL258" s="17">
        <v>2</v>
      </c>
      <c r="AM258" s="17">
        <v>19</v>
      </c>
      <c r="AN258" s="17">
        <v>2</v>
      </c>
      <c r="AO258" s="17">
        <v>17</v>
      </c>
      <c r="AQ258" s="20">
        <v>0.80685061845861084</v>
      </c>
      <c r="AR258" s="20">
        <v>0.7441860465116279</v>
      </c>
      <c r="AS258" s="20">
        <v>0.86877828054298645</v>
      </c>
      <c r="AT258" s="20">
        <v>0.65439093484419264</v>
      </c>
      <c r="AU258" s="20">
        <v>0.37647058823529411</v>
      </c>
      <c r="AV258" s="20">
        <v>0.8149829738933031</v>
      </c>
      <c r="AW258" s="20">
        <v>0.93339676498572788</v>
      </c>
      <c r="AX258" s="20">
        <v>1.0348837209302326</v>
      </c>
      <c r="AY258" s="20">
        <v>0.9321266968325792</v>
      </c>
      <c r="AZ258" s="20">
        <v>0.99433427762039661</v>
      </c>
      <c r="BA258" s="20">
        <v>0.75882352941176467</v>
      </c>
      <c r="BB258" s="20">
        <v>0.96708286038592506</v>
      </c>
      <c r="BC258" s="20">
        <v>0.95315682281059066</v>
      </c>
      <c r="BD258" s="20">
        <v>0.91607142857142854</v>
      </c>
      <c r="BE258" s="20">
        <v>0.83095723014256617</v>
      </c>
      <c r="BF258" s="20">
        <v>0.7857142857142857</v>
      </c>
      <c r="BG258" s="21"/>
      <c r="BH258" s="20">
        <v>2.2396416573348264E-2</v>
      </c>
      <c r="BI258" s="20">
        <v>1.1235955056179775E-2</v>
      </c>
      <c r="BJ258" s="20">
        <v>1.6990291262135922E-2</v>
      </c>
      <c r="BK258" s="20">
        <v>3.125E-2</v>
      </c>
      <c r="BL258" s="20">
        <v>2.8846153846153848E-2</v>
      </c>
      <c r="BM258" s="20">
        <v>2.1546261089987327E-2</v>
      </c>
      <c r="BN258" s="20">
        <v>1.18E-2</v>
      </c>
      <c r="BO258" s="20">
        <v>3.2000000000000001E-2</v>
      </c>
      <c r="BP258" s="20">
        <v>6.7000000000000002E-3</v>
      </c>
      <c r="BQ258" s="20">
        <v>0</v>
      </c>
      <c r="BR258" s="20">
        <v>2.3999999999999998E-3</v>
      </c>
      <c r="BS258" s="20">
        <v>1.3899999999999999E-2</v>
      </c>
      <c r="BT258" s="20">
        <v>9.6153846153846159E-3</v>
      </c>
      <c r="BU258" s="20">
        <v>6.3371356147021544E-3</v>
      </c>
      <c r="BV258" s="20">
        <v>0</v>
      </c>
      <c r="BW258" s="20">
        <v>1.2800000000000001E-2</v>
      </c>
      <c r="BY258" s="20">
        <v>0.97088465845464722</v>
      </c>
      <c r="BZ258" s="20" t="s">
        <v>1234</v>
      </c>
      <c r="CA258" s="20">
        <v>0.97089999999999999</v>
      </c>
      <c r="CC258" s="22">
        <v>43</v>
      </c>
      <c r="CD258" s="22">
        <v>18</v>
      </c>
      <c r="CE258" s="22">
        <f t="shared" si="23"/>
        <v>61</v>
      </c>
      <c r="CF258" s="23"/>
      <c r="CG258" s="20">
        <v>3.8073908174692049E-2</v>
      </c>
      <c r="CH258" s="25"/>
      <c r="CI258" s="24">
        <v>0.82558139534883723</v>
      </c>
      <c r="CJ258" s="24">
        <v>0.89366515837104077</v>
      </c>
      <c r="CK258" s="24">
        <v>0.74504249291784708</v>
      </c>
      <c r="CL258" s="24">
        <v>0.7</v>
      </c>
      <c r="CM258" s="24">
        <v>0.82746878547105562</v>
      </c>
      <c r="CN258" s="24">
        <v>0.80685061845861084</v>
      </c>
      <c r="CO258" s="26"/>
      <c r="CP258" s="22">
        <v>1051</v>
      </c>
      <c r="CQ258" s="22">
        <v>491.00000000000006</v>
      </c>
      <c r="CR258" s="22">
        <v>560</v>
      </c>
      <c r="CS258" s="22">
        <v>848</v>
      </c>
      <c r="CT258" s="22">
        <v>203</v>
      </c>
      <c r="CU258" s="20">
        <v>0.19314938154138916</v>
      </c>
    </row>
    <row r="259" spans="1:99" x14ac:dyDescent="0.25">
      <c r="A259" s="92">
        <v>15</v>
      </c>
      <c r="B259" s="94" t="s">
        <v>121</v>
      </c>
      <c r="C259" s="92">
        <v>3769</v>
      </c>
      <c r="D259" s="94" t="s">
        <v>16</v>
      </c>
      <c r="E259" s="92">
        <v>15466</v>
      </c>
      <c r="F259" s="95" t="s">
        <v>366</v>
      </c>
      <c r="G259" s="143">
        <f t="shared" si="18"/>
        <v>1010</v>
      </c>
      <c r="H259" s="14">
        <v>1010</v>
      </c>
      <c r="I259" s="14">
        <v>0</v>
      </c>
      <c r="J259" s="15">
        <v>865</v>
      </c>
      <c r="K259" s="15">
        <v>145</v>
      </c>
      <c r="L259" s="15">
        <v>0</v>
      </c>
      <c r="M259" s="15">
        <v>61</v>
      </c>
      <c r="N259" s="15">
        <v>396</v>
      </c>
      <c r="O259" s="15">
        <v>371</v>
      </c>
      <c r="P259" s="15">
        <v>182</v>
      </c>
      <c r="Q259" s="15">
        <f t="shared" si="19"/>
        <v>828</v>
      </c>
      <c r="R259" s="16"/>
      <c r="S259" s="14">
        <v>1010</v>
      </c>
      <c r="T259" s="17">
        <v>865</v>
      </c>
      <c r="U259" s="17">
        <v>145</v>
      </c>
      <c r="V259" s="17">
        <v>0</v>
      </c>
      <c r="W259" s="17">
        <v>61</v>
      </c>
      <c r="X259" s="17">
        <v>396</v>
      </c>
      <c r="Y259" s="17">
        <v>371</v>
      </c>
      <c r="Z259" s="17">
        <v>182</v>
      </c>
      <c r="AA259" s="15">
        <f t="shared" si="20"/>
        <v>828</v>
      </c>
      <c r="AB259" s="18"/>
      <c r="AC259" s="19">
        <f t="shared" si="21"/>
        <v>2</v>
      </c>
      <c r="AD259" s="19">
        <v>2</v>
      </c>
      <c r="AE259" s="19">
        <v>0</v>
      </c>
      <c r="AF259" s="19">
        <f t="shared" si="22"/>
        <v>12</v>
      </c>
      <c r="AG259" s="19">
        <v>12</v>
      </c>
      <c r="AH259" s="19">
        <v>0</v>
      </c>
      <c r="AI259" s="19">
        <v>3</v>
      </c>
      <c r="AJ259" s="19">
        <v>9</v>
      </c>
      <c r="AL259" s="17">
        <v>2</v>
      </c>
      <c r="AM259" s="17">
        <v>12</v>
      </c>
      <c r="AN259" s="17">
        <v>3</v>
      </c>
      <c r="AO259" s="17">
        <v>9</v>
      </c>
      <c r="AQ259" s="20">
        <v>0.78558558558558556</v>
      </c>
      <c r="AR259" s="20">
        <v>0.55434782608695654</v>
      </c>
      <c r="AS259" s="20">
        <v>0.7429193899782135</v>
      </c>
      <c r="AT259" s="20">
        <v>0.73097826086956519</v>
      </c>
      <c r="AU259" s="20">
        <v>0.48691099476439792</v>
      </c>
      <c r="AV259" s="20">
        <v>0.76713819368879221</v>
      </c>
      <c r="AW259" s="20">
        <v>0.90990990990990994</v>
      </c>
      <c r="AX259" s="20">
        <v>0.66304347826086951</v>
      </c>
      <c r="AY259" s="20">
        <v>0.86274509803921573</v>
      </c>
      <c r="AZ259" s="20">
        <v>1.0081521739130435</v>
      </c>
      <c r="BA259" s="20">
        <v>0.95287958115183247</v>
      </c>
      <c r="BB259" s="20">
        <v>0.90097932535364522</v>
      </c>
      <c r="BC259" s="20">
        <v>0.88948306595365423</v>
      </c>
      <c r="BD259" s="20">
        <v>0.93078324225865205</v>
      </c>
      <c r="BE259" s="20">
        <v>0.75935828877005351</v>
      </c>
      <c r="BF259" s="20">
        <v>0.81238615664845171</v>
      </c>
      <c r="BG259" s="21"/>
      <c r="BH259" s="20">
        <v>1.4054054054054054E-2</v>
      </c>
      <c r="BI259" s="20">
        <v>0</v>
      </c>
      <c r="BJ259" s="20">
        <v>1.0666666666666666E-2</v>
      </c>
      <c r="BK259" s="20">
        <v>1.7804154302670624E-2</v>
      </c>
      <c r="BL259" s="20">
        <v>1.9736842105263157E-2</v>
      </c>
      <c r="BM259" s="20">
        <v>1.2936610608020699E-2</v>
      </c>
      <c r="BN259" s="20">
        <v>1.52E-2</v>
      </c>
      <c r="BO259" s="20">
        <v>1.29E-2</v>
      </c>
      <c r="BP259" s="20">
        <v>1.2999999999999999E-2</v>
      </c>
      <c r="BQ259" s="20">
        <v>0</v>
      </c>
      <c r="BR259" s="20">
        <v>1.0699999999999999E-2</v>
      </c>
      <c r="BS259" s="20">
        <v>2.3699999999999999E-2</v>
      </c>
      <c r="BT259" s="20">
        <v>0</v>
      </c>
      <c r="BU259" s="20">
        <v>1.5523932729624839E-2</v>
      </c>
      <c r="BV259" s="20">
        <v>0</v>
      </c>
      <c r="BW259" s="20">
        <v>2.58E-2</v>
      </c>
      <c r="BY259" s="20">
        <v>0.95027027027027022</v>
      </c>
      <c r="BZ259" s="20" t="s">
        <v>1234</v>
      </c>
      <c r="CA259" s="20">
        <v>0.95030000000000003</v>
      </c>
      <c r="CC259" s="22">
        <v>72</v>
      </c>
      <c r="CD259" s="22">
        <v>17</v>
      </c>
      <c r="CE259" s="22">
        <f t="shared" si="23"/>
        <v>89</v>
      </c>
      <c r="CF259" s="23"/>
      <c r="CG259" s="20">
        <v>4.1081081081081078E-2</v>
      </c>
      <c r="CH259" s="25"/>
      <c r="CI259" s="24">
        <v>0.69565217391304346</v>
      </c>
      <c r="CJ259" s="24">
        <v>0.76688453159041392</v>
      </c>
      <c r="CK259" s="24">
        <v>0.82065217391304346</v>
      </c>
      <c r="CL259" s="24">
        <v>0.80628272251308897</v>
      </c>
      <c r="CM259" s="24">
        <v>0.78128400435255718</v>
      </c>
      <c r="CN259" s="24">
        <v>0.78558558558558556</v>
      </c>
      <c r="CO259" s="26"/>
      <c r="CP259" s="22">
        <v>1110</v>
      </c>
      <c r="CQ259" s="22">
        <v>561</v>
      </c>
      <c r="CR259" s="22">
        <v>549</v>
      </c>
      <c r="CS259" s="22">
        <v>872</v>
      </c>
      <c r="CT259" s="22">
        <v>238</v>
      </c>
      <c r="CU259" s="20">
        <v>0.21441441441441444</v>
      </c>
    </row>
    <row r="260" spans="1:99" x14ac:dyDescent="0.25">
      <c r="A260" s="92">
        <v>15</v>
      </c>
      <c r="B260" s="94" t="s">
        <v>121</v>
      </c>
      <c r="C260" s="92">
        <v>3769</v>
      </c>
      <c r="D260" s="94" t="s">
        <v>16</v>
      </c>
      <c r="E260" s="92">
        <v>15469</v>
      </c>
      <c r="F260" s="95" t="s">
        <v>367</v>
      </c>
      <c r="G260" s="143">
        <f t="shared" si="18"/>
        <v>4700</v>
      </c>
      <c r="H260" s="14">
        <v>4323</v>
      </c>
      <c r="I260" s="14">
        <v>377</v>
      </c>
      <c r="J260" s="15">
        <v>2612</v>
      </c>
      <c r="K260" s="15">
        <v>2088</v>
      </c>
      <c r="L260" s="15">
        <v>50</v>
      </c>
      <c r="M260" s="15">
        <v>293</v>
      </c>
      <c r="N260" s="15">
        <v>2008</v>
      </c>
      <c r="O260" s="15">
        <v>1695</v>
      </c>
      <c r="P260" s="15">
        <v>654</v>
      </c>
      <c r="Q260" s="15">
        <f t="shared" si="19"/>
        <v>3996</v>
      </c>
      <c r="R260" s="16"/>
      <c r="S260" s="14">
        <v>4323</v>
      </c>
      <c r="T260" s="17">
        <v>2279</v>
      </c>
      <c r="U260" s="17">
        <v>2044</v>
      </c>
      <c r="V260" s="17">
        <v>0</v>
      </c>
      <c r="W260" s="17">
        <v>251</v>
      </c>
      <c r="X260" s="17">
        <v>1809</v>
      </c>
      <c r="Y260" s="17">
        <v>1630</v>
      </c>
      <c r="Z260" s="17">
        <v>633</v>
      </c>
      <c r="AA260" s="15">
        <f t="shared" si="20"/>
        <v>3690</v>
      </c>
      <c r="AB260" s="18"/>
      <c r="AC260" s="19">
        <f t="shared" si="21"/>
        <v>11</v>
      </c>
      <c r="AD260" s="19">
        <v>7</v>
      </c>
      <c r="AE260" s="19">
        <v>4</v>
      </c>
      <c r="AF260" s="19">
        <f t="shared" si="22"/>
        <v>46</v>
      </c>
      <c r="AG260" s="19">
        <v>42</v>
      </c>
      <c r="AH260" s="19">
        <v>4</v>
      </c>
      <c r="AI260" s="19">
        <v>10</v>
      </c>
      <c r="AJ260" s="19">
        <v>36</v>
      </c>
      <c r="AL260" s="17">
        <v>7</v>
      </c>
      <c r="AM260" s="17">
        <v>42</v>
      </c>
      <c r="AN260" s="17">
        <v>7</v>
      </c>
      <c r="AO260" s="17">
        <v>35</v>
      </c>
      <c r="AQ260" s="20">
        <v>0.91918498168498164</v>
      </c>
      <c r="AR260" s="20">
        <v>0.59620596205962062</v>
      </c>
      <c r="AS260" s="20">
        <v>0.89416257501363883</v>
      </c>
      <c r="AT260" s="20">
        <v>0.81137309292649096</v>
      </c>
      <c r="AU260" s="20">
        <v>0.50828729281767959</v>
      </c>
      <c r="AV260" s="20">
        <v>0.91218441273326012</v>
      </c>
      <c r="AW260" s="20">
        <v>1.0645604395604396</v>
      </c>
      <c r="AX260" s="20">
        <v>0.79403794037940378</v>
      </c>
      <c r="AY260" s="20">
        <v>1.0954719039825422</v>
      </c>
      <c r="AZ260" s="20">
        <v>1.1754507628294035</v>
      </c>
      <c r="BA260" s="20">
        <v>0.90331491712707179</v>
      </c>
      <c r="BB260" s="20">
        <v>1.0965971459934138</v>
      </c>
      <c r="BC260" s="20">
        <v>1.0678605089538171</v>
      </c>
      <c r="BD260" s="20">
        <v>1.0614425645592165</v>
      </c>
      <c r="BE260" s="20">
        <v>0.93072573044297835</v>
      </c>
      <c r="BF260" s="20">
        <v>0.90828138913624223</v>
      </c>
      <c r="BG260" s="21"/>
      <c r="BH260" s="20">
        <v>3.5897435897435895E-2</v>
      </c>
      <c r="BI260" s="20">
        <v>4.3824701195219126E-2</v>
      </c>
      <c r="BJ260" s="20">
        <v>2.0600353148911125E-2</v>
      </c>
      <c r="BK260" s="20">
        <v>5.3609721229449604E-2</v>
      </c>
      <c r="BL260" s="20">
        <v>3.4482758620689655E-2</v>
      </c>
      <c r="BM260" s="20">
        <v>3.6130188115855479E-2</v>
      </c>
      <c r="BN260" s="20">
        <v>2.6700000000000002E-2</v>
      </c>
      <c r="BO260" s="20">
        <v>4.4699999999999997E-2</v>
      </c>
      <c r="BP260" s="20">
        <v>7.7000000000000002E-3</v>
      </c>
      <c r="BQ260" s="20">
        <v>0</v>
      </c>
      <c r="BR260" s="20">
        <v>9.4000000000000004E-3</v>
      </c>
      <c r="BS260" s="20">
        <v>9.2999999999999992E-3</v>
      </c>
      <c r="BT260" s="20">
        <v>1.8148820326678765E-3</v>
      </c>
      <c r="BU260" s="20">
        <v>8.6593012839653628E-3</v>
      </c>
      <c r="BV260" s="20">
        <v>4.7000000000000002E-3</v>
      </c>
      <c r="BW260" s="20">
        <v>1.06E-2</v>
      </c>
      <c r="BY260" s="20">
        <v>0.93333333333333335</v>
      </c>
      <c r="BZ260" s="20">
        <v>0.99082568807339455</v>
      </c>
      <c r="CA260" s="20">
        <v>0.93779999999999997</v>
      </c>
      <c r="CC260" s="22">
        <v>246</v>
      </c>
      <c r="CD260" s="22">
        <v>72</v>
      </c>
      <c r="CE260" s="22">
        <f t="shared" si="23"/>
        <v>318</v>
      </c>
      <c r="CF260" s="23"/>
      <c r="CG260" s="20">
        <v>5.5641025641025639E-2</v>
      </c>
      <c r="CH260" s="25"/>
      <c r="CI260" s="24">
        <v>0.7127371273712737</v>
      </c>
      <c r="CJ260" s="24">
        <v>0.92089470812875063</v>
      </c>
      <c r="CK260" s="24">
        <v>0.99306518723994452</v>
      </c>
      <c r="CL260" s="24">
        <v>0.8770718232044199</v>
      </c>
      <c r="CM260" s="24">
        <v>0.92837541163556536</v>
      </c>
      <c r="CN260" s="24">
        <v>0.91987179487179482</v>
      </c>
      <c r="CO260" s="26"/>
      <c r="CP260" s="22">
        <v>4368</v>
      </c>
      <c r="CQ260" s="22">
        <v>2122</v>
      </c>
      <c r="CR260" s="22">
        <v>2246</v>
      </c>
      <c r="CS260" s="22">
        <v>4018</v>
      </c>
      <c r="CT260" s="22">
        <v>350</v>
      </c>
      <c r="CU260" s="20">
        <v>8.0128205128205177E-2</v>
      </c>
    </row>
    <row r="261" spans="1:99" x14ac:dyDescent="0.25">
      <c r="A261" s="92">
        <v>15</v>
      </c>
      <c r="B261" s="94" t="s">
        <v>121</v>
      </c>
      <c r="C261" s="92">
        <v>3769</v>
      </c>
      <c r="D261" s="94" t="s">
        <v>16</v>
      </c>
      <c r="E261" s="92">
        <v>15476</v>
      </c>
      <c r="F261" s="95" t="s">
        <v>368</v>
      </c>
      <c r="G261" s="143">
        <f t="shared" si="18"/>
        <v>1020</v>
      </c>
      <c r="H261" s="14">
        <v>1020</v>
      </c>
      <c r="I261" s="14">
        <v>0</v>
      </c>
      <c r="J261" s="15">
        <v>517</v>
      </c>
      <c r="K261" s="15">
        <v>503</v>
      </c>
      <c r="L261" s="15">
        <v>0</v>
      </c>
      <c r="M261" s="15">
        <v>60</v>
      </c>
      <c r="N261" s="15">
        <v>440</v>
      </c>
      <c r="O261" s="15">
        <v>366</v>
      </c>
      <c r="P261" s="15">
        <v>154</v>
      </c>
      <c r="Q261" s="15">
        <f t="shared" si="19"/>
        <v>866</v>
      </c>
      <c r="R261" s="16"/>
      <c r="S261" s="14">
        <v>1020</v>
      </c>
      <c r="T261" s="17">
        <v>517</v>
      </c>
      <c r="U261" s="17">
        <v>503</v>
      </c>
      <c r="V261" s="17">
        <v>0</v>
      </c>
      <c r="W261" s="17">
        <v>60</v>
      </c>
      <c r="X261" s="17">
        <v>440</v>
      </c>
      <c r="Y261" s="17">
        <v>366</v>
      </c>
      <c r="Z261" s="17">
        <v>154</v>
      </c>
      <c r="AA261" s="15">
        <f t="shared" si="20"/>
        <v>866</v>
      </c>
      <c r="AB261" s="18"/>
      <c r="AC261" s="19">
        <f t="shared" si="21"/>
        <v>2</v>
      </c>
      <c r="AD261" s="19">
        <v>2</v>
      </c>
      <c r="AE261" s="19">
        <v>0</v>
      </c>
      <c r="AF261" s="19">
        <f t="shared" si="22"/>
        <v>10</v>
      </c>
      <c r="AG261" s="19">
        <v>10</v>
      </c>
      <c r="AH261" s="19">
        <v>0</v>
      </c>
      <c r="AI261" s="19">
        <v>2</v>
      </c>
      <c r="AJ261" s="19">
        <v>8</v>
      </c>
      <c r="AL261" s="17">
        <v>2</v>
      </c>
      <c r="AM261" s="17">
        <v>10</v>
      </c>
      <c r="AN261" s="17">
        <v>2</v>
      </c>
      <c r="AO261" s="17">
        <v>8</v>
      </c>
      <c r="AQ261" s="20">
        <v>0.53114382785956959</v>
      </c>
      <c r="AR261" s="20">
        <v>0.30201342281879195</v>
      </c>
      <c r="AS261" s="20">
        <v>0.50196592398427264</v>
      </c>
      <c r="AT261" s="20">
        <v>0.49243697478991599</v>
      </c>
      <c r="AU261" s="20">
        <v>0.38610038610038611</v>
      </c>
      <c r="AV261" s="20">
        <v>0.51493032514930326</v>
      </c>
      <c r="AW261" s="20">
        <v>0.57757644394110985</v>
      </c>
      <c r="AX261" s="20">
        <v>0.40268456375838924</v>
      </c>
      <c r="AY261" s="20">
        <v>0.57667103538663167</v>
      </c>
      <c r="AZ261" s="20">
        <v>0.6151260504201681</v>
      </c>
      <c r="BA261" s="20">
        <v>0.59459459459459463</v>
      </c>
      <c r="BB261" s="20">
        <v>0.57465162574651629</v>
      </c>
      <c r="BC261" s="20">
        <v>0.58504221954161639</v>
      </c>
      <c r="BD261" s="20">
        <v>0.57097118463180363</v>
      </c>
      <c r="BE261" s="20">
        <v>0.53558504221954162</v>
      </c>
      <c r="BF261" s="20">
        <v>0.52721451440768408</v>
      </c>
      <c r="BG261" s="21"/>
      <c r="BH261" s="20">
        <v>1.0288065843621399E-2</v>
      </c>
      <c r="BI261" s="20">
        <v>0</v>
      </c>
      <c r="BJ261" s="20">
        <v>7.1942446043165471E-3</v>
      </c>
      <c r="BK261" s="20">
        <v>1.7094017094017096E-2</v>
      </c>
      <c r="BL261" s="20">
        <v>6.9444444444444441E-3</v>
      </c>
      <c r="BM261" s="20">
        <v>1.0869565217391304E-2</v>
      </c>
      <c r="BN261" s="20">
        <v>4.4000000000000003E-3</v>
      </c>
      <c r="BO261" s="20">
        <v>1.55E-2</v>
      </c>
      <c r="BP261" s="20">
        <v>1E-3</v>
      </c>
      <c r="BQ261" s="20">
        <v>0</v>
      </c>
      <c r="BR261" s="20">
        <v>0</v>
      </c>
      <c r="BS261" s="20">
        <v>2.8E-3</v>
      </c>
      <c r="BT261" s="20">
        <v>0</v>
      </c>
      <c r="BU261" s="20">
        <v>1.2077294685990338E-3</v>
      </c>
      <c r="BV261" s="20">
        <v>0</v>
      </c>
      <c r="BW261" s="20">
        <v>1.9E-3</v>
      </c>
      <c r="BY261" s="20">
        <v>0.98148148148148151</v>
      </c>
      <c r="BZ261" s="20" t="s">
        <v>1234</v>
      </c>
      <c r="CA261" s="20">
        <v>0.98150000000000004</v>
      </c>
      <c r="CC261" s="22">
        <v>66</v>
      </c>
      <c r="CD261" s="22">
        <v>9</v>
      </c>
      <c r="CE261" s="22">
        <f t="shared" si="23"/>
        <v>75</v>
      </c>
      <c r="CF261" s="23"/>
      <c r="CG261" s="20">
        <v>3.9094650205761319E-2</v>
      </c>
      <c r="CH261" s="25"/>
      <c r="CI261" s="24">
        <v>0.38926174496644295</v>
      </c>
      <c r="CJ261" s="24">
        <v>0.5294888597640891</v>
      </c>
      <c r="CK261" s="24">
        <v>0.56470588235294117</v>
      </c>
      <c r="CL261" s="24">
        <v>0.54054054054054057</v>
      </c>
      <c r="CM261" s="24">
        <v>0.52952886529528864</v>
      </c>
      <c r="CN261" s="24">
        <v>0.53114382785956959</v>
      </c>
      <c r="CO261" s="26"/>
      <c r="CP261" s="22">
        <v>1766</v>
      </c>
      <c r="CQ261" s="22">
        <v>829.00000000000011</v>
      </c>
      <c r="CR261" s="22">
        <v>937.00000000000011</v>
      </c>
      <c r="CS261" s="22">
        <v>938</v>
      </c>
      <c r="CT261" s="22">
        <v>828</v>
      </c>
      <c r="CU261" s="20">
        <v>0.46885617214043041</v>
      </c>
    </row>
    <row r="262" spans="1:99" x14ac:dyDescent="0.25">
      <c r="A262" s="92">
        <v>15</v>
      </c>
      <c r="B262" s="94" t="s">
        <v>121</v>
      </c>
      <c r="C262" s="92">
        <v>3769</v>
      </c>
      <c r="D262" s="94" t="s">
        <v>16</v>
      </c>
      <c r="E262" s="92">
        <v>15480</v>
      </c>
      <c r="F262" s="95" t="s">
        <v>369</v>
      </c>
      <c r="G262" s="143">
        <f t="shared" si="18"/>
        <v>2079</v>
      </c>
      <c r="H262" s="14">
        <v>2079</v>
      </c>
      <c r="I262" s="14">
        <v>0</v>
      </c>
      <c r="J262" s="15">
        <v>1374</v>
      </c>
      <c r="K262" s="15">
        <v>705</v>
      </c>
      <c r="L262" s="15">
        <v>0</v>
      </c>
      <c r="M262" s="15">
        <v>139</v>
      </c>
      <c r="N262" s="15">
        <v>854</v>
      </c>
      <c r="O262" s="15">
        <v>785</v>
      </c>
      <c r="P262" s="15">
        <v>301</v>
      </c>
      <c r="Q262" s="15">
        <f t="shared" si="19"/>
        <v>1778</v>
      </c>
      <c r="R262" s="16"/>
      <c r="S262" s="14">
        <v>2079</v>
      </c>
      <c r="T262" s="17">
        <v>1374</v>
      </c>
      <c r="U262" s="17">
        <v>705</v>
      </c>
      <c r="V262" s="17">
        <v>0</v>
      </c>
      <c r="W262" s="17">
        <v>139</v>
      </c>
      <c r="X262" s="17">
        <v>854</v>
      </c>
      <c r="Y262" s="17">
        <v>785</v>
      </c>
      <c r="Z262" s="17">
        <v>301</v>
      </c>
      <c r="AA262" s="15">
        <f t="shared" si="20"/>
        <v>1778</v>
      </c>
      <c r="AB262" s="18"/>
      <c r="AC262" s="19">
        <f t="shared" si="21"/>
        <v>3</v>
      </c>
      <c r="AD262" s="19">
        <v>3</v>
      </c>
      <c r="AE262" s="19">
        <v>0</v>
      </c>
      <c r="AF262" s="19">
        <f t="shared" si="22"/>
        <v>24</v>
      </c>
      <c r="AG262" s="19">
        <v>24</v>
      </c>
      <c r="AH262" s="19">
        <v>0</v>
      </c>
      <c r="AI262" s="19">
        <v>2</v>
      </c>
      <c r="AJ262" s="19">
        <v>22</v>
      </c>
      <c r="AL262" s="17">
        <v>3</v>
      </c>
      <c r="AM262" s="17">
        <v>24</v>
      </c>
      <c r="AN262" s="17">
        <v>2</v>
      </c>
      <c r="AO262" s="17">
        <v>22</v>
      </c>
      <c r="AQ262" s="20">
        <v>0.88366571699905028</v>
      </c>
      <c r="AR262" s="20">
        <v>0.76363636363636367</v>
      </c>
      <c r="AS262" s="20">
        <v>0.84642438452520519</v>
      </c>
      <c r="AT262" s="20">
        <v>0.79472954230235782</v>
      </c>
      <c r="AU262" s="20">
        <v>0.41144414168937332</v>
      </c>
      <c r="AV262" s="20">
        <v>0.89074180563542271</v>
      </c>
      <c r="AW262" s="20">
        <v>0.98717948717948723</v>
      </c>
      <c r="AX262" s="20">
        <v>0.84242424242424241</v>
      </c>
      <c r="AY262" s="20">
        <v>1.0011723329425557</v>
      </c>
      <c r="AZ262" s="20">
        <v>1.0887656033287101</v>
      </c>
      <c r="BA262" s="20">
        <v>0.82016348773841963</v>
      </c>
      <c r="BB262" s="20">
        <v>1.0224266820011501</v>
      </c>
      <c r="BC262" s="20">
        <v>0.98001998001998003</v>
      </c>
      <c r="BD262" s="20">
        <v>0.99366515837104075</v>
      </c>
      <c r="BE262" s="20">
        <v>0.86813186813186816</v>
      </c>
      <c r="BF262" s="20">
        <v>0.897737556561086</v>
      </c>
      <c r="BG262" s="21"/>
      <c r="BH262" s="20">
        <v>7.0624360286591609E-2</v>
      </c>
      <c r="BI262" s="20">
        <v>3.5971223021582732E-2</v>
      </c>
      <c r="BJ262" s="20">
        <v>3.5377358490566037E-2</v>
      </c>
      <c r="BK262" s="20">
        <v>0.11341632088520055</v>
      </c>
      <c r="BL262" s="20">
        <v>8.6065573770491802E-2</v>
      </c>
      <c r="BM262" s="20">
        <v>6.8421052631578952E-2</v>
      </c>
      <c r="BN262" s="20">
        <v>5.7599999999999998E-2</v>
      </c>
      <c r="BO262" s="20">
        <v>8.1699999999999995E-2</v>
      </c>
      <c r="BP262" s="20">
        <v>9.7000000000000003E-3</v>
      </c>
      <c r="BQ262" s="20">
        <v>0</v>
      </c>
      <c r="BR262" s="20">
        <v>9.4000000000000004E-3</v>
      </c>
      <c r="BS262" s="20">
        <v>1.52E-2</v>
      </c>
      <c r="BT262" s="20">
        <v>0</v>
      </c>
      <c r="BU262" s="20">
        <v>1.1111111111111112E-2</v>
      </c>
      <c r="BV262" s="20">
        <v>3.3E-3</v>
      </c>
      <c r="BW262" s="20">
        <v>1.52E-2</v>
      </c>
      <c r="BY262" s="20">
        <v>0.8567041965199591</v>
      </c>
      <c r="BZ262" s="20" t="s">
        <v>1234</v>
      </c>
      <c r="CA262" s="20">
        <v>0.85670000000000002</v>
      </c>
      <c r="CC262" s="22">
        <v>115</v>
      </c>
      <c r="CD262" s="22">
        <v>21</v>
      </c>
      <c r="CE262" s="22">
        <f t="shared" si="23"/>
        <v>136</v>
      </c>
      <c r="CF262" s="23"/>
      <c r="CG262" s="20">
        <v>8.8024564994882287E-2</v>
      </c>
      <c r="CH262" s="25"/>
      <c r="CI262" s="24">
        <v>0.8666666666666667</v>
      </c>
      <c r="CJ262" s="24">
        <v>0.85580304806565066</v>
      </c>
      <c r="CK262" s="24">
        <v>0.96532593619972262</v>
      </c>
      <c r="CL262" s="24">
        <v>0.79564032697547682</v>
      </c>
      <c r="CM262" s="24">
        <v>0.90224266820011501</v>
      </c>
      <c r="CN262" s="24">
        <v>0.88366571699905028</v>
      </c>
      <c r="CO262" s="26"/>
      <c r="CP262" s="22">
        <v>2106</v>
      </c>
      <c r="CQ262" s="22">
        <v>1000.9999999999999</v>
      </c>
      <c r="CR262" s="22">
        <v>1105</v>
      </c>
      <c r="CS262" s="22">
        <v>1861</v>
      </c>
      <c r="CT262" s="22">
        <v>245</v>
      </c>
      <c r="CU262" s="20">
        <v>0.11633428300094972</v>
      </c>
    </row>
    <row r="263" spans="1:99" x14ac:dyDescent="0.25">
      <c r="A263" s="92">
        <v>15</v>
      </c>
      <c r="B263" s="94" t="s">
        <v>121</v>
      </c>
      <c r="C263" s="92">
        <v>3769</v>
      </c>
      <c r="D263" s="94" t="s">
        <v>16</v>
      </c>
      <c r="E263" s="92">
        <v>15491</v>
      </c>
      <c r="F263" s="95" t="s">
        <v>370</v>
      </c>
      <c r="G263" s="143">
        <f t="shared" si="18"/>
        <v>3253</v>
      </c>
      <c r="H263" s="14">
        <v>2359</v>
      </c>
      <c r="I263" s="14">
        <v>894</v>
      </c>
      <c r="J263" s="15">
        <v>1697</v>
      </c>
      <c r="K263" s="15">
        <v>1556</v>
      </c>
      <c r="L263" s="15">
        <v>91</v>
      </c>
      <c r="M263" s="15">
        <v>214</v>
      </c>
      <c r="N263" s="15">
        <v>1268</v>
      </c>
      <c r="O263" s="15">
        <v>1155</v>
      </c>
      <c r="P263" s="15">
        <v>525</v>
      </c>
      <c r="Q263" s="15">
        <f t="shared" si="19"/>
        <v>2637</v>
      </c>
      <c r="R263" s="16"/>
      <c r="S263" s="14">
        <v>2359</v>
      </c>
      <c r="T263" s="17">
        <v>1504</v>
      </c>
      <c r="U263" s="17">
        <v>855</v>
      </c>
      <c r="V263" s="17">
        <v>0</v>
      </c>
      <c r="W263" s="17">
        <v>115</v>
      </c>
      <c r="X263" s="17">
        <v>933</v>
      </c>
      <c r="Y263" s="17">
        <v>898</v>
      </c>
      <c r="Z263" s="17">
        <v>413</v>
      </c>
      <c r="AA263" s="15">
        <f t="shared" si="20"/>
        <v>1946</v>
      </c>
      <c r="AB263" s="18"/>
      <c r="AC263" s="19">
        <f t="shared" si="21"/>
        <v>8</v>
      </c>
      <c r="AD263" s="19">
        <v>2</v>
      </c>
      <c r="AE263" s="19">
        <v>6</v>
      </c>
      <c r="AF263" s="19">
        <f t="shared" si="22"/>
        <v>14</v>
      </c>
      <c r="AG263" s="19">
        <v>8</v>
      </c>
      <c r="AH263" s="19">
        <v>6</v>
      </c>
      <c r="AI263" s="19">
        <v>4</v>
      </c>
      <c r="AJ263" s="19">
        <v>10</v>
      </c>
      <c r="AL263" s="17">
        <v>2</v>
      </c>
      <c r="AM263" s="17">
        <v>8</v>
      </c>
      <c r="AN263" s="17">
        <v>1</v>
      </c>
      <c r="AO263" s="17">
        <v>7</v>
      </c>
      <c r="AQ263" s="20">
        <v>0.72422062350119909</v>
      </c>
      <c r="AR263" s="20">
        <v>0.56690140845070425</v>
      </c>
      <c r="AS263" s="20">
        <v>0.69457161543492474</v>
      </c>
      <c r="AT263" s="20">
        <v>0.63747143945163742</v>
      </c>
      <c r="AU263" s="20">
        <v>0.50717703349282295</v>
      </c>
      <c r="AV263" s="20">
        <v>0.71113243761996159</v>
      </c>
      <c r="AW263" s="20">
        <v>0.84252597921662675</v>
      </c>
      <c r="AX263" s="20">
        <v>0.75352112676056338</v>
      </c>
      <c r="AY263" s="20">
        <v>0.82930019620667106</v>
      </c>
      <c r="AZ263" s="20">
        <v>0.87966488956587963</v>
      </c>
      <c r="BA263" s="20">
        <v>0.83732057416267947</v>
      </c>
      <c r="BB263" s="20">
        <v>0.84357005758157388</v>
      </c>
      <c r="BC263" s="20">
        <v>0.88956043956043951</v>
      </c>
      <c r="BD263" s="20">
        <v>0.79824107604759442</v>
      </c>
      <c r="BE263" s="20">
        <v>0.75439560439560438</v>
      </c>
      <c r="BF263" s="20">
        <v>0.69580962234868082</v>
      </c>
      <c r="BG263" s="21"/>
      <c r="BH263" s="20">
        <v>3.5474592521572389E-2</v>
      </c>
      <c r="BI263" s="20">
        <v>1.7391304347826087E-2</v>
      </c>
      <c r="BJ263" s="20">
        <v>2.0833333333333332E-2</v>
      </c>
      <c r="BK263" s="20">
        <v>5.7104913678618856E-2</v>
      </c>
      <c r="BL263" s="20">
        <v>3.1073446327683617E-2</v>
      </c>
      <c r="BM263" s="20">
        <v>3.6374133949191687E-2</v>
      </c>
      <c r="BN263" s="20">
        <v>3.3000000000000002E-2</v>
      </c>
      <c r="BO263" s="20">
        <v>3.7999999999999999E-2</v>
      </c>
      <c r="BP263" s="20">
        <v>3.8E-3</v>
      </c>
      <c r="BQ263" s="20">
        <v>0</v>
      </c>
      <c r="BR263" s="20">
        <v>1.1999999999999999E-3</v>
      </c>
      <c r="BS263" s="20">
        <v>8.0000000000000002E-3</v>
      </c>
      <c r="BT263" s="20">
        <v>2.8248587570621469E-3</v>
      </c>
      <c r="BU263" s="20">
        <v>4.0415704387990765E-3</v>
      </c>
      <c r="BV263" s="20">
        <v>2.8E-3</v>
      </c>
      <c r="BW263" s="20">
        <v>4.8999999999999998E-3</v>
      </c>
      <c r="BY263" s="20">
        <v>0.9309683604985618</v>
      </c>
      <c r="BZ263" s="20">
        <v>0.95392278953922793</v>
      </c>
      <c r="CA263" s="20">
        <v>0.93730000000000002</v>
      </c>
      <c r="CC263" s="22">
        <v>194</v>
      </c>
      <c r="CD263" s="22">
        <v>43</v>
      </c>
      <c r="CE263" s="22">
        <f t="shared" si="23"/>
        <v>237</v>
      </c>
      <c r="CF263" s="23"/>
      <c r="CG263" s="20">
        <v>4.8418024928092045E-2</v>
      </c>
      <c r="CH263" s="25"/>
      <c r="CI263" s="24">
        <v>0.68309859154929575</v>
      </c>
      <c r="CJ263" s="24">
        <v>0.71288423806409418</v>
      </c>
      <c r="CK263" s="24">
        <v>0.74257425742574257</v>
      </c>
      <c r="CL263" s="24">
        <v>0.733652312599681</v>
      </c>
      <c r="CM263" s="24">
        <v>0.72264875239923221</v>
      </c>
      <c r="CN263" s="24">
        <v>0.72448707700506265</v>
      </c>
      <c r="CO263" s="26"/>
      <c r="CP263" s="22">
        <v>3753</v>
      </c>
      <c r="CQ263" s="22">
        <v>1820</v>
      </c>
      <c r="CR263" s="22">
        <v>1932.9999999999998</v>
      </c>
      <c r="CS263" s="22">
        <v>2719</v>
      </c>
      <c r="CT263" s="22">
        <v>1034</v>
      </c>
      <c r="CU263" s="20">
        <v>0.27551292299493735</v>
      </c>
    </row>
    <row r="264" spans="1:99" x14ac:dyDescent="0.25">
      <c r="A264" s="92">
        <v>15</v>
      </c>
      <c r="B264" s="94" t="s">
        <v>121</v>
      </c>
      <c r="C264" s="92">
        <v>3769</v>
      </c>
      <c r="D264" s="94" t="s">
        <v>16</v>
      </c>
      <c r="E264" s="92">
        <v>15494</v>
      </c>
      <c r="F264" s="95" t="s">
        <v>371</v>
      </c>
      <c r="G264" s="143">
        <f t="shared" si="18"/>
        <v>1092</v>
      </c>
      <c r="H264" s="14">
        <v>1070</v>
      </c>
      <c r="I264" s="14">
        <v>22</v>
      </c>
      <c r="J264" s="15">
        <v>661</v>
      </c>
      <c r="K264" s="15">
        <v>431</v>
      </c>
      <c r="L264" s="15">
        <v>4</v>
      </c>
      <c r="M264" s="15">
        <v>76</v>
      </c>
      <c r="N264" s="15">
        <v>499</v>
      </c>
      <c r="O264" s="15">
        <v>337</v>
      </c>
      <c r="P264" s="15">
        <v>176</v>
      </c>
      <c r="Q264" s="15">
        <f t="shared" si="19"/>
        <v>912</v>
      </c>
      <c r="R264" s="16"/>
      <c r="S264" s="14">
        <v>1070</v>
      </c>
      <c r="T264" s="17">
        <v>639</v>
      </c>
      <c r="U264" s="17">
        <v>431</v>
      </c>
      <c r="V264" s="17">
        <v>0</v>
      </c>
      <c r="W264" s="17">
        <v>69</v>
      </c>
      <c r="X264" s="17">
        <v>488</v>
      </c>
      <c r="Y264" s="17">
        <v>337</v>
      </c>
      <c r="Z264" s="17">
        <v>176</v>
      </c>
      <c r="AA264" s="15">
        <f t="shared" si="20"/>
        <v>894</v>
      </c>
      <c r="AB264" s="18"/>
      <c r="AC264" s="19">
        <f t="shared" si="21"/>
        <v>3</v>
      </c>
      <c r="AD264" s="19">
        <v>2</v>
      </c>
      <c r="AE264" s="19">
        <v>1</v>
      </c>
      <c r="AF264" s="19">
        <f t="shared" si="22"/>
        <v>13</v>
      </c>
      <c r="AG264" s="19">
        <v>12</v>
      </c>
      <c r="AH264" s="19">
        <v>1</v>
      </c>
      <c r="AI264" s="19">
        <v>2</v>
      </c>
      <c r="AJ264" s="19">
        <v>11</v>
      </c>
      <c r="AL264" s="17">
        <v>2</v>
      </c>
      <c r="AM264" s="17">
        <v>12</v>
      </c>
      <c r="AN264" s="17">
        <v>1</v>
      </c>
      <c r="AO264" s="17">
        <v>11</v>
      </c>
      <c r="AQ264" s="20">
        <v>0.6668923493568043</v>
      </c>
      <c r="AR264" s="20">
        <v>0.54098360655737709</v>
      </c>
      <c r="AS264" s="20">
        <v>0.68446601941747576</v>
      </c>
      <c r="AT264" s="20">
        <v>0.55020080321285136</v>
      </c>
      <c r="AU264" s="20">
        <v>0.58158995815899583</v>
      </c>
      <c r="AV264" s="20">
        <v>0.64054927302100162</v>
      </c>
      <c r="AW264" s="20">
        <v>0.73662830060934326</v>
      </c>
      <c r="AX264" s="20">
        <v>0.62295081967213117</v>
      </c>
      <c r="AY264" s="20">
        <v>0.80744336569579289</v>
      </c>
      <c r="AZ264" s="20">
        <v>0.67670682730923692</v>
      </c>
      <c r="BA264" s="20">
        <v>0.7364016736401674</v>
      </c>
      <c r="BB264" s="20">
        <v>0.73667205169628436</v>
      </c>
      <c r="BC264" s="20">
        <v>0.69272237196765496</v>
      </c>
      <c r="BD264" s="20">
        <v>0.78095238095238095</v>
      </c>
      <c r="BE264" s="20">
        <v>0.62668463611859837</v>
      </c>
      <c r="BF264" s="20">
        <v>0.70748299319727892</v>
      </c>
      <c r="BG264" s="21"/>
      <c r="BH264" s="20">
        <v>1.1122345803842264E-2</v>
      </c>
      <c r="BI264" s="20">
        <v>0</v>
      </c>
      <c r="BJ264" s="20">
        <v>2.2935779816513763E-3</v>
      </c>
      <c r="BK264" s="20">
        <v>2.8846153846153848E-2</v>
      </c>
      <c r="BL264" s="20">
        <v>5.8139534883720929E-3</v>
      </c>
      <c r="BM264" s="20">
        <v>1.2239902080783354E-2</v>
      </c>
      <c r="BN264" s="20">
        <v>4.3E-3</v>
      </c>
      <c r="BO264" s="20">
        <v>1.7299999999999999E-2</v>
      </c>
      <c r="BP264" s="20">
        <v>7.1000000000000004E-3</v>
      </c>
      <c r="BQ264" s="20">
        <v>0</v>
      </c>
      <c r="BR264" s="20">
        <v>2.3E-3</v>
      </c>
      <c r="BS264" s="20">
        <v>1.9199999999999998E-2</v>
      </c>
      <c r="BT264" s="20">
        <v>0</v>
      </c>
      <c r="BU264" s="20">
        <v>8.5679314565483469E-3</v>
      </c>
      <c r="BV264" s="20">
        <v>2.0999999999999999E-3</v>
      </c>
      <c r="BW264" s="20">
        <v>1.15E-2</v>
      </c>
      <c r="BY264" s="20">
        <v>0.95854398382204242</v>
      </c>
      <c r="BZ264" s="20">
        <v>0.94444444444444442</v>
      </c>
      <c r="CA264" s="20">
        <v>0.95830000000000004</v>
      </c>
      <c r="CC264" s="22">
        <v>74</v>
      </c>
      <c r="CD264" s="22">
        <v>3</v>
      </c>
      <c r="CE264" s="22">
        <f t="shared" si="23"/>
        <v>77</v>
      </c>
      <c r="CF264" s="23"/>
      <c r="CG264" s="20">
        <v>1.5166835187057633E-2</v>
      </c>
      <c r="CH264" s="25"/>
      <c r="CI264" s="24">
        <v>0.54918032786885251</v>
      </c>
      <c r="CJ264" s="24">
        <v>0.69417475728155342</v>
      </c>
      <c r="CK264" s="24">
        <v>0.61847389558232935</v>
      </c>
      <c r="CL264" s="24">
        <v>0.75732217573221761</v>
      </c>
      <c r="CM264" s="24">
        <v>0.64943457189014542</v>
      </c>
      <c r="CN264" s="24">
        <v>0.6668923493568043</v>
      </c>
      <c r="CO264" s="26"/>
      <c r="CP264" s="22">
        <v>1477</v>
      </c>
      <c r="CQ264" s="22">
        <v>742</v>
      </c>
      <c r="CR264" s="22">
        <v>735</v>
      </c>
      <c r="CS264" s="22">
        <v>985</v>
      </c>
      <c r="CT264" s="22">
        <v>492</v>
      </c>
      <c r="CU264" s="20">
        <v>0.3331076506431957</v>
      </c>
    </row>
    <row r="265" spans="1:99" x14ac:dyDescent="0.25">
      <c r="A265" s="92">
        <v>15</v>
      </c>
      <c r="B265" s="94" t="s">
        <v>121</v>
      </c>
      <c r="C265" s="92">
        <v>3769</v>
      </c>
      <c r="D265" s="94" t="s">
        <v>16</v>
      </c>
      <c r="E265" s="92">
        <v>15500</v>
      </c>
      <c r="F265" s="95" t="s">
        <v>372</v>
      </c>
      <c r="G265" s="143">
        <f t="shared" si="18"/>
        <v>405</v>
      </c>
      <c r="H265" s="14">
        <v>405</v>
      </c>
      <c r="I265" s="14">
        <v>0</v>
      </c>
      <c r="J265" s="15">
        <v>286</v>
      </c>
      <c r="K265" s="15">
        <v>119</v>
      </c>
      <c r="L265" s="15">
        <v>0</v>
      </c>
      <c r="M265" s="15">
        <v>22</v>
      </c>
      <c r="N265" s="15">
        <v>167</v>
      </c>
      <c r="O265" s="15">
        <v>155</v>
      </c>
      <c r="P265" s="15">
        <v>61</v>
      </c>
      <c r="Q265" s="15">
        <f t="shared" si="19"/>
        <v>344</v>
      </c>
      <c r="R265" s="16"/>
      <c r="S265" s="14">
        <v>405</v>
      </c>
      <c r="T265" s="17">
        <v>286</v>
      </c>
      <c r="U265" s="17">
        <v>119</v>
      </c>
      <c r="V265" s="17">
        <v>0</v>
      </c>
      <c r="W265" s="17">
        <v>22</v>
      </c>
      <c r="X265" s="17">
        <v>167</v>
      </c>
      <c r="Y265" s="17">
        <v>155</v>
      </c>
      <c r="Z265" s="17">
        <v>61</v>
      </c>
      <c r="AA265" s="15">
        <f t="shared" si="20"/>
        <v>344</v>
      </c>
      <c r="AB265" s="18"/>
      <c r="AC265" s="19">
        <f t="shared" si="21"/>
        <v>1</v>
      </c>
      <c r="AD265" s="19">
        <v>1</v>
      </c>
      <c r="AE265" s="19">
        <v>0</v>
      </c>
      <c r="AF265" s="19">
        <f t="shared" si="22"/>
        <v>6</v>
      </c>
      <c r="AG265" s="19">
        <v>6</v>
      </c>
      <c r="AH265" s="19">
        <v>0</v>
      </c>
      <c r="AI265" s="19">
        <v>2</v>
      </c>
      <c r="AJ265" s="19">
        <v>4</v>
      </c>
      <c r="AL265" s="17">
        <v>1</v>
      </c>
      <c r="AM265" s="17">
        <v>6</v>
      </c>
      <c r="AN265" s="17">
        <v>2</v>
      </c>
      <c r="AO265" s="17">
        <v>4</v>
      </c>
      <c r="AQ265" s="20">
        <v>0.55539358600583089</v>
      </c>
      <c r="AR265" s="20">
        <v>0.29310344827586204</v>
      </c>
      <c r="AS265" s="20">
        <v>0.52464788732394363</v>
      </c>
      <c r="AT265" s="20">
        <v>0.49561403508771928</v>
      </c>
      <c r="AU265" s="20">
        <v>0.35344827586206895</v>
      </c>
      <c r="AV265" s="20">
        <v>0.53333333333333333</v>
      </c>
      <c r="AW265" s="20">
        <v>0.59037900874635574</v>
      </c>
      <c r="AX265" s="20">
        <v>0.37931034482758619</v>
      </c>
      <c r="AY265" s="20">
        <v>0.5880281690140845</v>
      </c>
      <c r="AZ265" s="20">
        <v>0.67982456140350878</v>
      </c>
      <c r="BA265" s="20">
        <v>0.52586206896551724</v>
      </c>
      <c r="BB265" s="20">
        <v>0.60350877192982455</v>
      </c>
      <c r="BC265" s="20">
        <v>0.57012195121951215</v>
      </c>
      <c r="BD265" s="20">
        <v>0.60893854748603349</v>
      </c>
      <c r="BE265" s="20">
        <v>0.54268292682926833</v>
      </c>
      <c r="BF265" s="20">
        <v>0.56703910614525144</v>
      </c>
      <c r="BG265" s="21"/>
      <c r="BH265" s="20">
        <v>1.4814814814814815E-2</v>
      </c>
      <c r="BI265" s="20">
        <v>0</v>
      </c>
      <c r="BJ265" s="20">
        <v>5.9880239520958087E-3</v>
      </c>
      <c r="BK265" s="20">
        <v>3.2258064516129031E-2</v>
      </c>
      <c r="BL265" s="20">
        <v>0</v>
      </c>
      <c r="BM265" s="20">
        <v>1.7441860465116279E-2</v>
      </c>
      <c r="BN265" s="20">
        <v>1.0699999999999999E-2</v>
      </c>
      <c r="BO265" s="20">
        <v>1.83E-2</v>
      </c>
      <c r="BP265" s="20">
        <v>1.7299999999999999E-2</v>
      </c>
      <c r="BQ265" s="20">
        <v>0</v>
      </c>
      <c r="BR265" s="20">
        <v>0</v>
      </c>
      <c r="BS265" s="20">
        <v>1.9400000000000001E-2</v>
      </c>
      <c r="BT265" s="20">
        <v>6.5573770491803282E-2</v>
      </c>
      <c r="BU265" s="20">
        <v>8.7209302325581394E-3</v>
      </c>
      <c r="BV265" s="20">
        <v>1.6E-2</v>
      </c>
      <c r="BW265" s="20">
        <v>1.83E-2</v>
      </c>
      <c r="BY265" s="20">
        <v>0.98518518518518516</v>
      </c>
      <c r="BZ265" s="20" t="s">
        <v>1234</v>
      </c>
      <c r="CA265" s="20">
        <v>0.98519999999999996</v>
      </c>
      <c r="CC265" s="22">
        <v>22</v>
      </c>
      <c r="CD265" s="22">
        <v>0</v>
      </c>
      <c r="CE265" s="22">
        <f t="shared" si="23"/>
        <v>22</v>
      </c>
      <c r="CF265" s="23"/>
      <c r="CG265" s="20">
        <v>7.160493827160494E-2</v>
      </c>
      <c r="CH265" s="25"/>
      <c r="CI265" s="24">
        <v>0.32758620689655171</v>
      </c>
      <c r="CJ265" s="24">
        <v>0.54929577464788737</v>
      </c>
      <c r="CK265" s="24">
        <v>0.58771929824561409</v>
      </c>
      <c r="CL265" s="24">
        <v>0.62068965517241381</v>
      </c>
      <c r="CM265" s="24">
        <v>0.54210526315789476</v>
      </c>
      <c r="CN265" s="24">
        <v>0.55539358600583089</v>
      </c>
      <c r="CO265" s="26"/>
      <c r="CP265" s="22">
        <v>686</v>
      </c>
      <c r="CQ265" s="22">
        <v>328</v>
      </c>
      <c r="CR265" s="22">
        <v>358</v>
      </c>
      <c r="CS265" s="22">
        <v>381</v>
      </c>
      <c r="CT265" s="22">
        <v>305</v>
      </c>
      <c r="CU265" s="20">
        <v>0.44460641399416911</v>
      </c>
    </row>
    <row r="266" spans="1:99" x14ac:dyDescent="0.25">
      <c r="A266" s="92">
        <v>15</v>
      </c>
      <c r="B266" s="94" t="s">
        <v>121</v>
      </c>
      <c r="C266" s="92">
        <v>3769</v>
      </c>
      <c r="D266" s="94" t="s">
        <v>16</v>
      </c>
      <c r="E266" s="92">
        <v>15507</v>
      </c>
      <c r="F266" s="95" t="s">
        <v>373</v>
      </c>
      <c r="G266" s="143">
        <f t="shared" ref="G266:G329" si="24">+H266+I266</f>
        <v>1841</v>
      </c>
      <c r="H266" s="14">
        <v>1841</v>
      </c>
      <c r="I266" s="14">
        <v>0</v>
      </c>
      <c r="J266" s="15">
        <v>1183</v>
      </c>
      <c r="K266" s="15">
        <v>658</v>
      </c>
      <c r="L266" s="15">
        <v>0</v>
      </c>
      <c r="M266" s="15">
        <v>112</v>
      </c>
      <c r="N266" s="15">
        <v>748</v>
      </c>
      <c r="O266" s="15">
        <v>694</v>
      </c>
      <c r="P266" s="15">
        <v>287</v>
      </c>
      <c r="Q266" s="15">
        <f t="shared" ref="Q266:Q329" si="25">+M266+N266+O266</f>
        <v>1554</v>
      </c>
      <c r="R266" s="16"/>
      <c r="S266" s="14">
        <v>1841</v>
      </c>
      <c r="T266" s="17">
        <v>1183</v>
      </c>
      <c r="U266" s="17">
        <v>658</v>
      </c>
      <c r="V266" s="17">
        <v>0</v>
      </c>
      <c r="W266" s="17">
        <v>112</v>
      </c>
      <c r="X266" s="17">
        <v>748</v>
      </c>
      <c r="Y266" s="17">
        <v>694</v>
      </c>
      <c r="Z266" s="17">
        <v>287</v>
      </c>
      <c r="AA266" s="15">
        <f t="shared" ref="AA266:AA329" si="26">+W266+X266+Y266</f>
        <v>1554</v>
      </c>
      <c r="AB266" s="18"/>
      <c r="AC266" s="19">
        <f t="shared" ref="AC266:AC329" si="27">+AD266+AE266</f>
        <v>3</v>
      </c>
      <c r="AD266" s="19">
        <v>3</v>
      </c>
      <c r="AE266" s="19">
        <v>0</v>
      </c>
      <c r="AF266" s="19">
        <f t="shared" ref="AF266:AF329" si="28">+AG266+AH266</f>
        <v>40</v>
      </c>
      <c r="AG266" s="19">
        <v>40</v>
      </c>
      <c r="AH266" s="19">
        <v>0</v>
      </c>
      <c r="AI266" s="19">
        <v>2</v>
      </c>
      <c r="AJ266" s="19">
        <v>38</v>
      </c>
      <c r="AL266" s="17">
        <v>3</v>
      </c>
      <c r="AM266" s="17">
        <v>40</v>
      </c>
      <c r="AN266" s="17">
        <v>2</v>
      </c>
      <c r="AO266" s="17">
        <v>38</v>
      </c>
      <c r="AQ266" s="20">
        <v>0.56187766714082499</v>
      </c>
      <c r="AR266" s="20">
        <v>0.41558441558441561</v>
      </c>
      <c r="AS266" s="20">
        <v>0.52222222222222225</v>
      </c>
      <c r="AT266" s="20">
        <v>0.53213909378292945</v>
      </c>
      <c r="AU266" s="20">
        <v>0.33333333333333331</v>
      </c>
      <c r="AV266" s="20">
        <v>0.55829787234042549</v>
      </c>
      <c r="AW266" s="20">
        <v>0.65469416785206258</v>
      </c>
      <c r="AX266" s="20">
        <v>0.48484848484848486</v>
      </c>
      <c r="AY266" s="20">
        <v>0.63931623931623927</v>
      </c>
      <c r="AZ266" s="20">
        <v>0.73129610115911481</v>
      </c>
      <c r="BA266" s="20">
        <v>0.62121212121212122</v>
      </c>
      <c r="BB266" s="20">
        <v>0.6612765957446809</v>
      </c>
      <c r="BC266" s="20">
        <v>0.65466568699485672</v>
      </c>
      <c r="BD266" s="20">
        <v>0.65472088215024127</v>
      </c>
      <c r="BE266" s="20">
        <v>0.54886113152094052</v>
      </c>
      <c r="BF266" s="20">
        <v>0.57408683666436944</v>
      </c>
      <c r="BG266" s="21"/>
      <c r="BH266" s="20">
        <v>6.106408706166868E-2</v>
      </c>
      <c r="BI266" s="20">
        <v>8.9285714285714288E-2</v>
      </c>
      <c r="BJ266" s="20">
        <v>4.8710601719197708E-2</v>
      </c>
      <c r="BK266" s="20">
        <v>7.7170418006430874E-2</v>
      </c>
      <c r="BL266" s="20">
        <v>4.0540540540540543E-2</v>
      </c>
      <c r="BM266" s="20">
        <v>6.4245810055865923E-2</v>
      </c>
      <c r="BN266" s="20">
        <v>4.1300000000000003E-2</v>
      </c>
      <c r="BO266" s="20">
        <v>7.85E-2</v>
      </c>
      <c r="BP266" s="20">
        <v>2.3999999999999998E-3</v>
      </c>
      <c r="BQ266" s="20">
        <v>0</v>
      </c>
      <c r="BR266" s="20">
        <v>2.8999999999999998E-3</v>
      </c>
      <c r="BS266" s="20">
        <v>3.2000000000000002E-3</v>
      </c>
      <c r="BT266" s="20">
        <v>0</v>
      </c>
      <c r="BU266" s="20">
        <v>2.7932960893854749E-3</v>
      </c>
      <c r="BV266" s="20">
        <v>1.2999999999999999E-3</v>
      </c>
      <c r="BW266" s="20">
        <v>3.3999999999999998E-3</v>
      </c>
      <c r="BY266" s="20">
        <v>0.93651753325272069</v>
      </c>
      <c r="BZ266" s="20" t="s">
        <v>1234</v>
      </c>
      <c r="CA266" s="20">
        <v>0.9365</v>
      </c>
      <c r="CC266" s="22">
        <v>83</v>
      </c>
      <c r="CD266" s="22">
        <v>23</v>
      </c>
      <c r="CE266" s="22">
        <f t="shared" ref="CE266:CE329" si="29">+CC266+CD266</f>
        <v>106</v>
      </c>
      <c r="CF266" s="23"/>
      <c r="CG266" s="20">
        <v>5.1390568319226115E-2</v>
      </c>
      <c r="CH266" s="25"/>
      <c r="CI266" s="24">
        <v>0.48051948051948051</v>
      </c>
      <c r="CJ266" s="24">
        <v>0.53504273504273503</v>
      </c>
      <c r="CK266" s="24">
        <v>0.61327713382507898</v>
      </c>
      <c r="CL266" s="24">
        <v>0.56493506493506496</v>
      </c>
      <c r="CM266" s="24">
        <v>0.56127659574468081</v>
      </c>
      <c r="CN266" s="24">
        <v>0.56187766714082499</v>
      </c>
      <c r="CO266" s="26"/>
      <c r="CP266" s="22">
        <v>2812</v>
      </c>
      <c r="CQ266" s="22">
        <v>1361</v>
      </c>
      <c r="CR266" s="22">
        <v>1451</v>
      </c>
      <c r="CS266" s="22">
        <v>1580</v>
      </c>
      <c r="CT266" s="22">
        <v>1232</v>
      </c>
      <c r="CU266" s="20">
        <v>0.43812233285917501</v>
      </c>
    </row>
    <row r="267" spans="1:99" x14ac:dyDescent="0.25">
      <c r="A267" s="92">
        <v>15</v>
      </c>
      <c r="B267" s="94" t="s">
        <v>121</v>
      </c>
      <c r="C267" s="92">
        <v>3769</v>
      </c>
      <c r="D267" s="94" t="s">
        <v>16</v>
      </c>
      <c r="E267" s="92">
        <v>15511</v>
      </c>
      <c r="F267" s="95" t="s">
        <v>374</v>
      </c>
      <c r="G267" s="143">
        <f t="shared" si="24"/>
        <v>395</v>
      </c>
      <c r="H267" s="14">
        <v>395</v>
      </c>
      <c r="I267" s="14">
        <v>0</v>
      </c>
      <c r="J267" s="15">
        <v>265</v>
      </c>
      <c r="K267" s="15">
        <v>130</v>
      </c>
      <c r="L267" s="15">
        <v>0</v>
      </c>
      <c r="M267" s="15">
        <v>35</v>
      </c>
      <c r="N267" s="15">
        <v>166</v>
      </c>
      <c r="O267" s="15">
        <v>148</v>
      </c>
      <c r="P267" s="15">
        <v>46</v>
      </c>
      <c r="Q267" s="15">
        <f t="shared" si="25"/>
        <v>349</v>
      </c>
      <c r="R267" s="16"/>
      <c r="S267" s="14">
        <v>395</v>
      </c>
      <c r="T267" s="17">
        <v>265</v>
      </c>
      <c r="U267" s="17">
        <v>130</v>
      </c>
      <c r="V267" s="17">
        <v>0</v>
      </c>
      <c r="W267" s="17">
        <v>35</v>
      </c>
      <c r="X267" s="17">
        <v>166</v>
      </c>
      <c r="Y267" s="17">
        <v>148</v>
      </c>
      <c r="Z267" s="17">
        <v>46</v>
      </c>
      <c r="AA267" s="15">
        <f t="shared" si="26"/>
        <v>349</v>
      </c>
      <c r="AB267" s="18"/>
      <c r="AC267" s="19">
        <f t="shared" si="27"/>
        <v>1</v>
      </c>
      <c r="AD267" s="19">
        <v>1</v>
      </c>
      <c r="AE267" s="19">
        <v>0</v>
      </c>
      <c r="AF267" s="19">
        <f t="shared" si="28"/>
        <v>11</v>
      </c>
      <c r="AG267" s="19">
        <v>11</v>
      </c>
      <c r="AH267" s="19">
        <v>0</v>
      </c>
      <c r="AI267" s="19">
        <v>2</v>
      </c>
      <c r="AJ267" s="19">
        <v>9</v>
      </c>
      <c r="AL267" s="17">
        <v>1</v>
      </c>
      <c r="AM267" s="17">
        <v>11</v>
      </c>
      <c r="AN267" s="17">
        <v>2</v>
      </c>
      <c r="AO267" s="17">
        <v>9</v>
      </c>
      <c r="AQ267" s="20">
        <v>0.75467775467775466</v>
      </c>
      <c r="AR267" s="20">
        <v>0.89473684210526316</v>
      </c>
      <c r="AS267" s="20">
        <v>0.7722772277227723</v>
      </c>
      <c r="AT267" s="20">
        <v>0.71856287425149701</v>
      </c>
      <c r="AU267" s="20">
        <v>0.3108108108108108</v>
      </c>
      <c r="AV267" s="20">
        <v>0.79361179361179357</v>
      </c>
      <c r="AW267" s="20">
        <v>0.8212058212058212</v>
      </c>
      <c r="AX267" s="20">
        <v>0.92105263157894735</v>
      </c>
      <c r="AY267" s="20">
        <v>0.82178217821782173</v>
      </c>
      <c r="AZ267" s="20">
        <v>0.88622754491017963</v>
      </c>
      <c r="BA267" s="20">
        <v>0.6216216216216216</v>
      </c>
      <c r="BB267" s="20">
        <v>0.85749385749385754</v>
      </c>
      <c r="BC267" s="20">
        <v>0.84347826086956523</v>
      </c>
      <c r="BD267" s="20">
        <v>0.80079681274900394</v>
      </c>
      <c r="BE267" s="20">
        <v>0.77391304347826084</v>
      </c>
      <c r="BF267" s="20">
        <v>0.73705179282868527</v>
      </c>
      <c r="BG267" s="21"/>
      <c r="BH267" s="20">
        <v>3.1914893617021274E-2</v>
      </c>
      <c r="BI267" s="20">
        <v>2.8571428571428571E-2</v>
      </c>
      <c r="BJ267" s="20">
        <v>6.024096385542169E-3</v>
      </c>
      <c r="BK267" s="20">
        <v>3.6496350364963501E-2</v>
      </c>
      <c r="BL267" s="20">
        <v>0.13157894736842105</v>
      </c>
      <c r="BM267" s="20">
        <v>2.0710059171597635E-2</v>
      </c>
      <c r="BN267" s="20">
        <v>3.8300000000000001E-2</v>
      </c>
      <c r="BO267" s="20">
        <v>2.5899999999999999E-2</v>
      </c>
      <c r="BP267" s="20">
        <v>4.5199999999999997E-2</v>
      </c>
      <c r="BQ267" s="20">
        <v>0</v>
      </c>
      <c r="BR267" s="20">
        <v>1.2E-2</v>
      </c>
      <c r="BS267" s="20">
        <v>8.0299999999999996E-2</v>
      </c>
      <c r="BT267" s="20">
        <v>0.10526315789473684</v>
      </c>
      <c r="BU267" s="20">
        <v>3.8461538461538464E-2</v>
      </c>
      <c r="BV267" s="20">
        <v>3.2800000000000003E-2</v>
      </c>
      <c r="BW267" s="20">
        <v>5.7000000000000002E-2</v>
      </c>
      <c r="BY267" s="20">
        <v>0.91755319148936165</v>
      </c>
      <c r="BZ267" s="20" t="s">
        <v>1234</v>
      </c>
      <c r="CA267" s="20">
        <v>0.91759999999999997</v>
      </c>
      <c r="CC267" s="22">
        <v>23</v>
      </c>
      <c r="CD267" s="22">
        <v>7</v>
      </c>
      <c r="CE267" s="22">
        <f t="shared" si="29"/>
        <v>30</v>
      </c>
      <c r="CF267" s="23"/>
      <c r="CG267" s="20">
        <v>2.3936170212765957E-2</v>
      </c>
      <c r="CH267" s="25"/>
      <c r="CI267" s="24">
        <v>0.89473684210526316</v>
      </c>
      <c r="CJ267" s="24">
        <v>0.79207920792079212</v>
      </c>
      <c r="CK267" s="24">
        <v>0.77245508982035926</v>
      </c>
      <c r="CL267" s="24">
        <v>0.54054054054054057</v>
      </c>
      <c r="CM267" s="24">
        <v>0.79361179361179357</v>
      </c>
      <c r="CN267" s="24">
        <v>0.75467775467775466</v>
      </c>
      <c r="CO267" s="26"/>
      <c r="CP267" s="22">
        <v>481</v>
      </c>
      <c r="CQ267" s="22">
        <v>230</v>
      </c>
      <c r="CR267" s="22">
        <v>250.99999999999997</v>
      </c>
      <c r="CS267" s="22">
        <v>363</v>
      </c>
      <c r="CT267" s="22">
        <v>118</v>
      </c>
      <c r="CU267" s="20">
        <v>0.24532224532224534</v>
      </c>
    </row>
    <row r="268" spans="1:99" x14ac:dyDescent="0.25">
      <c r="A268" s="92">
        <v>15</v>
      </c>
      <c r="B268" s="94" t="s">
        <v>121</v>
      </c>
      <c r="C268" s="92">
        <v>3769</v>
      </c>
      <c r="D268" s="94" t="s">
        <v>16</v>
      </c>
      <c r="E268" s="92">
        <v>15514</v>
      </c>
      <c r="F268" s="95" t="s">
        <v>375</v>
      </c>
      <c r="G268" s="143">
        <f t="shared" si="24"/>
        <v>567</v>
      </c>
      <c r="H268" s="14">
        <v>567</v>
      </c>
      <c r="I268" s="14">
        <v>0</v>
      </c>
      <c r="J268" s="15">
        <v>377</v>
      </c>
      <c r="K268" s="15">
        <v>190</v>
      </c>
      <c r="L268" s="15">
        <v>0</v>
      </c>
      <c r="M268" s="15">
        <v>46</v>
      </c>
      <c r="N268" s="15">
        <v>238</v>
      </c>
      <c r="O268" s="15">
        <v>190</v>
      </c>
      <c r="P268" s="15">
        <v>93</v>
      </c>
      <c r="Q268" s="15">
        <f t="shared" si="25"/>
        <v>474</v>
      </c>
      <c r="R268" s="16"/>
      <c r="S268" s="14">
        <v>567</v>
      </c>
      <c r="T268" s="17">
        <v>377</v>
      </c>
      <c r="U268" s="17">
        <v>190</v>
      </c>
      <c r="V268" s="17">
        <v>0</v>
      </c>
      <c r="W268" s="17">
        <v>46</v>
      </c>
      <c r="X268" s="17">
        <v>238</v>
      </c>
      <c r="Y268" s="17">
        <v>190</v>
      </c>
      <c r="Z268" s="17">
        <v>93</v>
      </c>
      <c r="AA268" s="15">
        <f t="shared" si="26"/>
        <v>474</v>
      </c>
      <c r="AB268" s="18"/>
      <c r="AC268" s="19">
        <f t="shared" si="27"/>
        <v>1</v>
      </c>
      <c r="AD268" s="19">
        <v>1</v>
      </c>
      <c r="AE268" s="19">
        <v>0</v>
      </c>
      <c r="AF268" s="19">
        <f t="shared" si="28"/>
        <v>23</v>
      </c>
      <c r="AG268" s="19">
        <v>23</v>
      </c>
      <c r="AH268" s="19">
        <v>0</v>
      </c>
      <c r="AI268" s="19">
        <v>2</v>
      </c>
      <c r="AJ268" s="19">
        <v>21</v>
      </c>
      <c r="AL268" s="17">
        <v>1</v>
      </c>
      <c r="AM268" s="17">
        <v>23</v>
      </c>
      <c r="AN268" s="17">
        <v>2</v>
      </c>
      <c r="AO268" s="17">
        <v>21</v>
      </c>
      <c r="AQ268" s="20">
        <v>0.734375</v>
      </c>
      <c r="AR268" s="20">
        <v>0.6607142857142857</v>
      </c>
      <c r="AS268" s="20">
        <v>0.71331058020477811</v>
      </c>
      <c r="AT268" s="20">
        <v>0.53389830508474578</v>
      </c>
      <c r="AU268" s="20">
        <v>0.48739495798319327</v>
      </c>
      <c r="AV268" s="20">
        <v>0.69401709401709399</v>
      </c>
      <c r="AW268" s="20">
        <v>0.80539772727272729</v>
      </c>
      <c r="AX268" s="20">
        <v>0.8214285714285714</v>
      </c>
      <c r="AY268" s="20">
        <v>0.8122866894197952</v>
      </c>
      <c r="AZ268" s="20">
        <v>0.80508474576271183</v>
      </c>
      <c r="BA268" s="20">
        <v>0.78151260504201681</v>
      </c>
      <c r="BB268" s="20">
        <v>0.81025641025641026</v>
      </c>
      <c r="BC268" s="20">
        <v>0.78592375366568912</v>
      </c>
      <c r="BD268" s="20">
        <v>0.82369146005509641</v>
      </c>
      <c r="BE268" s="20">
        <v>0.70967741935483875</v>
      </c>
      <c r="BF268" s="20">
        <v>0.75757575757575757</v>
      </c>
      <c r="BG268" s="21"/>
      <c r="BH268" s="20">
        <v>1.289134438305709E-2</v>
      </c>
      <c r="BI268" s="20">
        <v>0</v>
      </c>
      <c r="BJ268" s="20">
        <v>8.4033613445378148E-3</v>
      </c>
      <c r="BK268" s="20">
        <v>2.2598870056497175E-2</v>
      </c>
      <c r="BL268" s="20">
        <v>1.2195121951219513E-2</v>
      </c>
      <c r="BM268" s="20">
        <v>1.3015184381778741E-2</v>
      </c>
      <c r="BN268" s="20">
        <v>7.7000000000000002E-3</v>
      </c>
      <c r="BO268" s="20">
        <v>1.7600000000000001E-2</v>
      </c>
      <c r="BP268" s="20">
        <v>0</v>
      </c>
      <c r="BQ268" s="20">
        <v>0</v>
      </c>
      <c r="BR268" s="20">
        <v>0</v>
      </c>
      <c r="BS268" s="20">
        <v>0</v>
      </c>
      <c r="BT268" s="20">
        <v>0</v>
      </c>
      <c r="BU268" s="20">
        <v>0</v>
      </c>
      <c r="BV268" s="20">
        <v>0</v>
      </c>
      <c r="BW268" s="20">
        <v>0</v>
      </c>
      <c r="BY268" s="20">
        <v>0.96316758747697973</v>
      </c>
      <c r="BZ268" s="20" t="s">
        <v>1234</v>
      </c>
      <c r="CA268" s="20">
        <v>0.96319999999999995</v>
      </c>
      <c r="CC268" s="22">
        <v>35</v>
      </c>
      <c r="CD268" s="22">
        <v>7</v>
      </c>
      <c r="CE268" s="22">
        <f t="shared" si="29"/>
        <v>42</v>
      </c>
      <c r="CF268" s="23"/>
      <c r="CG268" s="20">
        <v>5.70902394106814E-2</v>
      </c>
      <c r="CH268" s="25"/>
      <c r="CI268" s="24">
        <v>0.6785714285714286</v>
      </c>
      <c r="CJ268" s="24">
        <v>0.7303754266211604</v>
      </c>
      <c r="CK268" s="24">
        <v>0.68644067796610164</v>
      </c>
      <c r="CL268" s="24">
        <v>0.86554621848739499</v>
      </c>
      <c r="CM268" s="24">
        <v>0.70769230769230773</v>
      </c>
      <c r="CN268" s="24">
        <v>0.734375</v>
      </c>
      <c r="CO268" s="26"/>
      <c r="CP268" s="22">
        <v>704</v>
      </c>
      <c r="CQ268" s="22">
        <v>341</v>
      </c>
      <c r="CR268" s="22">
        <v>363</v>
      </c>
      <c r="CS268" s="22">
        <v>517</v>
      </c>
      <c r="CT268" s="22">
        <v>187</v>
      </c>
      <c r="CU268" s="20">
        <v>0.265625</v>
      </c>
    </row>
    <row r="269" spans="1:99" x14ac:dyDescent="0.25">
      <c r="A269" s="92">
        <v>15</v>
      </c>
      <c r="B269" s="94" t="s">
        <v>121</v>
      </c>
      <c r="C269" s="92">
        <v>3769</v>
      </c>
      <c r="D269" s="94" t="s">
        <v>16</v>
      </c>
      <c r="E269" s="92">
        <v>15516</v>
      </c>
      <c r="F269" s="95" t="s">
        <v>376</v>
      </c>
      <c r="G269" s="143">
        <f t="shared" si="24"/>
        <v>7486</v>
      </c>
      <c r="H269" s="14">
        <v>5663</v>
      </c>
      <c r="I269" s="14">
        <v>1823</v>
      </c>
      <c r="J269" s="15">
        <v>5390</v>
      </c>
      <c r="K269" s="15">
        <v>2096</v>
      </c>
      <c r="L269" s="15">
        <v>125</v>
      </c>
      <c r="M269" s="15">
        <v>483</v>
      </c>
      <c r="N269" s="15">
        <v>2973</v>
      </c>
      <c r="O269" s="15">
        <v>2752</v>
      </c>
      <c r="P269" s="15">
        <v>1153</v>
      </c>
      <c r="Q269" s="15">
        <f t="shared" si="25"/>
        <v>6208</v>
      </c>
      <c r="R269" s="16"/>
      <c r="S269" s="14">
        <v>5663</v>
      </c>
      <c r="T269" s="17">
        <v>3743</v>
      </c>
      <c r="U269" s="17">
        <v>1920</v>
      </c>
      <c r="V269" s="17">
        <v>0</v>
      </c>
      <c r="W269" s="17">
        <v>349</v>
      </c>
      <c r="X269" s="17">
        <v>2192</v>
      </c>
      <c r="Y269" s="17">
        <v>2213</v>
      </c>
      <c r="Z269" s="17">
        <v>909</v>
      </c>
      <c r="AA269" s="15">
        <f t="shared" si="26"/>
        <v>4754</v>
      </c>
      <c r="AB269" s="18"/>
      <c r="AC269" s="19">
        <f t="shared" si="27"/>
        <v>20</v>
      </c>
      <c r="AD269" s="19">
        <v>7</v>
      </c>
      <c r="AE269" s="19">
        <v>13</v>
      </c>
      <c r="AF269" s="19">
        <f t="shared" si="28"/>
        <v>54</v>
      </c>
      <c r="AG269" s="19">
        <v>41</v>
      </c>
      <c r="AH269" s="19">
        <v>13</v>
      </c>
      <c r="AI269" s="19">
        <v>17</v>
      </c>
      <c r="AJ269" s="19">
        <v>37</v>
      </c>
      <c r="AL269" s="17">
        <v>7</v>
      </c>
      <c r="AM269" s="17">
        <v>41</v>
      </c>
      <c r="AN269" s="17">
        <v>7</v>
      </c>
      <c r="AO269" s="17">
        <v>34</v>
      </c>
      <c r="AQ269" s="20">
        <v>1.0052631578947369</v>
      </c>
      <c r="AR269" s="20">
        <v>0.73545966228893056</v>
      </c>
      <c r="AS269" s="20">
        <v>0.96326230712711247</v>
      </c>
      <c r="AT269" s="20">
        <v>0.93389906208128626</v>
      </c>
      <c r="AU269" s="20">
        <v>0.58996539792387548</v>
      </c>
      <c r="AV269" s="20">
        <v>0.99927193301783768</v>
      </c>
      <c r="AW269" s="20">
        <v>1.1069172932330826</v>
      </c>
      <c r="AX269" s="20">
        <v>0.90619136960600377</v>
      </c>
      <c r="AY269" s="20">
        <v>1.0922116091109477</v>
      </c>
      <c r="AZ269" s="20">
        <v>1.2291201429209468</v>
      </c>
      <c r="BA269" s="20">
        <v>0.99740484429065746</v>
      </c>
      <c r="BB269" s="20">
        <v>1.129959956315981</v>
      </c>
      <c r="BC269" s="20">
        <v>1.1203703703703705</v>
      </c>
      <c r="BD269" s="20">
        <v>1.0941348973607039</v>
      </c>
      <c r="BE269" s="20">
        <v>1.0209876543209877</v>
      </c>
      <c r="BF269" s="20">
        <v>0.99032258064516132</v>
      </c>
      <c r="BG269" s="21"/>
      <c r="BH269" s="20">
        <v>2.397323917487456E-2</v>
      </c>
      <c r="BI269" s="20">
        <v>2.8653295128939827E-3</v>
      </c>
      <c r="BJ269" s="20">
        <v>1.6478342749529189E-2</v>
      </c>
      <c r="BK269" s="20">
        <v>3.5628310062590277E-2</v>
      </c>
      <c r="BL269" s="20">
        <v>2.2864019253910951E-2</v>
      </c>
      <c r="BM269" s="20">
        <v>2.4175824175824177E-2</v>
      </c>
      <c r="BN269" s="20">
        <v>1.7600000000000001E-2</v>
      </c>
      <c r="BO269" s="20">
        <v>3.0300000000000001E-2</v>
      </c>
      <c r="BP269" s="20">
        <v>1.0800000000000001E-2</v>
      </c>
      <c r="BQ269" s="20">
        <v>2.8999999999999998E-3</v>
      </c>
      <c r="BR269" s="20">
        <v>7.1000000000000004E-3</v>
      </c>
      <c r="BS269" s="20">
        <v>1.35E-2</v>
      </c>
      <c r="BT269" s="20">
        <v>1.684717208182912E-2</v>
      </c>
      <c r="BU269" s="20">
        <v>9.6703296703296703E-3</v>
      </c>
      <c r="BV269" s="20">
        <v>6.7000000000000002E-3</v>
      </c>
      <c r="BW269" s="20">
        <v>1.4800000000000001E-2</v>
      </c>
      <c r="BY269" s="20">
        <v>0.86210741497862853</v>
      </c>
      <c r="BZ269" s="20">
        <v>0.97469135802469131</v>
      </c>
      <c r="CA269" s="20">
        <v>0.88819999999999999</v>
      </c>
      <c r="CC269" s="22">
        <v>452</v>
      </c>
      <c r="CD269" s="22">
        <v>92</v>
      </c>
      <c r="CE269" s="22">
        <f t="shared" si="29"/>
        <v>544</v>
      </c>
      <c r="CF269" s="23"/>
      <c r="CG269" s="20">
        <v>4.6831443969522393E-2</v>
      </c>
      <c r="CH269" s="25"/>
      <c r="CI269" s="24">
        <v>0.90619136960600377</v>
      </c>
      <c r="CJ269" s="24">
        <v>1.0018368846436443</v>
      </c>
      <c r="CK269" s="24">
        <v>1.0527020991514069</v>
      </c>
      <c r="CL269" s="24">
        <v>0.97231833910034604</v>
      </c>
      <c r="CM269" s="24">
        <v>1.0132872224244631</v>
      </c>
      <c r="CN269" s="24">
        <v>1.0061654135338345</v>
      </c>
      <c r="CO269" s="26"/>
      <c r="CP269" s="22">
        <v>6650</v>
      </c>
      <c r="CQ269" s="22">
        <v>3240</v>
      </c>
      <c r="CR269" s="22">
        <v>3409.9999999999995</v>
      </c>
      <c r="CS269" s="22">
        <v>6691</v>
      </c>
      <c r="CT269" s="22">
        <v>0</v>
      </c>
      <c r="CU269" s="20">
        <v>0</v>
      </c>
    </row>
    <row r="270" spans="1:99" x14ac:dyDescent="0.25">
      <c r="A270" s="92">
        <v>15</v>
      </c>
      <c r="B270" s="94" t="s">
        <v>121</v>
      </c>
      <c r="C270" s="92">
        <v>3769</v>
      </c>
      <c r="D270" s="94" t="s">
        <v>16</v>
      </c>
      <c r="E270" s="92">
        <v>15518</v>
      </c>
      <c r="F270" s="95" t="s">
        <v>377</v>
      </c>
      <c r="G270" s="143">
        <f t="shared" si="24"/>
        <v>464</v>
      </c>
      <c r="H270" s="14">
        <v>464</v>
      </c>
      <c r="I270" s="14">
        <v>0</v>
      </c>
      <c r="J270" s="15">
        <v>306</v>
      </c>
      <c r="K270" s="15">
        <v>158</v>
      </c>
      <c r="L270" s="15">
        <v>0</v>
      </c>
      <c r="M270" s="15">
        <v>20</v>
      </c>
      <c r="N270" s="15">
        <v>169</v>
      </c>
      <c r="O270" s="15">
        <v>203</v>
      </c>
      <c r="P270" s="15">
        <v>72</v>
      </c>
      <c r="Q270" s="15">
        <f t="shared" si="25"/>
        <v>392</v>
      </c>
      <c r="R270" s="16"/>
      <c r="S270" s="14">
        <v>464</v>
      </c>
      <c r="T270" s="17">
        <v>306</v>
      </c>
      <c r="U270" s="17">
        <v>158</v>
      </c>
      <c r="V270" s="17">
        <v>0</v>
      </c>
      <c r="W270" s="17">
        <v>20</v>
      </c>
      <c r="X270" s="17">
        <v>169</v>
      </c>
      <c r="Y270" s="17">
        <v>203</v>
      </c>
      <c r="Z270" s="17">
        <v>72</v>
      </c>
      <c r="AA270" s="15">
        <f t="shared" si="26"/>
        <v>392</v>
      </c>
      <c r="AB270" s="18"/>
      <c r="AC270" s="19">
        <f t="shared" si="27"/>
        <v>1</v>
      </c>
      <c r="AD270" s="19">
        <v>1</v>
      </c>
      <c r="AE270" s="19">
        <v>0</v>
      </c>
      <c r="AF270" s="19">
        <f t="shared" si="28"/>
        <v>10</v>
      </c>
      <c r="AG270" s="19">
        <v>10</v>
      </c>
      <c r="AH270" s="19">
        <v>0</v>
      </c>
      <c r="AI270" s="19">
        <v>2</v>
      </c>
      <c r="AJ270" s="19">
        <v>8</v>
      </c>
      <c r="AL270" s="17">
        <v>1</v>
      </c>
      <c r="AM270" s="17">
        <v>10</v>
      </c>
      <c r="AN270" s="17">
        <v>2</v>
      </c>
      <c r="AO270" s="17">
        <v>8</v>
      </c>
      <c r="AQ270" s="20">
        <v>1.2532467532467533</v>
      </c>
      <c r="AR270" s="20">
        <v>0.53846153846153844</v>
      </c>
      <c r="AS270" s="20">
        <v>1.0859375</v>
      </c>
      <c r="AT270" s="20">
        <v>1.1782178217821782</v>
      </c>
      <c r="AU270" s="20">
        <v>0.81132075471698117</v>
      </c>
      <c r="AV270" s="20">
        <v>1.192156862745098</v>
      </c>
      <c r="AW270" s="20">
        <v>1.5064935064935066</v>
      </c>
      <c r="AX270" s="20">
        <v>0.76923076923076927</v>
      </c>
      <c r="AY270" s="20">
        <v>1.3203125</v>
      </c>
      <c r="AZ270" s="20">
        <v>2.0099009900990099</v>
      </c>
      <c r="BA270" s="20">
        <v>1.3584905660377358</v>
      </c>
      <c r="BB270" s="20">
        <v>1.5372549019607844</v>
      </c>
      <c r="BC270" s="20">
        <v>1.6</v>
      </c>
      <c r="BD270" s="20">
        <v>1.4233128834355828</v>
      </c>
      <c r="BE270" s="20">
        <v>1.3034482758620689</v>
      </c>
      <c r="BF270" s="20">
        <v>1.2085889570552146</v>
      </c>
      <c r="BG270" s="21"/>
      <c r="BH270" s="20">
        <v>7.6530612244897957E-3</v>
      </c>
      <c r="BI270" s="20">
        <v>0</v>
      </c>
      <c r="BJ270" s="20">
        <v>1.8404907975460124E-2</v>
      </c>
      <c r="BK270" s="20">
        <v>0</v>
      </c>
      <c r="BL270" s="20">
        <v>0</v>
      </c>
      <c r="BM270" s="20">
        <v>9.0361445783132526E-3</v>
      </c>
      <c r="BN270" s="20">
        <v>5.1999999999999998E-3</v>
      </c>
      <c r="BO270" s="20">
        <v>0.01</v>
      </c>
      <c r="BP270" s="20">
        <v>2.0400000000000001E-2</v>
      </c>
      <c r="BQ270" s="20">
        <v>0.05</v>
      </c>
      <c r="BR270" s="20">
        <v>1.23E-2</v>
      </c>
      <c r="BS270" s="20">
        <v>3.3599999999999998E-2</v>
      </c>
      <c r="BT270" s="20">
        <v>0</v>
      </c>
      <c r="BU270" s="20">
        <v>2.4096385542168676E-2</v>
      </c>
      <c r="BV270" s="20">
        <v>5.1999999999999998E-3</v>
      </c>
      <c r="BW270" s="20">
        <v>3.5000000000000003E-2</v>
      </c>
      <c r="BY270" s="20">
        <v>0.97959183673469385</v>
      </c>
      <c r="BZ270" s="20" t="s">
        <v>1234</v>
      </c>
      <c r="CA270" s="20">
        <v>0.97960000000000003</v>
      </c>
      <c r="CC270" s="22">
        <v>25</v>
      </c>
      <c r="CD270" s="22">
        <v>11</v>
      </c>
      <c r="CE270" s="22">
        <f t="shared" si="29"/>
        <v>36</v>
      </c>
      <c r="CF270" s="23"/>
      <c r="CG270" s="20">
        <v>5.8673469387755105E-2</v>
      </c>
      <c r="CH270" s="25"/>
      <c r="CI270" s="24">
        <v>0.92307692307692313</v>
      </c>
      <c r="CJ270" s="24">
        <v>1.1484375</v>
      </c>
      <c r="CK270" s="24">
        <v>1.3564356435643565</v>
      </c>
      <c r="CL270" s="24">
        <v>1.4716981132075471</v>
      </c>
      <c r="CM270" s="24">
        <v>1.2078431372549019</v>
      </c>
      <c r="CN270" s="24">
        <v>1.2532467532467533</v>
      </c>
      <c r="CO270" s="26"/>
      <c r="CP270" s="22">
        <v>308</v>
      </c>
      <c r="CQ270" s="22">
        <v>145</v>
      </c>
      <c r="CR270" s="22">
        <v>163</v>
      </c>
      <c r="CS270" s="22">
        <v>386</v>
      </c>
      <c r="CT270" s="22">
        <v>0</v>
      </c>
      <c r="CU270" s="20">
        <v>0</v>
      </c>
    </row>
    <row r="271" spans="1:99" x14ac:dyDescent="0.25">
      <c r="A271" s="92">
        <v>15</v>
      </c>
      <c r="B271" s="94" t="s">
        <v>121</v>
      </c>
      <c r="C271" s="92">
        <v>3769</v>
      </c>
      <c r="D271" s="94" t="s">
        <v>16</v>
      </c>
      <c r="E271" s="92">
        <v>15522</v>
      </c>
      <c r="F271" s="95" t="s">
        <v>378</v>
      </c>
      <c r="G271" s="143">
        <f t="shared" si="24"/>
        <v>420</v>
      </c>
      <c r="H271" s="14">
        <v>420</v>
      </c>
      <c r="I271" s="14">
        <v>0</v>
      </c>
      <c r="J271" s="15">
        <v>347</v>
      </c>
      <c r="K271" s="15">
        <v>73</v>
      </c>
      <c r="L271" s="15">
        <v>0</v>
      </c>
      <c r="M271" s="15">
        <v>17</v>
      </c>
      <c r="N271" s="15">
        <v>151</v>
      </c>
      <c r="O271" s="15">
        <v>161</v>
      </c>
      <c r="P271" s="15">
        <v>91</v>
      </c>
      <c r="Q271" s="15">
        <f t="shared" si="25"/>
        <v>329</v>
      </c>
      <c r="R271" s="16"/>
      <c r="S271" s="14">
        <v>420</v>
      </c>
      <c r="T271" s="17">
        <v>347</v>
      </c>
      <c r="U271" s="17">
        <v>73</v>
      </c>
      <c r="V271" s="17">
        <v>0</v>
      </c>
      <c r="W271" s="17">
        <v>17</v>
      </c>
      <c r="X271" s="17">
        <v>151</v>
      </c>
      <c r="Y271" s="17">
        <v>161</v>
      </c>
      <c r="Z271" s="17">
        <v>91</v>
      </c>
      <c r="AA271" s="15">
        <f t="shared" si="26"/>
        <v>329</v>
      </c>
      <c r="AB271" s="18"/>
      <c r="AC271" s="19">
        <f t="shared" si="27"/>
        <v>1</v>
      </c>
      <c r="AD271" s="19">
        <v>1</v>
      </c>
      <c r="AE271" s="19">
        <v>0</v>
      </c>
      <c r="AF271" s="19">
        <f t="shared" si="28"/>
        <v>9</v>
      </c>
      <c r="AG271" s="19">
        <v>9</v>
      </c>
      <c r="AH271" s="19">
        <v>0</v>
      </c>
      <c r="AI271" s="19">
        <v>2</v>
      </c>
      <c r="AJ271" s="19">
        <v>7</v>
      </c>
      <c r="AL271" s="17">
        <v>1</v>
      </c>
      <c r="AM271" s="17">
        <v>9</v>
      </c>
      <c r="AN271" s="17">
        <v>2</v>
      </c>
      <c r="AO271" s="17">
        <v>7</v>
      </c>
      <c r="AQ271" s="20">
        <v>1.3155893536121672</v>
      </c>
      <c r="AR271" s="20">
        <v>0.75</v>
      </c>
      <c r="AS271" s="20">
        <v>1.1132075471698113</v>
      </c>
      <c r="AT271" s="20">
        <v>1.3152173913043479</v>
      </c>
      <c r="AU271" s="20">
        <v>0.97777777777777775</v>
      </c>
      <c r="AV271" s="20">
        <v>1.238532110091743</v>
      </c>
      <c r="AW271" s="20">
        <v>1.5969581749049431</v>
      </c>
      <c r="AX271" s="20">
        <v>0.85</v>
      </c>
      <c r="AY271" s="20">
        <v>1.4245283018867925</v>
      </c>
      <c r="AZ271" s="20">
        <v>1.75</v>
      </c>
      <c r="BA271" s="20">
        <v>2.0222222222222221</v>
      </c>
      <c r="BB271" s="20">
        <v>1.5091743119266054</v>
      </c>
      <c r="BC271" s="20">
        <v>1.6016260162601625</v>
      </c>
      <c r="BD271" s="20">
        <v>1.5928571428571427</v>
      </c>
      <c r="BE271" s="20">
        <v>1.3821138211382114</v>
      </c>
      <c r="BF271" s="20">
        <v>1.2571428571428571</v>
      </c>
      <c r="BG271" s="21"/>
      <c r="BH271" s="20">
        <v>1.6085790884718499E-2</v>
      </c>
      <c r="BI271" s="20">
        <v>5.8823529411764705E-2</v>
      </c>
      <c r="BJ271" s="20">
        <v>0</v>
      </c>
      <c r="BK271" s="20">
        <v>3.3783783783783786E-2</v>
      </c>
      <c r="BL271" s="20">
        <v>0</v>
      </c>
      <c r="BM271" s="20">
        <v>2.0618556701030927E-2</v>
      </c>
      <c r="BN271" s="20">
        <v>1.0999999999999999E-2</v>
      </c>
      <c r="BO271" s="20">
        <v>2.0799999999999999E-2</v>
      </c>
      <c r="BP271" s="20">
        <v>5.4000000000000003E-3</v>
      </c>
      <c r="BQ271" s="20">
        <v>0</v>
      </c>
      <c r="BR271" s="20">
        <v>0</v>
      </c>
      <c r="BS271" s="20">
        <v>6.7999999999999996E-3</v>
      </c>
      <c r="BT271" s="20">
        <v>1.2195121951219513E-2</v>
      </c>
      <c r="BU271" s="20">
        <v>3.4364261168384879E-3</v>
      </c>
      <c r="BV271" s="20">
        <v>0</v>
      </c>
      <c r="BW271" s="20">
        <v>1.04E-2</v>
      </c>
      <c r="BY271" s="20">
        <v>0.98391420911528149</v>
      </c>
      <c r="BZ271" s="20" t="s">
        <v>1234</v>
      </c>
      <c r="CA271" s="20">
        <v>0.9839</v>
      </c>
      <c r="CC271" s="22">
        <v>40</v>
      </c>
      <c r="CD271" s="22">
        <v>9</v>
      </c>
      <c r="CE271" s="22">
        <f t="shared" si="29"/>
        <v>49</v>
      </c>
      <c r="CF271" s="23"/>
      <c r="CG271" s="20">
        <v>4.8257372654155493E-2</v>
      </c>
      <c r="CH271" s="25"/>
      <c r="CI271" s="24">
        <v>0.75</v>
      </c>
      <c r="CJ271" s="24">
        <v>1.1981132075471699</v>
      </c>
      <c r="CK271" s="24">
        <v>1.4782608695652173</v>
      </c>
      <c r="CL271" s="24">
        <v>1.5111111111111111</v>
      </c>
      <c r="CM271" s="24">
        <v>1.275229357798165</v>
      </c>
      <c r="CN271" s="24">
        <v>1.3155893536121672</v>
      </c>
      <c r="CO271" s="26"/>
      <c r="CP271" s="22">
        <v>263</v>
      </c>
      <c r="CQ271" s="22">
        <v>123</v>
      </c>
      <c r="CR271" s="22">
        <v>140</v>
      </c>
      <c r="CS271" s="22">
        <v>346</v>
      </c>
      <c r="CT271" s="22">
        <v>0</v>
      </c>
      <c r="CU271" s="20">
        <v>0</v>
      </c>
    </row>
    <row r="272" spans="1:99" x14ac:dyDescent="0.25">
      <c r="A272" s="92">
        <v>15</v>
      </c>
      <c r="B272" s="94" t="s">
        <v>121</v>
      </c>
      <c r="C272" s="92">
        <v>3769</v>
      </c>
      <c r="D272" s="94" t="s">
        <v>16</v>
      </c>
      <c r="E272" s="92">
        <v>15531</v>
      </c>
      <c r="F272" s="95" t="s">
        <v>379</v>
      </c>
      <c r="G272" s="143">
        <f t="shared" si="24"/>
        <v>2022</v>
      </c>
      <c r="H272" s="14">
        <v>2022</v>
      </c>
      <c r="I272" s="14">
        <v>0</v>
      </c>
      <c r="J272" s="15">
        <v>1060</v>
      </c>
      <c r="K272" s="15">
        <v>962</v>
      </c>
      <c r="L272" s="15">
        <v>0</v>
      </c>
      <c r="M272" s="15">
        <v>97</v>
      </c>
      <c r="N272" s="15">
        <v>973</v>
      </c>
      <c r="O272" s="15">
        <v>684</v>
      </c>
      <c r="P272" s="15">
        <v>268</v>
      </c>
      <c r="Q272" s="15">
        <f t="shared" si="25"/>
        <v>1754</v>
      </c>
      <c r="R272" s="16"/>
      <c r="S272" s="14">
        <v>2022</v>
      </c>
      <c r="T272" s="17">
        <v>1060</v>
      </c>
      <c r="U272" s="17">
        <v>962</v>
      </c>
      <c r="V272" s="17">
        <v>0</v>
      </c>
      <c r="W272" s="17">
        <v>97</v>
      </c>
      <c r="X272" s="17">
        <v>973</v>
      </c>
      <c r="Y272" s="17">
        <v>684</v>
      </c>
      <c r="Z272" s="17">
        <v>268</v>
      </c>
      <c r="AA272" s="15">
        <f t="shared" si="26"/>
        <v>1754</v>
      </c>
      <c r="AB272" s="18"/>
      <c r="AC272" s="19">
        <f t="shared" si="27"/>
        <v>3</v>
      </c>
      <c r="AD272" s="19">
        <v>3</v>
      </c>
      <c r="AE272" s="19">
        <v>0</v>
      </c>
      <c r="AF272" s="19">
        <f t="shared" si="28"/>
        <v>40</v>
      </c>
      <c r="AG272" s="19">
        <v>40</v>
      </c>
      <c r="AH272" s="19">
        <v>0</v>
      </c>
      <c r="AI272" s="19">
        <v>2</v>
      </c>
      <c r="AJ272" s="19">
        <v>38</v>
      </c>
      <c r="AL272" s="17">
        <v>3</v>
      </c>
      <c r="AM272" s="17">
        <v>40</v>
      </c>
      <c r="AN272" s="17">
        <v>2</v>
      </c>
      <c r="AO272" s="17">
        <v>38</v>
      </c>
      <c r="AQ272" s="20">
        <v>0.61452298184627274</v>
      </c>
      <c r="AR272" s="20">
        <v>0.36619718309859156</v>
      </c>
      <c r="AS272" s="20">
        <v>0.5336405529953917</v>
      </c>
      <c r="AT272" s="20">
        <v>0.59474885844748859</v>
      </c>
      <c r="AU272" s="20">
        <v>0.39759036144578314</v>
      </c>
      <c r="AV272" s="20">
        <v>0.59797608095676169</v>
      </c>
      <c r="AW272" s="20">
        <v>0.78099652375434536</v>
      </c>
      <c r="AX272" s="20">
        <v>0.45539906103286387</v>
      </c>
      <c r="AY272" s="20">
        <v>0.89677419354838706</v>
      </c>
      <c r="AZ272" s="20">
        <v>0.78082191780821919</v>
      </c>
      <c r="BA272" s="20">
        <v>0.64578313253012043</v>
      </c>
      <c r="BB272" s="20">
        <v>0.80680772769089237</v>
      </c>
      <c r="BC272" s="20">
        <v>0.83277310924369752</v>
      </c>
      <c r="BD272" s="20">
        <v>0.73695496783416725</v>
      </c>
      <c r="BE272" s="20">
        <v>0.63025210084033612</v>
      </c>
      <c r="BF272" s="20">
        <v>0.60114367405289493</v>
      </c>
      <c r="BG272" s="21"/>
      <c r="BH272" s="20">
        <v>4.0167865707434053E-2</v>
      </c>
      <c r="BI272" s="20">
        <v>1.0309278350515464E-2</v>
      </c>
      <c r="BJ272" s="20">
        <v>2.0348837209302327E-2</v>
      </c>
      <c r="BK272" s="20">
        <v>6.9875776397515521E-2</v>
      </c>
      <c r="BL272" s="20">
        <v>2.9288702928870293E-2</v>
      </c>
      <c r="BM272" s="20">
        <v>4.1987403778866339E-2</v>
      </c>
      <c r="BN272" s="20">
        <v>2.7E-2</v>
      </c>
      <c r="BO272" s="20">
        <v>5.1700000000000003E-2</v>
      </c>
      <c r="BP272" s="20">
        <v>3.5999999999999999E-3</v>
      </c>
      <c r="BQ272" s="20">
        <v>0</v>
      </c>
      <c r="BR272" s="20">
        <v>0</v>
      </c>
      <c r="BS272" s="20">
        <v>6.1999999999999998E-3</v>
      </c>
      <c r="BT272" s="20">
        <v>8.368200836820083E-3</v>
      </c>
      <c r="BU272" s="20">
        <v>2.7991602519244225E-3</v>
      </c>
      <c r="BV272" s="20">
        <v>0</v>
      </c>
      <c r="BW272" s="20">
        <v>6.7000000000000002E-3</v>
      </c>
      <c r="BY272" s="20">
        <v>0.89148681055155876</v>
      </c>
      <c r="BZ272" s="20" t="s">
        <v>1234</v>
      </c>
      <c r="CA272" s="20">
        <v>0.89149999999999996</v>
      </c>
      <c r="CC272" s="22">
        <v>110</v>
      </c>
      <c r="CD272" s="22">
        <v>22</v>
      </c>
      <c r="CE272" s="22">
        <f t="shared" si="29"/>
        <v>132</v>
      </c>
      <c r="CF272" s="23"/>
      <c r="CG272" s="20">
        <v>7.7937649880095924E-2</v>
      </c>
      <c r="CH272" s="25"/>
      <c r="CI272" s="24">
        <v>0.431924882629108</v>
      </c>
      <c r="CJ272" s="24">
        <v>0.54838709677419351</v>
      </c>
      <c r="CK272" s="24">
        <v>0.71004566210045661</v>
      </c>
      <c r="CL272" s="24">
        <v>0.67951807228915662</v>
      </c>
      <c r="CM272" s="24">
        <v>0.60211591536338549</v>
      </c>
      <c r="CN272" s="24">
        <v>0.61452298184627274</v>
      </c>
      <c r="CO272" s="26"/>
      <c r="CP272" s="22">
        <v>2589</v>
      </c>
      <c r="CQ272" s="22">
        <v>1190</v>
      </c>
      <c r="CR272" s="22">
        <v>1399</v>
      </c>
      <c r="CS272" s="22">
        <v>1591</v>
      </c>
      <c r="CT272" s="22">
        <v>998</v>
      </c>
      <c r="CU272" s="20">
        <v>0.38547701815372726</v>
      </c>
    </row>
    <row r="273" spans="1:99" x14ac:dyDescent="0.25">
      <c r="A273" s="92">
        <v>15</v>
      </c>
      <c r="B273" s="94" t="s">
        <v>121</v>
      </c>
      <c r="C273" s="92">
        <v>3769</v>
      </c>
      <c r="D273" s="94" t="s">
        <v>16</v>
      </c>
      <c r="E273" s="92">
        <v>15533</v>
      </c>
      <c r="F273" s="95" t="s">
        <v>380</v>
      </c>
      <c r="G273" s="143">
        <f t="shared" si="24"/>
        <v>500</v>
      </c>
      <c r="H273" s="14">
        <v>500</v>
      </c>
      <c r="I273" s="14">
        <v>0</v>
      </c>
      <c r="J273" s="15">
        <v>195</v>
      </c>
      <c r="K273" s="15">
        <v>305</v>
      </c>
      <c r="L273" s="15">
        <v>0</v>
      </c>
      <c r="M273" s="15">
        <v>50</v>
      </c>
      <c r="N273" s="15">
        <v>220</v>
      </c>
      <c r="O273" s="15">
        <v>172</v>
      </c>
      <c r="P273" s="15">
        <v>58</v>
      </c>
      <c r="Q273" s="15">
        <f t="shared" si="25"/>
        <v>442</v>
      </c>
      <c r="R273" s="16"/>
      <c r="S273" s="14">
        <v>500</v>
      </c>
      <c r="T273" s="17">
        <v>195</v>
      </c>
      <c r="U273" s="17">
        <v>305</v>
      </c>
      <c r="V273" s="17">
        <v>0</v>
      </c>
      <c r="W273" s="17">
        <v>50</v>
      </c>
      <c r="X273" s="17">
        <v>220</v>
      </c>
      <c r="Y273" s="17">
        <v>172</v>
      </c>
      <c r="Z273" s="17">
        <v>58</v>
      </c>
      <c r="AA273" s="15">
        <f t="shared" si="26"/>
        <v>442</v>
      </c>
      <c r="AB273" s="18"/>
      <c r="AC273" s="19">
        <f t="shared" si="27"/>
        <v>2</v>
      </c>
      <c r="AD273" s="19">
        <v>2</v>
      </c>
      <c r="AE273" s="19">
        <v>0</v>
      </c>
      <c r="AF273" s="19">
        <f t="shared" si="28"/>
        <v>15</v>
      </c>
      <c r="AG273" s="19">
        <v>15</v>
      </c>
      <c r="AH273" s="19">
        <v>0</v>
      </c>
      <c r="AI273" s="19">
        <v>1</v>
      </c>
      <c r="AJ273" s="19">
        <v>14</v>
      </c>
      <c r="AL273" s="17">
        <v>2</v>
      </c>
      <c r="AM273" s="17">
        <v>15</v>
      </c>
      <c r="AN273" s="17">
        <v>1</v>
      </c>
      <c r="AO273" s="17">
        <v>14</v>
      </c>
      <c r="AQ273" s="20">
        <v>1.0042918454935623</v>
      </c>
      <c r="AR273" s="20">
        <v>0.97826086956521741</v>
      </c>
      <c r="AS273" s="20">
        <v>0.88324873096446699</v>
      </c>
      <c r="AT273" s="20">
        <v>0.900709219858156</v>
      </c>
      <c r="AU273" s="20">
        <v>0.31707317073170732</v>
      </c>
      <c r="AV273" s="20">
        <v>1.0260416666666667</v>
      </c>
      <c r="AW273" s="20">
        <v>1.0729613733905579</v>
      </c>
      <c r="AX273" s="20">
        <v>1.0869565217391304</v>
      </c>
      <c r="AY273" s="20">
        <v>1.116751269035533</v>
      </c>
      <c r="AZ273" s="20">
        <v>1.2198581560283688</v>
      </c>
      <c r="BA273" s="20">
        <v>0.70731707317073167</v>
      </c>
      <c r="BB273" s="20">
        <v>1.1510416666666667</v>
      </c>
      <c r="BC273" s="20">
        <v>1.1611374407582939</v>
      </c>
      <c r="BD273" s="20">
        <v>1</v>
      </c>
      <c r="BE273" s="20">
        <v>1.0995260663507109</v>
      </c>
      <c r="BF273" s="20">
        <v>0.92549019607843142</v>
      </c>
      <c r="BG273" s="21"/>
      <c r="BH273" s="20">
        <v>2.8000000000000001E-2</v>
      </c>
      <c r="BI273" s="20">
        <v>0.02</v>
      </c>
      <c r="BJ273" s="20">
        <v>9.0909090909090905E-3</v>
      </c>
      <c r="BK273" s="20">
        <v>5.232558139534884E-2</v>
      </c>
      <c r="BL273" s="20">
        <v>3.4482758620689655E-2</v>
      </c>
      <c r="BM273" s="20">
        <v>2.7149321266968326E-2</v>
      </c>
      <c r="BN273" s="20">
        <v>2.86E-2</v>
      </c>
      <c r="BO273" s="20">
        <v>2.75E-2</v>
      </c>
      <c r="BP273" s="20">
        <v>2.4E-2</v>
      </c>
      <c r="BQ273" s="20">
        <v>0</v>
      </c>
      <c r="BR273" s="20">
        <v>3.1800000000000002E-2</v>
      </c>
      <c r="BS273" s="20">
        <v>2.3300000000000001E-2</v>
      </c>
      <c r="BT273" s="20">
        <v>1.7241379310344827E-2</v>
      </c>
      <c r="BU273" s="20">
        <v>2.4886877828054297E-2</v>
      </c>
      <c r="BV273" s="20">
        <v>2.4500000000000001E-2</v>
      </c>
      <c r="BW273" s="20">
        <v>2.35E-2</v>
      </c>
      <c r="BY273" s="20">
        <v>0.90600000000000003</v>
      </c>
      <c r="BZ273" s="20" t="s">
        <v>1234</v>
      </c>
      <c r="CA273" s="20">
        <v>0.90600000000000003</v>
      </c>
      <c r="CC273" s="22">
        <v>27</v>
      </c>
      <c r="CD273" s="22">
        <v>0</v>
      </c>
      <c r="CE273" s="22">
        <f t="shared" si="29"/>
        <v>27</v>
      </c>
      <c r="CF273" s="23"/>
      <c r="CG273" s="20">
        <v>9.8000000000000004E-2</v>
      </c>
      <c r="CH273" s="25"/>
      <c r="CI273" s="24">
        <v>1.0434782608695652</v>
      </c>
      <c r="CJ273" s="24">
        <v>0.90355329949238583</v>
      </c>
      <c r="CK273" s="24">
        <v>1.2340425531914894</v>
      </c>
      <c r="CL273" s="24">
        <v>0.82926829268292679</v>
      </c>
      <c r="CM273" s="24">
        <v>1.0416666666666667</v>
      </c>
      <c r="CN273" s="24">
        <v>1.0042918454935623</v>
      </c>
      <c r="CO273" s="26"/>
      <c r="CP273" s="22">
        <v>466</v>
      </c>
      <c r="CQ273" s="22">
        <v>211.00000000000003</v>
      </c>
      <c r="CR273" s="22">
        <v>255</v>
      </c>
      <c r="CS273" s="22">
        <v>468</v>
      </c>
      <c r="CT273" s="22">
        <v>0</v>
      </c>
      <c r="CU273" s="20">
        <v>0</v>
      </c>
    </row>
    <row r="274" spans="1:99" x14ac:dyDescent="0.25">
      <c r="A274" s="92">
        <v>15</v>
      </c>
      <c r="B274" s="94" t="s">
        <v>121</v>
      </c>
      <c r="C274" s="92">
        <v>3769</v>
      </c>
      <c r="D274" s="94" t="s">
        <v>16</v>
      </c>
      <c r="E274" s="92">
        <v>15537</v>
      </c>
      <c r="F274" s="95" t="s">
        <v>381</v>
      </c>
      <c r="G274" s="143">
        <f t="shared" si="24"/>
        <v>892</v>
      </c>
      <c r="H274" s="14">
        <v>778</v>
      </c>
      <c r="I274" s="14">
        <v>114</v>
      </c>
      <c r="J274" s="15">
        <v>801</v>
      </c>
      <c r="K274" s="15">
        <v>91</v>
      </c>
      <c r="L274" s="15">
        <v>0</v>
      </c>
      <c r="M274" s="15">
        <v>45</v>
      </c>
      <c r="N274" s="15">
        <v>336</v>
      </c>
      <c r="O274" s="15">
        <v>353</v>
      </c>
      <c r="P274" s="15">
        <v>158</v>
      </c>
      <c r="Q274" s="15">
        <f t="shared" si="25"/>
        <v>734</v>
      </c>
      <c r="R274" s="16"/>
      <c r="S274" s="14">
        <v>778</v>
      </c>
      <c r="T274" s="17">
        <v>687</v>
      </c>
      <c r="U274" s="17">
        <v>91</v>
      </c>
      <c r="V274" s="17">
        <v>0</v>
      </c>
      <c r="W274" s="17">
        <v>23</v>
      </c>
      <c r="X274" s="17">
        <v>244</v>
      </c>
      <c r="Y274" s="17">
        <v>353</v>
      </c>
      <c r="Z274" s="17">
        <v>158</v>
      </c>
      <c r="AA274" s="15">
        <f t="shared" si="26"/>
        <v>620</v>
      </c>
      <c r="AB274" s="18"/>
      <c r="AC274" s="19">
        <f t="shared" si="27"/>
        <v>3</v>
      </c>
      <c r="AD274" s="19">
        <v>1</v>
      </c>
      <c r="AE274" s="19">
        <v>2</v>
      </c>
      <c r="AF274" s="19">
        <f t="shared" si="28"/>
        <v>15</v>
      </c>
      <c r="AG274" s="19">
        <v>13</v>
      </c>
      <c r="AH274" s="19">
        <v>2</v>
      </c>
      <c r="AI274" s="19">
        <v>4</v>
      </c>
      <c r="AJ274" s="19">
        <v>11</v>
      </c>
      <c r="AL274" s="17">
        <v>1</v>
      </c>
      <c r="AM274" s="17">
        <v>13</v>
      </c>
      <c r="AN274" s="17">
        <v>2</v>
      </c>
      <c r="AO274" s="17">
        <v>11</v>
      </c>
      <c r="AQ274" s="20">
        <v>0.70320077594568375</v>
      </c>
      <c r="AR274" s="20">
        <v>0.2839506172839506</v>
      </c>
      <c r="AS274" s="20">
        <v>0.68396226415094341</v>
      </c>
      <c r="AT274" s="20">
        <v>0.68390804597701149</v>
      </c>
      <c r="AU274" s="20">
        <v>0.43258426966292135</v>
      </c>
      <c r="AV274" s="20">
        <v>0.69988276670574445</v>
      </c>
      <c r="AW274" s="20">
        <v>0.8651794374393792</v>
      </c>
      <c r="AX274" s="20">
        <v>0.55555555555555558</v>
      </c>
      <c r="AY274" s="20">
        <v>0.79245283018867929</v>
      </c>
      <c r="AZ274" s="20">
        <v>1.014367816091954</v>
      </c>
      <c r="BA274" s="20">
        <v>0.88764044943820219</v>
      </c>
      <c r="BB274" s="20">
        <v>0.86049237983587334</v>
      </c>
      <c r="BC274" s="20">
        <v>0.85009861932938857</v>
      </c>
      <c r="BD274" s="20">
        <v>0.87977099236641221</v>
      </c>
      <c r="BE274" s="20">
        <v>0.67258382642998027</v>
      </c>
      <c r="BF274" s="20">
        <v>0.73282442748091603</v>
      </c>
      <c r="BG274" s="21"/>
      <c r="BH274" s="20">
        <v>8.9820359281437123E-3</v>
      </c>
      <c r="BI274" s="20">
        <v>0</v>
      </c>
      <c r="BJ274" s="20">
        <v>4.1322314049586778E-3</v>
      </c>
      <c r="BK274" s="20">
        <v>1.7543859649122806E-2</v>
      </c>
      <c r="BL274" s="20">
        <v>0</v>
      </c>
      <c r="BM274" s="20">
        <v>1.090909090909091E-2</v>
      </c>
      <c r="BN274" s="20">
        <v>6.4999999999999997E-3</v>
      </c>
      <c r="BO274" s="20">
        <v>1.11E-2</v>
      </c>
      <c r="BP274" s="20">
        <v>1.5E-3</v>
      </c>
      <c r="BQ274" s="20">
        <v>0</v>
      </c>
      <c r="BR274" s="20">
        <v>4.1000000000000003E-3</v>
      </c>
      <c r="BS274" s="20">
        <v>0</v>
      </c>
      <c r="BT274" s="20">
        <v>0</v>
      </c>
      <c r="BU274" s="20">
        <v>1.8181818181818182E-3</v>
      </c>
      <c r="BV274" s="20">
        <v>0</v>
      </c>
      <c r="BW274" s="20">
        <v>2.8E-3</v>
      </c>
      <c r="BY274" s="20">
        <v>0.92664670658682635</v>
      </c>
      <c r="BZ274" s="20">
        <v>0.96491228070175439</v>
      </c>
      <c r="CA274" s="20">
        <v>0.93220000000000003</v>
      </c>
      <c r="CC274" s="22">
        <v>51</v>
      </c>
      <c r="CD274" s="22">
        <v>36</v>
      </c>
      <c r="CE274" s="22">
        <f t="shared" si="29"/>
        <v>87</v>
      </c>
      <c r="CF274" s="23"/>
      <c r="CG274" s="20">
        <v>5.5389221556886227E-2</v>
      </c>
      <c r="CH274" s="25"/>
      <c r="CI274" s="24">
        <v>0.44444444444444442</v>
      </c>
      <c r="CJ274" s="24">
        <v>0.69811320754716977</v>
      </c>
      <c r="CK274" s="24">
        <v>0.78448275862068961</v>
      </c>
      <c r="CL274" s="24">
        <v>0.6741573033707865</v>
      </c>
      <c r="CM274" s="24">
        <v>0.70926143024618993</v>
      </c>
      <c r="CN274" s="24">
        <v>0.70320077594568375</v>
      </c>
      <c r="CO274" s="26"/>
      <c r="CP274" s="22">
        <v>1031</v>
      </c>
      <c r="CQ274" s="22">
        <v>507.00000000000011</v>
      </c>
      <c r="CR274" s="22">
        <v>524</v>
      </c>
      <c r="CS274" s="22">
        <v>725</v>
      </c>
      <c r="CT274" s="22">
        <v>306</v>
      </c>
      <c r="CU274" s="20">
        <v>0.29679922405431625</v>
      </c>
    </row>
    <row r="275" spans="1:99" x14ac:dyDescent="0.25">
      <c r="A275" s="92">
        <v>15</v>
      </c>
      <c r="B275" s="94" t="s">
        <v>121</v>
      </c>
      <c r="C275" s="92">
        <v>3769</v>
      </c>
      <c r="D275" s="94" t="s">
        <v>16</v>
      </c>
      <c r="E275" s="92">
        <v>15542</v>
      </c>
      <c r="F275" s="95" t="s">
        <v>382</v>
      </c>
      <c r="G275" s="143">
        <f t="shared" si="24"/>
        <v>1381</v>
      </c>
      <c r="H275" s="14">
        <v>1381</v>
      </c>
      <c r="I275" s="14">
        <v>0</v>
      </c>
      <c r="J275" s="15">
        <v>696</v>
      </c>
      <c r="K275" s="15">
        <v>685</v>
      </c>
      <c r="L275" s="15">
        <v>0</v>
      </c>
      <c r="M275" s="15">
        <v>106</v>
      </c>
      <c r="N275" s="15">
        <v>617</v>
      </c>
      <c r="O275" s="15">
        <v>501</v>
      </c>
      <c r="P275" s="15">
        <v>157</v>
      </c>
      <c r="Q275" s="15">
        <f t="shared" si="25"/>
        <v>1224</v>
      </c>
      <c r="R275" s="16"/>
      <c r="S275" s="14">
        <v>1381</v>
      </c>
      <c r="T275" s="17">
        <v>696</v>
      </c>
      <c r="U275" s="17">
        <v>685</v>
      </c>
      <c r="V275" s="17">
        <v>0</v>
      </c>
      <c r="W275" s="17">
        <v>106</v>
      </c>
      <c r="X275" s="17">
        <v>617</v>
      </c>
      <c r="Y275" s="17">
        <v>501</v>
      </c>
      <c r="Z275" s="17">
        <v>157</v>
      </c>
      <c r="AA275" s="15">
        <f t="shared" si="26"/>
        <v>1224</v>
      </c>
      <c r="AB275" s="18"/>
      <c r="AC275" s="19">
        <f t="shared" si="27"/>
        <v>3</v>
      </c>
      <c r="AD275" s="19">
        <v>3</v>
      </c>
      <c r="AE275" s="19">
        <v>0</v>
      </c>
      <c r="AF275" s="19">
        <f t="shared" si="28"/>
        <v>24</v>
      </c>
      <c r="AG275" s="19">
        <v>24</v>
      </c>
      <c r="AH275" s="19">
        <v>0</v>
      </c>
      <c r="AI275" s="19">
        <v>3</v>
      </c>
      <c r="AJ275" s="19">
        <v>21</v>
      </c>
      <c r="AL275" s="17">
        <v>3</v>
      </c>
      <c r="AM275" s="17">
        <v>24</v>
      </c>
      <c r="AN275" s="17">
        <v>3</v>
      </c>
      <c r="AO275" s="17">
        <v>21</v>
      </c>
      <c r="AQ275" s="20">
        <v>0.75837320574162681</v>
      </c>
      <c r="AR275" s="20">
        <v>0.63358778625954193</v>
      </c>
      <c r="AS275" s="20">
        <v>0.77077363896848139</v>
      </c>
      <c r="AT275" s="20">
        <v>0.6481802426343154</v>
      </c>
      <c r="AU275" s="20">
        <v>0.33834586466165412</v>
      </c>
      <c r="AV275" s="20">
        <v>0.77382645803698435</v>
      </c>
      <c r="AW275" s="20">
        <v>0.82595693779904311</v>
      </c>
      <c r="AX275" s="20">
        <v>0.80916030534351147</v>
      </c>
      <c r="AY275" s="20">
        <v>0.88395415472779371</v>
      </c>
      <c r="AZ275" s="20">
        <v>0.8682842287694974</v>
      </c>
      <c r="BA275" s="20">
        <v>0.59022556390977443</v>
      </c>
      <c r="BB275" s="20">
        <v>0.87055476529160736</v>
      </c>
      <c r="BC275" s="20">
        <v>0.81645569620253167</v>
      </c>
      <c r="BD275" s="20">
        <v>0.8344671201814059</v>
      </c>
      <c r="BE275" s="20">
        <v>0.75443037974683547</v>
      </c>
      <c r="BF275" s="20">
        <v>0.76190476190476186</v>
      </c>
      <c r="BG275" s="21"/>
      <c r="BH275" s="20">
        <v>1.9534184823441023E-2</v>
      </c>
      <c r="BI275" s="20">
        <v>9.433962264150943E-3</v>
      </c>
      <c r="BJ275" s="20">
        <v>1.1382113821138212E-2</v>
      </c>
      <c r="BK275" s="20">
        <v>2.9914529914529916E-2</v>
      </c>
      <c r="BL275" s="20">
        <v>2.8169014084507043E-2</v>
      </c>
      <c r="BM275" s="20">
        <v>1.8502943650126155E-2</v>
      </c>
      <c r="BN275" s="20">
        <v>1.78E-2</v>
      </c>
      <c r="BO275" s="20">
        <v>2.1000000000000001E-2</v>
      </c>
      <c r="BP275" s="20">
        <v>3.0000000000000001E-3</v>
      </c>
      <c r="BQ275" s="20">
        <v>0</v>
      </c>
      <c r="BR275" s="20">
        <v>1.6000000000000001E-3</v>
      </c>
      <c r="BS275" s="20">
        <v>6.4000000000000003E-3</v>
      </c>
      <c r="BT275" s="20">
        <v>0</v>
      </c>
      <c r="BU275" s="20">
        <v>3.3641715727502101E-3</v>
      </c>
      <c r="BV275" s="20">
        <v>1.6000000000000001E-3</v>
      </c>
      <c r="BW275" s="20">
        <v>4.1999999999999997E-3</v>
      </c>
      <c r="BY275" s="20">
        <v>0.96468820435762581</v>
      </c>
      <c r="BZ275" s="20" t="s">
        <v>1234</v>
      </c>
      <c r="CA275" s="20">
        <v>0.9647</v>
      </c>
      <c r="CC275" s="22">
        <v>69</v>
      </c>
      <c r="CD275" s="22">
        <v>12</v>
      </c>
      <c r="CE275" s="22">
        <f t="shared" si="29"/>
        <v>81</v>
      </c>
      <c r="CF275" s="23"/>
      <c r="CG275" s="20">
        <v>5.2592036063110442E-2</v>
      </c>
      <c r="CH275" s="25"/>
      <c r="CI275" s="24">
        <v>0.75572519083969469</v>
      </c>
      <c r="CJ275" s="24">
        <v>0.79942693409742116</v>
      </c>
      <c r="CK275" s="24">
        <v>0.76083188908145583</v>
      </c>
      <c r="CL275" s="24">
        <v>0.64661654135338342</v>
      </c>
      <c r="CM275" s="24">
        <v>0.77951635846372691</v>
      </c>
      <c r="CN275" s="24">
        <v>0.75837320574162681</v>
      </c>
      <c r="CO275" s="26"/>
      <c r="CP275" s="22">
        <v>1672</v>
      </c>
      <c r="CQ275" s="22">
        <v>790.00000000000023</v>
      </c>
      <c r="CR275" s="22">
        <v>882</v>
      </c>
      <c r="CS275" s="22">
        <v>1268</v>
      </c>
      <c r="CT275" s="22">
        <v>404</v>
      </c>
      <c r="CU275" s="20">
        <v>0.24162679425837319</v>
      </c>
    </row>
    <row r="276" spans="1:99" x14ac:dyDescent="0.25">
      <c r="A276" s="92">
        <v>15</v>
      </c>
      <c r="B276" s="94" t="s">
        <v>121</v>
      </c>
      <c r="C276" s="92">
        <v>3769</v>
      </c>
      <c r="D276" s="94" t="s">
        <v>16</v>
      </c>
      <c r="E276" s="92">
        <v>15550</v>
      </c>
      <c r="F276" s="95" t="s">
        <v>383</v>
      </c>
      <c r="G276" s="143">
        <f t="shared" si="24"/>
        <v>329</v>
      </c>
      <c r="H276" s="14">
        <v>329</v>
      </c>
      <c r="I276" s="14">
        <v>0</v>
      </c>
      <c r="J276" s="15">
        <v>195</v>
      </c>
      <c r="K276" s="15">
        <v>134</v>
      </c>
      <c r="L276" s="15">
        <v>0</v>
      </c>
      <c r="M276" s="15">
        <v>20</v>
      </c>
      <c r="N276" s="15">
        <v>170</v>
      </c>
      <c r="O276" s="15">
        <v>99</v>
      </c>
      <c r="P276" s="15">
        <v>40</v>
      </c>
      <c r="Q276" s="15">
        <f t="shared" si="25"/>
        <v>289</v>
      </c>
      <c r="R276" s="16"/>
      <c r="S276" s="14">
        <v>329</v>
      </c>
      <c r="T276" s="17">
        <v>195</v>
      </c>
      <c r="U276" s="17">
        <v>134</v>
      </c>
      <c r="V276" s="17">
        <v>0</v>
      </c>
      <c r="W276" s="17">
        <v>20</v>
      </c>
      <c r="X276" s="17">
        <v>170</v>
      </c>
      <c r="Y276" s="17">
        <v>99</v>
      </c>
      <c r="Z276" s="17">
        <v>40</v>
      </c>
      <c r="AA276" s="15">
        <f t="shared" si="26"/>
        <v>289</v>
      </c>
      <c r="AB276" s="18"/>
      <c r="AC276" s="19">
        <f t="shared" si="27"/>
        <v>1</v>
      </c>
      <c r="AD276" s="19">
        <v>1</v>
      </c>
      <c r="AE276" s="19">
        <v>0</v>
      </c>
      <c r="AF276" s="19">
        <f t="shared" si="28"/>
        <v>12</v>
      </c>
      <c r="AG276" s="19">
        <v>12</v>
      </c>
      <c r="AH276" s="19">
        <v>0</v>
      </c>
      <c r="AI276" s="19">
        <v>1</v>
      </c>
      <c r="AJ276" s="19">
        <v>11</v>
      </c>
      <c r="AL276" s="17">
        <v>1</v>
      </c>
      <c r="AM276" s="17">
        <v>12</v>
      </c>
      <c r="AN276" s="17">
        <v>1</v>
      </c>
      <c r="AO276" s="17">
        <v>11</v>
      </c>
      <c r="AQ276" s="20">
        <v>1.101123595505618</v>
      </c>
      <c r="AR276" s="20">
        <v>0.6</v>
      </c>
      <c r="AS276" s="20">
        <v>1.1239669421487604</v>
      </c>
      <c r="AT276" s="20">
        <v>0.93333333333333335</v>
      </c>
      <c r="AU276" s="20">
        <v>0.34146341463414637</v>
      </c>
      <c r="AV276" s="20">
        <v>1.1415929203539823</v>
      </c>
      <c r="AW276" s="20">
        <v>1.2322097378277153</v>
      </c>
      <c r="AX276" s="20">
        <v>0.66666666666666663</v>
      </c>
      <c r="AY276" s="20">
        <v>1.4049586776859504</v>
      </c>
      <c r="AZ276" s="20">
        <v>1.32</v>
      </c>
      <c r="BA276" s="20">
        <v>0.97560975609756095</v>
      </c>
      <c r="BB276" s="20">
        <v>1.2787610619469028</v>
      </c>
      <c r="BC276" s="20">
        <v>1.1860465116279071</v>
      </c>
      <c r="BD276" s="20">
        <v>1.2753623188405796</v>
      </c>
      <c r="BE276" s="20">
        <v>1.0775193798449612</v>
      </c>
      <c r="BF276" s="20">
        <v>1.1231884057971016</v>
      </c>
      <c r="BG276" s="21"/>
      <c r="BH276" s="20">
        <v>1.9543973941368076E-2</v>
      </c>
      <c r="BI276" s="20">
        <v>0</v>
      </c>
      <c r="BJ276" s="20">
        <v>0</v>
      </c>
      <c r="BK276" s="20">
        <v>7.1428571428571425E-2</v>
      </c>
      <c r="BL276" s="20">
        <v>0</v>
      </c>
      <c r="BM276" s="20">
        <v>2.1897810218978103E-2</v>
      </c>
      <c r="BN276" s="20">
        <v>2.8400000000000002E-2</v>
      </c>
      <c r="BO276" s="20">
        <v>1.2E-2</v>
      </c>
      <c r="BP276" s="20">
        <v>4.2299999999999997E-2</v>
      </c>
      <c r="BQ276" s="20">
        <v>0</v>
      </c>
      <c r="BR276" s="20">
        <v>3.5299999999999998E-2</v>
      </c>
      <c r="BS276" s="20">
        <v>8.3299999999999999E-2</v>
      </c>
      <c r="BT276" s="20">
        <v>0</v>
      </c>
      <c r="BU276" s="20">
        <v>4.7445255474452552E-2</v>
      </c>
      <c r="BV276" s="20">
        <v>6.3799999999999996E-2</v>
      </c>
      <c r="BW276" s="20">
        <v>2.41E-2</v>
      </c>
      <c r="BY276" s="20">
        <v>0.92508143322475567</v>
      </c>
      <c r="BZ276" s="20" t="s">
        <v>1234</v>
      </c>
      <c r="CA276" s="20">
        <v>0.92510000000000003</v>
      </c>
      <c r="CC276" s="22">
        <v>17</v>
      </c>
      <c r="CD276" s="22">
        <v>6</v>
      </c>
      <c r="CE276" s="22">
        <f t="shared" si="29"/>
        <v>23</v>
      </c>
      <c r="CF276" s="23"/>
      <c r="CG276" s="20">
        <v>6.5146579804560262E-2</v>
      </c>
      <c r="CH276" s="25"/>
      <c r="CI276" s="24">
        <v>0.7</v>
      </c>
      <c r="CJ276" s="24">
        <v>1.1239669421487604</v>
      </c>
      <c r="CK276" s="24">
        <v>1.36</v>
      </c>
      <c r="CL276" s="24">
        <v>0.85365853658536583</v>
      </c>
      <c r="CM276" s="24">
        <v>1.1460176991150441</v>
      </c>
      <c r="CN276" s="24">
        <v>1.101123595505618</v>
      </c>
      <c r="CO276" s="26"/>
      <c r="CP276" s="22">
        <v>267</v>
      </c>
      <c r="CQ276" s="22">
        <v>128.99999999999997</v>
      </c>
      <c r="CR276" s="22">
        <v>137.99999999999997</v>
      </c>
      <c r="CS276" s="22">
        <v>294</v>
      </c>
      <c r="CT276" s="22">
        <v>0</v>
      </c>
      <c r="CU276" s="20">
        <v>0</v>
      </c>
    </row>
    <row r="277" spans="1:99" x14ac:dyDescent="0.25">
      <c r="A277" s="92">
        <v>15</v>
      </c>
      <c r="B277" s="94" t="s">
        <v>121</v>
      </c>
      <c r="C277" s="92">
        <v>3769</v>
      </c>
      <c r="D277" s="94" t="s">
        <v>16</v>
      </c>
      <c r="E277" s="92">
        <v>15572</v>
      </c>
      <c r="F277" s="95" t="s">
        <v>384</v>
      </c>
      <c r="G277" s="143">
        <f t="shared" si="24"/>
        <v>13402</v>
      </c>
      <c r="H277" s="14">
        <v>12001</v>
      </c>
      <c r="I277" s="14">
        <v>1401</v>
      </c>
      <c r="J277" s="15">
        <v>9218</v>
      </c>
      <c r="K277" s="15">
        <v>4184</v>
      </c>
      <c r="L277" s="15">
        <v>272</v>
      </c>
      <c r="M277" s="15">
        <v>839</v>
      </c>
      <c r="N277" s="15">
        <v>6118</v>
      </c>
      <c r="O277" s="15">
        <v>4616</v>
      </c>
      <c r="P277" s="15">
        <v>1557</v>
      </c>
      <c r="Q277" s="15">
        <f t="shared" si="25"/>
        <v>11573</v>
      </c>
      <c r="R277" s="16"/>
      <c r="S277" s="14">
        <v>12001</v>
      </c>
      <c r="T277" s="17">
        <v>7817</v>
      </c>
      <c r="U277" s="17">
        <v>4184</v>
      </c>
      <c r="V277" s="17">
        <v>0</v>
      </c>
      <c r="W277" s="17">
        <v>697</v>
      </c>
      <c r="X277" s="17">
        <v>5500</v>
      </c>
      <c r="Y277" s="17">
        <v>4371</v>
      </c>
      <c r="Z277" s="17">
        <v>1433</v>
      </c>
      <c r="AA277" s="15">
        <f t="shared" si="26"/>
        <v>10568</v>
      </c>
      <c r="AB277" s="18"/>
      <c r="AC277" s="19">
        <f t="shared" si="27"/>
        <v>15</v>
      </c>
      <c r="AD277" s="19">
        <v>10</v>
      </c>
      <c r="AE277" s="19">
        <v>5</v>
      </c>
      <c r="AF277" s="19">
        <f t="shared" si="28"/>
        <v>56</v>
      </c>
      <c r="AG277" s="19">
        <v>51</v>
      </c>
      <c r="AH277" s="19">
        <v>5</v>
      </c>
      <c r="AI277" s="19">
        <v>12</v>
      </c>
      <c r="AJ277" s="19">
        <v>44</v>
      </c>
      <c r="AL277" s="17">
        <v>10</v>
      </c>
      <c r="AM277" s="17">
        <v>51</v>
      </c>
      <c r="AN277" s="17">
        <v>7</v>
      </c>
      <c r="AO277" s="17">
        <v>44</v>
      </c>
      <c r="AQ277" s="20">
        <v>0.85390661118816458</v>
      </c>
      <c r="AR277" s="20">
        <v>0.65677546983184965</v>
      </c>
      <c r="AS277" s="20">
        <v>0.8468854904886236</v>
      </c>
      <c r="AT277" s="20">
        <v>0.67607198400355473</v>
      </c>
      <c r="AU277" s="20">
        <v>0.36454372623574144</v>
      </c>
      <c r="AV277" s="20">
        <v>0.8582858193856906</v>
      </c>
      <c r="AW277" s="20">
        <v>1.0117121282169825</v>
      </c>
      <c r="AX277" s="20">
        <v>0.82987141444114743</v>
      </c>
      <c r="AY277" s="20">
        <v>1.1409921671018277</v>
      </c>
      <c r="AZ277" s="20">
        <v>1.0255498778049323</v>
      </c>
      <c r="BA277" s="20">
        <v>0.74001901140684412</v>
      </c>
      <c r="BB277" s="20">
        <v>1.064281773036601</v>
      </c>
      <c r="BC277" s="20">
        <v>1.0299024236701291</v>
      </c>
      <c r="BD277" s="20">
        <v>0.99426328502415462</v>
      </c>
      <c r="BE277" s="20">
        <v>0.86543909348441928</v>
      </c>
      <c r="BF277" s="20">
        <v>0.84284420289855078</v>
      </c>
      <c r="BG277" s="21"/>
      <c r="BH277" s="20">
        <v>5.2581261950286805E-2</v>
      </c>
      <c r="BI277" s="20">
        <v>4.7345767575322814E-2</v>
      </c>
      <c r="BJ277" s="20">
        <v>4.671743157028195E-2</v>
      </c>
      <c r="BK277" s="20">
        <v>6.4010624169986721E-2</v>
      </c>
      <c r="BL277" s="20">
        <v>4.3020193151887619E-2</v>
      </c>
      <c r="BM277" s="20">
        <v>5.3749597682652077E-2</v>
      </c>
      <c r="BN277" s="20">
        <v>4.3900000000000002E-2</v>
      </c>
      <c r="BO277" s="20">
        <v>6.0900000000000003E-2</v>
      </c>
      <c r="BP277" s="20">
        <v>6.4000000000000003E-3</v>
      </c>
      <c r="BQ277" s="20">
        <v>0</v>
      </c>
      <c r="BR277" s="20">
        <v>7.6E-3</v>
      </c>
      <c r="BS277" s="20">
        <v>7.7000000000000002E-3</v>
      </c>
      <c r="BT277" s="20">
        <v>8.7796312554872696E-4</v>
      </c>
      <c r="BU277" s="20">
        <v>7.0807853234631478E-3</v>
      </c>
      <c r="BV277" s="20">
        <v>5.3E-3</v>
      </c>
      <c r="BW277" s="20">
        <v>7.4999999999999997E-3</v>
      </c>
      <c r="BY277" s="20">
        <v>0.9140535372848948</v>
      </c>
      <c r="BZ277" s="20">
        <v>0.90162454873646214</v>
      </c>
      <c r="CA277" s="20">
        <v>0.91290000000000004</v>
      </c>
      <c r="CC277" s="22">
        <v>538</v>
      </c>
      <c r="CD277" s="22">
        <v>229</v>
      </c>
      <c r="CE277" s="22">
        <f t="shared" si="29"/>
        <v>767</v>
      </c>
      <c r="CF277" s="23"/>
      <c r="CG277" s="20">
        <v>0.10544933078393881</v>
      </c>
      <c r="CH277" s="25"/>
      <c r="CI277" s="24">
        <v>0.79624134520276957</v>
      </c>
      <c r="CJ277" s="24">
        <v>0.87970906378217084</v>
      </c>
      <c r="CK277" s="24">
        <v>0.87469451233059325</v>
      </c>
      <c r="CL277" s="24">
        <v>0.77423954372623571</v>
      </c>
      <c r="CM277" s="24">
        <v>0.86987309177855432</v>
      </c>
      <c r="CN277" s="24">
        <v>0.85436893203883491</v>
      </c>
      <c r="CO277" s="26"/>
      <c r="CP277" s="22">
        <v>12978</v>
      </c>
      <c r="CQ277" s="22">
        <v>6354</v>
      </c>
      <c r="CR277" s="22">
        <v>6624</v>
      </c>
      <c r="CS277" s="22">
        <v>11088</v>
      </c>
      <c r="CT277" s="22">
        <v>1890</v>
      </c>
      <c r="CU277" s="20">
        <v>0.14563106796116509</v>
      </c>
    </row>
    <row r="278" spans="1:99" x14ac:dyDescent="0.25">
      <c r="A278" s="92">
        <v>15</v>
      </c>
      <c r="B278" s="94" t="s">
        <v>121</v>
      </c>
      <c r="C278" s="92">
        <v>3769</v>
      </c>
      <c r="D278" s="94" t="s">
        <v>16</v>
      </c>
      <c r="E278" s="92">
        <v>15580</v>
      </c>
      <c r="F278" s="95" t="s">
        <v>385</v>
      </c>
      <c r="G278" s="143">
        <f t="shared" si="24"/>
        <v>1187</v>
      </c>
      <c r="H278" s="14">
        <v>1187</v>
      </c>
      <c r="I278" s="14">
        <v>0</v>
      </c>
      <c r="J278" s="15">
        <v>582</v>
      </c>
      <c r="K278" s="15">
        <v>605</v>
      </c>
      <c r="L278" s="15">
        <v>0</v>
      </c>
      <c r="M278" s="15">
        <v>80</v>
      </c>
      <c r="N278" s="15">
        <v>471</v>
      </c>
      <c r="O278" s="15">
        <v>482</v>
      </c>
      <c r="P278" s="15">
        <v>154</v>
      </c>
      <c r="Q278" s="15">
        <f t="shared" si="25"/>
        <v>1033</v>
      </c>
      <c r="R278" s="16"/>
      <c r="S278" s="14">
        <v>1187</v>
      </c>
      <c r="T278" s="17">
        <v>582</v>
      </c>
      <c r="U278" s="17">
        <v>605</v>
      </c>
      <c r="V278" s="17">
        <v>0</v>
      </c>
      <c r="W278" s="17">
        <v>80</v>
      </c>
      <c r="X278" s="17">
        <v>471</v>
      </c>
      <c r="Y278" s="17">
        <v>482</v>
      </c>
      <c r="Z278" s="17">
        <v>154</v>
      </c>
      <c r="AA278" s="15">
        <f t="shared" si="26"/>
        <v>1033</v>
      </c>
      <c r="AB278" s="18"/>
      <c r="AC278" s="19">
        <f t="shared" si="27"/>
        <v>3</v>
      </c>
      <c r="AD278" s="19">
        <v>3</v>
      </c>
      <c r="AE278" s="19">
        <v>0</v>
      </c>
      <c r="AF278" s="19">
        <f t="shared" si="28"/>
        <v>28</v>
      </c>
      <c r="AG278" s="19">
        <v>28</v>
      </c>
      <c r="AH278" s="19">
        <v>0</v>
      </c>
      <c r="AI278" s="19">
        <v>2</v>
      </c>
      <c r="AJ278" s="19">
        <v>26</v>
      </c>
      <c r="AL278" s="17">
        <v>3</v>
      </c>
      <c r="AM278" s="17">
        <v>28</v>
      </c>
      <c r="AN278" s="17">
        <v>2</v>
      </c>
      <c r="AO278" s="17">
        <v>26</v>
      </c>
      <c r="AQ278" s="20">
        <v>0.64993880048959607</v>
      </c>
      <c r="AR278" s="20">
        <v>0.52</v>
      </c>
      <c r="AS278" s="20">
        <v>0.57627118644067798</v>
      </c>
      <c r="AT278" s="20">
        <v>0.58493870402802106</v>
      </c>
      <c r="AU278" s="20">
        <v>0.26297577854671278</v>
      </c>
      <c r="AV278" s="20">
        <v>0.64758364312267658</v>
      </c>
      <c r="AW278" s="20">
        <v>0.72643818849449204</v>
      </c>
      <c r="AX278" s="20">
        <v>0.64</v>
      </c>
      <c r="AY278" s="20">
        <v>0.72573189522342063</v>
      </c>
      <c r="AZ278" s="20">
        <v>0.84413309982486862</v>
      </c>
      <c r="BA278" s="20">
        <v>0.53287197231833905</v>
      </c>
      <c r="BB278" s="20">
        <v>0.76802973977695166</v>
      </c>
      <c r="BC278" s="20">
        <v>0.75704697986577185</v>
      </c>
      <c r="BD278" s="20">
        <v>0.70078740157480313</v>
      </c>
      <c r="BE278" s="20">
        <v>0.67516778523489929</v>
      </c>
      <c r="BF278" s="20">
        <v>0.62879640044994378</v>
      </c>
      <c r="BG278" s="21"/>
      <c r="BH278" s="20">
        <v>5.4708520179372194E-2</v>
      </c>
      <c r="BI278" s="20">
        <v>6.25E-2</v>
      </c>
      <c r="BJ278" s="20">
        <v>3.3970276008492568E-2</v>
      </c>
      <c r="BK278" s="20">
        <v>7.6576576576576572E-2</v>
      </c>
      <c r="BL278" s="20">
        <v>0.05</v>
      </c>
      <c r="BM278" s="20">
        <v>5.5276381909547742E-2</v>
      </c>
      <c r="BN278" s="20">
        <v>4.2200000000000001E-2</v>
      </c>
      <c r="BO278" s="20">
        <v>6.5699999999999995E-2</v>
      </c>
      <c r="BP278" s="20">
        <v>2.4199999999999999E-2</v>
      </c>
      <c r="BQ278" s="20">
        <v>0</v>
      </c>
      <c r="BR278" s="20">
        <v>4.0300000000000002E-2</v>
      </c>
      <c r="BS278" s="20">
        <v>1.7999999999999999E-2</v>
      </c>
      <c r="BT278" s="20">
        <v>0</v>
      </c>
      <c r="BU278" s="20">
        <v>2.7135678391959798E-2</v>
      </c>
      <c r="BV278" s="20">
        <v>2.1100000000000001E-2</v>
      </c>
      <c r="BW278" s="20">
        <v>2.69E-2</v>
      </c>
      <c r="BY278" s="20">
        <v>0.89506726457399099</v>
      </c>
      <c r="BZ278" s="20" t="s">
        <v>1234</v>
      </c>
      <c r="CA278" s="20">
        <v>0.89510000000000001</v>
      </c>
      <c r="CC278" s="22">
        <v>41</v>
      </c>
      <c r="CD278" s="22">
        <v>15</v>
      </c>
      <c r="CE278" s="22">
        <f t="shared" si="29"/>
        <v>56</v>
      </c>
      <c r="CF278" s="23"/>
      <c r="CG278" s="20">
        <v>0.10134529147982063</v>
      </c>
      <c r="CH278" s="25"/>
      <c r="CI278" s="24">
        <v>0.65600000000000003</v>
      </c>
      <c r="CJ278" s="24">
        <v>0.5870570107858244</v>
      </c>
      <c r="CK278" s="24">
        <v>0.73380035026269708</v>
      </c>
      <c r="CL278" s="24">
        <v>0.62283737024221453</v>
      </c>
      <c r="CM278" s="24">
        <v>0.65576208178438666</v>
      </c>
      <c r="CN278" s="24">
        <v>0.64993880048959607</v>
      </c>
      <c r="CO278" s="26"/>
      <c r="CP278" s="22">
        <v>1634.0000000000002</v>
      </c>
      <c r="CQ278" s="22">
        <v>745</v>
      </c>
      <c r="CR278" s="22">
        <v>889.00000000000011</v>
      </c>
      <c r="CS278" s="22">
        <v>1062</v>
      </c>
      <c r="CT278" s="22">
        <v>572</v>
      </c>
      <c r="CU278" s="20">
        <v>0.35006119951040393</v>
      </c>
    </row>
    <row r="279" spans="1:99" x14ac:dyDescent="0.25">
      <c r="A279" s="92">
        <v>15</v>
      </c>
      <c r="B279" s="94" t="s">
        <v>121</v>
      </c>
      <c r="C279" s="92">
        <v>3769</v>
      </c>
      <c r="D279" s="94" t="s">
        <v>16</v>
      </c>
      <c r="E279" s="92">
        <v>15599</v>
      </c>
      <c r="F279" s="95" t="s">
        <v>386</v>
      </c>
      <c r="G279" s="143">
        <f t="shared" si="24"/>
        <v>2580</v>
      </c>
      <c r="H279" s="14">
        <v>2371</v>
      </c>
      <c r="I279" s="14">
        <v>209</v>
      </c>
      <c r="J279" s="15">
        <v>1732</v>
      </c>
      <c r="K279" s="15">
        <v>848</v>
      </c>
      <c r="L279" s="15">
        <v>22</v>
      </c>
      <c r="M279" s="15">
        <v>148</v>
      </c>
      <c r="N279" s="15">
        <v>1173</v>
      </c>
      <c r="O279" s="15">
        <v>879</v>
      </c>
      <c r="P279" s="15">
        <v>358</v>
      </c>
      <c r="Q279" s="15">
        <f t="shared" si="25"/>
        <v>2200</v>
      </c>
      <c r="R279" s="16"/>
      <c r="S279" s="14">
        <v>2371</v>
      </c>
      <c r="T279" s="17">
        <v>1523</v>
      </c>
      <c r="U279" s="17">
        <v>848</v>
      </c>
      <c r="V279" s="17">
        <v>0</v>
      </c>
      <c r="W279" s="17">
        <v>120</v>
      </c>
      <c r="X279" s="17">
        <v>1056</v>
      </c>
      <c r="Y279" s="17">
        <v>837</v>
      </c>
      <c r="Z279" s="17">
        <v>358</v>
      </c>
      <c r="AA279" s="15">
        <f t="shared" si="26"/>
        <v>2013</v>
      </c>
      <c r="AB279" s="18"/>
      <c r="AC279" s="19">
        <f t="shared" si="27"/>
        <v>5</v>
      </c>
      <c r="AD279" s="19">
        <v>3</v>
      </c>
      <c r="AE279" s="19">
        <v>2</v>
      </c>
      <c r="AF279" s="19">
        <f t="shared" si="28"/>
        <v>19</v>
      </c>
      <c r="AG279" s="19">
        <v>17</v>
      </c>
      <c r="AH279" s="19">
        <v>2</v>
      </c>
      <c r="AI279" s="19">
        <v>5</v>
      </c>
      <c r="AJ279" s="19">
        <v>14</v>
      </c>
      <c r="AL279" s="17">
        <v>3</v>
      </c>
      <c r="AM279" s="17">
        <v>17</v>
      </c>
      <c r="AN279" s="17">
        <v>3</v>
      </c>
      <c r="AO279" s="17">
        <v>14</v>
      </c>
      <c r="AQ279" s="20">
        <v>0.8987664823479371</v>
      </c>
      <c r="AR279" s="20">
        <v>0.55789473684210522</v>
      </c>
      <c r="AS279" s="20">
        <v>0.84615384615384615</v>
      </c>
      <c r="AT279" s="20">
        <v>0.82174462705436158</v>
      </c>
      <c r="AU279" s="20">
        <v>0.61518987341772147</v>
      </c>
      <c r="AV279" s="20">
        <v>0.88701431492842531</v>
      </c>
      <c r="AW279" s="20">
        <v>1.0880476393024245</v>
      </c>
      <c r="AX279" s="20">
        <v>0.77894736842105261</v>
      </c>
      <c r="AY279" s="20">
        <v>1.2030769230769232</v>
      </c>
      <c r="AZ279" s="20">
        <v>1.1112515802781289</v>
      </c>
      <c r="BA279" s="20">
        <v>0.90632911392405058</v>
      </c>
      <c r="BB279" s="20">
        <v>1.1247443762781186</v>
      </c>
      <c r="BC279" s="20">
        <v>1.0996503496503496</v>
      </c>
      <c r="BD279" s="20">
        <v>1.0770505385252693</v>
      </c>
      <c r="BE279" s="20">
        <v>0.91083916083916083</v>
      </c>
      <c r="BF279" s="20">
        <v>0.88732394366197187</v>
      </c>
      <c r="BG279" s="21"/>
      <c r="BH279" s="20">
        <v>2.5853658536585365E-2</v>
      </c>
      <c r="BI279" s="20">
        <v>3.3333333333333333E-2</v>
      </c>
      <c r="BJ279" s="20">
        <v>9.7205346294046164E-3</v>
      </c>
      <c r="BK279" s="20">
        <v>4.2746113989637305E-2</v>
      </c>
      <c r="BL279" s="20">
        <v>2.3880597014925373E-2</v>
      </c>
      <c r="BM279" s="20">
        <v>2.6239067055393587E-2</v>
      </c>
      <c r="BN279" s="20">
        <v>0.02</v>
      </c>
      <c r="BO279" s="20">
        <v>3.1399999999999997E-2</v>
      </c>
      <c r="BP279" s="20">
        <v>1.5E-3</v>
      </c>
      <c r="BQ279" s="20">
        <v>0</v>
      </c>
      <c r="BR279" s="20">
        <v>3.5999999999999999E-3</v>
      </c>
      <c r="BS279" s="20">
        <v>0</v>
      </c>
      <c r="BT279" s="20">
        <v>0</v>
      </c>
      <c r="BU279" s="20">
        <v>1.749271137026239E-3</v>
      </c>
      <c r="BV279" s="20">
        <v>2E-3</v>
      </c>
      <c r="BW279" s="20">
        <v>1E-3</v>
      </c>
      <c r="BY279" s="20">
        <v>0.90878048780487808</v>
      </c>
      <c r="BZ279" s="20">
        <v>1</v>
      </c>
      <c r="CA279" s="20">
        <v>0.91639999999999999</v>
      </c>
      <c r="CC279" s="22">
        <v>145</v>
      </c>
      <c r="CD279" s="22">
        <v>20</v>
      </c>
      <c r="CE279" s="22">
        <f t="shared" si="29"/>
        <v>165</v>
      </c>
      <c r="CF279" s="23"/>
      <c r="CG279" s="20">
        <v>4.4878048780487803E-2</v>
      </c>
      <c r="CH279" s="25"/>
      <c r="CI279" s="24">
        <v>0.75263157894736843</v>
      </c>
      <c r="CJ279" s="24">
        <v>0.88717948717948714</v>
      </c>
      <c r="CK279" s="24">
        <v>0.94058154235145386</v>
      </c>
      <c r="CL279" s="24">
        <v>0.91392405063291138</v>
      </c>
      <c r="CM279" s="24">
        <v>0.89570552147239269</v>
      </c>
      <c r="CN279" s="24">
        <v>0.8987664823479371</v>
      </c>
      <c r="CO279" s="26"/>
      <c r="CP279" s="22">
        <v>2351</v>
      </c>
      <c r="CQ279" s="22">
        <v>1144</v>
      </c>
      <c r="CR279" s="22">
        <v>1207</v>
      </c>
      <c r="CS279" s="22">
        <v>2113</v>
      </c>
      <c r="CT279" s="22">
        <v>238</v>
      </c>
      <c r="CU279" s="20">
        <v>0.1012335176520629</v>
      </c>
    </row>
    <row r="280" spans="1:99" x14ac:dyDescent="0.25">
      <c r="A280" s="92">
        <v>15</v>
      </c>
      <c r="B280" s="94" t="s">
        <v>121</v>
      </c>
      <c r="C280" s="92">
        <v>3769</v>
      </c>
      <c r="D280" s="94" t="s">
        <v>16</v>
      </c>
      <c r="E280" s="92">
        <v>15600</v>
      </c>
      <c r="F280" s="95" t="s">
        <v>387</v>
      </c>
      <c r="G280" s="143">
        <f t="shared" si="24"/>
        <v>1249</v>
      </c>
      <c r="H280" s="14">
        <v>1249</v>
      </c>
      <c r="I280" s="14">
        <v>0</v>
      </c>
      <c r="J280" s="15">
        <v>672</v>
      </c>
      <c r="K280" s="15">
        <v>577</v>
      </c>
      <c r="L280" s="15">
        <v>0</v>
      </c>
      <c r="M280" s="15">
        <v>100</v>
      </c>
      <c r="N280" s="15">
        <v>635</v>
      </c>
      <c r="O280" s="15">
        <v>384</v>
      </c>
      <c r="P280" s="15">
        <v>130</v>
      </c>
      <c r="Q280" s="15">
        <f t="shared" si="25"/>
        <v>1119</v>
      </c>
      <c r="R280" s="16"/>
      <c r="S280" s="14">
        <v>1249</v>
      </c>
      <c r="T280" s="17">
        <v>672</v>
      </c>
      <c r="U280" s="17">
        <v>577</v>
      </c>
      <c r="V280" s="17">
        <v>0</v>
      </c>
      <c r="W280" s="17">
        <v>100</v>
      </c>
      <c r="X280" s="17">
        <v>635</v>
      </c>
      <c r="Y280" s="17">
        <v>384</v>
      </c>
      <c r="Z280" s="17">
        <v>130</v>
      </c>
      <c r="AA280" s="15">
        <f t="shared" si="26"/>
        <v>1119</v>
      </c>
      <c r="AB280" s="18"/>
      <c r="AC280" s="19">
        <f t="shared" si="27"/>
        <v>2</v>
      </c>
      <c r="AD280" s="19">
        <v>2</v>
      </c>
      <c r="AE280" s="19">
        <v>0</v>
      </c>
      <c r="AF280" s="19">
        <f t="shared" si="28"/>
        <v>19</v>
      </c>
      <c r="AG280" s="19">
        <v>19</v>
      </c>
      <c r="AH280" s="19">
        <v>0</v>
      </c>
      <c r="AI280" s="19">
        <v>2</v>
      </c>
      <c r="AJ280" s="19">
        <v>17</v>
      </c>
      <c r="AL280" s="17">
        <v>2</v>
      </c>
      <c r="AM280" s="17">
        <v>19</v>
      </c>
      <c r="AN280" s="17">
        <v>2</v>
      </c>
      <c r="AO280" s="17">
        <v>17</v>
      </c>
      <c r="AQ280" s="20">
        <v>0.2830694275274056</v>
      </c>
      <c r="AR280" s="20">
        <v>0.29967426710097722</v>
      </c>
      <c r="AS280" s="20">
        <v>0.3225225225225225</v>
      </c>
      <c r="AT280" s="20">
        <v>0.21775312066574201</v>
      </c>
      <c r="AU280" s="20">
        <v>0.12445730824891461</v>
      </c>
      <c r="AV280" s="20">
        <v>0.30023432923257176</v>
      </c>
      <c r="AW280" s="20">
        <v>0.30426309378806332</v>
      </c>
      <c r="AX280" s="20">
        <v>0.32573289902280128</v>
      </c>
      <c r="AY280" s="20">
        <v>0.38138138138138139</v>
      </c>
      <c r="AZ280" s="20">
        <v>0.26629680998613037</v>
      </c>
      <c r="BA280" s="20">
        <v>0.18813314037626627</v>
      </c>
      <c r="BB280" s="20">
        <v>0.32776801405975398</v>
      </c>
      <c r="BC280" s="20">
        <v>0.33654360620652757</v>
      </c>
      <c r="BD280" s="20">
        <v>0.2772808586762075</v>
      </c>
      <c r="BE280" s="20">
        <v>0.3113964686998395</v>
      </c>
      <c r="BF280" s="20">
        <v>0.25939177101967797</v>
      </c>
      <c r="BG280" s="21"/>
      <c r="BH280" s="20">
        <v>1.4249790444258172E-2</v>
      </c>
      <c r="BI280" s="20">
        <v>0.02</v>
      </c>
      <c r="BJ280" s="20">
        <v>1.1475409836065573E-2</v>
      </c>
      <c r="BK280" s="20">
        <v>1.643835616438356E-2</v>
      </c>
      <c r="BL280" s="20">
        <v>1.6949152542372881E-2</v>
      </c>
      <c r="BM280" s="20">
        <v>1.3953488372093023E-2</v>
      </c>
      <c r="BN280" s="20">
        <v>1.18E-2</v>
      </c>
      <c r="BO280" s="20">
        <v>1.67E-2</v>
      </c>
      <c r="BP280" s="20">
        <v>1.26E-2</v>
      </c>
      <c r="BQ280" s="20">
        <v>0.01</v>
      </c>
      <c r="BR280" s="20">
        <v>1.6400000000000001E-2</v>
      </c>
      <c r="BS280" s="20">
        <v>1.0999999999999999E-2</v>
      </c>
      <c r="BT280" s="20">
        <v>0</v>
      </c>
      <c r="BU280" s="20">
        <v>1.3953488372093023E-2</v>
      </c>
      <c r="BV280" s="20">
        <v>1.18E-2</v>
      </c>
      <c r="BW280" s="20">
        <v>1.34E-2</v>
      </c>
      <c r="BY280" s="20">
        <v>0.95725062866722543</v>
      </c>
      <c r="BZ280" s="20" t="s">
        <v>1234</v>
      </c>
      <c r="CA280" s="20">
        <v>0.95730000000000004</v>
      </c>
      <c r="CC280" s="22">
        <v>54</v>
      </c>
      <c r="CD280" s="22">
        <v>10</v>
      </c>
      <c r="CE280" s="22">
        <f t="shared" si="29"/>
        <v>64</v>
      </c>
      <c r="CF280" s="23"/>
      <c r="CG280" s="20">
        <v>2.347024308466052E-2</v>
      </c>
      <c r="CH280" s="25"/>
      <c r="CI280" s="24">
        <v>0.34853420195439738</v>
      </c>
      <c r="CJ280" s="24">
        <v>0.32792792792792791</v>
      </c>
      <c r="CK280" s="24">
        <v>0.25936199722607489</v>
      </c>
      <c r="CL280" s="24">
        <v>0.19536903039073805</v>
      </c>
      <c r="CM280" s="24">
        <v>0.30082015231400117</v>
      </c>
      <c r="CN280" s="24">
        <v>0.2830694275274056</v>
      </c>
      <c r="CO280" s="26"/>
      <c r="CP280" s="22">
        <v>4105</v>
      </c>
      <c r="CQ280" s="22">
        <v>1869</v>
      </c>
      <c r="CR280" s="22">
        <v>2236</v>
      </c>
      <c r="CS280" s="22">
        <v>1162</v>
      </c>
      <c r="CT280" s="22">
        <v>2943</v>
      </c>
      <c r="CU280" s="20">
        <v>0.7169305724725944</v>
      </c>
    </row>
    <row r="281" spans="1:99" x14ac:dyDescent="0.25">
      <c r="A281" s="92">
        <v>15</v>
      </c>
      <c r="B281" s="94" t="s">
        <v>121</v>
      </c>
      <c r="C281" s="92">
        <v>3769</v>
      </c>
      <c r="D281" s="94" t="s">
        <v>16</v>
      </c>
      <c r="E281" s="92">
        <v>15621</v>
      </c>
      <c r="F281" s="95" t="s">
        <v>388</v>
      </c>
      <c r="G281" s="143">
        <f t="shared" si="24"/>
        <v>512</v>
      </c>
      <c r="H281" s="14">
        <v>512</v>
      </c>
      <c r="I281" s="14">
        <v>0</v>
      </c>
      <c r="J281" s="15">
        <v>215</v>
      </c>
      <c r="K281" s="15">
        <v>297</v>
      </c>
      <c r="L281" s="15">
        <v>0</v>
      </c>
      <c r="M281" s="15">
        <v>36</v>
      </c>
      <c r="N281" s="15">
        <v>196</v>
      </c>
      <c r="O281" s="15">
        <v>190</v>
      </c>
      <c r="P281" s="15">
        <v>90</v>
      </c>
      <c r="Q281" s="15">
        <f t="shared" si="25"/>
        <v>422</v>
      </c>
      <c r="R281" s="16"/>
      <c r="S281" s="14">
        <v>512</v>
      </c>
      <c r="T281" s="17">
        <v>215</v>
      </c>
      <c r="U281" s="17">
        <v>297</v>
      </c>
      <c r="V281" s="17">
        <v>0</v>
      </c>
      <c r="W281" s="17">
        <v>36</v>
      </c>
      <c r="X281" s="17">
        <v>196</v>
      </c>
      <c r="Y281" s="17">
        <v>190</v>
      </c>
      <c r="Z281" s="17">
        <v>90</v>
      </c>
      <c r="AA281" s="15">
        <f t="shared" si="26"/>
        <v>422</v>
      </c>
      <c r="AB281" s="18"/>
      <c r="AC281" s="19">
        <f t="shared" si="27"/>
        <v>2</v>
      </c>
      <c r="AD281" s="19">
        <v>2</v>
      </c>
      <c r="AE281" s="19">
        <v>0</v>
      </c>
      <c r="AF281" s="19">
        <f t="shared" si="28"/>
        <v>14</v>
      </c>
      <c r="AG281" s="19">
        <v>14</v>
      </c>
      <c r="AH281" s="19">
        <v>0</v>
      </c>
      <c r="AI281" s="19">
        <v>2</v>
      </c>
      <c r="AJ281" s="19">
        <v>12</v>
      </c>
      <c r="AL281" s="17">
        <v>2</v>
      </c>
      <c r="AM281" s="17">
        <v>14</v>
      </c>
      <c r="AN281" s="17">
        <v>2</v>
      </c>
      <c r="AO281" s="17">
        <v>12</v>
      </c>
      <c r="AQ281" s="20">
        <v>0.75465313028764802</v>
      </c>
      <c r="AR281" s="20">
        <v>0.69387755102040816</v>
      </c>
      <c r="AS281" s="20">
        <v>0.76793248945147674</v>
      </c>
      <c r="AT281" s="20">
        <v>0.66321243523316065</v>
      </c>
      <c r="AU281" s="20">
        <v>0.5089285714285714</v>
      </c>
      <c r="AV281" s="20">
        <v>0.74112734864300622</v>
      </c>
      <c r="AW281" s="20">
        <v>0.86632825719120132</v>
      </c>
      <c r="AX281" s="20">
        <v>0.73469387755102045</v>
      </c>
      <c r="AY281" s="20">
        <v>0.8270042194092827</v>
      </c>
      <c r="AZ281" s="20">
        <v>0.98445595854922274</v>
      </c>
      <c r="BA281" s="20">
        <v>0.8035714285714286</v>
      </c>
      <c r="BB281" s="20">
        <v>0.88100208768267219</v>
      </c>
      <c r="BC281" s="20">
        <v>0.96282527881040891</v>
      </c>
      <c r="BD281" s="20">
        <v>0.7857142857142857</v>
      </c>
      <c r="BE281" s="20">
        <v>0.83271375464684017</v>
      </c>
      <c r="BF281" s="20">
        <v>0.68944099378881984</v>
      </c>
      <c r="BG281" s="21"/>
      <c r="BH281" s="20">
        <v>2.1881838074398249E-2</v>
      </c>
      <c r="BI281" s="20">
        <v>0</v>
      </c>
      <c r="BJ281" s="20">
        <v>5.263157894736842E-3</v>
      </c>
      <c r="BK281" s="20">
        <v>4.4585987261146494E-2</v>
      </c>
      <c r="BL281" s="20">
        <v>2.7027027027027029E-2</v>
      </c>
      <c r="BM281" s="20">
        <v>2.0887728459530026E-2</v>
      </c>
      <c r="BN281" s="20">
        <v>1.2999999999999999E-2</v>
      </c>
      <c r="BO281" s="20">
        <v>3.1E-2</v>
      </c>
      <c r="BP281" s="20">
        <v>4.5999999999999999E-2</v>
      </c>
      <c r="BQ281" s="20">
        <v>2.7799999999999998E-2</v>
      </c>
      <c r="BR281" s="20">
        <v>2.63E-2</v>
      </c>
      <c r="BS281" s="20">
        <v>8.2799999999999999E-2</v>
      </c>
      <c r="BT281" s="20">
        <v>2.7027027027027029E-2</v>
      </c>
      <c r="BU281" s="20">
        <v>4.960835509138381E-2</v>
      </c>
      <c r="BV281" s="20">
        <v>2.1600000000000001E-2</v>
      </c>
      <c r="BW281" s="20">
        <v>7.0800000000000002E-2</v>
      </c>
      <c r="BY281" s="20">
        <v>0.94748358862144422</v>
      </c>
      <c r="BZ281" s="20" t="s">
        <v>1234</v>
      </c>
      <c r="CA281" s="20">
        <v>0.94750000000000001</v>
      </c>
      <c r="CC281" s="22">
        <v>30</v>
      </c>
      <c r="CD281" s="22">
        <v>15</v>
      </c>
      <c r="CE281" s="22">
        <f t="shared" si="29"/>
        <v>45</v>
      </c>
      <c r="CF281" s="23"/>
      <c r="CG281" s="20">
        <v>2.8446389496717725E-2</v>
      </c>
      <c r="CH281" s="25"/>
      <c r="CI281" s="24">
        <v>0.7142857142857143</v>
      </c>
      <c r="CJ281" s="24">
        <v>0.78481012658227844</v>
      </c>
      <c r="CK281" s="24">
        <v>0.72020725388601037</v>
      </c>
      <c r="CL281" s="24">
        <v>0.7678571428571429</v>
      </c>
      <c r="CM281" s="24">
        <v>0.75156576200417535</v>
      </c>
      <c r="CN281" s="24">
        <v>0.75465313028764802</v>
      </c>
      <c r="CO281" s="26"/>
      <c r="CP281" s="22">
        <v>590.99999999999989</v>
      </c>
      <c r="CQ281" s="22">
        <v>269</v>
      </c>
      <c r="CR281" s="22">
        <v>322</v>
      </c>
      <c r="CS281" s="22">
        <v>446</v>
      </c>
      <c r="CT281" s="22">
        <v>145</v>
      </c>
      <c r="CU281" s="20">
        <v>0.24534686971235198</v>
      </c>
    </row>
    <row r="282" spans="1:99" x14ac:dyDescent="0.25">
      <c r="A282" s="92">
        <v>15</v>
      </c>
      <c r="B282" s="94" t="s">
        <v>121</v>
      </c>
      <c r="C282" s="92">
        <v>3769</v>
      </c>
      <c r="D282" s="94" t="s">
        <v>16</v>
      </c>
      <c r="E282" s="92">
        <v>15632</v>
      </c>
      <c r="F282" s="95" t="s">
        <v>389</v>
      </c>
      <c r="G282" s="143">
        <f t="shared" si="24"/>
        <v>2889</v>
      </c>
      <c r="H282" s="14">
        <v>2645</v>
      </c>
      <c r="I282" s="14">
        <v>244</v>
      </c>
      <c r="J282" s="15">
        <v>187</v>
      </c>
      <c r="K282" s="15">
        <v>2702</v>
      </c>
      <c r="L282" s="15">
        <v>26</v>
      </c>
      <c r="M282" s="15">
        <v>186</v>
      </c>
      <c r="N282" s="15">
        <v>1140</v>
      </c>
      <c r="O282" s="15">
        <v>1038</v>
      </c>
      <c r="P282" s="15">
        <v>499</v>
      </c>
      <c r="Q282" s="15">
        <f t="shared" si="25"/>
        <v>2364</v>
      </c>
      <c r="R282" s="16"/>
      <c r="S282" s="14">
        <v>2645</v>
      </c>
      <c r="T282" s="17">
        <v>187</v>
      </c>
      <c r="U282" s="17">
        <v>2458</v>
      </c>
      <c r="V282" s="17">
        <v>0</v>
      </c>
      <c r="W282" s="17">
        <v>166</v>
      </c>
      <c r="X282" s="17">
        <v>1042</v>
      </c>
      <c r="Y282" s="17">
        <v>966</v>
      </c>
      <c r="Z282" s="17">
        <v>471</v>
      </c>
      <c r="AA282" s="15">
        <f t="shared" si="26"/>
        <v>2174</v>
      </c>
      <c r="AB282" s="18"/>
      <c r="AC282" s="19">
        <f t="shared" si="27"/>
        <v>7</v>
      </c>
      <c r="AD282" s="19">
        <v>6</v>
      </c>
      <c r="AE282" s="19">
        <v>1</v>
      </c>
      <c r="AF282" s="19">
        <f t="shared" si="28"/>
        <v>51</v>
      </c>
      <c r="AG282" s="19">
        <v>50</v>
      </c>
      <c r="AH282" s="19">
        <v>1</v>
      </c>
      <c r="AI282" s="19">
        <v>1</v>
      </c>
      <c r="AJ282" s="19">
        <v>50</v>
      </c>
      <c r="AL282" s="17">
        <v>6</v>
      </c>
      <c r="AM282" s="17">
        <v>50</v>
      </c>
      <c r="AN282" s="17">
        <v>1</v>
      </c>
      <c r="AO282" s="17">
        <v>49</v>
      </c>
      <c r="AQ282" s="20">
        <v>0.89624645892351273</v>
      </c>
      <c r="AR282" s="20">
        <v>0.58874458874458879</v>
      </c>
      <c r="AS282" s="20">
        <v>0.83305084745762714</v>
      </c>
      <c r="AT282" s="20">
        <v>0.82581322140608604</v>
      </c>
      <c r="AU282" s="20">
        <v>0.59565217391304348</v>
      </c>
      <c r="AV282" s="20">
        <v>0.87648054145516074</v>
      </c>
      <c r="AW282" s="20">
        <v>1.0138101983002832</v>
      </c>
      <c r="AX282" s="20">
        <v>0.80519480519480524</v>
      </c>
      <c r="AY282" s="20">
        <v>0.96610169491525422</v>
      </c>
      <c r="AZ282" s="20">
        <v>1.0891920251836307</v>
      </c>
      <c r="BA282" s="20">
        <v>1.0847826086956522</v>
      </c>
      <c r="BB282" s="20">
        <v>1</v>
      </c>
      <c r="BC282" s="20">
        <v>1.0625942684766214</v>
      </c>
      <c r="BD282" s="20">
        <v>0.97062750333778369</v>
      </c>
      <c r="BE282" s="20">
        <v>0.93891402714932126</v>
      </c>
      <c r="BF282" s="20">
        <v>0.85847797062750331</v>
      </c>
      <c r="BG282" s="21"/>
      <c r="BH282" s="20">
        <v>2.3867313915857606E-2</v>
      </c>
      <c r="BI282" s="20">
        <v>3.0120481927710843E-2</v>
      </c>
      <c r="BJ282" s="20">
        <v>8.7633885102239538E-3</v>
      </c>
      <c r="BK282" s="20">
        <v>3.5227272727272725E-2</v>
      </c>
      <c r="BL282" s="20">
        <v>3.5087719298245612E-2</v>
      </c>
      <c r="BM282" s="20">
        <v>2.1707670043415339E-2</v>
      </c>
      <c r="BN282" s="20">
        <v>2.01E-2</v>
      </c>
      <c r="BO282" s="20">
        <v>2.7400000000000001E-2</v>
      </c>
      <c r="BP282" s="20">
        <v>1.3299999999999999E-2</v>
      </c>
      <c r="BQ282" s="20">
        <v>0</v>
      </c>
      <c r="BR282" s="20">
        <v>4.8999999999999998E-3</v>
      </c>
      <c r="BS282" s="20">
        <v>3.0700000000000002E-2</v>
      </c>
      <c r="BT282" s="20">
        <v>2.5062656641604009E-3</v>
      </c>
      <c r="BU282" s="20">
        <v>1.5436565364206465E-2</v>
      </c>
      <c r="BV282" s="20">
        <v>4.1999999999999997E-3</v>
      </c>
      <c r="BW282" s="20">
        <v>2.1899999999999999E-2</v>
      </c>
      <c r="BY282" s="20">
        <v>0.93689320388349517</v>
      </c>
      <c r="BZ282" s="20">
        <v>0.90366972477064222</v>
      </c>
      <c r="CA282" s="20">
        <v>0.93420000000000003</v>
      </c>
      <c r="CC282" s="22">
        <v>207</v>
      </c>
      <c r="CD282" s="22">
        <v>30</v>
      </c>
      <c r="CE282" s="22">
        <f t="shared" si="29"/>
        <v>237</v>
      </c>
      <c r="CF282" s="23"/>
      <c r="CG282" s="20">
        <v>4.8543689320388349E-2</v>
      </c>
      <c r="CH282" s="25"/>
      <c r="CI282" s="24">
        <v>0.74025974025974028</v>
      </c>
      <c r="CJ282" s="24">
        <v>0.85593220338983056</v>
      </c>
      <c r="CK282" s="24">
        <v>0.97586568730325285</v>
      </c>
      <c r="CL282" s="24">
        <v>0.92608695652173911</v>
      </c>
      <c r="CM282" s="24">
        <v>0.89297800338409472</v>
      </c>
      <c r="CN282" s="24">
        <v>0.89837110481586402</v>
      </c>
      <c r="CO282" s="26"/>
      <c r="CP282" s="22">
        <v>2824</v>
      </c>
      <c r="CQ282" s="22">
        <v>1326</v>
      </c>
      <c r="CR282" s="22">
        <v>1498</v>
      </c>
      <c r="CS282" s="22">
        <v>2537</v>
      </c>
      <c r="CT282" s="22">
        <v>287</v>
      </c>
      <c r="CU282" s="20">
        <v>0.10162889518413598</v>
      </c>
    </row>
    <row r="283" spans="1:99" x14ac:dyDescent="0.25">
      <c r="A283" s="92">
        <v>15</v>
      </c>
      <c r="B283" s="94" t="s">
        <v>121</v>
      </c>
      <c r="C283" s="92">
        <v>3769</v>
      </c>
      <c r="D283" s="94" t="s">
        <v>16</v>
      </c>
      <c r="E283" s="92">
        <v>15638</v>
      </c>
      <c r="F283" s="95" t="s">
        <v>390</v>
      </c>
      <c r="G283" s="143">
        <f t="shared" si="24"/>
        <v>942</v>
      </c>
      <c r="H283" s="14">
        <v>808</v>
      </c>
      <c r="I283" s="14">
        <v>134</v>
      </c>
      <c r="J283" s="15">
        <v>811</v>
      </c>
      <c r="K283" s="15">
        <v>131</v>
      </c>
      <c r="L283" s="15">
        <v>27</v>
      </c>
      <c r="M283" s="15">
        <v>69</v>
      </c>
      <c r="N283" s="15">
        <v>429</v>
      </c>
      <c r="O283" s="15">
        <v>298</v>
      </c>
      <c r="P283" s="15">
        <v>119</v>
      </c>
      <c r="Q283" s="15">
        <f t="shared" si="25"/>
        <v>796</v>
      </c>
      <c r="R283" s="16"/>
      <c r="S283" s="14">
        <v>808</v>
      </c>
      <c r="T283" s="17">
        <v>677</v>
      </c>
      <c r="U283" s="17">
        <v>131</v>
      </c>
      <c r="V283" s="17">
        <v>0</v>
      </c>
      <c r="W283" s="17">
        <v>46</v>
      </c>
      <c r="X283" s="17">
        <v>365</v>
      </c>
      <c r="Y283" s="17">
        <v>278</v>
      </c>
      <c r="Z283" s="17">
        <v>119</v>
      </c>
      <c r="AA283" s="15">
        <f t="shared" si="26"/>
        <v>689</v>
      </c>
      <c r="AB283" s="18"/>
      <c r="AC283" s="19">
        <f t="shared" si="27"/>
        <v>3</v>
      </c>
      <c r="AD283" s="19">
        <v>1</v>
      </c>
      <c r="AE283" s="19">
        <v>2</v>
      </c>
      <c r="AF283" s="19">
        <f t="shared" si="28"/>
        <v>8</v>
      </c>
      <c r="AG283" s="19">
        <v>6</v>
      </c>
      <c r="AH283" s="19">
        <v>2</v>
      </c>
      <c r="AI283" s="19">
        <v>4</v>
      </c>
      <c r="AJ283" s="19">
        <v>4</v>
      </c>
      <c r="AL283" s="17">
        <v>1</v>
      </c>
      <c r="AM283" s="17">
        <v>6</v>
      </c>
      <c r="AN283" s="17">
        <v>2</v>
      </c>
      <c r="AO283" s="17">
        <v>4</v>
      </c>
      <c r="AQ283" s="20">
        <v>0.82328482328482333</v>
      </c>
      <c r="AR283" s="20">
        <v>0.74683544303797467</v>
      </c>
      <c r="AS283" s="20">
        <v>0.84615384615384615</v>
      </c>
      <c r="AT283" s="20">
        <v>0.6380368098159509</v>
      </c>
      <c r="AU283" s="20">
        <v>0.46753246753246752</v>
      </c>
      <c r="AV283" s="20">
        <v>0.80940594059405946</v>
      </c>
      <c r="AW283" s="20">
        <v>0.95114345114345111</v>
      </c>
      <c r="AX283" s="20">
        <v>0.87341772151898733</v>
      </c>
      <c r="AY283" s="20">
        <v>1.064516129032258</v>
      </c>
      <c r="AZ283" s="20">
        <v>0.91411042944785281</v>
      </c>
      <c r="BA283" s="20">
        <v>0.77272727272727271</v>
      </c>
      <c r="BB283" s="20">
        <v>0.98514851485148514</v>
      </c>
      <c r="BC283" s="20">
        <v>0.99573560767590619</v>
      </c>
      <c r="BD283" s="20">
        <v>0.90872210953346855</v>
      </c>
      <c r="BE283" s="20">
        <v>0.83582089552238803</v>
      </c>
      <c r="BF283" s="20">
        <v>0.81135902636916835</v>
      </c>
      <c r="BG283" s="21"/>
      <c r="BH283" s="20">
        <v>1.4306151645207439E-2</v>
      </c>
      <c r="BI283" s="20">
        <v>0</v>
      </c>
      <c r="BJ283" s="20">
        <v>6.2893081761006293E-3</v>
      </c>
      <c r="BK283" s="20">
        <v>2.9787234042553193E-2</v>
      </c>
      <c r="BL283" s="20">
        <v>0.01</v>
      </c>
      <c r="BM283" s="20">
        <v>1.5025041736227046E-2</v>
      </c>
      <c r="BN283" s="20">
        <v>1.12E-2</v>
      </c>
      <c r="BO283" s="20">
        <v>1.7600000000000001E-2</v>
      </c>
      <c r="BP283" s="20">
        <v>1.4E-3</v>
      </c>
      <c r="BQ283" s="20">
        <v>0</v>
      </c>
      <c r="BR283" s="20">
        <v>0</v>
      </c>
      <c r="BS283" s="20">
        <v>4.3E-3</v>
      </c>
      <c r="BT283" s="20">
        <v>0</v>
      </c>
      <c r="BU283" s="20">
        <v>1.6694490818030051E-3</v>
      </c>
      <c r="BV283" s="20">
        <v>2.8E-3</v>
      </c>
      <c r="BW283" s="20">
        <v>0</v>
      </c>
      <c r="BY283" s="20">
        <v>0.98569384835479257</v>
      </c>
      <c r="BZ283" s="20">
        <v>0.95327102803738317</v>
      </c>
      <c r="CA283" s="20">
        <v>0.98140000000000005</v>
      </c>
      <c r="CC283" s="22">
        <v>51</v>
      </c>
      <c r="CD283" s="22">
        <v>13</v>
      </c>
      <c r="CE283" s="22">
        <f t="shared" si="29"/>
        <v>64</v>
      </c>
      <c r="CF283" s="23"/>
      <c r="CG283" s="20">
        <v>3.5765379113018601E-2</v>
      </c>
      <c r="CH283" s="25"/>
      <c r="CI283" s="24">
        <v>0.87341772151898733</v>
      </c>
      <c r="CJ283" s="24">
        <v>0.86104218362282881</v>
      </c>
      <c r="CK283" s="24">
        <v>0.76380368098159512</v>
      </c>
      <c r="CL283" s="24">
        <v>0.83116883116883122</v>
      </c>
      <c r="CM283" s="24">
        <v>0.82301980198019797</v>
      </c>
      <c r="CN283" s="24">
        <v>0.82432432432432434</v>
      </c>
      <c r="CO283" s="26"/>
      <c r="CP283" s="22">
        <v>962</v>
      </c>
      <c r="CQ283" s="22">
        <v>469</v>
      </c>
      <c r="CR283" s="22">
        <v>493</v>
      </c>
      <c r="CS283" s="22">
        <v>793</v>
      </c>
      <c r="CT283" s="22">
        <v>169</v>
      </c>
      <c r="CU283" s="20">
        <v>0.17567567567567566</v>
      </c>
    </row>
    <row r="284" spans="1:99" x14ac:dyDescent="0.25">
      <c r="A284" s="92">
        <v>15</v>
      </c>
      <c r="B284" s="94" t="s">
        <v>121</v>
      </c>
      <c r="C284" s="92">
        <v>3769</v>
      </c>
      <c r="D284" s="94" t="s">
        <v>16</v>
      </c>
      <c r="E284" s="92">
        <v>15646</v>
      </c>
      <c r="F284" s="95" t="s">
        <v>391</v>
      </c>
      <c r="G284" s="143">
        <f t="shared" si="24"/>
        <v>4687</v>
      </c>
      <c r="H284" s="14">
        <v>4116</v>
      </c>
      <c r="I284" s="14">
        <v>571</v>
      </c>
      <c r="J284" s="15">
        <v>2242</v>
      </c>
      <c r="K284" s="15">
        <v>2445</v>
      </c>
      <c r="L284" s="15">
        <v>68</v>
      </c>
      <c r="M284" s="15">
        <v>367</v>
      </c>
      <c r="N284" s="15">
        <v>2199</v>
      </c>
      <c r="O284" s="15">
        <v>1509</v>
      </c>
      <c r="P284" s="15">
        <v>544</v>
      </c>
      <c r="Q284" s="15">
        <f t="shared" si="25"/>
        <v>4075</v>
      </c>
      <c r="R284" s="16"/>
      <c r="S284" s="14">
        <v>4116</v>
      </c>
      <c r="T284" s="17">
        <v>1700</v>
      </c>
      <c r="U284" s="17">
        <v>2416</v>
      </c>
      <c r="V284" s="17">
        <v>0</v>
      </c>
      <c r="W284" s="17">
        <v>305</v>
      </c>
      <c r="X284" s="17">
        <v>1941</v>
      </c>
      <c r="Y284" s="17">
        <v>1363</v>
      </c>
      <c r="Z284" s="17">
        <v>507</v>
      </c>
      <c r="AA284" s="15">
        <f t="shared" si="26"/>
        <v>3609</v>
      </c>
      <c r="AB284" s="18"/>
      <c r="AC284" s="19">
        <f t="shared" si="27"/>
        <v>7</v>
      </c>
      <c r="AD284" s="19">
        <v>3</v>
      </c>
      <c r="AE284" s="19">
        <v>4</v>
      </c>
      <c r="AF284" s="19">
        <f t="shared" si="28"/>
        <v>28</v>
      </c>
      <c r="AG284" s="19">
        <v>24</v>
      </c>
      <c r="AH284" s="19">
        <v>4</v>
      </c>
      <c r="AI284" s="19">
        <v>6</v>
      </c>
      <c r="AJ284" s="19">
        <v>22</v>
      </c>
      <c r="AL284" s="17">
        <v>3</v>
      </c>
      <c r="AM284" s="17">
        <v>24</v>
      </c>
      <c r="AN284" s="17">
        <v>3</v>
      </c>
      <c r="AO284" s="17">
        <v>21</v>
      </c>
      <c r="AQ284" s="20">
        <v>0.80685780705153043</v>
      </c>
      <c r="AR284" s="20">
        <v>0.62945368171021376</v>
      </c>
      <c r="AS284" s="20">
        <v>0.85444495624136341</v>
      </c>
      <c r="AT284" s="20">
        <v>0.68507972665148065</v>
      </c>
      <c r="AU284" s="20">
        <v>0.43611793611793614</v>
      </c>
      <c r="AV284" s="20">
        <v>0.82267709291628333</v>
      </c>
      <c r="AW284" s="20">
        <v>0.89480821387059284</v>
      </c>
      <c r="AX284" s="20">
        <v>0.87173396674584325</v>
      </c>
      <c r="AY284" s="20">
        <v>1.0128972823583602</v>
      </c>
      <c r="AZ284" s="20">
        <v>0.85933940774487472</v>
      </c>
      <c r="BA284" s="20">
        <v>0.66830466830466828</v>
      </c>
      <c r="BB284" s="20">
        <v>0.93721251149953999</v>
      </c>
      <c r="BC284" s="20">
        <v>0.9305050505050505</v>
      </c>
      <c r="BD284" s="20">
        <v>0.86192780052102713</v>
      </c>
      <c r="BE284" s="20">
        <v>0.83757575757575753</v>
      </c>
      <c r="BF284" s="20">
        <v>0.77856345366579827</v>
      </c>
      <c r="BG284" s="21"/>
      <c r="BH284" s="20">
        <v>2.1121251629726206E-2</v>
      </c>
      <c r="BI284" s="20">
        <v>9.8360655737704927E-3</v>
      </c>
      <c r="BJ284" s="20">
        <v>1.2756516916250694E-2</v>
      </c>
      <c r="BK284" s="20">
        <v>3.6711891460494812E-2</v>
      </c>
      <c r="BL284" s="20">
        <v>1.8987341772151899E-2</v>
      </c>
      <c r="BM284" s="20">
        <v>2.1422195775066943E-2</v>
      </c>
      <c r="BN284" s="20">
        <v>1.9900000000000001E-2</v>
      </c>
      <c r="BO284" s="20">
        <v>2.23E-2</v>
      </c>
      <c r="BP284" s="20">
        <v>1.3299999999999999E-2</v>
      </c>
      <c r="BQ284" s="20">
        <v>0</v>
      </c>
      <c r="BR284" s="20">
        <v>6.1000000000000004E-3</v>
      </c>
      <c r="BS284" s="20">
        <v>2.7099999999999999E-2</v>
      </c>
      <c r="BT284" s="20">
        <v>1.2658227848101266E-2</v>
      </c>
      <c r="BU284" s="20">
        <v>1.338887235941684E-2</v>
      </c>
      <c r="BV284" s="20">
        <v>6.7999999999999996E-3</v>
      </c>
      <c r="BW284" s="20">
        <v>1.9699999999999999E-2</v>
      </c>
      <c r="BY284" s="20">
        <v>0.92281616688396351</v>
      </c>
      <c r="BZ284" s="20">
        <v>0.97415506958250497</v>
      </c>
      <c r="CA284" s="20">
        <v>0.92879999999999996</v>
      </c>
      <c r="CC284" s="22">
        <v>226</v>
      </c>
      <c r="CD284" s="22">
        <v>28</v>
      </c>
      <c r="CE284" s="22">
        <f t="shared" si="29"/>
        <v>254</v>
      </c>
      <c r="CF284" s="23"/>
      <c r="CG284" s="20">
        <v>3.2073011734028684E-2</v>
      </c>
      <c r="CH284" s="25"/>
      <c r="CI284" s="24">
        <v>0.81235154394299292</v>
      </c>
      <c r="CJ284" s="24">
        <v>0.87701520036849379</v>
      </c>
      <c r="CK284" s="24">
        <v>0.78530751708428248</v>
      </c>
      <c r="CL284" s="24">
        <v>0.66584766584766586</v>
      </c>
      <c r="CM284" s="24">
        <v>0.83371665133394668</v>
      </c>
      <c r="CN284" s="24">
        <v>0.80724525377760559</v>
      </c>
      <c r="CO284" s="26"/>
      <c r="CP284" s="22">
        <v>5162</v>
      </c>
      <c r="CQ284" s="22">
        <v>2475.0000000000005</v>
      </c>
      <c r="CR284" s="22">
        <v>2687</v>
      </c>
      <c r="CS284" s="22">
        <v>4167</v>
      </c>
      <c r="CT284" s="22">
        <v>995</v>
      </c>
      <c r="CU284" s="20">
        <v>0.19275474622239441</v>
      </c>
    </row>
    <row r="285" spans="1:99" x14ac:dyDescent="0.25">
      <c r="A285" s="92">
        <v>15</v>
      </c>
      <c r="B285" s="94" t="s">
        <v>121</v>
      </c>
      <c r="C285" s="92">
        <v>3769</v>
      </c>
      <c r="D285" s="94" t="s">
        <v>16</v>
      </c>
      <c r="E285" s="92">
        <v>15660</v>
      </c>
      <c r="F285" s="95" t="s">
        <v>392</v>
      </c>
      <c r="G285" s="143">
        <f t="shared" si="24"/>
        <v>358</v>
      </c>
      <c r="H285" s="14">
        <v>358</v>
      </c>
      <c r="I285" s="14">
        <v>0</v>
      </c>
      <c r="J285" s="15">
        <v>285</v>
      </c>
      <c r="K285" s="15">
        <v>73</v>
      </c>
      <c r="L285" s="15">
        <v>0</v>
      </c>
      <c r="M285" s="15">
        <v>15</v>
      </c>
      <c r="N285" s="15">
        <v>173</v>
      </c>
      <c r="O285" s="15">
        <v>109</v>
      </c>
      <c r="P285" s="15">
        <v>61</v>
      </c>
      <c r="Q285" s="15">
        <f t="shared" si="25"/>
        <v>297</v>
      </c>
      <c r="R285" s="16"/>
      <c r="S285" s="14">
        <v>358</v>
      </c>
      <c r="T285" s="17">
        <v>285</v>
      </c>
      <c r="U285" s="17">
        <v>73</v>
      </c>
      <c r="V285" s="17">
        <v>0</v>
      </c>
      <c r="W285" s="17">
        <v>15</v>
      </c>
      <c r="X285" s="17">
        <v>173</v>
      </c>
      <c r="Y285" s="17">
        <v>109</v>
      </c>
      <c r="Z285" s="17">
        <v>61</v>
      </c>
      <c r="AA285" s="15">
        <f t="shared" si="26"/>
        <v>297</v>
      </c>
      <c r="AB285" s="18"/>
      <c r="AC285" s="19">
        <f t="shared" si="27"/>
        <v>1</v>
      </c>
      <c r="AD285" s="19">
        <v>1</v>
      </c>
      <c r="AE285" s="19">
        <v>0</v>
      </c>
      <c r="AF285" s="19">
        <f t="shared" si="28"/>
        <v>8</v>
      </c>
      <c r="AG285" s="19">
        <v>8</v>
      </c>
      <c r="AH285" s="19">
        <v>0</v>
      </c>
      <c r="AI285" s="19">
        <v>2</v>
      </c>
      <c r="AJ285" s="19">
        <v>6</v>
      </c>
      <c r="AL285" s="17">
        <v>1</v>
      </c>
      <c r="AM285" s="17">
        <v>8</v>
      </c>
      <c r="AN285" s="17">
        <v>2</v>
      </c>
      <c r="AO285" s="17">
        <v>6</v>
      </c>
      <c r="AQ285" s="20">
        <v>0.6026200873362445</v>
      </c>
      <c r="AR285" s="20">
        <v>0.35135135135135137</v>
      </c>
      <c r="AS285" s="20">
        <v>0.58201058201058198</v>
      </c>
      <c r="AT285" s="20">
        <v>0.52597402597402598</v>
      </c>
      <c r="AU285" s="20">
        <v>0.44871794871794873</v>
      </c>
      <c r="AV285" s="20">
        <v>0.57631578947368423</v>
      </c>
      <c r="AW285" s="20">
        <v>0.78165938864628826</v>
      </c>
      <c r="AX285" s="20">
        <v>0.40540540540540543</v>
      </c>
      <c r="AY285" s="20">
        <v>0.91534391534391535</v>
      </c>
      <c r="AZ285" s="20">
        <v>0.70779220779220775</v>
      </c>
      <c r="BA285" s="20">
        <v>0.78205128205128205</v>
      </c>
      <c r="BB285" s="20">
        <v>0.78157894736842104</v>
      </c>
      <c r="BC285" s="20">
        <v>0.90654205607476634</v>
      </c>
      <c r="BD285" s="20">
        <v>0.67213114754098358</v>
      </c>
      <c r="BE285" s="20">
        <v>0.71495327102803741</v>
      </c>
      <c r="BF285" s="20">
        <v>0.50409836065573765</v>
      </c>
      <c r="BG285" s="21"/>
      <c r="BH285" s="20">
        <v>1.7064846416382253E-2</v>
      </c>
      <c r="BI285" s="20">
        <v>0</v>
      </c>
      <c r="BJ285" s="20">
        <v>1.6129032258064516E-2</v>
      </c>
      <c r="BK285" s="20">
        <v>0.02</v>
      </c>
      <c r="BL285" s="20">
        <v>1.8518518518518517E-2</v>
      </c>
      <c r="BM285" s="20">
        <v>1.6736401673640166E-2</v>
      </c>
      <c r="BN285" s="20">
        <v>6.3E-3</v>
      </c>
      <c r="BO285" s="20">
        <v>2.9899999999999999E-2</v>
      </c>
      <c r="BP285" s="20">
        <v>3.3999999999999998E-3</v>
      </c>
      <c r="BQ285" s="20">
        <v>0</v>
      </c>
      <c r="BR285" s="20">
        <v>8.0999999999999996E-3</v>
      </c>
      <c r="BS285" s="20">
        <v>0</v>
      </c>
      <c r="BT285" s="20">
        <v>0</v>
      </c>
      <c r="BU285" s="20">
        <v>4.1841004184100415E-3</v>
      </c>
      <c r="BV285" s="20">
        <v>0</v>
      </c>
      <c r="BW285" s="20">
        <v>7.4999999999999997E-3</v>
      </c>
      <c r="BY285" s="20">
        <v>0.93515358361774747</v>
      </c>
      <c r="BZ285" s="20" t="s">
        <v>1234</v>
      </c>
      <c r="CA285" s="20">
        <v>0.93520000000000003</v>
      </c>
      <c r="CC285" s="22">
        <v>17</v>
      </c>
      <c r="CD285" s="22">
        <v>5</v>
      </c>
      <c r="CE285" s="22">
        <f t="shared" si="29"/>
        <v>22</v>
      </c>
      <c r="CF285" s="23"/>
      <c r="CG285" s="20">
        <v>4.0955631399317405E-2</v>
      </c>
      <c r="CH285" s="25"/>
      <c r="CI285" s="24">
        <v>0.51351351351351349</v>
      </c>
      <c r="CJ285" s="24">
        <v>0.59259259259259256</v>
      </c>
      <c r="CK285" s="24">
        <v>0.59740259740259738</v>
      </c>
      <c r="CL285" s="24">
        <v>0.67948717948717952</v>
      </c>
      <c r="CM285" s="24">
        <v>0.58684210526315794</v>
      </c>
      <c r="CN285" s="24">
        <v>0.6026200873362445</v>
      </c>
      <c r="CO285" s="26"/>
      <c r="CP285" s="22">
        <v>458</v>
      </c>
      <c r="CQ285" s="22">
        <v>214</v>
      </c>
      <c r="CR285" s="22">
        <v>244.00000000000003</v>
      </c>
      <c r="CS285" s="22">
        <v>276</v>
      </c>
      <c r="CT285" s="22">
        <v>182</v>
      </c>
      <c r="CU285" s="20">
        <v>0.3973799126637555</v>
      </c>
    </row>
    <row r="286" spans="1:99" x14ac:dyDescent="0.25">
      <c r="A286" s="92">
        <v>15</v>
      </c>
      <c r="B286" s="94" t="s">
        <v>121</v>
      </c>
      <c r="C286" s="92">
        <v>3769</v>
      </c>
      <c r="D286" s="94" t="s">
        <v>16</v>
      </c>
      <c r="E286" s="92">
        <v>15664</v>
      </c>
      <c r="F286" s="95" t="s">
        <v>393</v>
      </c>
      <c r="G286" s="143">
        <f t="shared" si="24"/>
        <v>981</v>
      </c>
      <c r="H286" s="14">
        <v>981</v>
      </c>
      <c r="I286" s="14">
        <v>0</v>
      </c>
      <c r="J286" s="15">
        <v>601</v>
      </c>
      <c r="K286" s="15">
        <v>380</v>
      </c>
      <c r="L286" s="15">
        <v>0</v>
      </c>
      <c r="M286" s="15">
        <v>67</v>
      </c>
      <c r="N286" s="15">
        <v>477</v>
      </c>
      <c r="O286" s="15">
        <v>324</v>
      </c>
      <c r="P286" s="15">
        <v>113</v>
      </c>
      <c r="Q286" s="15">
        <f t="shared" si="25"/>
        <v>868</v>
      </c>
      <c r="R286" s="16"/>
      <c r="S286" s="14">
        <v>981</v>
      </c>
      <c r="T286" s="17">
        <v>601</v>
      </c>
      <c r="U286" s="17">
        <v>380</v>
      </c>
      <c r="V286" s="17">
        <v>0</v>
      </c>
      <c r="W286" s="17">
        <v>67</v>
      </c>
      <c r="X286" s="17">
        <v>477</v>
      </c>
      <c r="Y286" s="17">
        <v>324</v>
      </c>
      <c r="Z286" s="17">
        <v>113</v>
      </c>
      <c r="AA286" s="15">
        <f t="shared" si="26"/>
        <v>868</v>
      </c>
      <c r="AB286" s="18"/>
      <c r="AC286" s="19">
        <f t="shared" si="27"/>
        <v>2</v>
      </c>
      <c r="AD286" s="19">
        <v>2</v>
      </c>
      <c r="AE286" s="19">
        <v>0</v>
      </c>
      <c r="AF286" s="19">
        <f t="shared" si="28"/>
        <v>11</v>
      </c>
      <c r="AG286" s="19">
        <v>11</v>
      </c>
      <c r="AH286" s="19">
        <v>0</v>
      </c>
      <c r="AI286" s="19">
        <v>2</v>
      </c>
      <c r="AJ286" s="19">
        <v>9</v>
      </c>
      <c r="AL286" s="17">
        <v>2</v>
      </c>
      <c r="AM286" s="17">
        <v>11</v>
      </c>
      <c r="AN286" s="17">
        <v>2</v>
      </c>
      <c r="AO286" s="17">
        <v>9</v>
      </c>
      <c r="AQ286" s="20">
        <v>0.67335766423357668</v>
      </c>
      <c r="AR286" s="20">
        <v>0.45555555555555555</v>
      </c>
      <c r="AS286" s="20">
        <v>0.70322580645161292</v>
      </c>
      <c r="AT286" s="20">
        <v>0.53783783783783778</v>
      </c>
      <c r="AU286" s="20">
        <v>0.2982456140350877</v>
      </c>
      <c r="AV286" s="20">
        <v>0.67891891891891887</v>
      </c>
      <c r="AW286" s="20">
        <v>0.89507299270072993</v>
      </c>
      <c r="AX286" s="20">
        <v>0.74444444444444446</v>
      </c>
      <c r="AY286" s="20">
        <v>1.0258064516129033</v>
      </c>
      <c r="AZ286" s="20">
        <v>0.87567567567567572</v>
      </c>
      <c r="BA286" s="20">
        <v>0.66081871345029242</v>
      </c>
      <c r="BB286" s="20">
        <v>0.93837837837837834</v>
      </c>
      <c r="BC286" s="20">
        <v>1.0160320641282565</v>
      </c>
      <c r="BD286" s="20">
        <v>0.79396984924623115</v>
      </c>
      <c r="BE286" s="20">
        <v>0.73947895791583163</v>
      </c>
      <c r="BF286" s="20">
        <v>0.61809045226130654</v>
      </c>
      <c r="BG286" s="21"/>
      <c r="BH286" s="20">
        <v>3.9743589743589741E-2</v>
      </c>
      <c r="BI286" s="20">
        <v>4.4776119402985072E-2</v>
      </c>
      <c r="BJ286" s="20">
        <v>2.6595744680851064E-2</v>
      </c>
      <c r="BK286" s="20">
        <v>5.8091286307053944E-2</v>
      </c>
      <c r="BL286" s="20">
        <v>4.1666666666666664E-2</v>
      </c>
      <c r="BM286" s="20">
        <v>3.9473684210526314E-2</v>
      </c>
      <c r="BN286" s="20">
        <v>2.58E-2</v>
      </c>
      <c r="BO286" s="20">
        <v>5.3400000000000003E-2</v>
      </c>
      <c r="BP286" s="20">
        <v>0</v>
      </c>
      <c r="BQ286" s="20">
        <v>0</v>
      </c>
      <c r="BR286" s="20">
        <v>0</v>
      </c>
      <c r="BS286" s="20">
        <v>0</v>
      </c>
      <c r="BT286" s="20">
        <v>0</v>
      </c>
      <c r="BU286" s="20">
        <v>0</v>
      </c>
      <c r="BV286" s="20">
        <v>0</v>
      </c>
      <c r="BW286" s="20">
        <v>0</v>
      </c>
      <c r="BY286" s="20">
        <v>0.91666666666666663</v>
      </c>
      <c r="BZ286" s="20" t="s">
        <v>1234</v>
      </c>
      <c r="CA286" s="20">
        <v>0.91669999999999996</v>
      </c>
      <c r="CC286" s="22">
        <v>46</v>
      </c>
      <c r="CD286" s="22">
        <v>11</v>
      </c>
      <c r="CE286" s="22">
        <f t="shared" si="29"/>
        <v>57</v>
      </c>
      <c r="CF286" s="23"/>
      <c r="CG286" s="20">
        <v>4.6153846153846156E-2</v>
      </c>
      <c r="CH286" s="25"/>
      <c r="CI286" s="24">
        <v>0.62222222222222223</v>
      </c>
      <c r="CJ286" s="24">
        <v>0.73118279569892475</v>
      </c>
      <c r="CK286" s="24">
        <v>0.6594594594594595</v>
      </c>
      <c r="CL286" s="24">
        <v>0.57309941520467833</v>
      </c>
      <c r="CM286" s="24">
        <v>0.69189189189189193</v>
      </c>
      <c r="CN286" s="24">
        <v>0.67335766423357668</v>
      </c>
      <c r="CO286" s="26"/>
      <c r="CP286" s="22">
        <v>1096</v>
      </c>
      <c r="CQ286" s="22">
        <v>499.00000000000011</v>
      </c>
      <c r="CR286" s="22">
        <v>597</v>
      </c>
      <c r="CS286" s="22">
        <v>738</v>
      </c>
      <c r="CT286" s="22">
        <v>358</v>
      </c>
      <c r="CU286" s="20">
        <v>0.32664233576642332</v>
      </c>
    </row>
    <row r="287" spans="1:99" x14ac:dyDescent="0.25">
      <c r="A287" s="92">
        <v>15</v>
      </c>
      <c r="B287" s="94" t="s">
        <v>121</v>
      </c>
      <c r="C287" s="92">
        <v>3769</v>
      </c>
      <c r="D287" s="94" t="s">
        <v>16</v>
      </c>
      <c r="E287" s="92">
        <v>15667</v>
      </c>
      <c r="F287" s="95" t="s">
        <v>394</v>
      </c>
      <c r="G287" s="143">
        <f t="shared" si="24"/>
        <v>1256</v>
      </c>
      <c r="H287" s="14">
        <v>1216</v>
      </c>
      <c r="I287" s="14">
        <v>40</v>
      </c>
      <c r="J287" s="15">
        <v>698</v>
      </c>
      <c r="K287" s="15">
        <v>558</v>
      </c>
      <c r="L287" s="15">
        <v>4</v>
      </c>
      <c r="M287" s="15">
        <v>78</v>
      </c>
      <c r="N287" s="15">
        <v>600</v>
      </c>
      <c r="O287" s="15">
        <v>429</v>
      </c>
      <c r="P287" s="15">
        <v>145</v>
      </c>
      <c r="Q287" s="15">
        <f t="shared" si="25"/>
        <v>1107</v>
      </c>
      <c r="R287" s="16"/>
      <c r="S287" s="14">
        <v>1216</v>
      </c>
      <c r="T287" s="17">
        <v>658</v>
      </c>
      <c r="U287" s="17">
        <v>558</v>
      </c>
      <c r="V287" s="17">
        <v>0</v>
      </c>
      <c r="W287" s="17">
        <v>74</v>
      </c>
      <c r="X287" s="17">
        <v>568</v>
      </c>
      <c r="Y287" s="17">
        <v>429</v>
      </c>
      <c r="Z287" s="17">
        <v>145</v>
      </c>
      <c r="AA287" s="15">
        <f t="shared" si="26"/>
        <v>1071</v>
      </c>
      <c r="AB287" s="18"/>
      <c r="AC287" s="19">
        <f t="shared" si="27"/>
        <v>4</v>
      </c>
      <c r="AD287" s="19">
        <v>3</v>
      </c>
      <c r="AE287" s="19">
        <v>1</v>
      </c>
      <c r="AF287" s="19">
        <f t="shared" si="28"/>
        <v>32</v>
      </c>
      <c r="AG287" s="19">
        <v>31</v>
      </c>
      <c r="AH287" s="19">
        <v>1</v>
      </c>
      <c r="AI287" s="19">
        <v>3</v>
      </c>
      <c r="AJ287" s="19">
        <v>29</v>
      </c>
      <c r="AL287" s="17">
        <v>3</v>
      </c>
      <c r="AM287" s="17">
        <v>31</v>
      </c>
      <c r="AN287" s="17">
        <v>2</v>
      </c>
      <c r="AO287" s="17">
        <v>29</v>
      </c>
      <c r="AQ287" s="20">
        <v>0.93595608417200371</v>
      </c>
      <c r="AR287" s="20">
        <v>0.7415730337078652</v>
      </c>
      <c r="AS287" s="20">
        <v>0.9336283185840708</v>
      </c>
      <c r="AT287" s="20">
        <v>0.85444743935309975</v>
      </c>
      <c r="AU287" s="20">
        <v>0.50276243093922657</v>
      </c>
      <c r="AV287" s="20">
        <v>0.92763157894736847</v>
      </c>
      <c r="AW287" s="20">
        <v>1.1454711802378774</v>
      </c>
      <c r="AX287" s="20">
        <v>0.8764044943820225</v>
      </c>
      <c r="AY287" s="20">
        <v>1.3274336283185841</v>
      </c>
      <c r="AZ287" s="20">
        <v>1.15633423180593</v>
      </c>
      <c r="BA287" s="20">
        <v>0.80110497237569056</v>
      </c>
      <c r="BB287" s="20">
        <v>1.2138157894736843</v>
      </c>
      <c r="BC287" s="20">
        <v>1.2376425855513309</v>
      </c>
      <c r="BD287" s="20">
        <v>1.0599647266313934</v>
      </c>
      <c r="BE287" s="20">
        <v>0.96007604562737647</v>
      </c>
      <c r="BF287" s="20">
        <v>0.9135802469135802</v>
      </c>
      <c r="BG287" s="21"/>
      <c r="BH287" s="20">
        <v>3.1280547409579668E-2</v>
      </c>
      <c r="BI287" s="20">
        <v>0</v>
      </c>
      <c r="BJ287" s="20">
        <v>1.1848341232227487E-2</v>
      </c>
      <c r="BK287" s="20">
        <v>6.030150753768844E-2</v>
      </c>
      <c r="BL287" s="20">
        <v>2.3255813953488372E-2</v>
      </c>
      <c r="BM287" s="20">
        <v>3.2438478747203577E-2</v>
      </c>
      <c r="BN287" s="20">
        <v>1.78E-2</v>
      </c>
      <c r="BO287" s="20">
        <v>4.4499999999999998E-2</v>
      </c>
      <c r="BP287" s="20">
        <v>8.8000000000000005E-3</v>
      </c>
      <c r="BQ287" s="20">
        <v>0</v>
      </c>
      <c r="BR287" s="20">
        <v>4.7000000000000002E-3</v>
      </c>
      <c r="BS287" s="20">
        <v>1.7600000000000001E-2</v>
      </c>
      <c r="BT287" s="20">
        <v>0</v>
      </c>
      <c r="BU287" s="20">
        <v>1.0067114093959731E-2</v>
      </c>
      <c r="BV287" s="20">
        <v>4.0000000000000001E-3</v>
      </c>
      <c r="BW287" s="20">
        <v>1.35E-2</v>
      </c>
      <c r="BY287" s="20">
        <v>0.95503421309872927</v>
      </c>
      <c r="BZ287" s="20">
        <v>1</v>
      </c>
      <c r="CA287" s="20">
        <v>0.95660000000000001</v>
      </c>
      <c r="CC287" s="22">
        <v>57</v>
      </c>
      <c r="CD287" s="22">
        <v>3</v>
      </c>
      <c r="CE287" s="22">
        <f t="shared" si="29"/>
        <v>60</v>
      </c>
      <c r="CF287" s="23"/>
      <c r="CG287" s="20">
        <v>4.6920821114369501E-2</v>
      </c>
      <c r="CH287" s="25"/>
      <c r="CI287" s="24">
        <v>0.7865168539325843</v>
      </c>
      <c r="CJ287" s="24">
        <v>0.95575221238938057</v>
      </c>
      <c r="CK287" s="24">
        <v>0.94878706199460916</v>
      </c>
      <c r="CL287" s="24">
        <v>0.93370165745856348</v>
      </c>
      <c r="CM287" s="24">
        <v>0.93640350877192979</v>
      </c>
      <c r="CN287" s="24">
        <v>0.93595608417200371</v>
      </c>
      <c r="CO287" s="26"/>
      <c r="CP287" s="22">
        <v>1093</v>
      </c>
      <c r="CQ287" s="22">
        <v>526</v>
      </c>
      <c r="CR287" s="22">
        <v>566.99999999999989</v>
      </c>
      <c r="CS287" s="22">
        <v>1023</v>
      </c>
      <c r="CT287" s="22">
        <v>70</v>
      </c>
      <c r="CU287" s="20">
        <v>6.4043915827996289E-2</v>
      </c>
    </row>
    <row r="288" spans="1:99" x14ac:dyDescent="0.25">
      <c r="A288" s="92">
        <v>15</v>
      </c>
      <c r="B288" s="94" t="s">
        <v>121</v>
      </c>
      <c r="C288" s="92">
        <v>3769</v>
      </c>
      <c r="D288" s="94" t="s">
        <v>16</v>
      </c>
      <c r="E288" s="92">
        <v>15673</v>
      </c>
      <c r="F288" s="95" t="s">
        <v>395</v>
      </c>
      <c r="G288" s="143">
        <f t="shared" si="24"/>
        <v>795</v>
      </c>
      <c r="H288" s="14">
        <v>795</v>
      </c>
      <c r="I288" s="14">
        <v>0</v>
      </c>
      <c r="J288" s="15">
        <v>514</v>
      </c>
      <c r="K288" s="15">
        <v>281</v>
      </c>
      <c r="L288" s="15">
        <v>0</v>
      </c>
      <c r="M288" s="15">
        <v>49</v>
      </c>
      <c r="N288" s="15">
        <v>305</v>
      </c>
      <c r="O288" s="15">
        <v>260</v>
      </c>
      <c r="P288" s="15">
        <v>181</v>
      </c>
      <c r="Q288" s="15">
        <f t="shared" si="25"/>
        <v>614</v>
      </c>
      <c r="R288" s="16"/>
      <c r="S288" s="14">
        <v>795</v>
      </c>
      <c r="T288" s="17">
        <v>514</v>
      </c>
      <c r="U288" s="17">
        <v>281</v>
      </c>
      <c r="V288" s="17">
        <v>0</v>
      </c>
      <c r="W288" s="17">
        <v>49</v>
      </c>
      <c r="X288" s="17">
        <v>305</v>
      </c>
      <c r="Y288" s="17">
        <v>260</v>
      </c>
      <c r="Z288" s="17">
        <v>181</v>
      </c>
      <c r="AA288" s="15">
        <f t="shared" si="26"/>
        <v>614</v>
      </c>
      <c r="AB288" s="18"/>
      <c r="AC288" s="19">
        <f t="shared" si="27"/>
        <v>3</v>
      </c>
      <c r="AD288" s="19">
        <v>3</v>
      </c>
      <c r="AE288" s="19">
        <v>0</v>
      </c>
      <c r="AF288" s="19">
        <f t="shared" si="28"/>
        <v>25</v>
      </c>
      <c r="AG288" s="19">
        <v>25</v>
      </c>
      <c r="AH288" s="19">
        <v>0</v>
      </c>
      <c r="AI288" s="19">
        <v>1</v>
      </c>
      <c r="AJ288" s="19">
        <v>24</v>
      </c>
      <c r="AL288" s="17">
        <v>3</v>
      </c>
      <c r="AM288" s="17">
        <v>25</v>
      </c>
      <c r="AN288" s="17">
        <v>1</v>
      </c>
      <c r="AO288" s="17">
        <v>24</v>
      </c>
      <c r="AQ288" s="20">
        <v>0.79846938775510201</v>
      </c>
      <c r="AR288" s="20">
        <v>0.50793650793650791</v>
      </c>
      <c r="AS288" s="20">
        <v>0.71651090342679125</v>
      </c>
      <c r="AT288" s="20">
        <v>0.71923076923076923</v>
      </c>
      <c r="AU288" s="20">
        <v>0.52142857142857146</v>
      </c>
      <c r="AV288" s="20">
        <v>0.76708074534161486</v>
      </c>
      <c r="AW288" s="20">
        <v>1.0140306122448979</v>
      </c>
      <c r="AX288" s="20">
        <v>0.77777777777777779</v>
      </c>
      <c r="AY288" s="20">
        <v>0.95015576323987538</v>
      </c>
      <c r="AZ288" s="20">
        <v>1</v>
      </c>
      <c r="BA288" s="20">
        <v>1.2928571428571429</v>
      </c>
      <c r="BB288" s="20">
        <v>0.95341614906832295</v>
      </c>
      <c r="BC288" s="20">
        <v>1.0265957446808511</v>
      </c>
      <c r="BD288" s="20">
        <v>1.0024509803921569</v>
      </c>
      <c r="BE288" s="20">
        <v>0.77127659574468088</v>
      </c>
      <c r="BF288" s="20">
        <v>0.82352941176470584</v>
      </c>
      <c r="BG288" s="21"/>
      <c r="BH288" s="20">
        <v>2.8273809523809524E-2</v>
      </c>
      <c r="BI288" s="20">
        <v>0</v>
      </c>
      <c r="BJ288" s="20">
        <v>3.7735849056603774E-3</v>
      </c>
      <c r="BK288" s="20">
        <v>5.5555555555555552E-2</v>
      </c>
      <c r="BL288" s="20">
        <v>3.7735849056603772E-2</v>
      </c>
      <c r="BM288" s="20">
        <v>2.6501766784452298E-2</v>
      </c>
      <c r="BN288" s="20">
        <v>1.61E-2</v>
      </c>
      <c r="BO288" s="20">
        <v>3.8699999999999998E-2</v>
      </c>
      <c r="BP288" s="20">
        <v>8.8999999999999999E-3</v>
      </c>
      <c r="BQ288" s="20">
        <v>4.0800000000000003E-2</v>
      </c>
      <c r="BR288" s="20">
        <v>1.5100000000000001E-2</v>
      </c>
      <c r="BS288" s="20">
        <v>0</v>
      </c>
      <c r="BT288" s="20">
        <v>0</v>
      </c>
      <c r="BU288" s="20">
        <v>1.0600706713780919E-2</v>
      </c>
      <c r="BV288" s="20">
        <v>3.2000000000000002E-3</v>
      </c>
      <c r="BW288" s="20">
        <v>1.38E-2</v>
      </c>
      <c r="BY288" s="20">
        <v>0.9151785714285714</v>
      </c>
      <c r="BZ288" s="20" t="s">
        <v>1234</v>
      </c>
      <c r="CA288" s="20">
        <v>0.91520000000000001</v>
      </c>
      <c r="CC288" s="22">
        <v>49</v>
      </c>
      <c r="CD288" s="22">
        <v>4</v>
      </c>
      <c r="CE288" s="22">
        <f t="shared" si="29"/>
        <v>53</v>
      </c>
      <c r="CF288" s="23"/>
      <c r="CG288" s="20">
        <v>5.8035714285714288E-2</v>
      </c>
      <c r="CH288" s="25"/>
      <c r="CI288" s="24">
        <v>0.7142857142857143</v>
      </c>
      <c r="CJ288" s="24">
        <v>0.74766355140186913</v>
      </c>
      <c r="CK288" s="24">
        <v>0.84615384615384615</v>
      </c>
      <c r="CL288" s="24">
        <v>0.86428571428571432</v>
      </c>
      <c r="CM288" s="24">
        <v>0.78416149068322982</v>
      </c>
      <c r="CN288" s="24">
        <v>0.79846938775510201</v>
      </c>
      <c r="CO288" s="26"/>
      <c r="CP288" s="22">
        <v>784.00000000000011</v>
      </c>
      <c r="CQ288" s="22">
        <v>375.99999999999994</v>
      </c>
      <c r="CR288" s="22">
        <v>408</v>
      </c>
      <c r="CS288" s="22">
        <v>626</v>
      </c>
      <c r="CT288" s="22">
        <v>158</v>
      </c>
      <c r="CU288" s="20">
        <v>0.20153061224489799</v>
      </c>
    </row>
    <row r="289" spans="1:99" x14ac:dyDescent="0.25">
      <c r="A289" s="92">
        <v>15</v>
      </c>
      <c r="B289" s="94" t="s">
        <v>121</v>
      </c>
      <c r="C289" s="92">
        <v>3769</v>
      </c>
      <c r="D289" s="94" t="s">
        <v>16</v>
      </c>
      <c r="E289" s="92">
        <v>15676</v>
      </c>
      <c r="F289" s="95" t="s">
        <v>396</v>
      </c>
      <c r="G289" s="143">
        <f t="shared" si="24"/>
        <v>736</v>
      </c>
      <c r="H289" s="14">
        <v>736</v>
      </c>
      <c r="I289" s="14">
        <v>0</v>
      </c>
      <c r="J289" s="15">
        <v>341</v>
      </c>
      <c r="K289" s="15">
        <v>395</v>
      </c>
      <c r="L289" s="15">
        <v>0</v>
      </c>
      <c r="M289" s="15">
        <v>37</v>
      </c>
      <c r="N289" s="15">
        <v>308</v>
      </c>
      <c r="O289" s="15">
        <v>275</v>
      </c>
      <c r="P289" s="15">
        <v>116</v>
      </c>
      <c r="Q289" s="15">
        <f t="shared" si="25"/>
        <v>620</v>
      </c>
      <c r="R289" s="16"/>
      <c r="S289" s="14">
        <v>736</v>
      </c>
      <c r="T289" s="17">
        <v>341</v>
      </c>
      <c r="U289" s="17">
        <v>395</v>
      </c>
      <c r="V289" s="17">
        <v>0</v>
      </c>
      <c r="W289" s="17">
        <v>37</v>
      </c>
      <c r="X289" s="17">
        <v>308</v>
      </c>
      <c r="Y289" s="17">
        <v>275</v>
      </c>
      <c r="Z289" s="17">
        <v>116</v>
      </c>
      <c r="AA289" s="15">
        <f t="shared" si="26"/>
        <v>620</v>
      </c>
      <c r="AB289" s="18"/>
      <c r="AC289" s="19">
        <f t="shared" si="27"/>
        <v>3</v>
      </c>
      <c r="AD289" s="19">
        <v>3</v>
      </c>
      <c r="AE289" s="19">
        <v>0</v>
      </c>
      <c r="AF289" s="19">
        <f t="shared" si="28"/>
        <v>11</v>
      </c>
      <c r="AG289" s="19">
        <v>11</v>
      </c>
      <c r="AH289" s="19">
        <v>0</v>
      </c>
      <c r="AI289" s="19">
        <v>2</v>
      </c>
      <c r="AJ289" s="19">
        <v>9</v>
      </c>
      <c r="AL289" s="17">
        <v>3</v>
      </c>
      <c r="AM289" s="17">
        <v>11</v>
      </c>
      <c r="AN289" s="17">
        <v>2</v>
      </c>
      <c r="AO289" s="17">
        <v>9</v>
      </c>
      <c r="AQ289" s="20">
        <v>0.66276803118908378</v>
      </c>
      <c r="AR289" s="20">
        <v>0.41666666666666669</v>
      </c>
      <c r="AS289" s="20">
        <v>0.64568764568764569</v>
      </c>
      <c r="AT289" s="20">
        <v>0.61931818181818177</v>
      </c>
      <c r="AU289" s="20">
        <v>0.44099378881987578</v>
      </c>
      <c r="AV289" s="20">
        <v>0.65780346820809243</v>
      </c>
      <c r="AW289" s="20">
        <v>0.71734892787524362</v>
      </c>
      <c r="AX289" s="20">
        <v>0.44047619047619047</v>
      </c>
      <c r="AY289" s="20">
        <v>0.71794871794871795</v>
      </c>
      <c r="AZ289" s="20">
        <v>0.78125</v>
      </c>
      <c r="BA289" s="20">
        <v>0.72049689440993792</v>
      </c>
      <c r="BB289" s="20">
        <v>0.7167630057803468</v>
      </c>
      <c r="BC289" s="20">
        <v>0.63298969072164946</v>
      </c>
      <c r="BD289" s="20">
        <v>0.79297597042513868</v>
      </c>
      <c r="BE289" s="20">
        <v>0.58969072164948455</v>
      </c>
      <c r="BF289" s="20">
        <v>0.72828096118299446</v>
      </c>
      <c r="BG289" s="21"/>
      <c r="BH289" s="20">
        <v>1.9417475728155338E-2</v>
      </c>
      <c r="BI289" s="20">
        <v>0</v>
      </c>
      <c r="BJ289" s="20">
        <v>1.2987012987012988E-2</v>
      </c>
      <c r="BK289" s="20">
        <v>2.6119402985074626E-2</v>
      </c>
      <c r="BL289" s="20">
        <v>2.7777777777777776E-2</v>
      </c>
      <c r="BM289" s="20">
        <v>1.794453507340946E-2</v>
      </c>
      <c r="BN289" s="20">
        <v>1.67E-2</v>
      </c>
      <c r="BO289" s="20">
        <v>2.1299999999999999E-2</v>
      </c>
      <c r="BP289" s="20">
        <v>2.8E-3</v>
      </c>
      <c r="BQ289" s="20">
        <v>0</v>
      </c>
      <c r="BR289" s="20">
        <v>0</v>
      </c>
      <c r="BS289" s="20">
        <v>7.4999999999999997E-3</v>
      </c>
      <c r="BT289" s="20">
        <v>0</v>
      </c>
      <c r="BU289" s="20">
        <v>3.2626427406199023E-3</v>
      </c>
      <c r="BV289" s="20">
        <v>3.3E-3</v>
      </c>
      <c r="BW289" s="20">
        <v>2.3999999999999998E-3</v>
      </c>
      <c r="BY289" s="20">
        <v>0.94174757281553401</v>
      </c>
      <c r="BZ289" s="20" t="s">
        <v>1234</v>
      </c>
      <c r="CA289" s="20">
        <v>0.94169999999999998</v>
      </c>
      <c r="CC289" s="22">
        <v>50</v>
      </c>
      <c r="CD289" s="22">
        <v>6</v>
      </c>
      <c r="CE289" s="22">
        <f t="shared" si="29"/>
        <v>56</v>
      </c>
      <c r="CF289" s="23"/>
      <c r="CG289" s="20">
        <v>4.9930651872399444E-2</v>
      </c>
      <c r="CH289" s="25"/>
      <c r="CI289" s="24">
        <v>0.48809523809523808</v>
      </c>
      <c r="CJ289" s="24">
        <v>0.66666666666666663</v>
      </c>
      <c r="CK289" s="24">
        <v>0.69886363636363635</v>
      </c>
      <c r="CL289" s="24">
        <v>0.6645962732919255</v>
      </c>
      <c r="CM289" s="24">
        <v>0.66242774566473983</v>
      </c>
      <c r="CN289" s="24">
        <v>0.66276803118908378</v>
      </c>
      <c r="CO289" s="26"/>
      <c r="CP289" s="22">
        <v>1026</v>
      </c>
      <c r="CQ289" s="22">
        <v>485.00000000000006</v>
      </c>
      <c r="CR289" s="22">
        <v>541.00000000000011</v>
      </c>
      <c r="CS289" s="22">
        <v>680</v>
      </c>
      <c r="CT289" s="22">
        <v>346</v>
      </c>
      <c r="CU289" s="20">
        <v>0.33723196881091622</v>
      </c>
    </row>
    <row r="290" spans="1:99" x14ac:dyDescent="0.25">
      <c r="A290" s="92">
        <v>15</v>
      </c>
      <c r="B290" s="94" t="s">
        <v>121</v>
      </c>
      <c r="C290" s="92">
        <v>3769</v>
      </c>
      <c r="D290" s="94" t="s">
        <v>16</v>
      </c>
      <c r="E290" s="92">
        <v>15681</v>
      </c>
      <c r="F290" s="95" t="s">
        <v>397</v>
      </c>
      <c r="G290" s="143">
        <f t="shared" si="24"/>
        <v>1705</v>
      </c>
      <c r="H290" s="14">
        <v>1705</v>
      </c>
      <c r="I290" s="14">
        <v>0</v>
      </c>
      <c r="J290" s="15">
        <v>505</v>
      </c>
      <c r="K290" s="15">
        <v>1200</v>
      </c>
      <c r="L290" s="15">
        <v>0</v>
      </c>
      <c r="M290" s="15">
        <v>109</v>
      </c>
      <c r="N290" s="15">
        <v>789</v>
      </c>
      <c r="O290" s="15">
        <v>554</v>
      </c>
      <c r="P290" s="15">
        <v>253</v>
      </c>
      <c r="Q290" s="15">
        <f t="shared" si="25"/>
        <v>1452</v>
      </c>
      <c r="R290" s="16"/>
      <c r="S290" s="14">
        <v>1705</v>
      </c>
      <c r="T290" s="17">
        <v>505</v>
      </c>
      <c r="U290" s="17">
        <v>1200</v>
      </c>
      <c r="V290" s="17">
        <v>0</v>
      </c>
      <c r="W290" s="17">
        <v>109</v>
      </c>
      <c r="X290" s="17">
        <v>789</v>
      </c>
      <c r="Y290" s="17">
        <v>554</v>
      </c>
      <c r="Z290" s="17">
        <v>253</v>
      </c>
      <c r="AA290" s="15">
        <f t="shared" si="26"/>
        <v>1452</v>
      </c>
      <c r="AB290" s="18"/>
      <c r="AC290" s="19">
        <f t="shared" si="27"/>
        <v>2</v>
      </c>
      <c r="AD290" s="19">
        <v>2</v>
      </c>
      <c r="AE290" s="19">
        <v>0</v>
      </c>
      <c r="AF290" s="19">
        <f t="shared" si="28"/>
        <v>36</v>
      </c>
      <c r="AG290" s="19">
        <v>36</v>
      </c>
      <c r="AH290" s="19">
        <v>0</v>
      </c>
      <c r="AI290" s="19">
        <v>2</v>
      </c>
      <c r="AJ290" s="19">
        <v>34</v>
      </c>
      <c r="AL290" s="17">
        <v>2</v>
      </c>
      <c r="AM290" s="17">
        <v>36</v>
      </c>
      <c r="AN290" s="17">
        <v>2</v>
      </c>
      <c r="AO290" s="17">
        <v>34</v>
      </c>
      <c r="AQ290" s="20">
        <v>0.58729490954985275</v>
      </c>
      <c r="AR290" s="20">
        <v>0.4845360824742268</v>
      </c>
      <c r="AS290" s="20">
        <v>0.53420523138832998</v>
      </c>
      <c r="AT290" s="20">
        <v>0.5288343558282208</v>
      </c>
      <c r="AU290" s="20">
        <v>0.39572192513368987</v>
      </c>
      <c r="AV290" s="20">
        <v>0.57164253619570649</v>
      </c>
      <c r="AW290" s="20">
        <v>0.71729070256626004</v>
      </c>
      <c r="AX290" s="20">
        <v>0.56185567010309279</v>
      </c>
      <c r="AY290" s="20">
        <v>0.79376257545271633</v>
      </c>
      <c r="AZ290" s="20">
        <v>0.67975460122699383</v>
      </c>
      <c r="BA290" s="20">
        <v>0.67647058823529416</v>
      </c>
      <c r="BB290" s="20">
        <v>0.72491263105341985</v>
      </c>
      <c r="BC290" s="20">
        <v>0.78116591928251122</v>
      </c>
      <c r="BD290" s="20">
        <v>0.66085578446909665</v>
      </c>
      <c r="BE290" s="20">
        <v>0.61434977578475336</v>
      </c>
      <c r="BF290" s="20">
        <v>0.56339144215530901</v>
      </c>
      <c r="BG290" s="21"/>
      <c r="BH290" s="20">
        <v>2.6621160409556314E-2</v>
      </c>
      <c r="BI290" s="20">
        <v>2.7522935779816515E-2</v>
      </c>
      <c r="BJ290" s="20">
        <v>9.74025974025974E-3</v>
      </c>
      <c r="BK290" s="20">
        <v>3.8610038610038609E-2</v>
      </c>
      <c r="BL290" s="20">
        <v>4.5045045045045043E-2</v>
      </c>
      <c r="BM290" s="20">
        <v>2.3330651649235722E-2</v>
      </c>
      <c r="BN290" s="20">
        <v>2.2200000000000001E-2</v>
      </c>
      <c r="BO290" s="20">
        <v>3.09E-2</v>
      </c>
      <c r="BP290" s="20">
        <v>0</v>
      </c>
      <c r="BQ290" s="20">
        <v>0</v>
      </c>
      <c r="BR290" s="20">
        <v>0</v>
      </c>
      <c r="BS290" s="20">
        <v>0</v>
      </c>
      <c r="BT290" s="20">
        <v>0</v>
      </c>
      <c r="BU290" s="20">
        <v>0</v>
      </c>
      <c r="BV290" s="20">
        <v>0</v>
      </c>
      <c r="BW290" s="20">
        <v>0</v>
      </c>
      <c r="BY290" s="20">
        <v>0.91672354948805457</v>
      </c>
      <c r="BZ290" s="20" t="s">
        <v>1234</v>
      </c>
      <c r="CA290" s="20">
        <v>0.91669999999999996</v>
      </c>
      <c r="CC290" s="22">
        <v>105</v>
      </c>
      <c r="CD290" s="22">
        <v>15</v>
      </c>
      <c r="CE290" s="22">
        <f t="shared" si="29"/>
        <v>120</v>
      </c>
      <c r="CF290" s="23"/>
      <c r="CG290" s="20">
        <v>5.0511945392491465E-2</v>
      </c>
      <c r="CH290" s="25"/>
      <c r="CI290" s="24">
        <v>0.51030927835051543</v>
      </c>
      <c r="CJ290" s="24">
        <v>0.5382293762575453</v>
      </c>
      <c r="CK290" s="24">
        <v>0.64662576687116569</v>
      </c>
      <c r="CL290" s="24">
        <v>0.62834224598930477</v>
      </c>
      <c r="CM290" s="24">
        <v>0.57963055416874687</v>
      </c>
      <c r="CN290" s="24">
        <v>0.58729490954985275</v>
      </c>
      <c r="CO290" s="26"/>
      <c r="CP290" s="22">
        <v>2377</v>
      </c>
      <c r="CQ290" s="22">
        <v>1115</v>
      </c>
      <c r="CR290" s="22">
        <v>1262</v>
      </c>
      <c r="CS290" s="22">
        <v>1396</v>
      </c>
      <c r="CT290" s="22">
        <v>981</v>
      </c>
      <c r="CU290" s="20">
        <v>0.41270509045014725</v>
      </c>
    </row>
    <row r="291" spans="1:99" x14ac:dyDescent="0.25">
      <c r="A291" s="92">
        <v>15</v>
      </c>
      <c r="B291" s="94" t="s">
        <v>121</v>
      </c>
      <c r="C291" s="92">
        <v>3769</v>
      </c>
      <c r="D291" s="94" t="s">
        <v>16</v>
      </c>
      <c r="E291" s="92">
        <v>15686</v>
      </c>
      <c r="F291" s="95" t="s">
        <v>398</v>
      </c>
      <c r="G291" s="143">
        <f t="shared" si="24"/>
        <v>1982</v>
      </c>
      <c r="H291" s="14">
        <v>1914</v>
      </c>
      <c r="I291" s="14">
        <v>68</v>
      </c>
      <c r="J291" s="15">
        <v>1689</v>
      </c>
      <c r="K291" s="15">
        <v>293</v>
      </c>
      <c r="L291" s="15">
        <v>8</v>
      </c>
      <c r="M291" s="15">
        <v>106</v>
      </c>
      <c r="N291" s="15">
        <v>1011</v>
      </c>
      <c r="O291" s="15">
        <v>607</v>
      </c>
      <c r="P291" s="15">
        <v>250</v>
      </c>
      <c r="Q291" s="15">
        <f t="shared" si="25"/>
        <v>1724</v>
      </c>
      <c r="R291" s="16"/>
      <c r="S291" s="14">
        <v>1914</v>
      </c>
      <c r="T291" s="17">
        <v>1621</v>
      </c>
      <c r="U291" s="17">
        <v>293</v>
      </c>
      <c r="V291" s="17">
        <v>0</v>
      </c>
      <c r="W291" s="17">
        <v>99</v>
      </c>
      <c r="X291" s="17">
        <v>985</v>
      </c>
      <c r="Y291" s="17">
        <v>586</v>
      </c>
      <c r="Z291" s="17">
        <v>244</v>
      </c>
      <c r="AA291" s="15">
        <f t="shared" si="26"/>
        <v>1670</v>
      </c>
      <c r="AB291" s="18"/>
      <c r="AC291" s="19">
        <f t="shared" si="27"/>
        <v>3</v>
      </c>
      <c r="AD291" s="19">
        <v>1</v>
      </c>
      <c r="AE291" s="19">
        <v>2</v>
      </c>
      <c r="AF291" s="19">
        <f t="shared" si="28"/>
        <v>12</v>
      </c>
      <c r="AG291" s="19">
        <v>10</v>
      </c>
      <c r="AH291" s="19">
        <v>2</v>
      </c>
      <c r="AI291" s="19">
        <v>4</v>
      </c>
      <c r="AJ291" s="19">
        <v>8</v>
      </c>
      <c r="AL291" s="17">
        <v>1</v>
      </c>
      <c r="AM291" s="17">
        <v>10</v>
      </c>
      <c r="AN291" s="17">
        <v>2</v>
      </c>
      <c r="AO291" s="17">
        <v>8</v>
      </c>
      <c r="AQ291" s="20">
        <v>0.88103254769921435</v>
      </c>
      <c r="AR291" s="20">
        <v>0.55102040816326525</v>
      </c>
      <c r="AS291" s="20">
        <v>0.83089214380825571</v>
      </c>
      <c r="AT291" s="20">
        <v>0.77024793388429758</v>
      </c>
      <c r="AU291" s="20">
        <v>0.58781362007168458</v>
      </c>
      <c r="AV291" s="20">
        <v>0.86094477711244177</v>
      </c>
      <c r="AW291" s="20">
        <v>1.1077441077441077</v>
      </c>
      <c r="AX291" s="20">
        <v>0.72108843537414968</v>
      </c>
      <c r="AY291" s="20">
        <v>1.3462050599201065</v>
      </c>
      <c r="AZ291" s="20">
        <v>1.0033057851239668</v>
      </c>
      <c r="BA291" s="20">
        <v>0.89605734767025091</v>
      </c>
      <c r="BB291" s="20">
        <v>1.1470392548236861</v>
      </c>
      <c r="BC291" s="20">
        <v>1.1803084223013049</v>
      </c>
      <c r="BD291" s="20">
        <v>1.0425985090521832</v>
      </c>
      <c r="BE291" s="20">
        <v>0.9205219454329775</v>
      </c>
      <c r="BF291" s="20">
        <v>0.84558040468583595</v>
      </c>
      <c r="BG291" s="21"/>
      <c r="BH291" s="20">
        <v>1.7153748411689963E-2</v>
      </c>
      <c r="BI291" s="20">
        <v>0</v>
      </c>
      <c r="BJ291" s="20">
        <v>1.8055555555555554E-2</v>
      </c>
      <c r="BK291" s="20">
        <v>2.4029574861367836E-2</v>
      </c>
      <c r="BL291" s="20">
        <v>4.6728971962616819E-3</v>
      </c>
      <c r="BM291" s="20">
        <v>1.9117647058823531E-2</v>
      </c>
      <c r="BN291" s="20">
        <v>1.1599999999999999E-2</v>
      </c>
      <c r="BO291" s="20">
        <v>2.2499999999999999E-2</v>
      </c>
      <c r="BP291" s="20">
        <v>2.8000000000000001E-2</v>
      </c>
      <c r="BQ291" s="20">
        <v>0</v>
      </c>
      <c r="BR291" s="20">
        <v>4.1700000000000001E-2</v>
      </c>
      <c r="BS291" s="20">
        <v>2.5899999999999999E-2</v>
      </c>
      <c r="BT291" s="20">
        <v>0</v>
      </c>
      <c r="BU291" s="20">
        <v>3.2352941176470591E-2</v>
      </c>
      <c r="BV291" s="20">
        <v>1.9400000000000001E-2</v>
      </c>
      <c r="BW291" s="20">
        <v>3.6299999999999999E-2</v>
      </c>
      <c r="BY291" s="20">
        <v>0.98284625158831007</v>
      </c>
      <c r="BZ291" s="20">
        <v>1</v>
      </c>
      <c r="CA291" s="20">
        <v>0.98350000000000004</v>
      </c>
      <c r="CC291" s="22">
        <v>93</v>
      </c>
      <c r="CD291" s="22">
        <v>12</v>
      </c>
      <c r="CE291" s="22">
        <f t="shared" si="29"/>
        <v>105</v>
      </c>
      <c r="CF291" s="23"/>
      <c r="CG291" s="20">
        <v>5.9085133418043202E-2</v>
      </c>
      <c r="CH291" s="25"/>
      <c r="CI291" s="24">
        <v>0.7142857142857143</v>
      </c>
      <c r="CJ291" s="24">
        <v>0.83488681757656458</v>
      </c>
      <c r="CK291" s="24">
        <v>0.94380165289256202</v>
      </c>
      <c r="CL291" s="24">
        <v>0.956989247311828</v>
      </c>
      <c r="CM291" s="24">
        <v>0.86693280106453763</v>
      </c>
      <c r="CN291" s="24">
        <v>0.88103254769921435</v>
      </c>
      <c r="CO291" s="26"/>
      <c r="CP291" s="22">
        <v>1782</v>
      </c>
      <c r="CQ291" s="22">
        <v>843</v>
      </c>
      <c r="CR291" s="22">
        <v>939</v>
      </c>
      <c r="CS291" s="22">
        <v>1570</v>
      </c>
      <c r="CT291" s="22">
        <v>212</v>
      </c>
      <c r="CU291" s="20">
        <v>0.11896745230078565</v>
      </c>
    </row>
    <row r="292" spans="1:99" x14ac:dyDescent="0.25">
      <c r="A292" s="92">
        <v>15</v>
      </c>
      <c r="B292" s="94" t="s">
        <v>121</v>
      </c>
      <c r="C292" s="92">
        <v>3769</v>
      </c>
      <c r="D292" s="94" t="s">
        <v>16</v>
      </c>
      <c r="E292" s="92">
        <v>15690</v>
      </c>
      <c r="F292" s="95" t="s">
        <v>399</v>
      </c>
      <c r="G292" s="143">
        <f t="shared" si="24"/>
        <v>747</v>
      </c>
      <c r="H292" s="14">
        <v>716</v>
      </c>
      <c r="I292" s="14">
        <v>31</v>
      </c>
      <c r="J292" s="15">
        <v>587</v>
      </c>
      <c r="K292" s="15">
        <v>160</v>
      </c>
      <c r="L292" s="15">
        <v>2</v>
      </c>
      <c r="M292" s="15">
        <v>68</v>
      </c>
      <c r="N292" s="15">
        <v>299</v>
      </c>
      <c r="O292" s="15">
        <v>247</v>
      </c>
      <c r="P292" s="15">
        <v>131</v>
      </c>
      <c r="Q292" s="15">
        <f t="shared" si="25"/>
        <v>614</v>
      </c>
      <c r="R292" s="16"/>
      <c r="S292" s="14">
        <v>716</v>
      </c>
      <c r="T292" s="17">
        <v>556</v>
      </c>
      <c r="U292" s="17">
        <v>160</v>
      </c>
      <c r="V292" s="17">
        <v>0</v>
      </c>
      <c r="W292" s="17">
        <v>59</v>
      </c>
      <c r="X292" s="17">
        <v>289</v>
      </c>
      <c r="Y292" s="17">
        <v>242</v>
      </c>
      <c r="Z292" s="17">
        <v>126</v>
      </c>
      <c r="AA292" s="15">
        <f t="shared" si="26"/>
        <v>590</v>
      </c>
      <c r="AB292" s="18"/>
      <c r="AC292" s="19">
        <f t="shared" si="27"/>
        <v>2</v>
      </c>
      <c r="AD292" s="19">
        <v>1</v>
      </c>
      <c r="AE292" s="19">
        <v>1</v>
      </c>
      <c r="AF292" s="19">
        <f t="shared" si="28"/>
        <v>22</v>
      </c>
      <c r="AG292" s="19">
        <v>21</v>
      </c>
      <c r="AH292" s="19">
        <v>1</v>
      </c>
      <c r="AI292" s="19">
        <v>3</v>
      </c>
      <c r="AJ292" s="19">
        <v>19</v>
      </c>
      <c r="AL292" s="17">
        <v>1</v>
      </c>
      <c r="AM292" s="17">
        <v>21</v>
      </c>
      <c r="AN292" s="17">
        <v>2</v>
      </c>
      <c r="AO292" s="17">
        <v>19</v>
      </c>
      <c r="AQ292" s="20">
        <v>0.74518686296715742</v>
      </c>
      <c r="AR292" s="20">
        <v>0.80821917808219179</v>
      </c>
      <c r="AS292" s="20">
        <v>0.73369565217391308</v>
      </c>
      <c r="AT292" s="20">
        <v>0.62798634812286691</v>
      </c>
      <c r="AU292" s="20">
        <v>0.49664429530201343</v>
      </c>
      <c r="AV292" s="20">
        <v>0.7438692098092643</v>
      </c>
      <c r="AW292" s="20">
        <v>0.8437146092865232</v>
      </c>
      <c r="AX292" s="20">
        <v>0.93150684931506844</v>
      </c>
      <c r="AY292" s="20">
        <v>0.8125</v>
      </c>
      <c r="AZ292" s="20">
        <v>0.84300341296928327</v>
      </c>
      <c r="BA292" s="20">
        <v>0.87919463087248317</v>
      </c>
      <c r="BB292" s="20">
        <v>0.8365122615803815</v>
      </c>
      <c r="BC292" s="20">
        <v>0.84222737819025517</v>
      </c>
      <c r="BD292" s="20">
        <v>0.84513274336283184</v>
      </c>
      <c r="BE292" s="20">
        <v>0.74709976798143851</v>
      </c>
      <c r="BF292" s="20">
        <v>0.74336283185840712</v>
      </c>
      <c r="BG292" s="21"/>
      <c r="BH292" s="20">
        <v>1.5037593984962405E-2</v>
      </c>
      <c r="BI292" s="20">
        <v>1.6949152542372881E-2</v>
      </c>
      <c r="BJ292" s="20">
        <v>2.0761245674740483E-2</v>
      </c>
      <c r="BK292" s="20">
        <v>1.4084507042253521E-2</v>
      </c>
      <c r="BL292" s="20">
        <v>0</v>
      </c>
      <c r="BM292" s="20">
        <v>1.7825311942959002E-2</v>
      </c>
      <c r="BN292" s="20">
        <v>9.2999999999999992E-3</v>
      </c>
      <c r="BO292" s="20">
        <v>2.0500000000000001E-2</v>
      </c>
      <c r="BP292" s="20">
        <v>1.5E-3</v>
      </c>
      <c r="BQ292" s="20">
        <v>0</v>
      </c>
      <c r="BR292" s="20">
        <v>0</v>
      </c>
      <c r="BS292" s="20">
        <v>4.7000000000000002E-3</v>
      </c>
      <c r="BT292" s="20">
        <v>0</v>
      </c>
      <c r="BU292" s="20">
        <v>1.7825311942959001E-3</v>
      </c>
      <c r="BV292" s="20">
        <v>3.0999999999999999E-3</v>
      </c>
      <c r="BW292" s="20">
        <v>0</v>
      </c>
      <c r="BY292" s="20">
        <v>0.91729323308270672</v>
      </c>
      <c r="BZ292" s="20">
        <v>1</v>
      </c>
      <c r="CA292" s="20">
        <v>0.92069999999999996</v>
      </c>
      <c r="CC292" s="22">
        <v>49</v>
      </c>
      <c r="CD292" s="22">
        <v>22</v>
      </c>
      <c r="CE292" s="22">
        <f t="shared" si="29"/>
        <v>71</v>
      </c>
      <c r="CF292" s="23"/>
      <c r="CG292" s="20">
        <v>4.8120300751879702E-2</v>
      </c>
      <c r="CH292" s="25"/>
      <c r="CI292" s="24">
        <v>0.87671232876712324</v>
      </c>
      <c r="CJ292" s="24">
        <v>0.74184782608695654</v>
      </c>
      <c r="CK292" s="24">
        <v>0.74061433447098979</v>
      </c>
      <c r="CL292" s="24">
        <v>0.69798657718120805</v>
      </c>
      <c r="CM292" s="24">
        <v>0.75476839237057225</v>
      </c>
      <c r="CN292" s="24">
        <v>0.74518686296715742</v>
      </c>
      <c r="CO292" s="26"/>
      <c r="CP292" s="22">
        <v>883</v>
      </c>
      <c r="CQ292" s="22">
        <v>431</v>
      </c>
      <c r="CR292" s="22">
        <v>452.00000000000006</v>
      </c>
      <c r="CS292" s="22">
        <v>658</v>
      </c>
      <c r="CT292" s="22">
        <v>225</v>
      </c>
      <c r="CU292" s="20">
        <v>0.25481313703284258</v>
      </c>
    </row>
    <row r="293" spans="1:99" x14ac:dyDescent="0.25">
      <c r="A293" s="92">
        <v>15</v>
      </c>
      <c r="B293" s="94" t="s">
        <v>121</v>
      </c>
      <c r="C293" s="92">
        <v>3769</v>
      </c>
      <c r="D293" s="94" t="s">
        <v>16</v>
      </c>
      <c r="E293" s="92">
        <v>15693</v>
      </c>
      <c r="F293" s="95" t="s">
        <v>400</v>
      </c>
      <c r="G293" s="143">
        <f t="shared" si="24"/>
        <v>2401</v>
      </c>
      <c r="H293" s="14">
        <v>2065</v>
      </c>
      <c r="I293" s="14">
        <v>336</v>
      </c>
      <c r="J293" s="15">
        <v>2026</v>
      </c>
      <c r="K293" s="15">
        <v>375</v>
      </c>
      <c r="L293" s="15">
        <v>51</v>
      </c>
      <c r="M293" s="15">
        <v>136</v>
      </c>
      <c r="N293" s="15">
        <v>1043</v>
      </c>
      <c r="O293" s="15">
        <v>786</v>
      </c>
      <c r="P293" s="15">
        <v>385</v>
      </c>
      <c r="Q293" s="15">
        <f t="shared" si="25"/>
        <v>1965</v>
      </c>
      <c r="R293" s="16"/>
      <c r="S293" s="14">
        <v>2065</v>
      </c>
      <c r="T293" s="17">
        <v>1690</v>
      </c>
      <c r="U293" s="17">
        <v>375</v>
      </c>
      <c r="V293" s="17">
        <v>1</v>
      </c>
      <c r="W293" s="17">
        <v>108</v>
      </c>
      <c r="X293" s="17">
        <v>930</v>
      </c>
      <c r="Y293" s="17">
        <v>691</v>
      </c>
      <c r="Z293" s="17">
        <v>335</v>
      </c>
      <c r="AA293" s="15">
        <f t="shared" si="26"/>
        <v>1729</v>
      </c>
      <c r="AB293" s="18"/>
      <c r="AC293" s="19">
        <f t="shared" si="27"/>
        <v>5</v>
      </c>
      <c r="AD293" s="19">
        <v>3</v>
      </c>
      <c r="AE293" s="19">
        <v>2</v>
      </c>
      <c r="AF293" s="19">
        <f t="shared" si="28"/>
        <v>18</v>
      </c>
      <c r="AG293" s="19">
        <v>16</v>
      </c>
      <c r="AH293" s="19">
        <v>2</v>
      </c>
      <c r="AI293" s="19">
        <v>4</v>
      </c>
      <c r="AJ293" s="19">
        <v>14</v>
      </c>
      <c r="AL293" s="17">
        <v>3</v>
      </c>
      <c r="AM293" s="17">
        <v>16</v>
      </c>
      <c r="AN293" s="17">
        <v>2</v>
      </c>
      <c r="AO293" s="17">
        <v>14</v>
      </c>
      <c r="AQ293" s="20">
        <v>0.79072790294627382</v>
      </c>
      <c r="AR293" s="20">
        <v>0.55319148936170215</v>
      </c>
      <c r="AS293" s="20">
        <v>0.83893395133256088</v>
      </c>
      <c r="AT293" s="20">
        <v>0.79201101928374651</v>
      </c>
      <c r="AU293" s="20">
        <v>0.38606403013182672</v>
      </c>
      <c r="AV293" s="20">
        <v>0.84862127180641533</v>
      </c>
      <c r="AW293" s="20">
        <v>1.0181975736568458</v>
      </c>
      <c r="AX293" s="20">
        <v>0.72340425531914898</v>
      </c>
      <c r="AY293" s="20">
        <v>1.208574739281576</v>
      </c>
      <c r="AZ293" s="20">
        <v>1.0826446280991735</v>
      </c>
      <c r="BA293" s="20">
        <v>0.72504708097928439</v>
      </c>
      <c r="BB293" s="20">
        <v>1.1057962858750703</v>
      </c>
      <c r="BC293" s="20">
        <v>1.0116383169203222</v>
      </c>
      <c r="BD293" s="20">
        <v>1.0243492863140218</v>
      </c>
      <c r="BE293" s="20">
        <v>0.77887197851387646</v>
      </c>
      <c r="BF293" s="20">
        <v>0.8018471872376155</v>
      </c>
      <c r="BG293" s="21"/>
      <c r="BH293" s="20">
        <v>2.192448233861145E-2</v>
      </c>
      <c r="BI293" s="20">
        <v>4.6296296296296294E-2</v>
      </c>
      <c r="BJ293" s="20">
        <v>1.5895953757225433E-2</v>
      </c>
      <c r="BK293" s="20">
        <v>3.0508474576271188E-2</v>
      </c>
      <c r="BL293" s="20">
        <v>7.9365079365079361E-3</v>
      </c>
      <c r="BM293" s="20">
        <v>2.4460431654676259E-2</v>
      </c>
      <c r="BN293" s="20">
        <v>2.0199999999999999E-2</v>
      </c>
      <c r="BO293" s="20">
        <v>2.35E-2</v>
      </c>
      <c r="BP293" s="20">
        <v>1.8E-3</v>
      </c>
      <c r="BQ293" s="20">
        <v>0</v>
      </c>
      <c r="BR293" s="20">
        <v>4.3E-3</v>
      </c>
      <c r="BS293" s="20">
        <v>0</v>
      </c>
      <c r="BT293" s="20">
        <v>0</v>
      </c>
      <c r="BU293" s="20">
        <v>2.158273381294964E-3</v>
      </c>
      <c r="BV293" s="20">
        <v>1.2999999999999999E-3</v>
      </c>
      <c r="BW293" s="20">
        <v>2.3999999999999998E-3</v>
      </c>
      <c r="BY293" s="20">
        <v>0.92813641900121802</v>
      </c>
      <c r="BZ293" s="20">
        <v>0.98601398601398604</v>
      </c>
      <c r="CA293" s="20">
        <v>0.93669999999999998</v>
      </c>
      <c r="CC293" s="22">
        <v>144</v>
      </c>
      <c r="CD293" s="22">
        <v>73</v>
      </c>
      <c r="CE293" s="22">
        <f t="shared" si="29"/>
        <v>217</v>
      </c>
      <c r="CF293" s="23"/>
      <c r="CG293" s="20">
        <v>4.9939098660170524E-2</v>
      </c>
      <c r="CH293" s="25"/>
      <c r="CI293" s="24">
        <v>0.69148936170212771</v>
      </c>
      <c r="CJ293" s="24">
        <v>0.86558516801854002</v>
      </c>
      <c r="CK293" s="24">
        <v>0.88705234159779611</v>
      </c>
      <c r="CL293" s="24">
        <v>0.5743879472693032</v>
      </c>
      <c r="CM293" s="24">
        <v>0.85593697242543609</v>
      </c>
      <c r="CN293" s="24">
        <v>0.79116117850953205</v>
      </c>
      <c r="CO293" s="26"/>
      <c r="CP293" s="22">
        <v>2308</v>
      </c>
      <c r="CQ293" s="22">
        <v>1117</v>
      </c>
      <c r="CR293" s="22">
        <v>1191</v>
      </c>
      <c r="CS293" s="22">
        <v>1826</v>
      </c>
      <c r="CT293" s="22">
        <v>482</v>
      </c>
      <c r="CU293" s="20">
        <v>0.20883882149046795</v>
      </c>
    </row>
    <row r="294" spans="1:99" x14ac:dyDescent="0.25">
      <c r="A294" s="92">
        <v>15</v>
      </c>
      <c r="B294" s="94" t="s">
        <v>121</v>
      </c>
      <c r="C294" s="92">
        <v>3769</v>
      </c>
      <c r="D294" s="94" t="s">
        <v>16</v>
      </c>
      <c r="E294" s="92">
        <v>15696</v>
      </c>
      <c r="F294" s="95" t="s">
        <v>401</v>
      </c>
      <c r="G294" s="143">
        <f t="shared" si="24"/>
        <v>546</v>
      </c>
      <c r="H294" s="14">
        <v>546</v>
      </c>
      <c r="I294" s="14">
        <v>0</v>
      </c>
      <c r="J294" s="15">
        <v>436</v>
      </c>
      <c r="K294" s="15">
        <v>110</v>
      </c>
      <c r="L294" s="15">
        <v>0</v>
      </c>
      <c r="M294" s="15">
        <v>44</v>
      </c>
      <c r="N294" s="15">
        <v>201</v>
      </c>
      <c r="O294" s="15">
        <v>216</v>
      </c>
      <c r="P294" s="15">
        <v>85</v>
      </c>
      <c r="Q294" s="15">
        <f t="shared" si="25"/>
        <v>461</v>
      </c>
      <c r="R294" s="16"/>
      <c r="S294" s="14">
        <v>546</v>
      </c>
      <c r="T294" s="17">
        <v>436</v>
      </c>
      <c r="U294" s="17">
        <v>110</v>
      </c>
      <c r="V294" s="17">
        <v>0</v>
      </c>
      <c r="W294" s="17">
        <v>44</v>
      </c>
      <c r="X294" s="17">
        <v>201</v>
      </c>
      <c r="Y294" s="17">
        <v>216</v>
      </c>
      <c r="Z294" s="17">
        <v>85</v>
      </c>
      <c r="AA294" s="15">
        <f t="shared" si="26"/>
        <v>461</v>
      </c>
      <c r="AB294" s="18"/>
      <c r="AC294" s="19">
        <f t="shared" si="27"/>
        <v>1</v>
      </c>
      <c r="AD294" s="19">
        <v>1</v>
      </c>
      <c r="AE294" s="19">
        <v>0</v>
      </c>
      <c r="AF294" s="19">
        <f t="shared" si="28"/>
        <v>9</v>
      </c>
      <c r="AG294" s="19">
        <v>9</v>
      </c>
      <c r="AH294" s="19">
        <v>0</v>
      </c>
      <c r="AI294" s="19">
        <v>2</v>
      </c>
      <c r="AJ294" s="19">
        <v>7</v>
      </c>
      <c r="AL294" s="17">
        <v>1</v>
      </c>
      <c r="AM294" s="17">
        <v>9</v>
      </c>
      <c r="AN294" s="17">
        <v>2</v>
      </c>
      <c r="AO294" s="17">
        <v>7</v>
      </c>
      <c r="AQ294" s="20">
        <v>0.87894736842105259</v>
      </c>
      <c r="AR294" s="20">
        <v>0.82978723404255317</v>
      </c>
      <c r="AS294" s="20">
        <v>0.73728813559322037</v>
      </c>
      <c r="AT294" s="20">
        <v>0.79792746113989632</v>
      </c>
      <c r="AU294" s="20">
        <v>0.55319148936170215</v>
      </c>
      <c r="AV294" s="20">
        <v>0.85504201680672265</v>
      </c>
      <c r="AW294" s="20">
        <v>0.95789473684210524</v>
      </c>
      <c r="AX294" s="20">
        <v>0.93617021276595747</v>
      </c>
      <c r="AY294" s="20">
        <v>0.85169491525423724</v>
      </c>
      <c r="AZ294" s="20">
        <v>1.1191709844559585</v>
      </c>
      <c r="BA294" s="20">
        <v>0.9042553191489362</v>
      </c>
      <c r="BB294" s="20">
        <v>0.96848739495798319</v>
      </c>
      <c r="BC294" s="20">
        <v>1.0074074074074073</v>
      </c>
      <c r="BD294" s="20">
        <v>0.91333333333333333</v>
      </c>
      <c r="BE294" s="20">
        <v>0.937037037037037</v>
      </c>
      <c r="BF294" s="20">
        <v>0.82666666666666666</v>
      </c>
      <c r="BG294" s="21"/>
      <c r="BH294" s="20">
        <v>4.1353383458646614E-2</v>
      </c>
      <c r="BI294" s="20">
        <v>2.2727272727272728E-2</v>
      </c>
      <c r="BJ294" s="20">
        <v>4.9751243781094526E-3</v>
      </c>
      <c r="BK294" s="20">
        <v>7.6555023923444973E-2</v>
      </c>
      <c r="BL294" s="20">
        <v>5.128205128205128E-2</v>
      </c>
      <c r="BM294" s="20">
        <v>3.9647577092511016E-2</v>
      </c>
      <c r="BN294" s="20">
        <v>3.0200000000000001E-2</v>
      </c>
      <c r="BO294" s="20">
        <v>5.2400000000000002E-2</v>
      </c>
      <c r="BP294" s="20">
        <v>4.3200000000000002E-2</v>
      </c>
      <c r="BQ294" s="20">
        <v>2.2700000000000001E-2</v>
      </c>
      <c r="BR294" s="20">
        <v>1.9900000000000001E-2</v>
      </c>
      <c r="BS294" s="20">
        <v>8.6099999999999996E-2</v>
      </c>
      <c r="BT294" s="20">
        <v>0</v>
      </c>
      <c r="BU294" s="20">
        <v>5.0660792951541848E-2</v>
      </c>
      <c r="BV294" s="20">
        <v>3.0200000000000001E-2</v>
      </c>
      <c r="BW294" s="20">
        <v>5.62E-2</v>
      </c>
      <c r="BY294" s="20">
        <v>0.88345864661654139</v>
      </c>
      <c r="BZ294" s="20" t="s">
        <v>1234</v>
      </c>
      <c r="CA294" s="20">
        <v>0.88349999999999995</v>
      </c>
      <c r="CC294" s="22">
        <v>29</v>
      </c>
      <c r="CD294" s="22">
        <v>7</v>
      </c>
      <c r="CE294" s="22">
        <f t="shared" si="29"/>
        <v>36</v>
      </c>
      <c r="CF294" s="23"/>
      <c r="CG294" s="20">
        <v>8.0827067669172928E-2</v>
      </c>
      <c r="CH294" s="25"/>
      <c r="CI294" s="24">
        <v>0.97872340425531912</v>
      </c>
      <c r="CJ294" s="24">
        <v>0.7923728813559322</v>
      </c>
      <c r="CK294" s="24">
        <v>0.92746113989637302</v>
      </c>
      <c r="CL294" s="24">
        <v>0.94680851063829785</v>
      </c>
      <c r="CM294" s="24">
        <v>0.86554621848739499</v>
      </c>
      <c r="CN294" s="24">
        <v>0.87894736842105259</v>
      </c>
      <c r="CO294" s="26"/>
      <c r="CP294" s="22">
        <v>570</v>
      </c>
      <c r="CQ294" s="22">
        <v>270</v>
      </c>
      <c r="CR294" s="22">
        <v>300</v>
      </c>
      <c r="CS294" s="22">
        <v>501</v>
      </c>
      <c r="CT294" s="22">
        <v>69</v>
      </c>
      <c r="CU294" s="20">
        <v>0.12105263157894741</v>
      </c>
    </row>
    <row r="295" spans="1:99" x14ac:dyDescent="0.25">
      <c r="A295" s="92">
        <v>15</v>
      </c>
      <c r="B295" s="94" t="s">
        <v>121</v>
      </c>
      <c r="C295" s="92">
        <v>3769</v>
      </c>
      <c r="D295" s="94" t="s">
        <v>16</v>
      </c>
      <c r="E295" s="92">
        <v>15720</v>
      </c>
      <c r="F295" s="95" t="s">
        <v>402</v>
      </c>
      <c r="G295" s="143">
        <f t="shared" si="24"/>
        <v>379</v>
      </c>
      <c r="H295" s="14">
        <v>379</v>
      </c>
      <c r="I295" s="14">
        <v>0</v>
      </c>
      <c r="J295" s="15">
        <v>285</v>
      </c>
      <c r="K295" s="15">
        <v>94</v>
      </c>
      <c r="L295" s="15">
        <v>0</v>
      </c>
      <c r="M295" s="15">
        <v>23</v>
      </c>
      <c r="N295" s="15">
        <v>151</v>
      </c>
      <c r="O295" s="15">
        <v>143</v>
      </c>
      <c r="P295" s="15">
        <v>62</v>
      </c>
      <c r="Q295" s="15">
        <f t="shared" si="25"/>
        <v>317</v>
      </c>
      <c r="R295" s="16"/>
      <c r="S295" s="14">
        <v>379</v>
      </c>
      <c r="T295" s="17">
        <v>285</v>
      </c>
      <c r="U295" s="17">
        <v>94</v>
      </c>
      <c r="V295" s="17">
        <v>0</v>
      </c>
      <c r="W295" s="17">
        <v>23</v>
      </c>
      <c r="X295" s="17">
        <v>151</v>
      </c>
      <c r="Y295" s="17">
        <v>143</v>
      </c>
      <c r="Z295" s="17">
        <v>62</v>
      </c>
      <c r="AA295" s="15">
        <f t="shared" si="26"/>
        <v>317</v>
      </c>
      <c r="AB295" s="18"/>
      <c r="AC295" s="19">
        <f t="shared" si="27"/>
        <v>2</v>
      </c>
      <c r="AD295" s="19">
        <v>2</v>
      </c>
      <c r="AE295" s="19">
        <v>0</v>
      </c>
      <c r="AF295" s="19">
        <f t="shared" si="28"/>
        <v>15</v>
      </c>
      <c r="AG295" s="19">
        <v>15</v>
      </c>
      <c r="AH295" s="19">
        <v>0</v>
      </c>
      <c r="AI295" s="19">
        <v>1</v>
      </c>
      <c r="AJ295" s="19">
        <v>14</v>
      </c>
      <c r="AL295" s="17">
        <v>2</v>
      </c>
      <c r="AM295" s="17">
        <v>15</v>
      </c>
      <c r="AN295" s="17">
        <v>1</v>
      </c>
      <c r="AO295" s="17">
        <v>14</v>
      </c>
      <c r="AQ295" s="20">
        <v>0.70550847457627119</v>
      </c>
      <c r="AR295" s="20">
        <v>0.47368421052631576</v>
      </c>
      <c r="AS295" s="20">
        <v>0.64102564102564108</v>
      </c>
      <c r="AT295" s="20">
        <v>0.67320261437908502</v>
      </c>
      <c r="AU295" s="20">
        <v>0.51162790697674421</v>
      </c>
      <c r="AV295" s="20">
        <v>0.70725388601036265</v>
      </c>
      <c r="AW295" s="20">
        <v>0.80296610169491522</v>
      </c>
      <c r="AX295" s="20">
        <v>0.60526315789473684</v>
      </c>
      <c r="AY295" s="20">
        <v>0.77435897435897438</v>
      </c>
      <c r="AZ295" s="20">
        <v>0.934640522875817</v>
      </c>
      <c r="BA295" s="20">
        <v>0.72093023255813948</v>
      </c>
      <c r="BB295" s="20">
        <v>0.82124352331606221</v>
      </c>
      <c r="BC295" s="20">
        <v>0.84403669724770647</v>
      </c>
      <c r="BD295" s="20">
        <v>0.76771653543307083</v>
      </c>
      <c r="BE295" s="20">
        <v>0.7155963302752294</v>
      </c>
      <c r="BF295" s="20">
        <v>0.69685039370078738</v>
      </c>
      <c r="BG295" s="21"/>
      <c r="BH295" s="20">
        <v>8.7463556851311956E-3</v>
      </c>
      <c r="BI295" s="20">
        <v>0</v>
      </c>
      <c r="BJ295" s="20">
        <v>0.02</v>
      </c>
      <c r="BK295" s="20">
        <v>0</v>
      </c>
      <c r="BL295" s="20">
        <v>0</v>
      </c>
      <c r="BM295" s="20">
        <v>1.0309278350515464E-2</v>
      </c>
      <c r="BN295" s="20">
        <v>1.8499999999999999E-2</v>
      </c>
      <c r="BO295" s="20">
        <v>0</v>
      </c>
      <c r="BP295" s="20">
        <v>2.6200000000000001E-2</v>
      </c>
      <c r="BQ295" s="20">
        <v>0</v>
      </c>
      <c r="BR295" s="20">
        <v>4.6699999999999998E-2</v>
      </c>
      <c r="BS295" s="20">
        <v>1.6899999999999998E-2</v>
      </c>
      <c r="BT295" s="20">
        <v>0</v>
      </c>
      <c r="BU295" s="20">
        <v>3.0927835051546393E-2</v>
      </c>
      <c r="BV295" s="20">
        <v>2.47E-2</v>
      </c>
      <c r="BW295" s="20">
        <v>2.76E-2</v>
      </c>
      <c r="BY295" s="20">
        <v>0.97667638483965014</v>
      </c>
      <c r="BZ295" s="20" t="s">
        <v>1234</v>
      </c>
      <c r="CA295" s="20">
        <v>0.97670000000000001</v>
      </c>
      <c r="CC295" s="22">
        <v>23</v>
      </c>
      <c r="CD295" s="22">
        <v>10</v>
      </c>
      <c r="CE295" s="22">
        <f t="shared" si="29"/>
        <v>33</v>
      </c>
      <c r="CF295" s="23"/>
      <c r="CG295" s="20">
        <v>6.1224489795918366E-2</v>
      </c>
      <c r="CH295" s="25"/>
      <c r="CI295" s="24">
        <v>0.63157894736842102</v>
      </c>
      <c r="CJ295" s="24">
        <v>0.6512820512820513</v>
      </c>
      <c r="CK295" s="24">
        <v>0.80392156862745101</v>
      </c>
      <c r="CL295" s="24">
        <v>0.68604651162790697</v>
      </c>
      <c r="CM295" s="24">
        <v>0.7098445595854922</v>
      </c>
      <c r="CN295" s="24">
        <v>0.70550847457627119</v>
      </c>
      <c r="CO295" s="26"/>
      <c r="CP295" s="22">
        <v>472</v>
      </c>
      <c r="CQ295" s="22">
        <v>217.99999999999997</v>
      </c>
      <c r="CR295" s="22">
        <v>254</v>
      </c>
      <c r="CS295" s="22">
        <v>333</v>
      </c>
      <c r="CT295" s="22">
        <v>139</v>
      </c>
      <c r="CU295" s="20">
        <v>0.29449152542372881</v>
      </c>
    </row>
    <row r="296" spans="1:99" x14ac:dyDescent="0.25">
      <c r="A296" s="92">
        <v>15</v>
      </c>
      <c r="B296" s="94" t="s">
        <v>121</v>
      </c>
      <c r="C296" s="92">
        <v>3769</v>
      </c>
      <c r="D296" s="94" t="s">
        <v>16</v>
      </c>
      <c r="E296" s="92">
        <v>15723</v>
      </c>
      <c r="F296" s="95" t="s">
        <v>403</v>
      </c>
      <c r="G296" s="143">
        <f t="shared" si="24"/>
        <v>294</v>
      </c>
      <c r="H296" s="14">
        <v>294</v>
      </c>
      <c r="I296" s="14">
        <v>0</v>
      </c>
      <c r="J296" s="15">
        <v>207</v>
      </c>
      <c r="K296" s="15">
        <v>87</v>
      </c>
      <c r="L296" s="15">
        <v>0</v>
      </c>
      <c r="M296" s="15">
        <v>12</v>
      </c>
      <c r="N296" s="15">
        <v>81</v>
      </c>
      <c r="O296" s="15">
        <v>116</v>
      </c>
      <c r="P296" s="15">
        <v>85</v>
      </c>
      <c r="Q296" s="15">
        <f t="shared" si="25"/>
        <v>209</v>
      </c>
      <c r="R296" s="16"/>
      <c r="S296" s="14">
        <v>294</v>
      </c>
      <c r="T296" s="17">
        <v>207</v>
      </c>
      <c r="U296" s="17">
        <v>87</v>
      </c>
      <c r="V296" s="17">
        <v>0</v>
      </c>
      <c r="W296" s="17">
        <v>12</v>
      </c>
      <c r="X296" s="17">
        <v>81</v>
      </c>
      <c r="Y296" s="17">
        <v>116</v>
      </c>
      <c r="Z296" s="17">
        <v>85</v>
      </c>
      <c r="AA296" s="15">
        <f t="shared" si="26"/>
        <v>209</v>
      </c>
      <c r="AB296" s="18"/>
      <c r="AC296" s="19">
        <f t="shared" si="27"/>
        <v>1</v>
      </c>
      <c r="AD296" s="19">
        <v>1</v>
      </c>
      <c r="AE296" s="19">
        <v>0</v>
      </c>
      <c r="AF296" s="19">
        <f t="shared" si="28"/>
        <v>4</v>
      </c>
      <c r="AG296" s="19">
        <v>4</v>
      </c>
      <c r="AH296" s="19">
        <v>0</v>
      </c>
      <c r="AI296" s="19">
        <v>1</v>
      </c>
      <c r="AJ296" s="19">
        <v>3</v>
      </c>
      <c r="AL296" s="17">
        <v>1</v>
      </c>
      <c r="AM296" s="17">
        <v>4</v>
      </c>
      <c r="AN296" s="17">
        <v>1</v>
      </c>
      <c r="AO296" s="17">
        <v>3</v>
      </c>
      <c r="AQ296" s="20">
        <v>0.99090909090909096</v>
      </c>
      <c r="AR296" s="20">
        <v>0.73333333333333328</v>
      </c>
      <c r="AS296" s="20">
        <v>0.84782608695652173</v>
      </c>
      <c r="AT296" s="20">
        <v>1.0512820512820513</v>
      </c>
      <c r="AU296" s="20">
        <v>0.8</v>
      </c>
      <c r="AV296" s="20">
        <v>0.94594594594594594</v>
      </c>
      <c r="AW296" s="20">
        <v>1.3363636363636364</v>
      </c>
      <c r="AX296" s="20">
        <v>0.8</v>
      </c>
      <c r="AY296" s="20">
        <v>0.88043478260869568</v>
      </c>
      <c r="AZ296" s="20">
        <v>1.4871794871794872</v>
      </c>
      <c r="BA296" s="20">
        <v>2.4285714285714284</v>
      </c>
      <c r="BB296" s="20">
        <v>1.1297297297297297</v>
      </c>
      <c r="BC296" s="20">
        <v>1.4803921568627452</v>
      </c>
      <c r="BD296" s="20">
        <v>1.2118644067796611</v>
      </c>
      <c r="BE296" s="20">
        <v>1.0490196078431373</v>
      </c>
      <c r="BF296" s="20">
        <v>0.94067796610169496</v>
      </c>
      <c r="BG296" s="21"/>
      <c r="BH296" s="20">
        <v>4.329004329004329E-3</v>
      </c>
      <c r="BI296" s="20">
        <v>0</v>
      </c>
      <c r="BJ296" s="20">
        <v>1.2345679012345678E-2</v>
      </c>
      <c r="BK296" s="20">
        <v>0</v>
      </c>
      <c r="BL296" s="20">
        <v>0</v>
      </c>
      <c r="BM296" s="20">
        <v>5.235602094240838E-3</v>
      </c>
      <c r="BN296" s="20">
        <v>0</v>
      </c>
      <c r="BO296" s="20">
        <v>8.3000000000000001E-3</v>
      </c>
      <c r="BP296" s="20">
        <v>5.1900000000000002E-2</v>
      </c>
      <c r="BQ296" s="20">
        <v>0</v>
      </c>
      <c r="BR296" s="20">
        <v>3.6999999999999998E-2</v>
      </c>
      <c r="BS296" s="20">
        <v>8.1600000000000006E-2</v>
      </c>
      <c r="BT296" s="20">
        <v>2.5000000000000001E-2</v>
      </c>
      <c r="BU296" s="20">
        <v>5.7591623036649213E-2</v>
      </c>
      <c r="BV296" s="20">
        <v>1.8200000000000001E-2</v>
      </c>
      <c r="BW296" s="20">
        <v>8.2600000000000007E-2</v>
      </c>
      <c r="BY296" s="20">
        <v>0.99567099567099571</v>
      </c>
      <c r="BZ296" s="20" t="s">
        <v>1234</v>
      </c>
      <c r="CA296" s="20">
        <v>0.99570000000000003</v>
      </c>
      <c r="CC296" s="22">
        <v>20</v>
      </c>
      <c r="CD296" s="22">
        <v>0</v>
      </c>
      <c r="CE296" s="22">
        <f t="shared" si="29"/>
        <v>20</v>
      </c>
      <c r="CF296" s="23"/>
      <c r="CG296" s="20">
        <v>4.7619047619047616E-2</v>
      </c>
      <c r="CH296" s="25"/>
      <c r="CI296" s="24">
        <v>0.8</v>
      </c>
      <c r="CJ296" s="24">
        <v>0.85869565217391308</v>
      </c>
      <c r="CK296" s="24">
        <v>1.1025641025641026</v>
      </c>
      <c r="CL296" s="24">
        <v>1.1714285714285715</v>
      </c>
      <c r="CM296" s="24">
        <v>0.95675675675675675</v>
      </c>
      <c r="CN296" s="24">
        <v>0.99090909090909096</v>
      </c>
      <c r="CO296" s="26"/>
      <c r="CP296" s="22">
        <v>220</v>
      </c>
      <c r="CQ296" s="22">
        <v>102</v>
      </c>
      <c r="CR296" s="22">
        <v>118</v>
      </c>
      <c r="CS296" s="22">
        <v>218</v>
      </c>
      <c r="CT296" s="22">
        <v>2</v>
      </c>
      <c r="CU296" s="20">
        <v>9.0909090909090384E-3</v>
      </c>
    </row>
    <row r="297" spans="1:99" x14ac:dyDescent="0.25">
      <c r="A297" s="92">
        <v>15</v>
      </c>
      <c r="B297" s="94" t="s">
        <v>121</v>
      </c>
      <c r="C297" s="92">
        <v>3769</v>
      </c>
      <c r="D297" s="94" t="s">
        <v>16</v>
      </c>
      <c r="E297" s="92">
        <v>15740</v>
      </c>
      <c r="F297" s="95" t="s">
        <v>404</v>
      </c>
      <c r="G297" s="143">
        <f t="shared" si="24"/>
        <v>1805</v>
      </c>
      <c r="H297" s="14">
        <v>1779</v>
      </c>
      <c r="I297" s="14">
        <v>26</v>
      </c>
      <c r="J297" s="15">
        <v>945</v>
      </c>
      <c r="K297" s="15">
        <v>860</v>
      </c>
      <c r="L297" s="15">
        <v>0</v>
      </c>
      <c r="M297" s="15">
        <v>134</v>
      </c>
      <c r="N297" s="15">
        <v>721</v>
      </c>
      <c r="O297" s="15">
        <v>659</v>
      </c>
      <c r="P297" s="15">
        <v>291</v>
      </c>
      <c r="Q297" s="15">
        <f t="shared" si="25"/>
        <v>1514</v>
      </c>
      <c r="R297" s="16"/>
      <c r="S297" s="14">
        <v>1779</v>
      </c>
      <c r="T297" s="17">
        <v>945</v>
      </c>
      <c r="U297" s="17">
        <v>834</v>
      </c>
      <c r="V297" s="17">
        <v>0</v>
      </c>
      <c r="W297" s="17">
        <v>127</v>
      </c>
      <c r="X297" s="17">
        <v>702</v>
      </c>
      <c r="Y297" s="17">
        <v>659</v>
      </c>
      <c r="Z297" s="17">
        <v>291</v>
      </c>
      <c r="AA297" s="15">
        <f t="shared" si="26"/>
        <v>1488</v>
      </c>
      <c r="AB297" s="18"/>
      <c r="AC297" s="19">
        <f t="shared" si="27"/>
        <v>4</v>
      </c>
      <c r="AD297" s="19">
        <v>3</v>
      </c>
      <c r="AE297" s="19">
        <v>1</v>
      </c>
      <c r="AF297" s="19">
        <f t="shared" si="28"/>
        <v>16</v>
      </c>
      <c r="AG297" s="19">
        <v>15</v>
      </c>
      <c r="AH297" s="19">
        <v>1</v>
      </c>
      <c r="AI297" s="19">
        <v>2</v>
      </c>
      <c r="AJ297" s="19">
        <v>14</v>
      </c>
      <c r="AL297" s="17">
        <v>3</v>
      </c>
      <c r="AM297" s="17">
        <v>15</v>
      </c>
      <c r="AN297" s="17">
        <v>2</v>
      </c>
      <c r="AO297" s="17">
        <v>13</v>
      </c>
      <c r="AQ297" s="20">
        <v>0.79037482646922719</v>
      </c>
      <c r="AR297" s="20">
        <v>0.63297872340425532</v>
      </c>
      <c r="AS297" s="20">
        <v>0.70194384449244063</v>
      </c>
      <c r="AT297" s="20">
        <v>0.755586592178771</v>
      </c>
      <c r="AU297" s="20">
        <v>0.58006042296072513</v>
      </c>
      <c r="AV297" s="20">
        <v>0.76065573770491801</v>
      </c>
      <c r="AW297" s="20">
        <v>0.83526145303100419</v>
      </c>
      <c r="AX297" s="20">
        <v>0.71276595744680848</v>
      </c>
      <c r="AY297" s="20">
        <v>0.77861771058315332</v>
      </c>
      <c r="AZ297" s="20">
        <v>0.92039106145251393</v>
      </c>
      <c r="BA297" s="20">
        <v>0.87915407854984895</v>
      </c>
      <c r="BB297" s="20">
        <v>0.82732240437158466</v>
      </c>
      <c r="BC297" s="20">
        <v>0.8159156279961649</v>
      </c>
      <c r="BD297" s="20">
        <v>0.853309481216458</v>
      </c>
      <c r="BE297" s="20">
        <v>0.77852348993288589</v>
      </c>
      <c r="BF297" s="20">
        <v>0.80143112701252239</v>
      </c>
      <c r="BG297" s="21"/>
      <c r="BH297" s="20">
        <v>2.3917995444191344E-2</v>
      </c>
      <c r="BI297" s="20">
        <v>2.3622047244094488E-2</v>
      </c>
      <c r="BJ297" s="20">
        <v>1.5669515669515671E-2</v>
      </c>
      <c r="BK297" s="20">
        <v>2.0186335403726708E-2</v>
      </c>
      <c r="BL297" s="20">
        <v>5.3003533568904596E-2</v>
      </c>
      <c r="BM297" s="20">
        <v>1.8329938900203666E-2</v>
      </c>
      <c r="BN297" s="20">
        <v>1.7999999999999999E-2</v>
      </c>
      <c r="BO297" s="20">
        <v>2.93E-2</v>
      </c>
      <c r="BP297" s="20">
        <v>2.3E-3</v>
      </c>
      <c r="BQ297" s="20">
        <v>0</v>
      </c>
      <c r="BR297" s="20">
        <v>0</v>
      </c>
      <c r="BS297" s="20">
        <v>4.7000000000000002E-3</v>
      </c>
      <c r="BT297" s="20">
        <v>3.5335689045936395E-3</v>
      </c>
      <c r="BU297" s="20">
        <v>2.0366598778004071E-3</v>
      </c>
      <c r="BV297" s="20">
        <v>1.1999999999999999E-3</v>
      </c>
      <c r="BW297" s="20">
        <v>3.3E-3</v>
      </c>
      <c r="BY297" s="20">
        <v>0.9248291571753986</v>
      </c>
      <c r="BZ297" s="20">
        <v>0.80769230769230771</v>
      </c>
      <c r="CA297" s="20">
        <v>0.92310000000000003</v>
      </c>
      <c r="CC297" s="22">
        <v>107</v>
      </c>
      <c r="CD297" s="22">
        <v>6</v>
      </c>
      <c r="CE297" s="22">
        <f t="shared" si="29"/>
        <v>113</v>
      </c>
      <c r="CF297" s="23"/>
      <c r="CG297" s="20">
        <v>2.5056947608200455E-2</v>
      </c>
      <c r="CH297" s="25"/>
      <c r="CI297" s="24">
        <v>0.67553191489361697</v>
      </c>
      <c r="CJ297" s="24">
        <v>0.71382289416846656</v>
      </c>
      <c r="CK297" s="24">
        <v>0.88687150837988826</v>
      </c>
      <c r="CL297" s="24">
        <v>0.86102719033232633</v>
      </c>
      <c r="CM297" s="24">
        <v>0.7775956284153005</v>
      </c>
      <c r="CN297" s="24">
        <v>0.79037482646922719</v>
      </c>
      <c r="CO297" s="26"/>
      <c r="CP297" s="22">
        <v>2161</v>
      </c>
      <c r="CQ297" s="22">
        <v>1043</v>
      </c>
      <c r="CR297" s="22">
        <v>1117.9999999999998</v>
      </c>
      <c r="CS297" s="22">
        <v>1708</v>
      </c>
      <c r="CT297" s="22">
        <v>453</v>
      </c>
      <c r="CU297" s="20">
        <v>0.20962517353077281</v>
      </c>
    </row>
    <row r="298" spans="1:99" x14ac:dyDescent="0.25">
      <c r="A298" s="92">
        <v>15</v>
      </c>
      <c r="B298" s="94" t="s">
        <v>121</v>
      </c>
      <c r="C298" s="92">
        <v>3769</v>
      </c>
      <c r="D298" s="94" t="s">
        <v>16</v>
      </c>
      <c r="E298" s="92">
        <v>15753</v>
      </c>
      <c r="F298" s="95" t="s">
        <v>405</v>
      </c>
      <c r="G298" s="143">
        <f t="shared" si="24"/>
        <v>1960</v>
      </c>
      <c r="H298" s="14">
        <v>1960</v>
      </c>
      <c r="I298" s="14">
        <v>0</v>
      </c>
      <c r="J298" s="15">
        <v>1793</v>
      </c>
      <c r="K298" s="15">
        <v>167</v>
      </c>
      <c r="L298" s="15">
        <v>0</v>
      </c>
      <c r="M298" s="15">
        <v>96</v>
      </c>
      <c r="N298" s="15">
        <v>703</v>
      </c>
      <c r="O298" s="15">
        <v>714</v>
      </c>
      <c r="P298" s="15">
        <v>447</v>
      </c>
      <c r="Q298" s="15">
        <f t="shared" si="25"/>
        <v>1513</v>
      </c>
      <c r="R298" s="16"/>
      <c r="S298" s="14">
        <v>1960</v>
      </c>
      <c r="T298" s="17">
        <v>1793</v>
      </c>
      <c r="U298" s="17">
        <v>167</v>
      </c>
      <c r="V298" s="17">
        <v>0</v>
      </c>
      <c r="W298" s="17">
        <v>96</v>
      </c>
      <c r="X298" s="17">
        <v>703</v>
      </c>
      <c r="Y298" s="17">
        <v>714</v>
      </c>
      <c r="Z298" s="17">
        <v>447</v>
      </c>
      <c r="AA298" s="15">
        <f t="shared" si="26"/>
        <v>1513</v>
      </c>
      <c r="AB298" s="18"/>
      <c r="AC298" s="19">
        <f t="shared" si="27"/>
        <v>2</v>
      </c>
      <c r="AD298" s="19">
        <v>2</v>
      </c>
      <c r="AE298" s="19">
        <v>0</v>
      </c>
      <c r="AF298" s="19">
        <f t="shared" si="28"/>
        <v>17</v>
      </c>
      <c r="AG298" s="19">
        <v>17</v>
      </c>
      <c r="AH298" s="19">
        <v>0</v>
      </c>
      <c r="AI298" s="19">
        <v>2</v>
      </c>
      <c r="AJ298" s="19">
        <v>15</v>
      </c>
      <c r="AL298" s="17">
        <v>2</v>
      </c>
      <c r="AM298" s="17">
        <v>17</v>
      </c>
      <c r="AN298" s="17">
        <v>2</v>
      </c>
      <c r="AO298" s="17">
        <v>15</v>
      </c>
      <c r="AQ298" s="20">
        <v>1.1496350364963503</v>
      </c>
      <c r="AR298" s="20">
        <v>0.69444444444444442</v>
      </c>
      <c r="AS298" s="20">
        <v>1.0532859680284192</v>
      </c>
      <c r="AT298" s="20">
        <v>1.025695931477516</v>
      </c>
      <c r="AU298" s="20">
        <v>1.0172413793103448</v>
      </c>
      <c r="AV298" s="20">
        <v>1.0702987697715289</v>
      </c>
      <c r="AW298" s="20">
        <v>1.4306569343065694</v>
      </c>
      <c r="AX298" s="20">
        <v>0.88888888888888884</v>
      </c>
      <c r="AY298" s="20">
        <v>1.2486678507992894</v>
      </c>
      <c r="AZ298" s="20">
        <v>1.5289079229122056</v>
      </c>
      <c r="BA298" s="20">
        <v>1.9267241379310345</v>
      </c>
      <c r="BB298" s="20">
        <v>1.3295254833040422</v>
      </c>
      <c r="BC298" s="20">
        <v>1.4666666666666666</v>
      </c>
      <c r="BD298" s="20">
        <v>1.3956834532374101</v>
      </c>
      <c r="BE298" s="20">
        <v>1.1644444444444444</v>
      </c>
      <c r="BF298" s="20">
        <v>1.135251798561151</v>
      </c>
      <c r="BG298" s="21"/>
      <c r="BH298" s="20">
        <v>1.1262596324836989E-2</v>
      </c>
      <c r="BI298" s="20">
        <v>1.0416666666666666E-2</v>
      </c>
      <c r="BJ298" s="20">
        <v>1.5197568389057751E-3</v>
      </c>
      <c r="BK298" s="20">
        <v>2.3140495867768594E-2</v>
      </c>
      <c r="BL298" s="20">
        <v>9.1463414634146336E-3</v>
      </c>
      <c r="BM298" s="20">
        <v>1.177336276674025E-2</v>
      </c>
      <c r="BN298" s="20">
        <v>8.3999999999999995E-3</v>
      </c>
      <c r="BO298" s="20">
        <v>1.41E-2</v>
      </c>
      <c r="BP298" s="20">
        <v>2.3999999999999998E-3</v>
      </c>
      <c r="BQ298" s="20">
        <v>0</v>
      </c>
      <c r="BR298" s="20">
        <v>3.0000000000000001E-3</v>
      </c>
      <c r="BS298" s="20">
        <v>0</v>
      </c>
      <c r="BT298" s="20">
        <v>6.0975609756097563E-3</v>
      </c>
      <c r="BU298" s="20">
        <v>1.4716703458425313E-3</v>
      </c>
      <c r="BV298" s="20">
        <v>1.1999999999999999E-3</v>
      </c>
      <c r="BW298" s="20">
        <v>3.5000000000000001E-3</v>
      </c>
      <c r="BY298" s="20">
        <v>0.92294013040901013</v>
      </c>
      <c r="BZ298" s="20" t="s">
        <v>1234</v>
      </c>
      <c r="CA298" s="20">
        <v>0.92290000000000005</v>
      </c>
      <c r="CC298" s="22">
        <v>127</v>
      </c>
      <c r="CD298" s="22">
        <v>84</v>
      </c>
      <c r="CE298" s="22">
        <f t="shared" si="29"/>
        <v>211</v>
      </c>
      <c r="CF298" s="23"/>
      <c r="CG298" s="20">
        <v>6.1055127445168937E-2</v>
      </c>
      <c r="CH298" s="25"/>
      <c r="CI298" s="24">
        <v>0.82407407407407407</v>
      </c>
      <c r="CJ298" s="24">
        <v>1.0674955595026643</v>
      </c>
      <c r="CK298" s="24">
        <v>1.1498929336188437</v>
      </c>
      <c r="CL298" s="24">
        <v>1.5</v>
      </c>
      <c r="CM298" s="24">
        <v>1.0782073813708259</v>
      </c>
      <c r="CN298" s="24">
        <v>1.1496350364963503</v>
      </c>
      <c r="CO298" s="26"/>
      <c r="CP298" s="22">
        <v>1370</v>
      </c>
      <c r="CQ298" s="22">
        <v>675</v>
      </c>
      <c r="CR298" s="22">
        <v>695</v>
      </c>
      <c r="CS298" s="22">
        <v>1575</v>
      </c>
      <c r="CT298" s="22">
        <v>0</v>
      </c>
      <c r="CU298" s="20">
        <v>0</v>
      </c>
    </row>
    <row r="299" spans="1:99" x14ac:dyDescent="0.25">
      <c r="A299" s="92">
        <v>15</v>
      </c>
      <c r="B299" s="94" t="s">
        <v>121</v>
      </c>
      <c r="C299" s="92">
        <v>3769</v>
      </c>
      <c r="D299" s="94" t="s">
        <v>16</v>
      </c>
      <c r="E299" s="92">
        <v>15755</v>
      </c>
      <c r="F299" s="95" t="s">
        <v>406</v>
      </c>
      <c r="G299" s="143">
        <f t="shared" si="24"/>
        <v>1612</v>
      </c>
      <c r="H299" s="14">
        <v>1612</v>
      </c>
      <c r="I299" s="14">
        <v>0</v>
      </c>
      <c r="J299" s="15">
        <v>674</v>
      </c>
      <c r="K299" s="15">
        <v>938</v>
      </c>
      <c r="L299" s="15">
        <v>0</v>
      </c>
      <c r="M299" s="15">
        <v>130</v>
      </c>
      <c r="N299" s="15">
        <v>762</v>
      </c>
      <c r="O299" s="15">
        <v>540</v>
      </c>
      <c r="P299" s="15">
        <v>180</v>
      </c>
      <c r="Q299" s="15">
        <f t="shared" si="25"/>
        <v>1432</v>
      </c>
      <c r="R299" s="16"/>
      <c r="S299" s="14">
        <v>1612</v>
      </c>
      <c r="T299" s="17">
        <v>674</v>
      </c>
      <c r="U299" s="17">
        <v>938</v>
      </c>
      <c r="V299" s="17">
        <v>0</v>
      </c>
      <c r="W299" s="17">
        <v>130</v>
      </c>
      <c r="X299" s="17">
        <v>762</v>
      </c>
      <c r="Y299" s="17">
        <v>540</v>
      </c>
      <c r="Z299" s="17">
        <v>180</v>
      </c>
      <c r="AA299" s="15">
        <f t="shared" si="26"/>
        <v>1432</v>
      </c>
      <c r="AB299" s="18"/>
      <c r="AC299" s="19">
        <f t="shared" si="27"/>
        <v>2</v>
      </c>
      <c r="AD299" s="19">
        <v>2</v>
      </c>
      <c r="AE299" s="19">
        <v>0</v>
      </c>
      <c r="AF299" s="19">
        <f t="shared" si="28"/>
        <v>36</v>
      </c>
      <c r="AG299" s="19">
        <v>36</v>
      </c>
      <c r="AH299" s="19">
        <v>0</v>
      </c>
      <c r="AI299" s="19">
        <v>3</v>
      </c>
      <c r="AJ299" s="19">
        <v>33</v>
      </c>
      <c r="AL299" s="17">
        <v>2</v>
      </c>
      <c r="AM299" s="17">
        <v>36</v>
      </c>
      <c r="AN299" s="17">
        <v>3</v>
      </c>
      <c r="AO299" s="17">
        <v>33</v>
      </c>
      <c r="AQ299" s="20">
        <v>0.88732394366197187</v>
      </c>
      <c r="AR299" s="20">
        <v>0.67692307692307696</v>
      </c>
      <c r="AS299" s="20">
        <v>0.96734059097978231</v>
      </c>
      <c r="AT299" s="20">
        <v>0.70588235294117652</v>
      </c>
      <c r="AU299" s="20">
        <v>0.32974910394265233</v>
      </c>
      <c r="AV299" s="20">
        <v>0.92049883086515982</v>
      </c>
      <c r="AW299" s="20">
        <v>1.0320102432778488</v>
      </c>
      <c r="AX299" s="20">
        <v>1</v>
      </c>
      <c r="AY299" s="20">
        <v>1.1850699844479005</v>
      </c>
      <c r="AZ299" s="20">
        <v>1.0588235294117647</v>
      </c>
      <c r="BA299" s="20">
        <v>0.64516129032258063</v>
      </c>
      <c r="BB299" s="20">
        <v>1.1161340607950117</v>
      </c>
      <c r="BC299" s="20">
        <v>1.1058344640434192</v>
      </c>
      <c r="BD299" s="20">
        <v>0.96606060606060606</v>
      </c>
      <c r="BE299" s="20">
        <v>0.94843962008141114</v>
      </c>
      <c r="BF299" s="20">
        <v>0.83272727272727276</v>
      </c>
      <c r="BG299" s="21"/>
      <c r="BH299" s="20">
        <v>3.9094650205761319E-2</v>
      </c>
      <c r="BI299" s="20">
        <v>7.6923076923076927E-3</v>
      </c>
      <c r="BJ299" s="20">
        <v>1.5172413793103448E-2</v>
      </c>
      <c r="BK299" s="20">
        <v>8.387096774193549E-2</v>
      </c>
      <c r="BL299" s="20">
        <v>4.3478260869565216E-2</v>
      </c>
      <c r="BM299" s="20">
        <v>3.8636363636363635E-2</v>
      </c>
      <c r="BN299" s="20">
        <v>3.8399999999999997E-2</v>
      </c>
      <c r="BO299" s="20">
        <v>3.9800000000000002E-2</v>
      </c>
      <c r="BP299" s="20">
        <v>1.9900000000000001E-2</v>
      </c>
      <c r="BQ299" s="20">
        <v>0</v>
      </c>
      <c r="BR299" s="20">
        <v>2.3400000000000001E-2</v>
      </c>
      <c r="BS299" s="20">
        <v>2.3699999999999999E-2</v>
      </c>
      <c r="BT299" s="20">
        <v>7.246376811594203E-3</v>
      </c>
      <c r="BU299" s="20">
        <v>2.1212121212121213E-2</v>
      </c>
      <c r="BV299" s="20">
        <v>1.5100000000000001E-2</v>
      </c>
      <c r="BW299" s="20">
        <v>2.47E-2</v>
      </c>
      <c r="BY299" s="20">
        <v>0.93621399176954734</v>
      </c>
      <c r="BZ299" s="20" t="s">
        <v>1234</v>
      </c>
      <c r="CA299" s="20">
        <v>0.93620000000000003</v>
      </c>
      <c r="CC299" s="22">
        <v>75</v>
      </c>
      <c r="CD299" s="22">
        <v>21</v>
      </c>
      <c r="CE299" s="22">
        <f t="shared" si="29"/>
        <v>96</v>
      </c>
      <c r="CF299" s="23"/>
      <c r="CG299" s="20">
        <v>5.6927297668038411E-2</v>
      </c>
      <c r="CH299" s="25"/>
      <c r="CI299" s="24">
        <v>0.81538461538461537</v>
      </c>
      <c r="CJ299" s="24">
        <v>0.98133748055987557</v>
      </c>
      <c r="CK299" s="24">
        <v>0.8784313725490196</v>
      </c>
      <c r="CL299" s="24">
        <v>0.72043010752688175</v>
      </c>
      <c r="CM299" s="24">
        <v>0.92361652377240844</v>
      </c>
      <c r="CN299" s="24">
        <v>0.88732394366197187</v>
      </c>
      <c r="CO299" s="26"/>
      <c r="CP299" s="22">
        <v>1562.0000000000002</v>
      </c>
      <c r="CQ299" s="22">
        <v>737</v>
      </c>
      <c r="CR299" s="22">
        <v>825.00000000000023</v>
      </c>
      <c r="CS299" s="22">
        <v>1386</v>
      </c>
      <c r="CT299" s="22">
        <v>176</v>
      </c>
      <c r="CU299" s="20">
        <v>0.11267605633802813</v>
      </c>
    </row>
    <row r="300" spans="1:99" x14ac:dyDescent="0.25">
      <c r="A300" s="92">
        <v>15</v>
      </c>
      <c r="B300" s="94" t="s">
        <v>121</v>
      </c>
      <c r="C300" s="92">
        <v>3769</v>
      </c>
      <c r="D300" s="94" t="s">
        <v>16</v>
      </c>
      <c r="E300" s="92">
        <v>15757</v>
      </c>
      <c r="F300" s="95" t="s">
        <v>407</v>
      </c>
      <c r="G300" s="143">
        <f t="shared" si="24"/>
        <v>2182</v>
      </c>
      <c r="H300" s="14">
        <v>2007</v>
      </c>
      <c r="I300" s="14">
        <v>175</v>
      </c>
      <c r="J300" s="15">
        <v>1678</v>
      </c>
      <c r="K300" s="15">
        <v>504</v>
      </c>
      <c r="L300" s="15">
        <v>17</v>
      </c>
      <c r="M300" s="15">
        <v>118</v>
      </c>
      <c r="N300" s="15">
        <v>807</v>
      </c>
      <c r="O300" s="15">
        <v>888</v>
      </c>
      <c r="P300" s="15">
        <v>352</v>
      </c>
      <c r="Q300" s="15">
        <f t="shared" si="25"/>
        <v>1813</v>
      </c>
      <c r="R300" s="16"/>
      <c r="S300" s="14">
        <v>2007</v>
      </c>
      <c r="T300" s="17">
        <v>1503</v>
      </c>
      <c r="U300" s="17">
        <v>504</v>
      </c>
      <c r="V300" s="17">
        <v>0</v>
      </c>
      <c r="W300" s="17">
        <v>86</v>
      </c>
      <c r="X300" s="17">
        <v>681</v>
      </c>
      <c r="Y300" s="17">
        <v>888</v>
      </c>
      <c r="Z300" s="17">
        <v>352</v>
      </c>
      <c r="AA300" s="15">
        <f t="shared" si="26"/>
        <v>1655</v>
      </c>
      <c r="AB300" s="18"/>
      <c r="AC300" s="19">
        <f t="shared" si="27"/>
        <v>5</v>
      </c>
      <c r="AD300" s="19">
        <v>4</v>
      </c>
      <c r="AE300" s="19">
        <v>1</v>
      </c>
      <c r="AF300" s="19">
        <f t="shared" si="28"/>
        <v>22</v>
      </c>
      <c r="AG300" s="19">
        <v>21</v>
      </c>
      <c r="AH300" s="19">
        <v>1</v>
      </c>
      <c r="AI300" s="19">
        <v>3</v>
      </c>
      <c r="AJ300" s="19">
        <v>19</v>
      </c>
      <c r="AL300" s="17">
        <v>4</v>
      </c>
      <c r="AM300" s="17">
        <v>21</v>
      </c>
      <c r="AN300" s="17">
        <v>2</v>
      </c>
      <c r="AO300" s="17">
        <v>19</v>
      </c>
      <c r="AQ300" s="20">
        <v>0.99121155053358445</v>
      </c>
      <c r="AR300" s="20">
        <v>0.61904761904761907</v>
      </c>
      <c r="AS300" s="20">
        <v>0.9553571428571429</v>
      </c>
      <c r="AT300" s="20">
        <v>0.91039426523297495</v>
      </c>
      <c r="AU300" s="20">
        <v>0.62447257383966248</v>
      </c>
      <c r="AV300" s="20">
        <v>0.97935103244837762</v>
      </c>
      <c r="AW300" s="20">
        <v>1.3590709353421218</v>
      </c>
      <c r="AX300" s="20">
        <v>0.93650793650793651</v>
      </c>
      <c r="AY300" s="20">
        <v>1.2008928571428572</v>
      </c>
      <c r="AZ300" s="20">
        <v>1.5913978494623655</v>
      </c>
      <c r="BA300" s="20">
        <v>1.4852320675105486</v>
      </c>
      <c r="BB300" s="20">
        <v>1.3370206489675516</v>
      </c>
      <c r="BC300" s="20">
        <v>1.4779706275033377</v>
      </c>
      <c r="BD300" s="20">
        <v>1.2535545023696681</v>
      </c>
      <c r="BE300" s="20">
        <v>1.0520694259012016</v>
      </c>
      <c r="BF300" s="20">
        <v>0.9372037914691943</v>
      </c>
      <c r="BG300" s="21"/>
      <c r="BH300" s="20">
        <v>4.7138047138047135E-3</v>
      </c>
      <c r="BI300" s="20">
        <v>1.1627906976744186E-2</v>
      </c>
      <c r="BJ300" s="20">
        <v>6.6445182724252493E-3</v>
      </c>
      <c r="BK300" s="20">
        <v>1.7094017094017094E-3</v>
      </c>
      <c r="BL300" s="20">
        <v>4.7169811320754715E-3</v>
      </c>
      <c r="BM300" s="20">
        <v>4.7132757266300082E-3</v>
      </c>
      <c r="BN300" s="20">
        <v>1.4E-3</v>
      </c>
      <c r="BO300" s="20">
        <v>7.9000000000000008E-3</v>
      </c>
      <c r="BP300" s="20">
        <v>4.0000000000000001E-3</v>
      </c>
      <c r="BQ300" s="20">
        <v>0</v>
      </c>
      <c r="BR300" s="20">
        <v>5.0000000000000001E-3</v>
      </c>
      <c r="BS300" s="20">
        <v>5.1000000000000004E-3</v>
      </c>
      <c r="BT300" s="20">
        <v>0</v>
      </c>
      <c r="BU300" s="20">
        <v>4.7132757266300082E-3</v>
      </c>
      <c r="BV300" s="20">
        <v>1.4E-3</v>
      </c>
      <c r="BW300" s="20">
        <v>6.6E-3</v>
      </c>
      <c r="BY300" s="20">
        <v>0.97171717171717176</v>
      </c>
      <c r="BZ300" s="20">
        <v>0.98734177215189878</v>
      </c>
      <c r="CA300" s="20">
        <v>0.97319999999999995</v>
      </c>
      <c r="CC300" s="22">
        <v>94</v>
      </c>
      <c r="CD300" s="22">
        <v>92</v>
      </c>
      <c r="CE300" s="22">
        <f t="shared" si="29"/>
        <v>186</v>
      </c>
      <c r="CF300" s="23"/>
      <c r="CG300" s="20">
        <v>3.6363636363636362E-2</v>
      </c>
      <c r="CH300" s="25"/>
      <c r="CI300" s="24">
        <v>0.91269841269841268</v>
      </c>
      <c r="CJ300" s="24">
        <v>0.97470238095238093</v>
      </c>
      <c r="CK300" s="24">
        <v>1.0394265232974911</v>
      </c>
      <c r="CL300" s="24">
        <v>0.96624472573839659</v>
      </c>
      <c r="CM300" s="24">
        <v>0.99557522123893805</v>
      </c>
      <c r="CN300" s="24">
        <v>0.99121155053358445</v>
      </c>
      <c r="CO300" s="26"/>
      <c r="CP300" s="22">
        <v>1593</v>
      </c>
      <c r="CQ300" s="22">
        <v>749</v>
      </c>
      <c r="CR300" s="22">
        <v>844</v>
      </c>
      <c r="CS300" s="22">
        <v>1579</v>
      </c>
      <c r="CT300" s="22">
        <v>14</v>
      </c>
      <c r="CU300" s="20">
        <v>8.7884494664155488E-3</v>
      </c>
    </row>
    <row r="301" spans="1:99" x14ac:dyDescent="0.25">
      <c r="A301" s="92">
        <v>15</v>
      </c>
      <c r="B301" s="94" t="s">
        <v>121</v>
      </c>
      <c r="C301" s="92">
        <v>3772</v>
      </c>
      <c r="D301" s="94" t="s">
        <v>19</v>
      </c>
      <c r="E301" s="92">
        <v>15759</v>
      </c>
      <c r="F301" s="95" t="s">
        <v>408</v>
      </c>
      <c r="G301" s="143">
        <f t="shared" si="24"/>
        <v>30722</v>
      </c>
      <c r="H301" s="14">
        <v>21574</v>
      </c>
      <c r="I301" s="14">
        <v>9148</v>
      </c>
      <c r="J301" s="15">
        <v>27702</v>
      </c>
      <c r="K301" s="15">
        <v>3020</v>
      </c>
      <c r="L301" s="15">
        <v>970</v>
      </c>
      <c r="M301" s="15">
        <v>1956</v>
      </c>
      <c r="N301" s="15">
        <v>11587</v>
      </c>
      <c r="O301" s="15">
        <v>11293</v>
      </c>
      <c r="P301" s="15">
        <v>4916</v>
      </c>
      <c r="Q301" s="15">
        <f t="shared" si="25"/>
        <v>24836</v>
      </c>
      <c r="R301" s="16"/>
      <c r="S301" s="14">
        <v>21574</v>
      </c>
      <c r="T301" s="17">
        <v>18790</v>
      </c>
      <c r="U301" s="17">
        <v>2784</v>
      </c>
      <c r="V301" s="17">
        <v>0</v>
      </c>
      <c r="W301" s="17">
        <v>1304</v>
      </c>
      <c r="X301" s="17">
        <v>8224</v>
      </c>
      <c r="Y301" s="17">
        <v>8601</v>
      </c>
      <c r="Z301" s="17">
        <v>3445</v>
      </c>
      <c r="AA301" s="15">
        <f t="shared" si="26"/>
        <v>18129</v>
      </c>
      <c r="AB301" s="18"/>
      <c r="AC301" s="19">
        <f t="shared" si="27"/>
        <v>63</v>
      </c>
      <c r="AD301" s="19">
        <v>16</v>
      </c>
      <c r="AE301" s="19">
        <v>47</v>
      </c>
      <c r="AF301" s="19">
        <f t="shared" si="28"/>
        <v>105</v>
      </c>
      <c r="AG301" s="19">
        <v>58</v>
      </c>
      <c r="AH301" s="19">
        <v>47</v>
      </c>
      <c r="AI301" s="19">
        <v>66</v>
      </c>
      <c r="AJ301" s="19">
        <v>39</v>
      </c>
      <c r="AL301" s="17">
        <v>16</v>
      </c>
      <c r="AM301" s="17">
        <v>58</v>
      </c>
      <c r="AN301" s="17">
        <v>23</v>
      </c>
      <c r="AO301" s="17">
        <v>35</v>
      </c>
      <c r="AQ301" s="20">
        <v>1.1274180166804944</v>
      </c>
      <c r="AR301" s="20">
        <v>0.7813599062133646</v>
      </c>
      <c r="AS301" s="20">
        <v>1.0859713790112748</v>
      </c>
      <c r="AT301" s="20">
        <v>1.00475</v>
      </c>
      <c r="AU301" s="20">
        <v>0.6733820196424074</v>
      </c>
      <c r="AV301" s="20">
        <v>1.118594823032224</v>
      </c>
      <c r="AW301" s="20">
        <v>1.2991572420418322</v>
      </c>
      <c r="AX301" s="20">
        <v>1.1465416178194607</v>
      </c>
      <c r="AY301" s="20">
        <v>1.2561795316565481</v>
      </c>
      <c r="AZ301" s="20">
        <v>1.4116249999999999</v>
      </c>
      <c r="BA301" s="20">
        <v>1.2379753210778142</v>
      </c>
      <c r="BB301" s="20">
        <v>1.3119915478077127</v>
      </c>
      <c r="BC301" s="20">
        <v>1.2599230634726351</v>
      </c>
      <c r="BD301" s="20">
        <v>1.3383058536159818</v>
      </c>
      <c r="BE301" s="20">
        <v>1.106749431718832</v>
      </c>
      <c r="BF301" s="20">
        <v>1.1480415249062199</v>
      </c>
      <c r="BG301" s="21"/>
      <c r="BH301" s="20">
        <v>2.3020833333333334E-2</v>
      </c>
      <c r="BI301" s="20">
        <v>2.9141104294478526E-2</v>
      </c>
      <c r="BJ301" s="20">
        <v>1.5138135486312602E-2</v>
      </c>
      <c r="BK301" s="20">
        <v>3.2271354023619886E-2</v>
      </c>
      <c r="BL301" s="20">
        <v>1.8235950874581318E-2</v>
      </c>
      <c r="BM301" s="20">
        <v>2.3799430751529099E-2</v>
      </c>
      <c r="BN301" s="20">
        <v>1.9699999999999999E-2</v>
      </c>
      <c r="BO301" s="20">
        <v>2.63E-2</v>
      </c>
      <c r="BP301" s="20">
        <v>3.0200000000000001E-2</v>
      </c>
      <c r="BQ301" s="20">
        <v>1.0699999999999999E-2</v>
      </c>
      <c r="BR301" s="20">
        <v>2.0299999999999999E-2</v>
      </c>
      <c r="BS301" s="20">
        <v>0.05</v>
      </c>
      <c r="BT301" s="20">
        <v>1.5258652772608858E-2</v>
      </c>
      <c r="BU301" s="20">
        <v>3.2640949554896145E-2</v>
      </c>
      <c r="BV301" s="20">
        <v>2.4400000000000002E-2</v>
      </c>
      <c r="BW301" s="20">
        <v>3.5900000000000001E-2</v>
      </c>
      <c r="BY301" s="20">
        <v>0.95052083333333337</v>
      </c>
      <c r="BZ301" s="20">
        <v>0.96242539338035815</v>
      </c>
      <c r="CA301" s="20">
        <v>0.95379999999999998</v>
      </c>
      <c r="CC301" s="22">
        <v>1728</v>
      </c>
      <c r="CD301" s="22">
        <v>837</v>
      </c>
      <c r="CE301" s="22">
        <f t="shared" si="29"/>
        <v>2565</v>
      </c>
      <c r="CF301" s="23"/>
      <c r="CG301" s="20">
        <v>3.5572916666666669E-2</v>
      </c>
      <c r="CH301" s="25"/>
      <c r="CI301" s="24">
        <v>1.096717467760844</v>
      </c>
      <c r="CJ301" s="24">
        <v>1.1449479618386817</v>
      </c>
      <c r="CK301" s="24">
        <v>1.1456249999999999</v>
      </c>
      <c r="CL301" s="24">
        <v>1.0722739864014101</v>
      </c>
      <c r="CM301" s="24">
        <v>1.1408874801901743</v>
      </c>
      <c r="CN301" s="24">
        <v>1.1289900004366622</v>
      </c>
      <c r="CO301" s="26"/>
      <c r="CP301" s="22">
        <v>22901</v>
      </c>
      <c r="CQ301" s="22">
        <v>11438</v>
      </c>
      <c r="CR301" s="22">
        <v>11463</v>
      </c>
      <c r="CS301" s="22">
        <v>25855</v>
      </c>
      <c r="CT301" s="22">
        <v>0</v>
      </c>
      <c r="CU301" s="20">
        <v>0</v>
      </c>
    </row>
    <row r="302" spans="1:99" x14ac:dyDescent="0.25">
      <c r="A302" s="92">
        <v>15</v>
      </c>
      <c r="B302" s="94" t="s">
        <v>121</v>
      </c>
      <c r="C302" s="92">
        <v>3769</v>
      </c>
      <c r="D302" s="94" t="s">
        <v>16</v>
      </c>
      <c r="E302" s="92">
        <v>15761</v>
      </c>
      <c r="F302" s="95" t="s">
        <v>409</v>
      </c>
      <c r="G302" s="143">
        <f t="shared" si="24"/>
        <v>529</v>
      </c>
      <c r="H302" s="14">
        <v>529</v>
      </c>
      <c r="I302" s="14">
        <v>0</v>
      </c>
      <c r="J302" s="15">
        <v>236</v>
      </c>
      <c r="K302" s="15">
        <v>293</v>
      </c>
      <c r="L302" s="15">
        <v>0</v>
      </c>
      <c r="M302" s="15">
        <v>25</v>
      </c>
      <c r="N302" s="15">
        <v>167</v>
      </c>
      <c r="O302" s="15">
        <v>197</v>
      </c>
      <c r="P302" s="15">
        <v>140</v>
      </c>
      <c r="Q302" s="15">
        <f t="shared" si="25"/>
        <v>389</v>
      </c>
      <c r="R302" s="16"/>
      <c r="S302" s="14">
        <v>529</v>
      </c>
      <c r="T302" s="17">
        <v>236</v>
      </c>
      <c r="U302" s="17">
        <v>293</v>
      </c>
      <c r="V302" s="17">
        <v>0</v>
      </c>
      <c r="W302" s="17">
        <v>25</v>
      </c>
      <c r="X302" s="17">
        <v>167</v>
      </c>
      <c r="Y302" s="17">
        <v>197</v>
      </c>
      <c r="Z302" s="17">
        <v>140</v>
      </c>
      <c r="AA302" s="15">
        <f t="shared" si="26"/>
        <v>389</v>
      </c>
      <c r="AB302" s="18"/>
      <c r="AC302" s="19">
        <f t="shared" si="27"/>
        <v>2</v>
      </c>
      <c r="AD302" s="19">
        <v>2</v>
      </c>
      <c r="AE302" s="19">
        <v>0</v>
      </c>
      <c r="AF302" s="19">
        <f t="shared" si="28"/>
        <v>11</v>
      </c>
      <c r="AG302" s="19">
        <v>11</v>
      </c>
      <c r="AH302" s="19">
        <v>0</v>
      </c>
      <c r="AI302" s="19">
        <v>1</v>
      </c>
      <c r="AJ302" s="19">
        <v>10</v>
      </c>
      <c r="AL302" s="17">
        <v>2</v>
      </c>
      <c r="AM302" s="17">
        <v>11</v>
      </c>
      <c r="AN302" s="17">
        <v>1</v>
      </c>
      <c r="AO302" s="17">
        <v>10</v>
      </c>
      <c r="AQ302" s="20">
        <v>0.72429906542056077</v>
      </c>
      <c r="AR302" s="20">
        <v>0.42592592592592593</v>
      </c>
      <c r="AS302" s="20">
        <v>0.5513307984790875</v>
      </c>
      <c r="AT302" s="20">
        <v>0.78873239436619713</v>
      </c>
      <c r="AU302" s="20">
        <v>0.6517857142857143</v>
      </c>
      <c r="AV302" s="20">
        <v>0.67924528301886788</v>
      </c>
      <c r="AW302" s="20">
        <v>0.82398753894081</v>
      </c>
      <c r="AX302" s="20">
        <v>0.46296296296296297</v>
      </c>
      <c r="AY302" s="20">
        <v>0.63498098859315588</v>
      </c>
      <c r="AZ302" s="20">
        <v>0.92488262910798125</v>
      </c>
      <c r="BA302" s="20">
        <v>1.25</v>
      </c>
      <c r="BB302" s="20">
        <v>0.73396226415094334</v>
      </c>
      <c r="BC302" s="20">
        <v>0.87147335423197492</v>
      </c>
      <c r="BD302" s="20">
        <v>0.77708978328173373</v>
      </c>
      <c r="BE302" s="20">
        <v>0.7398119122257053</v>
      </c>
      <c r="BF302" s="20">
        <v>0.70897832817337458</v>
      </c>
      <c r="BG302" s="21"/>
      <c r="BH302" s="20">
        <v>3.5269709543568464E-2</v>
      </c>
      <c r="BI302" s="20">
        <v>0.04</v>
      </c>
      <c r="BJ302" s="20">
        <v>1.7964071856287425E-2</v>
      </c>
      <c r="BK302" s="20">
        <v>5.0761421319796954E-2</v>
      </c>
      <c r="BL302" s="20">
        <v>3.2258064516129031E-2</v>
      </c>
      <c r="BM302" s="20">
        <v>3.5989717223650387E-2</v>
      </c>
      <c r="BN302" s="20">
        <v>2.07E-2</v>
      </c>
      <c r="BO302" s="20">
        <v>4.9799999999999997E-2</v>
      </c>
      <c r="BP302" s="20">
        <v>2.0999999999999999E-3</v>
      </c>
      <c r="BQ302" s="20">
        <v>0</v>
      </c>
      <c r="BR302" s="20">
        <v>0</v>
      </c>
      <c r="BS302" s="20">
        <v>5.1000000000000004E-3</v>
      </c>
      <c r="BT302" s="20">
        <v>0</v>
      </c>
      <c r="BU302" s="20">
        <v>2.5706940874035988E-3</v>
      </c>
      <c r="BV302" s="20">
        <v>0</v>
      </c>
      <c r="BW302" s="20">
        <v>4.1000000000000003E-3</v>
      </c>
      <c r="BY302" s="20">
        <v>0.93153526970954359</v>
      </c>
      <c r="BZ302" s="20" t="s">
        <v>1234</v>
      </c>
      <c r="CA302" s="20">
        <v>0.93149999999999999</v>
      </c>
      <c r="CC302" s="22">
        <v>40</v>
      </c>
      <c r="CD302" s="22">
        <v>0</v>
      </c>
      <c r="CE302" s="22">
        <f t="shared" si="29"/>
        <v>40</v>
      </c>
      <c r="CF302" s="23"/>
      <c r="CG302" s="20">
        <v>2.0746887966804978E-2</v>
      </c>
      <c r="CH302" s="25"/>
      <c r="CI302" s="24">
        <v>0.53703703703703709</v>
      </c>
      <c r="CJ302" s="24">
        <v>0.56273764258555137</v>
      </c>
      <c r="CK302" s="24">
        <v>0.88262910798122063</v>
      </c>
      <c r="CL302" s="24">
        <v>0.8928571428571429</v>
      </c>
      <c r="CM302" s="24">
        <v>0.68867924528301883</v>
      </c>
      <c r="CN302" s="24">
        <v>0.72429906542056077</v>
      </c>
      <c r="CO302" s="26"/>
      <c r="CP302" s="22">
        <v>641.99999999999989</v>
      </c>
      <c r="CQ302" s="22">
        <v>319</v>
      </c>
      <c r="CR302" s="22">
        <v>323</v>
      </c>
      <c r="CS302" s="22">
        <v>465</v>
      </c>
      <c r="CT302" s="22">
        <v>177</v>
      </c>
      <c r="CU302" s="20">
        <v>0.27570093457943923</v>
      </c>
    </row>
    <row r="303" spans="1:99" x14ac:dyDescent="0.25">
      <c r="A303" s="92">
        <v>15</v>
      </c>
      <c r="B303" s="94" t="s">
        <v>121</v>
      </c>
      <c r="C303" s="92">
        <v>3769</v>
      </c>
      <c r="D303" s="94" t="s">
        <v>16</v>
      </c>
      <c r="E303" s="92">
        <v>15762</v>
      </c>
      <c r="F303" s="95" t="s">
        <v>410</v>
      </c>
      <c r="G303" s="143">
        <f t="shared" si="24"/>
        <v>717</v>
      </c>
      <c r="H303" s="14">
        <v>717</v>
      </c>
      <c r="I303" s="14">
        <v>0</v>
      </c>
      <c r="J303" s="15">
        <v>556</v>
      </c>
      <c r="K303" s="15">
        <v>161</v>
      </c>
      <c r="L303" s="15">
        <v>0</v>
      </c>
      <c r="M303" s="15">
        <v>39</v>
      </c>
      <c r="N303" s="15">
        <v>359</v>
      </c>
      <c r="O303" s="15">
        <v>230</v>
      </c>
      <c r="P303" s="15">
        <v>89</v>
      </c>
      <c r="Q303" s="15">
        <f t="shared" si="25"/>
        <v>628</v>
      </c>
      <c r="R303" s="16"/>
      <c r="S303" s="14">
        <v>717</v>
      </c>
      <c r="T303" s="17">
        <v>556</v>
      </c>
      <c r="U303" s="17">
        <v>161</v>
      </c>
      <c r="V303" s="17">
        <v>0</v>
      </c>
      <c r="W303" s="17">
        <v>39</v>
      </c>
      <c r="X303" s="17">
        <v>359</v>
      </c>
      <c r="Y303" s="17">
        <v>230</v>
      </c>
      <c r="Z303" s="17">
        <v>89</v>
      </c>
      <c r="AA303" s="15">
        <f t="shared" si="26"/>
        <v>628</v>
      </c>
      <c r="AB303" s="18"/>
      <c r="AC303" s="19">
        <f t="shared" si="27"/>
        <v>1</v>
      </c>
      <c r="AD303" s="19">
        <v>1</v>
      </c>
      <c r="AE303" s="19">
        <v>0</v>
      </c>
      <c r="AF303" s="19">
        <f t="shared" si="28"/>
        <v>9</v>
      </c>
      <c r="AG303" s="19">
        <v>9</v>
      </c>
      <c r="AH303" s="19">
        <v>0</v>
      </c>
      <c r="AI303" s="19">
        <v>2</v>
      </c>
      <c r="AJ303" s="19">
        <v>7</v>
      </c>
      <c r="AL303" s="17">
        <v>1</v>
      </c>
      <c r="AM303" s="17">
        <v>9</v>
      </c>
      <c r="AN303" s="17">
        <v>2</v>
      </c>
      <c r="AO303" s="17">
        <v>7</v>
      </c>
      <c r="AQ303" s="20">
        <v>0.78400000000000003</v>
      </c>
      <c r="AR303" s="20">
        <v>0.43939393939393939</v>
      </c>
      <c r="AS303" s="20">
        <v>0.78749999999999998</v>
      </c>
      <c r="AT303" s="20">
        <v>0.75502008032128509</v>
      </c>
      <c r="AU303" s="20">
        <v>0.47826086956521741</v>
      </c>
      <c r="AV303" s="20">
        <v>0.7811023622047244</v>
      </c>
      <c r="AW303" s="20">
        <v>0.95599999999999996</v>
      </c>
      <c r="AX303" s="20">
        <v>0.59090909090909094</v>
      </c>
      <c r="AY303" s="20">
        <v>1.121875</v>
      </c>
      <c r="AZ303" s="20">
        <v>0.92369477911646591</v>
      </c>
      <c r="BA303" s="20">
        <v>0.77391304347826084</v>
      </c>
      <c r="BB303" s="20">
        <v>0.98897637795275595</v>
      </c>
      <c r="BC303" s="20">
        <v>0.98328690807799446</v>
      </c>
      <c r="BD303" s="20">
        <v>0.93094629156010233</v>
      </c>
      <c r="BE303" s="20">
        <v>0.79387186629526463</v>
      </c>
      <c r="BF303" s="20">
        <v>0.77493606138107418</v>
      </c>
      <c r="BG303" s="21"/>
      <c r="BH303" s="20">
        <v>3.2102728731942215E-3</v>
      </c>
      <c r="BI303" s="20">
        <v>0</v>
      </c>
      <c r="BJ303" s="20">
        <v>3.5842293906810036E-3</v>
      </c>
      <c r="BK303" s="20">
        <v>0</v>
      </c>
      <c r="BL303" s="20">
        <v>1.1627906976744186E-2</v>
      </c>
      <c r="BM303" s="20">
        <v>1.8621973929236499E-3</v>
      </c>
      <c r="BN303" s="20">
        <v>6.7000000000000002E-3</v>
      </c>
      <c r="BO303" s="20">
        <v>0</v>
      </c>
      <c r="BP303" s="20">
        <v>8.0000000000000002E-3</v>
      </c>
      <c r="BQ303" s="20">
        <v>0</v>
      </c>
      <c r="BR303" s="20">
        <v>1.0800000000000001E-2</v>
      </c>
      <c r="BS303" s="20">
        <v>9.1000000000000004E-3</v>
      </c>
      <c r="BT303" s="20">
        <v>0</v>
      </c>
      <c r="BU303" s="20">
        <v>9.3109869646182501E-3</v>
      </c>
      <c r="BV303" s="20">
        <v>0</v>
      </c>
      <c r="BW303" s="20">
        <v>1.54E-2</v>
      </c>
      <c r="BY303" s="20">
        <v>0.9791332263242376</v>
      </c>
      <c r="BZ303" s="20" t="s">
        <v>1234</v>
      </c>
      <c r="CA303" s="20">
        <v>0.97909999999999997</v>
      </c>
      <c r="CC303" s="22">
        <v>46</v>
      </c>
      <c r="CD303" s="22">
        <v>3</v>
      </c>
      <c r="CE303" s="22">
        <f t="shared" si="29"/>
        <v>49</v>
      </c>
      <c r="CF303" s="23"/>
      <c r="CG303" s="20">
        <v>2.7287319422150885E-2</v>
      </c>
      <c r="CH303" s="25"/>
      <c r="CI303" s="24">
        <v>0.59090909090909094</v>
      </c>
      <c r="CJ303" s="24">
        <v>0.79062500000000002</v>
      </c>
      <c r="CK303" s="24">
        <v>0.84337349397590367</v>
      </c>
      <c r="CL303" s="24">
        <v>0.74782608695652175</v>
      </c>
      <c r="CM303" s="24">
        <v>0.79055118110236222</v>
      </c>
      <c r="CN303" s="24">
        <v>0.78400000000000003</v>
      </c>
      <c r="CO303" s="26"/>
      <c r="CP303" s="22">
        <v>750</v>
      </c>
      <c r="CQ303" s="22">
        <v>359</v>
      </c>
      <c r="CR303" s="22">
        <v>391</v>
      </c>
      <c r="CS303" s="22">
        <v>588</v>
      </c>
      <c r="CT303" s="22">
        <v>162</v>
      </c>
      <c r="CU303" s="20">
        <v>0.21599999999999997</v>
      </c>
    </row>
    <row r="304" spans="1:99" x14ac:dyDescent="0.25">
      <c r="A304" s="92">
        <v>15</v>
      </c>
      <c r="B304" s="94" t="s">
        <v>121</v>
      </c>
      <c r="C304" s="92">
        <v>3769</v>
      </c>
      <c r="D304" s="94" t="s">
        <v>16</v>
      </c>
      <c r="E304" s="92">
        <v>15763</v>
      </c>
      <c r="F304" s="95" t="s">
        <v>411</v>
      </c>
      <c r="G304" s="143">
        <f t="shared" si="24"/>
        <v>1740</v>
      </c>
      <c r="H304" s="14">
        <v>1740</v>
      </c>
      <c r="I304" s="14">
        <v>0</v>
      </c>
      <c r="J304" s="15">
        <v>759</v>
      </c>
      <c r="K304" s="15">
        <v>981</v>
      </c>
      <c r="L304" s="15">
        <v>0</v>
      </c>
      <c r="M304" s="15">
        <v>114</v>
      </c>
      <c r="N304" s="15">
        <v>753</v>
      </c>
      <c r="O304" s="15">
        <v>607</v>
      </c>
      <c r="P304" s="15">
        <v>266</v>
      </c>
      <c r="Q304" s="15">
        <f t="shared" si="25"/>
        <v>1474</v>
      </c>
      <c r="R304" s="16"/>
      <c r="S304" s="14">
        <v>1740</v>
      </c>
      <c r="T304" s="17">
        <v>759</v>
      </c>
      <c r="U304" s="17">
        <v>981</v>
      </c>
      <c r="V304" s="17">
        <v>0</v>
      </c>
      <c r="W304" s="17">
        <v>114</v>
      </c>
      <c r="X304" s="17">
        <v>753</v>
      </c>
      <c r="Y304" s="17">
        <v>607</v>
      </c>
      <c r="Z304" s="17">
        <v>266</v>
      </c>
      <c r="AA304" s="15">
        <f t="shared" si="26"/>
        <v>1474</v>
      </c>
      <c r="AB304" s="18"/>
      <c r="AC304" s="19">
        <f t="shared" si="27"/>
        <v>2</v>
      </c>
      <c r="AD304" s="19">
        <v>2</v>
      </c>
      <c r="AE304" s="19">
        <v>0</v>
      </c>
      <c r="AF304" s="19">
        <f t="shared" si="28"/>
        <v>20</v>
      </c>
      <c r="AG304" s="19">
        <v>20</v>
      </c>
      <c r="AH304" s="19">
        <v>0</v>
      </c>
      <c r="AI304" s="19">
        <v>2</v>
      </c>
      <c r="AJ304" s="19">
        <v>18</v>
      </c>
      <c r="AL304" s="17">
        <v>2</v>
      </c>
      <c r="AM304" s="17">
        <v>20</v>
      </c>
      <c r="AN304" s="17">
        <v>2</v>
      </c>
      <c r="AO304" s="17">
        <v>18</v>
      </c>
      <c r="AQ304" s="20">
        <v>0.72846347607052897</v>
      </c>
      <c r="AR304" s="20">
        <v>0.39751552795031053</v>
      </c>
      <c r="AS304" s="20">
        <v>0.66825208085612364</v>
      </c>
      <c r="AT304" s="20">
        <v>0.56553755522827687</v>
      </c>
      <c r="AU304" s="20">
        <v>0.46052631578947367</v>
      </c>
      <c r="AV304" s="20">
        <v>0.70196311719214755</v>
      </c>
      <c r="AW304" s="20">
        <v>0.87657430730478592</v>
      </c>
      <c r="AX304" s="20">
        <v>0.70807453416149069</v>
      </c>
      <c r="AY304" s="20">
        <v>0.89536266349583826</v>
      </c>
      <c r="AZ304" s="20">
        <v>0.89396170839469813</v>
      </c>
      <c r="BA304" s="20">
        <v>0.875</v>
      </c>
      <c r="BB304" s="20">
        <v>0.87685901249256393</v>
      </c>
      <c r="BC304" s="20">
        <v>0.86147623862487366</v>
      </c>
      <c r="BD304" s="20">
        <v>0.89156626506024095</v>
      </c>
      <c r="BE304" s="20">
        <v>0.70879676440849337</v>
      </c>
      <c r="BF304" s="20">
        <v>0.74799196787148592</v>
      </c>
      <c r="BG304" s="21"/>
      <c r="BH304" s="20">
        <v>1.1711125569290826E-2</v>
      </c>
      <c r="BI304" s="20">
        <v>0</v>
      </c>
      <c r="BJ304" s="20">
        <v>4.1958041958041958E-3</v>
      </c>
      <c r="BK304" s="20">
        <v>2.004008016032064E-2</v>
      </c>
      <c r="BL304" s="20">
        <v>2.3923444976076555E-2</v>
      </c>
      <c r="BM304" s="20">
        <v>9.7891566265060244E-3</v>
      </c>
      <c r="BN304" s="20">
        <v>1.2200000000000001E-2</v>
      </c>
      <c r="BO304" s="20">
        <v>1.1299999999999999E-2</v>
      </c>
      <c r="BP304" s="20">
        <v>0</v>
      </c>
      <c r="BQ304" s="20">
        <v>0</v>
      </c>
      <c r="BR304" s="20">
        <v>0</v>
      </c>
      <c r="BS304" s="20">
        <v>0</v>
      </c>
      <c r="BT304" s="20">
        <v>0</v>
      </c>
      <c r="BU304" s="20">
        <v>0</v>
      </c>
      <c r="BV304" s="20">
        <v>0</v>
      </c>
      <c r="BW304" s="20">
        <v>0</v>
      </c>
      <c r="BY304" s="20">
        <v>0.96551724137931039</v>
      </c>
      <c r="BZ304" s="20" t="s">
        <v>1234</v>
      </c>
      <c r="CA304" s="20">
        <v>0.96550000000000002</v>
      </c>
      <c r="CC304" s="22">
        <v>81</v>
      </c>
      <c r="CD304" s="22">
        <v>31</v>
      </c>
      <c r="CE304" s="22">
        <f t="shared" si="29"/>
        <v>112</v>
      </c>
      <c r="CF304" s="23"/>
      <c r="CG304" s="20">
        <v>7.8074170461938847E-2</v>
      </c>
      <c r="CH304" s="25"/>
      <c r="CI304" s="24">
        <v>0.59627329192546585</v>
      </c>
      <c r="CJ304" s="24">
        <v>0.69203329369797861</v>
      </c>
      <c r="CK304" s="24">
        <v>0.74815905743740796</v>
      </c>
      <c r="CL304" s="24">
        <v>0.85526315789473684</v>
      </c>
      <c r="CM304" s="24">
        <v>0.70553242117787029</v>
      </c>
      <c r="CN304" s="24">
        <v>0.72846347607052897</v>
      </c>
      <c r="CO304" s="26"/>
      <c r="CP304" s="22">
        <v>1985</v>
      </c>
      <c r="CQ304" s="22">
        <v>989</v>
      </c>
      <c r="CR304" s="22">
        <v>996</v>
      </c>
      <c r="CS304" s="22">
        <v>1446</v>
      </c>
      <c r="CT304" s="22">
        <v>539</v>
      </c>
      <c r="CU304" s="20">
        <v>0.27153652392947103</v>
      </c>
    </row>
    <row r="305" spans="1:99" x14ac:dyDescent="0.25">
      <c r="A305" s="92">
        <v>15</v>
      </c>
      <c r="B305" s="94" t="s">
        <v>121</v>
      </c>
      <c r="C305" s="92">
        <v>3769</v>
      </c>
      <c r="D305" s="94" t="s">
        <v>16</v>
      </c>
      <c r="E305" s="92">
        <v>15764</v>
      </c>
      <c r="F305" s="95" t="s">
        <v>412</v>
      </c>
      <c r="G305" s="143">
        <f t="shared" si="24"/>
        <v>1698</v>
      </c>
      <c r="H305" s="14">
        <v>1698</v>
      </c>
      <c r="I305" s="14">
        <v>0</v>
      </c>
      <c r="J305" s="15">
        <v>1098</v>
      </c>
      <c r="K305" s="15">
        <v>600</v>
      </c>
      <c r="L305" s="15">
        <v>0</v>
      </c>
      <c r="M305" s="15">
        <v>98</v>
      </c>
      <c r="N305" s="15">
        <v>759</v>
      </c>
      <c r="O305" s="15">
        <v>625</v>
      </c>
      <c r="P305" s="15">
        <v>216</v>
      </c>
      <c r="Q305" s="15">
        <f t="shared" si="25"/>
        <v>1482</v>
      </c>
      <c r="R305" s="16"/>
      <c r="S305" s="14">
        <v>1698</v>
      </c>
      <c r="T305" s="17">
        <v>1098</v>
      </c>
      <c r="U305" s="17">
        <v>600</v>
      </c>
      <c r="V305" s="17">
        <v>0</v>
      </c>
      <c r="W305" s="17">
        <v>98</v>
      </c>
      <c r="X305" s="17">
        <v>759</v>
      </c>
      <c r="Y305" s="17">
        <v>625</v>
      </c>
      <c r="Z305" s="17">
        <v>216</v>
      </c>
      <c r="AA305" s="15">
        <f t="shared" si="26"/>
        <v>1482</v>
      </c>
      <c r="AB305" s="18"/>
      <c r="AC305" s="19">
        <f t="shared" si="27"/>
        <v>1</v>
      </c>
      <c r="AD305" s="19">
        <v>1</v>
      </c>
      <c r="AE305" s="19">
        <v>0</v>
      </c>
      <c r="AF305" s="19">
        <f t="shared" si="28"/>
        <v>11</v>
      </c>
      <c r="AG305" s="19">
        <v>11</v>
      </c>
      <c r="AH305" s="19">
        <v>0</v>
      </c>
      <c r="AI305" s="19">
        <v>1</v>
      </c>
      <c r="AJ305" s="19">
        <v>10</v>
      </c>
      <c r="AL305" s="17">
        <v>1</v>
      </c>
      <c r="AM305" s="17">
        <v>11</v>
      </c>
      <c r="AN305" s="17">
        <v>1</v>
      </c>
      <c r="AO305" s="17">
        <v>10</v>
      </c>
      <c r="AQ305" s="20">
        <v>1.1906677393403058</v>
      </c>
      <c r="AR305" s="20">
        <v>0.71698113207547165</v>
      </c>
      <c r="AS305" s="20">
        <v>1.0838095238095238</v>
      </c>
      <c r="AT305" s="20">
        <v>1.1365853658536584</v>
      </c>
      <c r="AU305" s="20">
        <v>0.65346534653465349</v>
      </c>
      <c r="AV305" s="20">
        <v>1.1700288184438041</v>
      </c>
      <c r="AW305" s="20">
        <v>1.3660498793242155</v>
      </c>
      <c r="AX305" s="20">
        <v>0.92452830188679247</v>
      </c>
      <c r="AY305" s="20">
        <v>1.4457142857142857</v>
      </c>
      <c r="AZ305" s="20">
        <v>1.524390243902439</v>
      </c>
      <c r="BA305" s="20">
        <v>1.0693069306930694</v>
      </c>
      <c r="BB305" s="20">
        <v>1.4236311239193085</v>
      </c>
      <c r="BC305" s="20">
        <v>1.4176372712146423</v>
      </c>
      <c r="BD305" s="20">
        <v>1.3177570093457944</v>
      </c>
      <c r="BE305" s="20">
        <v>1.2196339434276207</v>
      </c>
      <c r="BF305" s="20">
        <v>1.1635514018691588</v>
      </c>
      <c r="BG305" s="21"/>
      <c r="BH305" s="20">
        <v>4.5190445448676564E-2</v>
      </c>
      <c r="BI305" s="20">
        <v>0</v>
      </c>
      <c r="BJ305" s="20">
        <v>7.4962518740629685E-3</v>
      </c>
      <c r="BK305" s="20">
        <v>8.9500860585197933E-2</v>
      </c>
      <c r="BL305" s="20">
        <v>6.4039408866995079E-2</v>
      </c>
      <c r="BM305" s="20">
        <v>4.234769687964339E-2</v>
      </c>
      <c r="BN305" s="20">
        <v>2.47E-2</v>
      </c>
      <c r="BO305" s="20">
        <v>6.54E-2</v>
      </c>
      <c r="BP305" s="20">
        <v>1.1599999999999999E-2</v>
      </c>
      <c r="BQ305" s="20">
        <v>0</v>
      </c>
      <c r="BR305" s="20">
        <v>1.6500000000000001E-2</v>
      </c>
      <c r="BS305" s="20">
        <v>8.6E-3</v>
      </c>
      <c r="BT305" s="20">
        <v>9.852216748768473E-3</v>
      </c>
      <c r="BU305" s="20">
        <v>1.188707280832095E-2</v>
      </c>
      <c r="BV305" s="20">
        <v>9.1000000000000004E-3</v>
      </c>
      <c r="BW305" s="20">
        <v>1.41E-2</v>
      </c>
      <c r="BY305" s="20">
        <v>0.8702388637830859</v>
      </c>
      <c r="BZ305" s="20" t="s">
        <v>1234</v>
      </c>
      <c r="CA305" s="20">
        <v>0.87019999999999997</v>
      </c>
      <c r="CC305" s="22">
        <v>78</v>
      </c>
      <c r="CD305" s="22">
        <v>9</v>
      </c>
      <c r="CE305" s="22">
        <f t="shared" si="29"/>
        <v>87</v>
      </c>
      <c r="CF305" s="23"/>
      <c r="CG305" s="20">
        <v>4.7127178825048417E-2</v>
      </c>
      <c r="CH305" s="25"/>
      <c r="CI305" s="24">
        <v>1.0283018867924529</v>
      </c>
      <c r="CJ305" s="24">
        <v>1.1028571428571428</v>
      </c>
      <c r="CK305" s="24">
        <v>1.3219512195121952</v>
      </c>
      <c r="CL305" s="24">
        <v>1.2376237623762376</v>
      </c>
      <c r="CM305" s="24">
        <v>1.1815561959654179</v>
      </c>
      <c r="CN305" s="24">
        <v>1.1906677393403058</v>
      </c>
      <c r="CO305" s="26"/>
      <c r="CP305" s="22">
        <v>1243</v>
      </c>
      <c r="CQ305" s="22">
        <v>601</v>
      </c>
      <c r="CR305" s="22">
        <v>642</v>
      </c>
      <c r="CS305" s="22">
        <v>1480</v>
      </c>
      <c r="CT305" s="22">
        <v>0</v>
      </c>
      <c r="CU305" s="20">
        <v>0</v>
      </c>
    </row>
    <row r="306" spans="1:99" x14ac:dyDescent="0.25">
      <c r="A306" s="92">
        <v>15</v>
      </c>
      <c r="B306" s="94" t="s">
        <v>121</v>
      </c>
      <c r="C306" s="92">
        <v>3769</v>
      </c>
      <c r="D306" s="94" t="s">
        <v>16</v>
      </c>
      <c r="E306" s="92">
        <v>15774</v>
      </c>
      <c r="F306" s="95" t="s">
        <v>413</v>
      </c>
      <c r="G306" s="143">
        <f t="shared" si="24"/>
        <v>433</v>
      </c>
      <c r="H306" s="14">
        <v>433</v>
      </c>
      <c r="I306" s="14">
        <v>0</v>
      </c>
      <c r="J306" s="15">
        <v>285</v>
      </c>
      <c r="K306" s="15">
        <v>148</v>
      </c>
      <c r="L306" s="15">
        <v>0</v>
      </c>
      <c r="M306" s="15">
        <v>18</v>
      </c>
      <c r="N306" s="15">
        <v>181</v>
      </c>
      <c r="O306" s="15">
        <v>163</v>
      </c>
      <c r="P306" s="15">
        <v>71</v>
      </c>
      <c r="Q306" s="15">
        <f t="shared" si="25"/>
        <v>362</v>
      </c>
      <c r="R306" s="16"/>
      <c r="S306" s="14">
        <v>433</v>
      </c>
      <c r="T306" s="17">
        <v>285</v>
      </c>
      <c r="U306" s="17">
        <v>148</v>
      </c>
      <c r="V306" s="17">
        <v>0</v>
      </c>
      <c r="W306" s="17">
        <v>18</v>
      </c>
      <c r="X306" s="17">
        <v>181</v>
      </c>
      <c r="Y306" s="17">
        <v>163</v>
      </c>
      <c r="Z306" s="17">
        <v>71</v>
      </c>
      <c r="AA306" s="15">
        <f t="shared" si="26"/>
        <v>362</v>
      </c>
      <c r="AB306" s="18"/>
      <c r="AC306" s="19">
        <f t="shared" si="27"/>
        <v>1</v>
      </c>
      <c r="AD306" s="19">
        <v>1</v>
      </c>
      <c r="AE306" s="19">
        <v>0</v>
      </c>
      <c r="AF306" s="19">
        <f t="shared" si="28"/>
        <v>14</v>
      </c>
      <c r="AG306" s="19">
        <v>14</v>
      </c>
      <c r="AH306" s="19">
        <v>0</v>
      </c>
      <c r="AI306" s="19">
        <v>2</v>
      </c>
      <c r="AJ306" s="19">
        <v>12</v>
      </c>
      <c r="AL306" s="17">
        <v>1</v>
      </c>
      <c r="AM306" s="17">
        <v>14</v>
      </c>
      <c r="AN306" s="17">
        <v>2</v>
      </c>
      <c r="AO306" s="17">
        <v>12</v>
      </c>
      <c r="AQ306" s="20">
        <v>0.56784660766961648</v>
      </c>
      <c r="AR306" s="20">
        <v>0.2857142857142857</v>
      </c>
      <c r="AS306" s="20">
        <v>0.57971014492753625</v>
      </c>
      <c r="AT306" s="20">
        <v>0.62780269058295968</v>
      </c>
      <c r="AU306" s="20">
        <v>0.30081300813008133</v>
      </c>
      <c r="AV306" s="20">
        <v>0.59099099099099095</v>
      </c>
      <c r="AW306" s="20">
        <v>0.63864306784660763</v>
      </c>
      <c r="AX306" s="20">
        <v>0.32142857142857145</v>
      </c>
      <c r="AY306" s="20">
        <v>0.65579710144927539</v>
      </c>
      <c r="AZ306" s="20">
        <v>0.73094170403587444</v>
      </c>
      <c r="BA306" s="20">
        <v>0.57723577235772361</v>
      </c>
      <c r="BB306" s="20">
        <v>0.65225225225225225</v>
      </c>
      <c r="BC306" s="20">
        <v>0.6479750778816199</v>
      </c>
      <c r="BD306" s="20">
        <v>0.63025210084033612</v>
      </c>
      <c r="BE306" s="20">
        <v>0.57009345794392519</v>
      </c>
      <c r="BF306" s="20">
        <v>0.56582633053221287</v>
      </c>
      <c r="BG306" s="21"/>
      <c r="BH306" s="20">
        <v>0</v>
      </c>
      <c r="BI306" s="20">
        <v>0</v>
      </c>
      <c r="BJ306" s="20">
        <v>0</v>
      </c>
      <c r="BK306" s="20">
        <v>0</v>
      </c>
      <c r="BL306" s="20">
        <v>0</v>
      </c>
      <c r="BM306" s="20">
        <v>0</v>
      </c>
      <c r="BN306" s="20">
        <v>0</v>
      </c>
      <c r="BO306" s="20">
        <v>0</v>
      </c>
      <c r="BP306" s="20">
        <v>4.8999999999999998E-3</v>
      </c>
      <c r="BQ306" s="20">
        <v>0</v>
      </c>
      <c r="BR306" s="20">
        <v>0</v>
      </c>
      <c r="BS306" s="20">
        <v>1.2699999999999999E-2</v>
      </c>
      <c r="BT306" s="20">
        <v>0</v>
      </c>
      <c r="BU306" s="20">
        <v>5.763688760806916E-3</v>
      </c>
      <c r="BV306" s="20">
        <v>5.1999999999999998E-3</v>
      </c>
      <c r="BW306" s="20">
        <v>4.5999999999999999E-3</v>
      </c>
      <c r="BY306" s="20">
        <v>0.99508599508599505</v>
      </c>
      <c r="BZ306" s="20" t="s">
        <v>1234</v>
      </c>
      <c r="CA306" s="20">
        <v>0.99509999999999998</v>
      </c>
      <c r="CC306" s="22">
        <v>33</v>
      </c>
      <c r="CD306" s="22">
        <v>10</v>
      </c>
      <c r="CE306" s="22">
        <f t="shared" si="29"/>
        <v>43</v>
      </c>
      <c r="CF306" s="23"/>
      <c r="CG306" s="20">
        <v>1.9656019656019656E-2</v>
      </c>
      <c r="CH306" s="25"/>
      <c r="CI306" s="24">
        <v>0.30357142857142855</v>
      </c>
      <c r="CJ306" s="24">
        <v>0.57971014492753625</v>
      </c>
      <c r="CK306" s="24">
        <v>0.70403587443946192</v>
      </c>
      <c r="CL306" s="24">
        <v>0.41463414634146339</v>
      </c>
      <c r="CM306" s="24">
        <v>0.60180180180180176</v>
      </c>
      <c r="CN306" s="24">
        <v>0.56784660766961648</v>
      </c>
      <c r="CO306" s="26"/>
      <c r="CP306" s="22">
        <v>678</v>
      </c>
      <c r="CQ306" s="22">
        <v>321</v>
      </c>
      <c r="CR306" s="22">
        <v>357</v>
      </c>
      <c r="CS306" s="22">
        <v>385</v>
      </c>
      <c r="CT306" s="22">
        <v>293</v>
      </c>
      <c r="CU306" s="20">
        <v>0.43215339233038352</v>
      </c>
    </row>
    <row r="307" spans="1:99" x14ac:dyDescent="0.25">
      <c r="A307" s="92">
        <v>15</v>
      </c>
      <c r="B307" s="94" t="s">
        <v>121</v>
      </c>
      <c r="C307" s="92">
        <v>3769</v>
      </c>
      <c r="D307" s="94" t="s">
        <v>16</v>
      </c>
      <c r="E307" s="92">
        <v>15776</v>
      </c>
      <c r="F307" s="95" t="s">
        <v>414</v>
      </c>
      <c r="G307" s="143">
        <f t="shared" si="24"/>
        <v>1073</v>
      </c>
      <c r="H307" s="14">
        <v>1073</v>
      </c>
      <c r="I307" s="14">
        <v>0</v>
      </c>
      <c r="J307" s="15">
        <v>636</v>
      </c>
      <c r="K307" s="15">
        <v>437</v>
      </c>
      <c r="L307" s="15">
        <v>0</v>
      </c>
      <c r="M307" s="15">
        <v>86</v>
      </c>
      <c r="N307" s="15">
        <v>407</v>
      </c>
      <c r="O307" s="15">
        <v>382</v>
      </c>
      <c r="P307" s="15">
        <v>198</v>
      </c>
      <c r="Q307" s="15">
        <f t="shared" si="25"/>
        <v>875</v>
      </c>
      <c r="R307" s="16"/>
      <c r="S307" s="14">
        <v>1073</v>
      </c>
      <c r="T307" s="17">
        <v>636</v>
      </c>
      <c r="U307" s="17">
        <v>437</v>
      </c>
      <c r="V307" s="17">
        <v>0</v>
      </c>
      <c r="W307" s="17">
        <v>86</v>
      </c>
      <c r="X307" s="17">
        <v>407</v>
      </c>
      <c r="Y307" s="17">
        <v>382</v>
      </c>
      <c r="Z307" s="17">
        <v>198</v>
      </c>
      <c r="AA307" s="15">
        <f t="shared" si="26"/>
        <v>875</v>
      </c>
      <c r="AB307" s="18"/>
      <c r="AC307" s="19">
        <f t="shared" si="27"/>
        <v>2</v>
      </c>
      <c r="AD307" s="19">
        <v>2</v>
      </c>
      <c r="AE307" s="19">
        <v>0</v>
      </c>
      <c r="AF307" s="19">
        <f t="shared" si="28"/>
        <v>14</v>
      </c>
      <c r="AG307" s="19">
        <v>14</v>
      </c>
      <c r="AH307" s="19">
        <v>0</v>
      </c>
      <c r="AI307" s="19">
        <v>1</v>
      </c>
      <c r="AJ307" s="19">
        <v>13</v>
      </c>
      <c r="AL307" s="17">
        <v>2</v>
      </c>
      <c r="AM307" s="17">
        <v>14</v>
      </c>
      <c r="AN307" s="17">
        <v>1</v>
      </c>
      <c r="AO307" s="17">
        <v>13</v>
      </c>
      <c r="AQ307" s="20">
        <v>0.77450199203187253</v>
      </c>
      <c r="AR307" s="20">
        <v>0.76237623762376239</v>
      </c>
      <c r="AS307" s="20">
        <v>0.72674418604651159</v>
      </c>
      <c r="AT307" s="20">
        <v>0.72009569377990434</v>
      </c>
      <c r="AU307" s="20">
        <v>0.56818181818181823</v>
      </c>
      <c r="AV307" s="20">
        <v>0.75652173913043474</v>
      </c>
      <c r="AW307" s="20">
        <v>0.85498007968127487</v>
      </c>
      <c r="AX307" s="20">
        <v>0.85148514851485146</v>
      </c>
      <c r="AY307" s="20">
        <v>0.78875968992248058</v>
      </c>
      <c r="AZ307" s="20">
        <v>0.9138755980861244</v>
      </c>
      <c r="BA307" s="20">
        <v>0.9</v>
      </c>
      <c r="BB307" s="20">
        <v>0.84541062801932365</v>
      </c>
      <c r="BC307" s="20">
        <v>0.83887043189368771</v>
      </c>
      <c r="BD307" s="20">
        <v>0.86983154670750384</v>
      </c>
      <c r="BE307" s="20">
        <v>0.75415282392026584</v>
      </c>
      <c r="BF307" s="20">
        <v>0.79326186830015311</v>
      </c>
      <c r="BG307" s="21"/>
      <c r="BH307" s="20">
        <v>2.1934197407776669E-2</v>
      </c>
      <c r="BI307" s="20">
        <v>6.9767441860465115E-2</v>
      </c>
      <c r="BJ307" s="20">
        <v>7.481296758104738E-3</v>
      </c>
      <c r="BK307" s="20">
        <v>3.4383954154727794E-2</v>
      </c>
      <c r="BL307" s="20">
        <v>5.9880239520958087E-3</v>
      </c>
      <c r="BM307" s="20">
        <v>2.5119617224880382E-2</v>
      </c>
      <c r="BN307" s="20">
        <v>1.9400000000000001E-2</v>
      </c>
      <c r="BO307" s="20">
        <v>2.4199999999999999E-2</v>
      </c>
      <c r="BP307" s="20">
        <v>1.89E-2</v>
      </c>
      <c r="BQ307" s="20">
        <v>0</v>
      </c>
      <c r="BR307" s="20">
        <v>2.5000000000000001E-3</v>
      </c>
      <c r="BS307" s="20">
        <v>4.2999999999999997E-2</v>
      </c>
      <c r="BT307" s="20">
        <v>1.7964071856287425E-2</v>
      </c>
      <c r="BU307" s="20">
        <v>1.9138755980861243E-2</v>
      </c>
      <c r="BV307" s="20">
        <v>8.6E-3</v>
      </c>
      <c r="BW307" s="20">
        <v>2.7900000000000001E-2</v>
      </c>
      <c r="BY307" s="20">
        <v>0.93519441674975079</v>
      </c>
      <c r="BZ307" s="20" t="s">
        <v>1234</v>
      </c>
      <c r="CA307" s="20">
        <v>0.93520000000000003</v>
      </c>
      <c r="CC307" s="22">
        <v>74</v>
      </c>
      <c r="CD307" s="22">
        <v>29</v>
      </c>
      <c r="CE307" s="22">
        <f t="shared" si="29"/>
        <v>103</v>
      </c>
      <c r="CF307" s="23"/>
      <c r="CG307" s="20">
        <v>2.2931206380857428E-2</v>
      </c>
      <c r="CH307" s="25"/>
      <c r="CI307" s="24">
        <v>0.83168316831683164</v>
      </c>
      <c r="CJ307" s="24">
        <v>0.73643410852713176</v>
      </c>
      <c r="CK307" s="24">
        <v>0.78947368421052633</v>
      </c>
      <c r="CL307" s="24">
        <v>0.80909090909090908</v>
      </c>
      <c r="CM307" s="24">
        <v>0.76714975845410627</v>
      </c>
      <c r="CN307" s="24">
        <v>0.77450199203187253</v>
      </c>
      <c r="CO307" s="26"/>
      <c r="CP307" s="22">
        <v>1255</v>
      </c>
      <c r="CQ307" s="22">
        <v>602</v>
      </c>
      <c r="CR307" s="22">
        <v>653</v>
      </c>
      <c r="CS307" s="22">
        <v>972</v>
      </c>
      <c r="CT307" s="22">
        <v>283</v>
      </c>
      <c r="CU307" s="20">
        <v>0.22549800796812747</v>
      </c>
    </row>
    <row r="308" spans="1:99" x14ac:dyDescent="0.25">
      <c r="A308" s="92">
        <v>15</v>
      </c>
      <c r="B308" s="94" t="s">
        <v>121</v>
      </c>
      <c r="C308" s="92">
        <v>3769</v>
      </c>
      <c r="D308" s="94" t="s">
        <v>16</v>
      </c>
      <c r="E308" s="92">
        <v>15778</v>
      </c>
      <c r="F308" s="95" t="s">
        <v>415</v>
      </c>
      <c r="G308" s="143">
        <f t="shared" si="24"/>
        <v>613</v>
      </c>
      <c r="H308" s="14">
        <v>613</v>
      </c>
      <c r="I308" s="14">
        <v>0</v>
      </c>
      <c r="J308" s="15">
        <v>376</v>
      </c>
      <c r="K308" s="15">
        <v>237</v>
      </c>
      <c r="L308" s="15">
        <v>0</v>
      </c>
      <c r="M308" s="15">
        <v>27</v>
      </c>
      <c r="N308" s="15">
        <v>242</v>
      </c>
      <c r="O308" s="15">
        <v>222</v>
      </c>
      <c r="P308" s="15">
        <v>122</v>
      </c>
      <c r="Q308" s="15">
        <f t="shared" si="25"/>
        <v>491</v>
      </c>
      <c r="R308" s="16"/>
      <c r="S308" s="14">
        <v>613</v>
      </c>
      <c r="T308" s="17">
        <v>376</v>
      </c>
      <c r="U308" s="17">
        <v>237</v>
      </c>
      <c r="V308" s="17">
        <v>0</v>
      </c>
      <c r="W308" s="17">
        <v>27</v>
      </c>
      <c r="X308" s="17">
        <v>242</v>
      </c>
      <c r="Y308" s="17">
        <v>222</v>
      </c>
      <c r="Z308" s="17">
        <v>122</v>
      </c>
      <c r="AA308" s="15">
        <f t="shared" si="26"/>
        <v>491</v>
      </c>
      <c r="AB308" s="18"/>
      <c r="AC308" s="19">
        <f t="shared" si="27"/>
        <v>2</v>
      </c>
      <c r="AD308" s="19">
        <v>2</v>
      </c>
      <c r="AE308" s="19">
        <v>0</v>
      </c>
      <c r="AF308" s="19">
        <f t="shared" si="28"/>
        <v>12</v>
      </c>
      <c r="AG308" s="19">
        <v>12</v>
      </c>
      <c r="AH308" s="19">
        <v>0</v>
      </c>
      <c r="AI308" s="19">
        <v>2</v>
      </c>
      <c r="AJ308" s="19">
        <v>10</v>
      </c>
      <c r="AL308" s="17">
        <v>2</v>
      </c>
      <c r="AM308" s="17">
        <v>12</v>
      </c>
      <c r="AN308" s="17">
        <v>2</v>
      </c>
      <c r="AO308" s="17">
        <v>10</v>
      </c>
      <c r="AQ308" s="20">
        <v>0.70370370370370372</v>
      </c>
      <c r="AR308" s="20">
        <v>0.3728813559322034</v>
      </c>
      <c r="AS308" s="20">
        <v>0.67224080267558528</v>
      </c>
      <c r="AT308" s="20">
        <v>0.67901234567901236</v>
      </c>
      <c r="AU308" s="20">
        <v>0.5078125</v>
      </c>
      <c r="AV308" s="20">
        <v>0.67720465890183024</v>
      </c>
      <c r="AW308" s="20">
        <v>0.84087791495198905</v>
      </c>
      <c r="AX308" s="20">
        <v>0.4576271186440678</v>
      </c>
      <c r="AY308" s="20">
        <v>0.80936454849498329</v>
      </c>
      <c r="AZ308" s="20">
        <v>0.9135802469135802</v>
      </c>
      <c r="BA308" s="20">
        <v>0.953125</v>
      </c>
      <c r="BB308" s="20">
        <v>0.81697171381031619</v>
      </c>
      <c r="BC308" s="20">
        <v>0.77173913043478259</v>
      </c>
      <c r="BD308" s="20">
        <v>0.91135734072022156</v>
      </c>
      <c r="BE308" s="20">
        <v>0.66304347826086951</v>
      </c>
      <c r="BF308" s="20">
        <v>0.74515235457063711</v>
      </c>
      <c r="BG308" s="21"/>
      <c r="BH308" s="20">
        <v>2.2222222222222223E-2</v>
      </c>
      <c r="BI308" s="20">
        <v>3.7037037037037035E-2</v>
      </c>
      <c r="BJ308" s="20">
        <v>0</v>
      </c>
      <c r="BK308" s="20">
        <v>4.0404040404040407E-2</v>
      </c>
      <c r="BL308" s="20">
        <v>3.0927835051546393E-2</v>
      </c>
      <c r="BM308" s="20">
        <v>2.0316027088036117E-2</v>
      </c>
      <c r="BN308" s="20">
        <v>1.9300000000000001E-2</v>
      </c>
      <c r="BO308" s="20">
        <v>2.4899999999999999E-2</v>
      </c>
      <c r="BP308" s="20">
        <v>0</v>
      </c>
      <c r="BQ308" s="20">
        <v>0</v>
      </c>
      <c r="BR308" s="20">
        <v>0</v>
      </c>
      <c r="BS308" s="20">
        <v>0</v>
      </c>
      <c r="BT308" s="20">
        <v>0</v>
      </c>
      <c r="BU308" s="20">
        <v>0</v>
      </c>
      <c r="BV308" s="20">
        <v>0</v>
      </c>
      <c r="BW308" s="20">
        <v>0</v>
      </c>
      <c r="BY308" s="20">
        <v>0.95</v>
      </c>
      <c r="BZ308" s="20" t="s">
        <v>1234</v>
      </c>
      <c r="CA308" s="20">
        <v>0.95</v>
      </c>
      <c r="CC308" s="22">
        <v>46</v>
      </c>
      <c r="CD308" s="22">
        <v>22</v>
      </c>
      <c r="CE308" s="22">
        <f t="shared" si="29"/>
        <v>68</v>
      </c>
      <c r="CF308" s="23"/>
      <c r="CG308" s="20">
        <v>2.7777777777777776E-2</v>
      </c>
      <c r="CH308" s="25"/>
      <c r="CI308" s="24">
        <v>0.42372881355932202</v>
      </c>
      <c r="CJ308" s="24">
        <v>0.67892976588628762</v>
      </c>
      <c r="CK308" s="24">
        <v>0.74485596707818935</v>
      </c>
      <c r="CL308" s="24">
        <v>0.8125</v>
      </c>
      <c r="CM308" s="24">
        <v>0.68053244592346085</v>
      </c>
      <c r="CN308" s="24">
        <v>0.70370370370370372</v>
      </c>
      <c r="CO308" s="26"/>
      <c r="CP308" s="22">
        <v>728.99999999999989</v>
      </c>
      <c r="CQ308" s="22">
        <v>368</v>
      </c>
      <c r="CR308" s="22">
        <v>361</v>
      </c>
      <c r="CS308" s="22">
        <v>513</v>
      </c>
      <c r="CT308" s="22">
        <v>216</v>
      </c>
      <c r="CU308" s="20">
        <v>0.29629629629629628</v>
      </c>
    </row>
    <row r="309" spans="1:99" x14ac:dyDescent="0.25">
      <c r="A309" s="92">
        <v>15</v>
      </c>
      <c r="B309" s="94" t="s">
        <v>121</v>
      </c>
      <c r="C309" s="92">
        <v>3769</v>
      </c>
      <c r="D309" s="94" t="s">
        <v>16</v>
      </c>
      <c r="E309" s="92">
        <v>15790</v>
      </c>
      <c r="F309" s="95" t="s">
        <v>416</v>
      </c>
      <c r="G309" s="143">
        <f t="shared" si="24"/>
        <v>1384</v>
      </c>
      <c r="H309" s="14">
        <v>1384</v>
      </c>
      <c r="I309" s="14">
        <v>0</v>
      </c>
      <c r="J309" s="15">
        <v>799</v>
      </c>
      <c r="K309" s="15">
        <v>585</v>
      </c>
      <c r="L309" s="15">
        <v>0</v>
      </c>
      <c r="M309" s="15">
        <v>83</v>
      </c>
      <c r="N309" s="15">
        <v>588</v>
      </c>
      <c r="O309" s="15">
        <v>493</v>
      </c>
      <c r="P309" s="15">
        <v>220</v>
      </c>
      <c r="Q309" s="15">
        <f t="shared" si="25"/>
        <v>1164</v>
      </c>
      <c r="R309" s="16"/>
      <c r="S309" s="14">
        <v>1384</v>
      </c>
      <c r="T309" s="17">
        <v>799</v>
      </c>
      <c r="U309" s="17">
        <v>585</v>
      </c>
      <c r="V309" s="17">
        <v>0</v>
      </c>
      <c r="W309" s="17">
        <v>83</v>
      </c>
      <c r="X309" s="17">
        <v>588</v>
      </c>
      <c r="Y309" s="17">
        <v>493</v>
      </c>
      <c r="Z309" s="17">
        <v>220</v>
      </c>
      <c r="AA309" s="15">
        <f t="shared" si="26"/>
        <v>1164</v>
      </c>
      <c r="AB309" s="18"/>
      <c r="AC309" s="19">
        <f t="shared" si="27"/>
        <v>2</v>
      </c>
      <c r="AD309" s="19">
        <v>2</v>
      </c>
      <c r="AE309" s="19">
        <v>0</v>
      </c>
      <c r="AF309" s="19">
        <f t="shared" si="28"/>
        <v>19</v>
      </c>
      <c r="AG309" s="19">
        <v>19</v>
      </c>
      <c r="AH309" s="19">
        <v>0</v>
      </c>
      <c r="AI309" s="19">
        <v>1</v>
      </c>
      <c r="AJ309" s="19">
        <v>18</v>
      </c>
      <c r="AL309" s="17">
        <v>2</v>
      </c>
      <c r="AM309" s="17">
        <v>19</v>
      </c>
      <c r="AN309" s="17">
        <v>1</v>
      </c>
      <c r="AO309" s="17">
        <v>18</v>
      </c>
      <c r="AQ309" s="20">
        <v>0.77624309392265189</v>
      </c>
      <c r="AR309" s="20">
        <v>0.5</v>
      </c>
      <c r="AS309" s="20">
        <v>0.79545454545454541</v>
      </c>
      <c r="AT309" s="20">
        <v>0.64299802761341218</v>
      </c>
      <c r="AU309" s="20">
        <v>0.47393364928909953</v>
      </c>
      <c r="AV309" s="20">
        <v>0.77283751010509294</v>
      </c>
      <c r="AW309" s="20">
        <v>0.95580110497237569</v>
      </c>
      <c r="AX309" s="20">
        <v>0.72807017543859653</v>
      </c>
      <c r="AY309" s="20">
        <v>0.95454545454545459</v>
      </c>
      <c r="AZ309" s="20">
        <v>0.97238658777120313</v>
      </c>
      <c r="BA309" s="20">
        <v>1.0426540284360191</v>
      </c>
      <c r="BB309" s="20">
        <v>0.94098625707356509</v>
      </c>
      <c r="BC309" s="20">
        <v>0.96624472573839659</v>
      </c>
      <c r="BD309" s="20">
        <v>0.94572591587516963</v>
      </c>
      <c r="BE309" s="20">
        <v>0.77777777777777779</v>
      </c>
      <c r="BF309" s="20">
        <v>0.77476255088195389</v>
      </c>
      <c r="BG309" s="21"/>
      <c r="BH309" s="20">
        <v>1.4297729184188394E-2</v>
      </c>
      <c r="BI309" s="20">
        <v>2.4096385542168676E-2</v>
      </c>
      <c r="BJ309" s="20">
        <v>8.8652482269503553E-3</v>
      </c>
      <c r="BK309" s="20">
        <v>1.5748031496062992E-2</v>
      </c>
      <c r="BL309" s="20">
        <v>2.4844720496894408E-2</v>
      </c>
      <c r="BM309" s="20">
        <v>1.264591439688716E-2</v>
      </c>
      <c r="BN309" s="20">
        <v>1.7000000000000001E-2</v>
      </c>
      <c r="BO309" s="20">
        <v>1.1599999999999999E-2</v>
      </c>
      <c r="BP309" s="20">
        <v>0</v>
      </c>
      <c r="BQ309" s="20">
        <v>0</v>
      </c>
      <c r="BR309" s="20">
        <v>0</v>
      </c>
      <c r="BS309" s="20">
        <v>0</v>
      </c>
      <c r="BT309" s="20">
        <v>0</v>
      </c>
      <c r="BU309" s="20">
        <v>0</v>
      </c>
      <c r="BV309" s="20">
        <v>0</v>
      </c>
      <c r="BW309" s="20">
        <v>0</v>
      </c>
      <c r="BY309" s="20">
        <v>0.91337258200168203</v>
      </c>
      <c r="BZ309" s="20" t="s">
        <v>1234</v>
      </c>
      <c r="CA309" s="20">
        <v>0.91339999999999999</v>
      </c>
      <c r="CC309" s="22">
        <v>76</v>
      </c>
      <c r="CD309" s="22">
        <v>37</v>
      </c>
      <c r="CE309" s="22">
        <f t="shared" si="29"/>
        <v>113</v>
      </c>
      <c r="CF309" s="23"/>
      <c r="CG309" s="20">
        <v>3.5323801513877207E-2</v>
      </c>
      <c r="CH309" s="25"/>
      <c r="CI309" s="24">
        <v>0.6228070175438597</v>
      </c>
      <c r="CJ309" s="24">
        <v>0.81006493506493504</v>
      </c>
      <c r="CK309" s="24">
        <v>0.77909270216962523</v>
      </c>
      <c r="CL309" s="24">
        <v>0.75355450236966826</v>
      </c>
      <c r="CM309" s="24">
        <v>0.78011317704122873</v>
      </c>
      <c r="CN309" s="24">
        <v>0.77624309392265189</v>
      </c>
      <c r="CO309" s="26"/>
      <c r="CP309" s="22">
        <v>1448</v>
      </c>
      <c r="CQ309" s="22">
        <v>711.00000000000011</v>
      </c>
      <c r="CR309" s="22">
        <v>737</v>
      </c>
      <c r="CS309" s="22">
        <v>1124</v>
      </c>
      <c r="CT309" s="22">
        <v>324</v>
      </c>
      <c r="CU309" s="20">
        <v>0.22375690607734811</v>
      </c>
    </row>
    <row r="310" spans="1:99" x14ac:dyDescent="0.25">
      <c r="A310" s="92">
        <v>15</v>
      </c>
      <c r="B310" s="94" t="s">
        <v>121</v>
      </c>
      <c r="C310" s="92">
        <v>3769</v>
      </c>
      <c r="D310" s="94" t="s">
        <v>16</v>
      </c>
      <c r="E310" s="92">
        <v>15798</v>
      </c>
      <c r="F310" s="95" t="s">
        <v>417</v>
      </c>
      <c r="G310" s="143">
        <f t="shared" si="24"/>
        <v>640</v>
      </c>
      <c r="H310" s="14">
        <v>640</v>
      </c>
      <c r="I310" s="14">
        <v>0</v>
      </c>
      <c r="J310" s="15">
        <v>452</v>
      </c>
      <c r="K310" s="15">
        <v>188</v>
      </c>
      <c r="L310" s="15">
        <v>0</v>
      </c>
      <c r="M310" s="15">
        <v>39</v>
      </c>
      <c r="N310" s="15">
        <v>267</v>
      </c>
      <c r="O310" s="15">
        <v>223</v>
      </c>
      <c r="P310" s="15">
        <v>111</v>
      </c>
      <c r="Q310" s="15">
        <f t="shared" si="25"/>
        <v>529</v>
      </c>
      <c r="R310" s="16"/>
      <c r="S310" s="14">
        <v>640</v>
      </c>
      <c r="T310" s="17">
        <v>452</v>
      </c>
      <c r="U310" s="17">
        <v>188</v>
      </c>
      <c r="V310" s="17">
        <v>0</v>
      </c>
      <c r="W310" s="17">
        <v>39</v>
      </c>
      <c r="X310" s="17">
        <v>267</v>
      </c>
      <c r="Y310" s="17">
        <v>223</v>
      </c>
      <c r="Z310" s="17">
        <v>111</v>
      </c>
      <c r="AA310" s="15">
        <f t="shared" si="26"/>
        <v>529</v>
      </c>
      <c r="AB310" s="18"/>
      <c r="AC310" s="19">
        <f t="shared" si="27"/>
        <v>1</v>
      </c>
      <c r="AD310" s="19">
        <v>1</v>
      </c>
      <c r="AE310" s="19">
        <v>0</v>
      </c>
      <c r="AF310" s="19">
        <f t="shared" si="28"/>
        <v>12</v>
      </c>
      <c r="AG310" s="19">
        <v>12</v>
      </c>
      <c r="AH310" s="19">
        <v>0</v>
      </c>
      <c r="AI310" s="19">
        <v>2</v>
      </c>
      <c r="AJ310" s="19">
        <v>10</v>
      </c>
      <c r="AL310" s="17">
        <v>1</v>
      </c>
      <c r="AM310" s="17">
        <v>12</v>
      </c>
      <c r="AN310" s="17">
        <v>2</v>
      </c>
      <c r="AO310" s="17">
        <v>10</v>
      </c>
      <c r="AQ310" s="20">
        <v>0.81582537517053211</v>
      </c>
      <c r="AR310" s="20">
        <v>0.65454545454545454</v>
      </c>
      <c r="AS310" s="20">
        <v>0.83617747440273038</v>
      </c>
      <c r="AT310" s="20">
        <v>0.70750988142292492</v>
      </c>
      <c r="AU310" s="20">
        <v>0.62121212121212122</v>
      </c>
      <c r="AV310" s="20">
        <v>0.80532445923460894</v>
      </c>
      <c r="AW310" s="20">
        <v>0.8731241473396999</v>
      </c>
      <c r="AX310" s="20">
        <v>0.70909090909090911</v>
      </c>
      <c r="AY310" s="20">
        <v>0.9112627986348123</v>
      </c>
      <c r="AZ310" s="20">
        <v>0.88142292490118579</v>
      </c>
      <c r="BA310" s="20">
        <v>0.84090909090909094</v>
      </c>
      <c r="BB310" s="20">
        <v>0.88019966722129783</v>
      </c>
      <c r="BC310" s="20">
        <v>1</v>
      </c>
      <c r="BD310" s="20">
        <v>0.76515151515151514</v>
      </c>
      <c r="BE310" s="20">
        <v>0.93471810089020768</v>
      </c>
      <c r="BF310" s="20">
        <v>0.71464646464646464</v>
      </c>
      <c r="BG310" s="21"/>
      <c r="BH310" s="20">
        <v>2.4793388429752067E-2</v>
      </c>
      <c r="BI310" s="20">
        <v>5.128205128205128E-2</v>
      </c>
      <c r="BJ310" s="20">
        <v>1.1235955056179775E-2</v>
      </c>
      <c r="BK310" s="20">
        <v>3.8834951456310676E-2</v>
      </c>
      <c r="BL310" s="20">
        <v>2.1505376344086023E-2</v>
      </c>
      <c r="BM310" s="20">
        <v>2.5390625E-2</v>
      </c>
      <c r="BN310" s="20">
        <v>1.5699999999999999E-2</v>
      </c>
      <c r="BO310" s="20">
        <v>3.5000000000000003E-2</v>
      </c>
      <c r="BP310" s="20">
        <v>0</v>
      </c>
      <c r="BQ310" s="20">
        <v>0</v>
      </c>
      <c r="BR310" s="20">
        <v>0</v>
      </c>
      <c r="BS310" s="20">
        <v>0</v>
      </c>
      <c r="BT310" s="20">
        <v>0</v>
      </c>
      <c r="BU310" s="20">
        <v>0</v>
      </c>
      <c r="BV310" s="20">
        <v>0</v>
      </c>
      <c r="BW310" s="20">
        <v>0</v>
      </c>
      <c r="BY310" s="20">
        <v>0.91900826446280992</v>
      </c>
      <c r="BZ310" s="20" t="s">
        <v>1234</v>
      </c>
      <c r="CA310" s="20">
        <v>0.91900000000000004</v>
      </c>
      <c r="CC310" s="22">
        <v>44</v>
      </c>
      <c r="CD310" s="22">
        <v>14</v>
      </c>
      <c r="CE310" s="22">
        <f t="shared" si="29"/>
        <v>58</v>
      </c>
      <c r="CF310" s="23"/>
      <c r="CG310" s="20">
        <v>2.3140495867768594E-2</v>
      </c>
      <c r="CH310" s="25"/>
      <c r="CI310" s="24">
        <v>0.69090909090909092</v>
      </c>
      <c r="CJ310" s="24">
        <v>0.84300341296928327</v>
      </c>
      <c r="CK310" s="24">
        <v>0.79841897233201586</v>
      </c>
      <c r="CL310" s="24">
        <v>0.84090909090909094</v>
      </c>
      <c r="CM310" s="24">
        <v>0.81031613976705485</v>
      </c>
      <c r="CN310" s="24">
        <v>0.81582537517053211</v>
      </c>
      <c r="CO310" s="26"/>
      <c r="CP310" s="22">
        <v>733</v>
      </c>
      <c r="CQ310" s="22">
        <v>337</v>
      </c>
      <c r="CR310" s="22">
        <v>396</v>
      </c>
      <c r="CS310" s="22">
        <v>598</v>
      </c>
      <c r="CT310" s="22">
        <v>135</v>
      </c>
      <c r="CU310" s="20">
        <v>0.18417462482946789</v>
      </c>
    </row>
    <row r="311" spans="1:99" x14ac:dyDescent="0.25">
      <c r="A311" s="92">
        <v>15</v>
      </c>
      <c r="B311" s="94" t="s">
        <v>121</v>
      </c>
      <c r="C311" s="92">
        <v>3769</v>
      </c>
      <c r="D311" s="94" t="s">
        <v>16</v>
      </c>
      <c r="E311" s="92">
        <v>15804</v>
      </c>
      <c r="F311" s="95" t="s">
        <v>418</v>
      </c>
      <c r="G311" s="143">
        <f t="shared" si="24"/>
        <v>1712</v>
      </c>
      <c r="H311" s="14">
        <v>1712</v>
      </c>
      <c r="I311" s="14">
        <v>0</v>
      </c>
      <c r="J311" s="15">
        <v>894</v>
      </c>
      <c r="K311" s="15">
        <v>818</v>
      </c>
      <c r="L311" s="15">
        <v>0</v>
      </c>
      <c r="M311" s="15">
        <v>118</v>
      </c>
      <c r="N311" s="15">
        <v>732</v>
      </c>
      <c r="O311" s="15">
        <v>627</v>
      </c>
      <c r="P311" s="15">
        <v>235</v>
      </c>
      <c r="Q311" s="15">
        <f t="shared" si="25"/>
        <v>1477</v>
      </c>
      <c r="R311" s="16"/>
      <c r="S311" s="14">
        <v>1712</v>
      </c>
      <c r="T311" s="17">
        <v>894</v>
      </c>
      <c r="U311" s="17">
        <v>818</v>
      </c>
      <c r="V311" s="17">
        <v>0</v>
      </c>
      <c r="W311" s="17">
        <v>118</v>
      </c>
      <c r="X311" s="17">
        <v>732</v>
      </c>
      <c r="Y311" s="17">
        <v>627</v>
      </c>
      <c r="Z311" s="17">
        <v>235</v>
      </c>
      <c r="AA311" s="15">
        <f t="shared" si="26"/>
        <v>1477</v>
      </c>
      <c r="AB311" s="18"/>
      <c r="AC311" s="19">
        <f t="shared" si="27"/>
        <v>3</v>
      </c>
      <c r="AD311" s="19">
        <v>3</v>
      </c>
      <c r="AE311" s="19">
        <v>0</v>
      </c>
      <c r="AF311" s="19">
        <f t="shared" si="28"/>
        <v>24</v>
      </c>
      <c r="AG311" s="19">
        <v>24</v>
      </c>
      <c r="AH311" s="19">
        <v>0</v>
      </c>
      <c r="AI311" s="19">
        <v>3</v>
      </c>
      <c r="AJ311" s="19">
        <v>21</v>
      </c>
      <c r="AL311" s="17">
        <v>3</v>
      </c>
      <c r="AM311" s="17">
        <v>24</v>
      </c>
      <c r="AN311" s="17">
        <v>3</v>
      </c>
      <c r="AO311" s="17">
        <v>21</v>
      </c>
      <c r="AQ311" s="20">
        <v>0.8063840920983778</v>
      </c>
      <c r="AR311" s="20">
        <v>0.62179487179487181</v>
      </c>
      <c r="AS311" s="20">
        <v>0.75563909774436089</v>
      </c>
      <c r="AT311" s="20">
        <v>0.74068322981366463</v>
      </c>
      <c r="AU311" s="20">
        <v>0.48562300319488816</v>
      </c>
      <c r="AV311" s="20">
        <v>0.80287859824780972</v>
      </c>
      <c r="AW311" s="20">
        <v>0.8958660387231816</v>
      </c>
      <c r="AX311" s="20">
        <v>0.75641025641025639</v>
      </c>
      <c r="AY311" s="20">
        <v>0.91729323308270672</v>
      </c>
      <c r="AZ311" s="20">
        <v>0.97360248447204967</v>
      </c>
      <c r="BA311" s="20">
        <v>0.75079872204472842</v>
      </c>
      <c r="BB311" s="20">
        <v>0.92428035043804757</v>
      </c>
      <c r="BC311" s="20">
        <v>0.9509803921568627</v>
      </c>
      <c r="BD311" s="20">
        <v>0.84491440080563951</v>
      </c>
      <c r="BE311" s="20">
        <v>0.84422657952069713</v>
      </c>
      <c r="BF311" s="20">
        <v>0.77139979859013097</v>
      </c>
      <c r="BG311" s="21"/>
      <c r="BH311" s="20">
        <v>2.3241590214067277E-2</v>
      </c>
      <c r="BI311" s="20">
        <v>8.4745762711864406E-3</v>
      </c>
      <c r="BJ311" s="20">
        <v>1.4285714285714285E-2</v>
      </c>
      <c r="BK311" s="20">
        <v>3.6727879799666109E-2</v>
      </c>
      <c r="BL311" s="20">
        <v>2.2935779816513763E-2</v>
      </c>
      <c r="BM311" s="20">
        <v>2.3288637967537051E-2</v>
      </c>
      <c r="BN311" s="20">
        <v>1.34E-2</v>
      </c>
      <c r="BO311" s="20">
        <v>3.3099999999999997E-2</v>
      </c>
      <c r="BP311" s="20">
        <v>4.3E-3</v>
      </c>
      <c r="BQ311" s="20">
        <v>0</v>
      </c>
      <c r="BR311" s="20">
        <v>5.7000000000000002E-3</v>
      </c>
      <c r="BS311" s="20">
        <v>5.0000000000000001E-3</v>
      </c>
      <c r="BT311" s="20">
        <v>0</v>
      </c>
      <c r="BU311" s="20">
        <v>4.9400141143260412E-3</v>
      </c>
      <c r="BV311" s="20">
        <v>3.7000000000000002E-3</v>
      </c>
      <c r="BW311" s="20">
        <v>4.8999999999999998E-3</v>
      </c>
      <c r="BY311" s="20">
        <v>0.93149847094801219</v>
      </c>
      <c r="BZ311" s="20" t="s">
        <v>1234</v>
      </c>
      <c r="CA311" s="20">
        <v>0.93149999999999999</v>
      </c>
      <c r="CC311" s="22">
        <v>96</v>
      </c>
      <c r="CD311" s="22">
        <v>15</v>
      </c>
      <c r="CE311" s="22">
        <f t="shared" si="29"/>
        <v>111</v>
      </c>
      <c r="CF311" s="23"/>
      <c r="CG311" s="20">
        <v>5.2599388379204894E-2</v>
      </c>
      <c r="CH311" s="25"/>
      <c r="CI311" s="24">
        <v>0.74358974358974361</v>
      </c>
      <c r="CJ311" s="24">
        <v>0.76817042606516295</v>
      </c>
      <c r="CK311" s="24">
        <v>0.86956521739130432</v>
      </c>
      <c r="CL311" s="24">
        <v>0.805111821086262</v>
      </c>
      <c r="CM311" s="24">
        <v>0.80663329161451813</v>
      </c>
      <c r="CN311" s="24">
        <v>0.8063840920983778</v>
      </c>
      <c r="CO311" s="26"/>
      <c r="CP311" s="22">
        <v>1911.0000000000005</v>
      </c>
      <c r="CQ311" s="22">
        <v>918</v>
      </c>
      <c r="CR311" s="22">
        <v>993</v>
      </c>
      <c r="CS311" s="22">
        <v>1541</v>
      </c>
      <c r="CT311" s="22">
        <v>370</v>
      </c>
      <c r="CU311" s="20">
        <v>0.1936159079016222</v>
      </c>
    </row>
    <row r="312" spans="1:99" x14ac:dyDescent="0.25">
      <c r="A312" s="92">
        <v>15</v>
      </c>
      <c r="B312" s="94" t="s">
        <v>121</v>
      </c>
      <c r="C312" s="92">
        <v>3769</v>
      </c>
      <c r="D312" s="94" t="s">
        <v>16</v>
      </c>
      <c r="E312" s="92">
        <v>15806</v>
      </c>
      <c r="F312" s="95" t="s">
        <v>419</v>
      </c>
      <c r="G312" s="143">
        <f t="shared" si="24"/>
        <v>2353</v>
      </c>
      <c r="H312" s="14">
        <v>2230</v>
      </c>
      <c r="I312" s="14">
        <v>123</v>
      </c>
      <c r="J312" s="15">
        <v>955</v>
      </c>
      <c r="K312" s="15">
        <v>1398</v>
      </c>
      <c r="L312" s="15">
        <v>15</v>
      </c>
      <c r="M312" s="15">
        <v>152</v>
      </c>
      <c r="N312" s="15">
        <v>967</v>
      </c>
      <c r="O312" s="15">
        <v>881</v>
      </c>
      <c r="P312" s="15">
        <v>338</v>
      </c>
      <c r="Q312" s="15">
        <f t="shared" si="25"/>
        <v>2000</v>
      </c>
      <c r="R312" s="16"/>
      <c r="S312" s="14">
        <v>2230</v>
      </c>
      <c r="T312" s="17">
        <v>832</v>
      </c>
      <c r="U312" s="17">
        <v>1398</v>
      </c>
      <c r="V312" s="17">
        <v>0</v>
      </c>
      <c r="W312" s="17">
        <v>138</v>
      </c>
      <c r="X312" s="17">
        <v>873</v>
      </c>
      <c r="Y312" s="17">
        <v>881</v>
      </c>
      <c r="Z312" s="17">
        <v>338</v>
      </c>
      <c r="AA312" s="15">
        <f t="shared" si="26"/>
        <v>1892</v>
      </c>
      <c r="AB312" s="18"/>
      <c r="AC312" s="19">
        <f t="shared" si="27"/>
        <v>5</v>
      </c>
      <c r="AD312" s="19">
        <v>3</v>
      </c>
      <c r="AE312" s="19">
        <v>2</v>
      </c>
      <c r="AF312" s="19">
        <f t="shared" si="28"/>
        <v>16</v>
      </c>
      <c r="AG312" s="19">
        <v>14</v>
      </c>
      <c r="AH312" s="19">
        <v>2</v>
      </c>
      <c r="AI312" s="19">
        <v>4</v>
      </c>
      <c r="AJ312" s="19">
        <v>12</v>
      </c>
      <c r="AL312" s="17">
        <v>3</v>
      </c>
      <c r="AM312" s="17">
        <v>14</v>
      </c>
      <c r="AN312" s="17">
        <v>2</v>
      </c>
      <c r="AO312" s="17">
        <v>12</v>
      </c>
      <c r="AQ312" s="20">
        <v>0.64951364919987453</v>
      </c>
      <c r="AR312" s="20">
        <v>0.44534412955465585</v>
      </c>
      <c r="AS312" s="20">
        <v>0.62557427258805509</v>
      </c>
      <c r="AT312" s="20">
        <v>0.57477477477477479</v>
      </c>
      <c r="AU312" s="20">
        <v>0.40839694656488551</v>
      </c>
      <c r="AV312" s="20">
        <v>0.6368757040931281</v>
      </c>
      <c r="AW312" s="20">
        <v>0.73360527141512399</v>
      </c>
      <c r="AX312" s="20">
        <v>0.61538461538461542</v>
      </c>
      <c r="AY312" s="20">
        <v>0.74042879019908114</v>
      </c>
      <c r="AZ312" s="20">
        <v>0.79369369369369369</v>
      </c>
      <c r="BA312" s="20">
        <v>0.64503816793893132</v>
      </c>
      <c r="BB312" s="20">
        <v>0.75103266992114159</v>
      </c>
      <c r="BC312" s="20">
        <v>0.72467532467532469</v>
      </c>
      <c r="BD312" s="20">
        <v>0.74195506982392223</v>
      </c>
      <c r="BE312" s="20">
        <v>0.63701298701298703</v>
      </c>
      <c r="BF312" s="20">
        <v>0.66120218579234968</v>
      </c>
      <c r="BG312" s="21"/>
      <c r="BH312" s="20">
        <v>3.1265266243282852E-2</v>
      </c>
      <c r="BI312" s="20">
        <v>2.1739130434782608E-2</v>
      </c>
      <c r="BJ312" s="20">
        <v>1.3349514563106795E-2</v>
      </c>
      <c r="BK312" s="20">
        <v>5.0505050505050504E-2</v>
      </c>
      <c r="BL312" s="20">
        <v>3.4129692832764506E-2</v>
      </c>
      <c r="BM312" s="20">
        <v>3.0786773090079819E-2</v>
      </c>
      <c r="BN312" s="20">
        <v>2.3E-2</v>
      </c>
      <c r="BO312" s="20">
        <v>3.8600000000000002E-2</v>
      </c>
      <c r="BP312" s="20">
        <v>1.12E-2</v>
      </c>
      <c r="BQ312" s="20">
        <v>1.4500000000000001E-2</v>
      </c>
      <c r="BR312" s="20">
        <v>7.3000000000000001E-3</v>
      </c>
      <c r="BS312" s="20">
        <v>1.3899999999999999E-2</v>
      </c>
      <c r="BT312" s="20">
        <v>1.3651877133105802E-2</v>
      </c>
      <c r="BU312" s="20">
        <v>1.0832383124287344E-2</v>
      </c>
      <c r="BV312" s="20">
        <v>1.04E-2</v>
      </c>
      <c r="BW312" s="20">
        <v>1.1900000000000001E-2</v>
      </c>
      <c r="BY312" s="20">
        <v>0.90425012212994627</v>
      </c>
      <c r="BZ312" s="20">
        <v>0.87037037037037035</v>
      </c>
      <c r="CA312" s="20">
        <v>0.90259999999999996</v>
      </c>
      <c r="CC312" s="22">
        <v>110</v>
      </c>
      <c r="CD312" s="22">
        <v>32</v>
      </c>
      <c r="CE312" s="22">
        <f t="shared" si="29"/>
        <v>142</v>
      </c>
      <c r="CF312" s="23"/>
      <c r="CG312" s="20">
        <v>3.7616023448949681E-2</v>
      </c>
      <c r="CH312" s="25"/>
      <c r="CI312" s="24">
        <v>0.59919028340080971</v>
      </c>
      <c r="CJ312" s="24">
        <v>0.6485451761102603</v>
      </c>
      <c r="CK312" s="24">
        <v>0.65135135135135136</v>
      </c>
      <c r="CL312" s="24">
        <v>0.67557251908396942</v>
      </c>
      <c r="CM312" s="24">
        <v>0.64513706346226063</v>
      </c>
      <c r="CN312" s="24">
        <v>0.65014119861939124</v>
      </c>
      <c r="CO312" s="26"/>
      <c r="CP312" s="22">
        <v>3187</v>
      </c>
      <c r="CQ312" s="22">
        <v>1540</v>
      </c>
      <c r="CR312" s="22">
        <v>1647</v>
      </c>
      <c r="CS312" s="22">
        <v>2072</v>
      </c>
      <c r="CT312" s="22">
        <v>1115</v>
      </c>
      <c r="CU312" s="20">
        <v>0.34985880138060876</v>
      </c>
    </row>
    <row r="313" spans="1:99" x14ac:dyDescent="0.25">
      <c r="A313" s="92">
        <v>15</v>
      </c>
      <c r="B313" s="94" t="s">
        <v>121</v>
      </c>
      <c r="C313" s="92">
        <v>3769</v>
      </c>
      <c r="D313" s="94" t="s">
        <v>16</v>
      </c>
      <c r="E313" s="92">
        <v>15808</v>
      </c>
      <c r="F313" s="95" t="s">
        <v>420</v>
      </c>
      <c r="G313" s="143">
        <f t="shared" si="24"/>
        <v>518</v>
      </c>
      <c r="H313" s="14">
        <v>518</v>
      </c>
      <c r="I313" s="14">
        <v>0</v>
      </c>
      <c r="J313" s="15">
        <v>378</v>
      </c>
      <c r="K313" s="15">
        <v>140</v>
      </c>
      <c r="L313" s="15">
        <v>0</v>
      </c>
      <c r="M313" s="15">
        <v>40</v>
      </c>
      <c r="N313" s="15">
        <v>217</v>
      </c>
      <c r="O313" s="15">
        <v>193</v>
      </c>
      <c r="P313" s="15">
        <v>68</v>
      </c>
      <c r="Q313" s="15">
        <f t="shared" si="25"/>
        <v>450</v>
      </c>
      <c r="R313" s="16"/>
      <c r="S313" s="14">
        <v>518</v>
      </c>
      <c r="T313" s="17">
        <v>378</v>
      </c>
      <c r="U313" s="17">
        <v>140</v>
      </c>
      <c r="V313" s="17">
        <v>0</v>
      </c>
      <c r="W313" s="17">
        <v>40</v>
      </c>
      <c r="X313" s="17">
        <v>217</v>
      </c>
      <c r="Y313" s="17">
        <v>193</v>
      </c>
      <c r="Z313" s="17">
        <v>68</v>
      </c>
      <c r="AA313" s="15">
        <f t="shared" si="26"/>
        <v>450</v>
      </c>
      <c r="AB313" s="18"/>
      <c r="AC313" s="19">
        <f t="shared" si="27"/>
        <v>1</v>
      </c>
      <c r="AD313" s="19">
        <v>1</v>
      </c>
      <c r="AE313" s="19">
        <v>0</v>
      </c>
      <c r="AF313" s="19">
        <f t="shared" si="28"/>
        <v>11</v>
      </c>
      <c r="AG313" s="19">
        <v>11</v>
      </c>
      <c r="AH313" s="19">
        <v>0</v>
      </c>
      <c r="AI313" s="19">
        <v>1</v>
      </c>
      <c r="AJ313" s="19">
        <v>10</v>
      </c>
      <c r="AL313" s="17">
        <v>1</v>
      </c>
      <c r="AM313" s="17">
        <v>11</v>
      </c>
      <c r="AN313" s="17">
        <v>1</v>
      </c>
      <c r="AO313" s="17">
        <v>10</v>
      </c>
      <c r="AQ313" s="20">
        <v>0.70914542728635677</v>
      </c>
      <c r="AR313" s="20">
        <v>0.56603773584905659</v>
      </c>
      <c r="AS313" s="20">
        <v>0.67870036101083031</v>
      </c>
      <c r="AT313" s="20">
        <v>0.66521739130434787</v>
      </c>
      <c r="AU313" s="20">
        <v>0.32710280373831774</v>
      </c>
      <c r="AV313" s="20">
        <v>0.71607142857142858</v>
      </c>
      <c r="AW313" s="20">
        <v>0.77661169415292353</v>
      </c>
      <c r="AX313" s="20">
        <v>0.75471698113207553</v>
      </c>
      <c r="AY313" s="20">
        <v>0.78339350180505418</v>
      </c>
      <c r="AZ313" s="20">
        <v>0.83913043478260874</v>
      </c>
      <c r="BA313" s="20">
        <v>0.63551401869158874</v>
      </c>
      <c r="BB313" s="20">
        <v>0.8035714285714286</v>
      </c>
      <c r="BC313" s="20">
        <v>0.77243589743589747</v>
      </c>
      <c r="BD313" s="20">
        <v>0.78028169014084503</v>
      </c>
      <c r="BE313" s="20">
        <v>0.69551282051282048</v>
      </c>
      <c r="BF313" s="20">
        <v>0.72112676056338032</v>
      </c>
      <c r="BG313" s="21"/>
      <c r="BH313" s="20">
        <v>3.6679536679536683E-2</v>
      </c>
      <c r="BI313" s="20">
        <v>2.5000000000000001E-2</v>
      </c>
      <c r="BJ313" s="20">
        <v>9.2165898617511521E-3</v>
      </c>
      <c r="BK313" s="20">
        <v>6.2176165803108807E-2</v>
      </c>
      <c r="BL313" s="20">
        <v>5.8823529411764705E-2</v>
      </c>
      <c r="BM313" s="20">
        <v>3.3333333333333333E-2</v>
      </c>
      <c r="BN313" s="20">
        <v>2.07E-2</v>
      </c>
      <c r="BO313" s="20">
        <v>5.0500000000000003E-2</v>
      </c>
      <c r="BP313" s="20">
        <v>0</v>
      </c>
      <c r="BQ313" s="20">
        <v>0</v>
      </c>
      <c r="BR313" s="20">
        <v>0</v>
      </c>
      <c r="BS313" s="20">
        <v>0</v>
      </c>
      <c r="BT313" s="20">
        <v>0</v>
      </c>
      <c r="BU313" s="20">
        <v>0</v>
      </c>
      <c r="BV313" s="20">
        <v>0</v>
      </c>
      <c r="BW313" s="20">
        <v>0</v>
      </c>
      <c r="BY313" s="20">
        <v>0.92471042471042475</v>
      </c>
      <c r="BZ313" s="20" t="s">
        <v>1234</v>
      </c>
      <c r="CA313" s="20">
        <v>0.92469999999999997</v>
      </c>
      <c r="CC313" s="22">
        <v>37</v>
      </c>
      <c r="CD313" s="22">
        <v>0</v>
      </c>
      <c r="CE313" s="22">
        <f t="shared" si="29"/>
        <v>37</v>
      </c>
      <c r="CF313" s="23"/>
      <c r="CG313" s="20">
        <v>6.5637065637065631E-2</v>
      </c>
      <c r="CH313" s="25"/>
      <c r="CI313" s="24">
        <v>0.64150943396226412</v>
      </c>
      <c r="CJ313" s="24">
        <v>0.6859205776173285</v>
      </c>
      <c r="CK313" s="24">
        <v>0.79130434782608694</v>
      </c>
      <c r="CL313" s="24">
        <v>0.62616822429906538</v>
      </c>
      <c r="CM313" s="24">
        <v>0.72499999999999998</v>
      </c>
      <c r="CN313" s="24">
        <v>0.70914542728635677</v>
      </c>
      <c r="CO313" s="26"/>
      <c r="CP313" s="22">
        <v>667</v>
      </c>
      <c r="CQ313" s="22">
        <v>312.00000000000006</v>
      </c>
      <c r="CR313" s="22">
        <v>355</v>
      </c>
      <c r="CS313" s="22">
        <v>473</v>
      </c>
      <c r="CT313" s="22">
        <v>194</v>
      </c>
      <c r="CU313" s="20">
        <v>0.29085457271364323</v>
      </c>
    </row>
    <row r="314" spans="1:99" x14ac:dyDescent="0.25">
      <c r="A314" s="92">
        <v>15</v>
      </c>
      <c r="B314" s="94" t="s">
        <v>121</v>
      </c>
      <c r="C314" s="92">
        <v>3769</v>
      </c>
      <c r="D314" s="94" t="s">
        <v>16</v>
      </c>
      <c r="E314" s="92">
        <v>15810</v>
      </c>
      <c r="F314" s="95" t="s">
        <v>421</v>
      </c>
      <c r="G314" s="143">
        <f t="shared" si="24"/>
        <v>768</v>
      </c>
      <c r="H314" s="14">
        <v>768</v>
      </c>
      <c r="I314" s="14">
        <v>0</v>
      </c>
      <c r="J314" s="15">
        <v>549</v>
      </c>
      <c r="K314" s="15">
        <v>219</v>
      </c>
      <c r="L314" s="15">
        <v>0</v>
      </c>
      <c r="M314" s="15">
        <v>51</v>
      </c>
      <c r="N314" s="15">
        <v>293</v>
      </c>
      <c r="O314" s="15">
        <v>293</v>
      </c>
      <c r="P314" s="15">
        <v>131</v>
      </c>
      <c r="Q314" s="15">
        <f t="shared" si="25"/>
        <v>637</v>
      </c>
      <c r="R314" s="16"/>
      <c r="S314" s="14">
        <v>768</v>
      </c>
      <c r="T314" s="17">
        <v>549</v>
      </c>
      <c r="U314" s="17">
        <v>219</v>
      </c>
      <c r="V314" s="17">
        <v>0</v>
      </c>
      <c r="W314" s="17">
        <v>51</v>
      </c>
      <c r="X314" s="17">
        <v>293</v>
      </c>
      <c r="Y314" s="17">
        <v>293</v>
      </c>
      <c r="Z314" s="17">
        <v>131</v>
      </c>
      <c r="AA314" s="15">
        <f t="shared" si="26"/>
        <v>637</v>
      </c>
      <c r="AB314" s="18"/>
      <c r="AC314" s="19">
        <f t="shared" si="27"/>
        <v>1</v>
      </c>
      <c r="AD314" s="19">
        <v>1</v>
      </c>
      <c r="AE314" s="19">
        <v>0</v>
      </c>
      <c r="AF314" s="19">
        <f t="shared" si="28"/>
        <v>12</v>
      </c>
      <c r="AG314" s="19">
        <v>12</v>
      </c>
      <c r="AH314" s="19">
        <v>0</v>
      </c>
      <c r="AI314" s="19">
        <v>2</v>
      </c>
      <c r="AJ314" s="19">
        <v>10</v>
      </c>
      <c r="AL314" s="17">
        <v>1</v>
      </c>
      <c r="AM314" s="17">
        <v>12</v>
      </c>
      <c r="AN314" s="17">
        <v>2</v>
      </c>
      <c r="AO314" s="17">
        <v>10</v>
      </c>
      <c r="AQ314" s="20">
        <v>0.95541401273885351</v>
      </c>
      <c r="AR314" s="20">
        <v>0.67307692307692313</v>
      </c>
      <c r="AS314" s="20">
        <v>0.90114068441064643</v>
      </c>
      <c r="AT314" s="20">
        <v>0.89523809523809528</v>
      </c>
      <c r="AU314" s="20">
        <v>0.64077669902912626</v>
      </c>
      <c r="AV314" s="20">
        <v>0.93904761904761902</v>
      </c>
      <c r="AW314" s="20">
        <v>1.2229299363057324</v>
      </c>
      <c r="AX314" s="20">
        <v>0.98076923076923073</v>
      </c>
      <c r="AY314" s="20">
        <v>1.1140684410646389</v>
      </c>
      <c r="AZ314" s="20">
        <v>1.3952380952380952</v>
      </c>
      <c r="BA314" s="20">
        <v>1.2718446601941749</v>
      </c>
      <c r="BB314" s="20">
        <v>1.2133333333333334</v>
      </c>
      <c r="BC314" s="20">
        <v>1.291814946619217</v>
      </c>
      <c r="BD314" s="20">
        <v>1.1671469740634006</v>
      </c>
      <c r="BE314" s="20">
        <v>0.98576512455516019</v>
      </c>
      <c r="BF314" s="20">
        <v>0.93083573487031701</v>
      </c>
      <c r="BG314" s="21"/>
      <c r="BH314" s="20">
        <v>1.4150943396226415E-2</v>
      </c>
      <c r="BI314" s="20">
        <v>1.9607843137254902E-2</v>
      </c>
      <c r="BJ314" s="20">
        <v>1.4981273408239701E-2</v>
      </c>
      <c r="BK314" s="20">
        <v>9.0497737556561094E-3</v>
      </c>
      <c r="BL314" s="20">
        <v>2.0618556701030927E-2</v>
      </c>
      <c r="BM314" s="20">
        <v>1.2987012987012988E-2</v>
      </c>
      <c r="BN314" s="20">
        <v>1.4E-2</v>
      </c>
      <c r="BO314" s="20">
        <v>1.4200000000000001E-2</v>
      </c>
      <c r="BP314" s="20">
        <v>7.9000000000000008E-3</v>
      </c>
      <c r="BQ314" s="20">
        <v>0</v>
      </c>
      <c r="BR314" s="20">
        <v>1.12E-2</v>
      </c>
      <c r="BS314" s="20">
        <v>8.9999999999999993E-3</v>
      </c>
      <c r="BT314" s="20">
        <v>0</v>
      </c>
      <c r="BU314" s="20">
        <v>9.2764378478664197E-3</v>
      </c>
      <c r="BV314" s="20">
        <v>0</v>
      </c>
      <c r="BW314" s="20">
        <v>1.4200000000000001E-2</v>
      </c>
      <c r="BY314" s="20">
        <v>0.95597484276729561</v>
      </c>
      <c r="BZ314" s="20" t="s">
        <v>1234</v>
      </c>
      <c r="CA314" s="20">
        <v>0.95599999999999996</v>
      </c>
      <c r="CC314" s="22">
        <v>41</v>
      </c>
      <c r="CD314" s="22">
        <v>34</v>
      </c>
      <c r="CE314" s="22">
        <f t="shared" si="29"/>
        <v>75</v>
      </c>
      <c r="CF314" s="23"/>
      <c r="CG314" s="20">
        <v>3.7735849056603772E-2</v>
      </c>
      <c r="CH314" s="25"/>
      <c r="CI314" s="24">
        <v>0.82692307692307687</v>
      </c>
      <c r="CJ314" s="24">
        <v>0.9125475285171103</v>
      </c>
      <c r="CK314" s="24">
        <v>1.0333333333333334</v>
      </c>
      <c r="CL314" s="24">
        <v>0.970873786407767</v>
      </c>
      <c r="CM314" s="24">
        <v>0.95238095238095233</v>
      </c>
      <c r="CN314" s="24">
        <v>0.95541401273885351</v>
      </c>
      <c r="CO314" s="26"/>
      <c r="CP314" s="22">
        <v>628</v>
      </c>
      <c r="CQ314" s="22">
        <v>281</v>
      </c>
      <c r="CR314" s="22">
        <v>347.00000000000006</v>
      </c>
      <c r="CS314" s="22">
        <v>600</v>
      </c>
      <c r="CT314" s="22">
        <v>28</v>
      </c>
      <c r="CU314" s="20">
        <v>4.4585987261146487E-2</v>
      </c>
    </row>
    <row r="315" spans="1:99" x14ac:dyDescent="0.25">
      <c r="A315" s="92">
        <v>15</v>
      </c>
      <c r="B315" s="94" t="s">
        <v>121</v>
      </c>
      <c r="C315" s="92">
        <v>3769</v>
      </c>
      <c r="D315" s="94" t="s">
        <v>16</v>
      </c>
      <c r="E315" s="92">
        <v>15814</v>
      </c>
      <c r="F315" s="95" t="s">
        <v>422</v>
      </c>
      <c r="G315" s="143">
        <f t="shared" si="24"/>
        <v>2006</v>
      </c>
      <c r="H315" s="14">
        <v>1932</v>
      </c>
      <c r="I315" s="14">
        <v>74</v>
      </c>
      <c r="J315" s="15">
        <v>678</v>
      </c>
      <c r="K315" s="15">
        <v>1328</v>
      </c>
      <c r="L315" s="15">
        <v>8</v>
      </c>
      <c r="M315" s="15">
        <v>165</v>
      </c>
      <c r="N315" s="15">
        <v>863</v>
      </c>
      <c r="O315" s="15">
        <v>670</v>
      </c>
      <c r="P315" s="15">
        <v>300</v>
      </c>
      <c r="Q315" s="15">
        <f t="shared" si="25"/>
        <v>1698</v>
      </c>
      <c r="R315" s="16"/>
      <c r="S315" s="14">
        <v>1932</v>
      </c>
      <c r="T315" s="17">
        <v>604</v>
      </c>
      <c r="U315" s="17">
        <v>1328</v>
      </c>
      <c r="V315" s="17">
        <v>0</v>
      </c>
      <c r="W315" s="17">
        <v>153</v>
      </c>
      <c r="X315" s="17">
        <v>819</v>
      </c>
      <c r="Y315" s="17">
        <v>660</v>
      </c>
      <c r="Z315" s="17">
        <v>300</v>
      </c>
      <c r="AA315" s="15">
        <f t="shared" si="26"/>
        <v>1632</v>
      </c>
      <c r="AB315" s="18"/>
      <c r="AC315" s="19">
        <f t="shared" si="27"/>
        <v>4</v>
      </c>
      <c r="AD315" s="19">
        <v>3</v>
      </c>
      <c r="AE315" s="19">
        <v>1</v>
      </c>
      <c r="AF315" s="19">
        <f t="shared" si="28"/>
        <v>17</v>
      </c>
      <c r="AG315" s="19">
        <v>16</v>
      </c>
      <c r="AH315" s="19">
        <v>1</v>
      </c>
      <c r="AI315" s="19">
        <v>3</v>
      </c>
      <c r="AJ315" s="19">
        <v>14</v>
      </c>
      <c r="AL315" s="17">
        <v>3</v>
      </c>
      <c r="AM315" s="17">
        <v>16</v>
      </c>
      <c r="AN315" s="17">
        <v>2</v>
      </c>
      <c r="AO315" s="17">
        <v>14</v>
      </c>
      <c r="AQ315" s="20">
        <v>0.78678304239401498</v>
      </c>
      <c r="AR315" s="20">
        <v>0.67010309278350511</v>
      </c>
      <c r="AS315" s="20">
        <v>0.7453109575518263</v>
      </c>
      <c r="AT315" s="20">
        <v>0.67761557177615572</v>
      </c>
      <c r="AU315" s="20">
        <v>0.53846153846153844</v>
      </c>
      <c r="AV315" s="20">
        <v>0.77328733366190239</v>
      </c>
      <c r="AW315" s="20">
        <v>0.83042394014962595</v>
      </c>
      <c r="AX315" s="20">
        <v>0.85051546391752575</v>
      </c>
      <c r="AY315" s="20">
        <v>0.85192497532082923</v>
      </c>
      <c r="AZ315" s="20">
        <v>0.81508515815085159</v>
      </c>
      <c r="BA315" s="20">
        <v>0.79575596816976124</v>
      </c>
      <c r="BB315" s="20">
        <v>0.83686545096106457</v>
      </c>
      <c r="BC315" s="20">
        <v>0.85078534031413611</v>
      </c>
      <c r="BD315" s="20">
        <v>0.81190476190476191</v>
      </c>
      <c r="BE315" s="20">
        <v>0.81675392670157065</v>
      </c>
      <c r="BF315" s="20">
        <v>0.75952380952380949</v>
      </c>
      <c r="BG315" s="21"/>
      <c r="BH315" s="20">
        <v>2.2774327122153208E-2</v>
      </c>
      <c r="BI315" s="20">
        <v>6.5359477124183009E-3</v>
      </c>
      <c r="BJ315" s="20">
        <v>8.5470085470085479E-3</v>
      </c>
      <c r="BK315" s="20">
        <v>4.5454545454545456E-2</v>
      </c>
      <c r="BL315" s="20">
        <v>0.02</v>
      </c>
      <c r="BM315" s="20">
        <v>2.3284313725490197E-2</v>
      </c>
      <c r="BN315" s="20">
        <v>1.4800000000000001E-2</v>
      </c>
      <c r="BO315" s="20">
        <v>3.0499999999999999E-2</v>
      </c>
      <c r="BP315" s="20">
        <v>2.4799999999999999E-2</v>
      </c>
      <c r="BQ315" s="20">
        <v>0</v>
      </c>
      <c r="BR315" s="20">
        <v>2.93E-2</v>
      </c>
      <c r="BS315" s="20">
        <v>2.8799999999999999E-2</v>
      </c>
      <c r="BT315" s="20">
        <v>1.6666666666666666E-2</v>
      </c>
      <c r="BU315" s="20">
        <v>2.6348039215686275E-2</v>
      </c>
      <c r="BV315" s="20">
        <v>1.7899999999999999E-2</v>
      </c>
      <c r="BW315" s="20">
        <v>3.15E-2</v>
      </c>
      <c r="BY315" s="20">
        <v>0.92132505175983437</v>
      </c>
      <c r="BZ315" s="20">
        <v>1</v>
      </c>
      <c r="CA315" s="20">
        <v>0.92390000000000005</v>
      </c>
      <c r="CC315" s="22">
        <v>129</v>
      </c>
      <c r="CD315" s="22">
        <v>0</v>
      </c>
      <c r="CE315" s="22">
        <f t="shared" si="29"/>
        <v>129</v>
      </c>
      <c r="CF315" s="23"/>
      <c r="CG315" s="20">
        <v>3.2091097308488616E-2</v>
      </c>
      <c r="CH315" s="25"/>
      <c r="CI315" s="24">
        <v>0.865979381443299</v>
      </c>
      <c r="CJ315" s="24">
        <v>0.7640671273445212</v>
      </c>
      <c r="CK315" s="24">
        <v>0.81021897810218979</v>
      </c>
      <c r="CL315" s="24">
        <v>0.75596816976127323</v>
      </c>
      <c r="CM315" s="24">
        <v>0.79250862493839325</v>
      </c>
      <c r="CN315" s="24">
        <v>0.78678304239401498</v>
      </c>
      <c r="CO315" s="26"/>
      <c r="CP315" s="22">
        <v>2406.0000000000005</v>
      </c>
      <c r="CQ315" s="22">
        <v>1146</v>
      </c>
      <c r="CR315" s="22">
        <v>1259.9999999999998</v>
      </c>
      <c r="CS315" s="22">
        <v>1893</v>
      </c>
      <c r="CT315" s="22">
        <v>513</v>
      </c>
      <c r="CU315" s="20">
        <v>0.21321695760598502</v>
      </c>
    </row>
    <row r="316" spans="1:99" x14ac:dyDescent="0.25">
      <c r="A316" s="92">
        <v>15</v>
      </c>
      <c r="B316" s="94" t="s">
        <v>121</v>
      </c>
      <c r="C316" s="92">
        <v>3769</v>
      </c>
      <c r="D316" s="94" t="s">
        <v>16</v>
      </c>
      <c r="E316" s="92">
        <v>15816</v>
      </c>
      <c r="F316" s="95" t="s">
        <v>423</v>
      </c>
      <c r="G316" s="143">
        <f t="shared" si="24"/>
        <v>962</v>
      </c>
      <c r="H316" s="14">
        <v>962</v>
      </c>
      <c r="I316" s="14">
        <v>0</v>
      </c>
      <c r="J316" s="15">
        <v>466</v>
      </c>
      <c r="K316" s="15">
        <v>496</v>
      </c>
      <c r="L316" s="15">
        <v>0</v>
      </c>
      <c r="M316" s="15">
        <v>53</v>
      </c>
      <c r="N316" s="15">
        <v>443</v>
      </c>
      <c r="O316" s="15">
        <v>365</v>
      </c>
      <c r="P316" s="15">
        <v>101</v>
      </c>
      <c r="Q316" s="15">
        <f t="shared" si="25"/>
        <v>861</v>
      </c>
      <c r="R316" s="16"/>
      <c r="S316" s="14">
        <v>962</v>
      </c>
      <c r="T316" s="17">
        <v>466</v>
      </c>
      <c r="U316" s="17">
        <v>496</v>
      </c>
      <c r="V316" s="17">
        <v>0</v>
      </c>
      <c r="W316" s="17">
        <v>53</v>
      </c>
      <c r="X316" s="17">
        <v>443</v>
      </c>
      <c r="Y316" s="17">
        <v>365</v>
      </c>
      <c r="Z316" s="17">
        <v>101</v>
      </c>
      <c r="AA316" s="15">
        <f t="shared" si="26"/>
        <v>861</v>
      </c>
      <c r="AB316" s="18"/>
      <c r="AC316" s="19">
        <f t="shared" si="27"/>
        <v>1</v>
      </c>
      <c r="AD316" s="19">
        <v>1</v>
      </c>
      <c r="AE316" s="19">
        <v>0</v>
      </c>
      <c r="AF316" s="19">
        <f t="shared" si="28"/>
        <v>14</v>
      </c>
      <c r="AG316" s="19">
        <v>14</v>
      </c>
      <c r="AH316" s="19">
        <v>0</v>
      </c>
      <c r="AI316" s="19">
        <v>1</v>
      </c>
      <c r="AJ316" s="19">
        <v>13</v>
      </c>
      <c r="AL316" s="17">
        <v>1</v>
      </c>
      <c r="AM316" s="17">
        <v>14</v>
      </c>
      <c r="AN316" s="17">
        <v>1</v>
      </c>
      <c r="AO316" s="17">
        <v>13</v>
      </c>
      <c r="AQ316" s="20">
        <v>0.76279863481228671</v>
      </c>
      <c r="AR316" s="20">
        <v>0.50505050505050508</v>
      </c>
      <c r="AS316" s="20">
        <v>0.75301204819277112</v>
      </c>
      <c r="AT316" s="20">
        <v>0.68354430379746833</v>
      </c>
      <c r="AU316" s="20">
        <v>0.33333333333333331</v>
      </c>
      <c r="AV316" s="20">
        <v>0.77419354838709675</v>
      </c>
      <c r="AW316" s="20">
        <v>0.82081911262798635</v>
      </c>
      <c r="AX316" s="20">
        <v>0.53535353535353536</v>
      </c>
      <c r="AY316" s="20">
        <v>0.88955823293172687</v>
      </c>
      <c r="AZ316" s="20">
        <v>0.92405063291139244</v>
      </c>
      <c r="BA316" s="20">
        <v>0.56111111111111112</v>
      </c>
      <c r="BB316" s="20">
        <v>0.86794354838709675</v>
      </c>
      <c r="BC316" s="20">
        <v>0.92307692307692313</v>
      </c>
      <c r="BD316" s="20">
        <v>0.73162939297124596</v>
      </c>
      <c r="BE316" s="20">
        <v>0.85347985347985345</v>
      </c>
      <c r="BF316" s="20">
        <v>0.68370607028753994</v>
      </c>
      <c r="BG316" s="21"/>
      <c r="BH316" s="20">
        <v>3.4445640473627553E-2</v>
      </c>
      <c r="BI316" s="20">
        <v>0</v>
      </c>
      <c r="BJ316" s="20">
        <v>2.4830699774266364E-2</v>
      </c>
      <c r="BK316" s="20">
        <v>5.8479532163742687E-2</v>
      </c>
      <c r="BL316" s="20">
        <v>1.098901098901099E-2</v>
      </c>
      <c r="BM316" s="20">
        <v>3.6992840095465392E-2</v>
      </c>
      <c r="BN316" s="20">
        <v>3.3099999999999997E-2</v>
      </c>
      <c r="BO316" s="20">
        <v>3.5999999999999997E-2</v>
      </c>
      <c r="BP316" s="20">
        <v>2.3699999999999999E-2</v>
      </c>
      <c r="BQ316" s="20">
        <v>0</v>
      </c>
      <c r="BR316" s="20">
        <v>4.2900000000000001E-2</v>
      </c>
      <c r="BS316" s="20">
        <v>8.8000000000000005E-3</v>
      </c>
      <c r="BT316" s="20">
        <v>0</v>
      </c>
      <c r="BU316" s="20">
        <v>2.6252983293556086E-2</v>
      </c>
      <c r="BV316" s="20">
        <v>2.07E-2</v>
      </c>
      <c r="BW316" s="20">
        <v>2.7E-2</v>
      </c>
      <c r="BY316" s="20">
        <v>0.92895586652314321</v>
      </c>
      <c r="BZ316" s="20" t="s">
        <v>1234</v>
      </c>
      <c r="CA316" s="20">
        <v>0.92900000000000005</v>
      </c>
      <c r="CC316" s="22">
        <v>44</v>
      </c>
      <c r="CD316" s="22">
        <v>10</v>
      </c>
      <c r="CE316" s="22">
        <f t="shared" si="29"/>
        <v>54</v>
      </c>
      <c r="CF316" s="23"/>
      <c r="CG316" s="20">
        <v>5.4897739504843918E-2</v>
      </c>
      <c r="CH316" s="25"/>
      <c r="CI316" s="24">
        <v>0.61616161616161613</v>
      </c>
      <c r="CJ316" s="24">
        <v>0.76506024096385539</v>
      </c>
      <c r="CK316" s="24">
        <v>0.82784810126582276</v>
      </c>
      <c r="CL316" s="24">
        <v>0.69444444444444442</v>
      </c>
      <c r="CM316" s="24">
        <v>0.77520161290322576</v>
      </c>
      <c r="CN316" s="24">
        <v>0.76279863481228671</v>
      </c>
      <c r="CO316" s="26"/>
      <c r="CP316" s="22">
        <v>1172</v>
      </c>
      <c r="CQ316" s="22">
        <v>546</v>
      </c>
      <c r="CR316" s="22">
        <v>625.99999999999989</v>
      </c>
      <c r="CS316" s="22">
        <v>894</v>
      </c>
      <c r="CT316" s="22">
        <v>278</v>
      </c>
      <c r="CU316" s="20">
        <v>0.23720136518771329</v>
      </c>
    </row>
    <row r="317" spans="1:99" x14ac:dyDescent="0.25">
      <c r="A317" s="92">
        <v>15</v>
      </c>
      <c r="B317" s="94" t="s">
        <v>121</v>
      </c>
      <c r="C317" s="92">
        <v>3769</v>
      </c>
      <c r="D317" s="94" t="s">
        <v>16</v>
      </c>
      <c r="E317" s="92">
        <v>15820</v>
      </c>
      <c r="F317" s="95" t="s">
        <v>424</v>
      </c>
      <c r="G317" s="143">
        <f t="shared" si="24"/>
        <v>934</v>
      </c>
      <c r="H317" s="14">
        <v>934</v>
      </c>
      <c r="I317" s="14">
        <v>0</v>
      </c>
      <c r="J317" s="15">
        <v>563</v>
      </c>
      <c r="K317" s="15">
        <v>371</v>
      </c>
      <c r="L317" s="15">
        <v>0</v>
      </c>
      <c r="M317" s="15">
        <v>56</v>
      </c>
      <c r="N317" s="15">
        <v>381</v>
      </c>
      <c r="O317" s="15">
        <v>354</v>
      </c>
      <c r="P317" s="15">
        <v>143</v>
      </c>
      <c r="Q317" s="15">
        <f t="shared" si="25"/>
        <v>791</v>
      </c>
      <c r="R317" s="16"/>
      <c r="S317" s="14">
        <v>934</v>
      </c>
      <c r="T317" s="17">
        <v>563</v>
      </c>
      <c r="U317" s="17">
        <v>371</v>
      </c>
      <c r="V317" s="17">
        <v>0</v>
      </c>
      <c r="W317" s="17">
        <v>56</v>
      </c>
      <c r="X317" s="17">
        <v>381</v>
      </c>
      <c r="Y317" s="17">
        <v>354</v>
      </c>
      <c r="Z317" s="17">
        <v>143</v>
      </c>
      <c r="AA317" s="15">
        <f t="shared" si="26"/>
        <v>791</v>
      </c>
      <c r="AB317" s="18"/>
      <c r="AC317" s="19">
        <f t="shared" si="27"/>
        <v>2</v>
      </c>
      <c r="AD317" s="19">
        <v>2</v>
      </c>
      <c r="AE317" s="19">
        <v>0</v>
      </c>
      <c r="AF317" s="19">
        <f t="shared" si="28"/>
        <v>6</v>
      </c>
      <c r="AG317" s="19">
        <v>6</v>
      </c>
      <c r="AH317" s="19">
        <v>0</v>
      </c>
      <c r="AI317" s="19">
        <v>2</v>
      </c>
      <c r="AJ317" s="19">
        <v>4</v>
      </c>
      <c r="AL317" s="17">
        <v>2</v>
      </c>
      <c r="AM317" s="17">
        <v>6</v>
      </c>
      <c r="AN317" s="17">
        <v>2</v>
      </c>
      <c r="AO317" s="17">
        <v>4</v>
      </c>
      <c r="AQ317" s="20">
        <v>0.87607361963190189</v>
      </c>
      <c r="AR317" s="20">
        <v>0.63076923076923075</v>
      </c>
      <c r="AS317" s="20">
        <v>0.8498498498498499</v>
      </c>
      <c r="AT317" s="20">
        <v>0.71119133574007221</v>
      </c>
      <c r="AU317" s="20">
        <v>0.54285714285714282</v>
      </c>
      <c r="AV317" s="20">
        <v>0.83111111111111113</v>
      </c>
      <c r="AW317" s="20">
        <v>1.1460122699386504</v>
      </c>
      <c r="AX317" s="20">
        <v>0.86153846153846159</v>
      </c>
      <c r="AY317" s="20">
        <v>1.1441441441441442</v>
      </c>
      <c r="AZ317" s="20">
        <v>1.2779783393501805</v>
      </c>
      <c r="BA317" s="20">
        <v>1.0214285714285714</v>
      </c>
      <c r="BB317" s="20">
        <v>1.1718518518518519</v>
      </c>
      <c r="BC317" s="20">
        <v>1.1714975845410629</v>
      </c>
      <c r="BD317" s="20">
        <v>1.1197007481296759</v>
      </c>
      <c r="BE317" s="20">
        <v>0.88647342995169087</v>
      </c>
      <c r="BF317" s="20">
        <v>0.86533665835411466</v>
      </c>
      <c r="BG317" s="21"/>
      <c r="BH317" s="20">
        <v>1.6042780748663103E-2</v>
      </c>
      <c r="BI317" s="20">
        <v>3.5714285714285712E-2</v>
      </c>
      <c r="BJ317" s="20">
        <v>6.1728395061728392E-3</v>
      </c>
      <c r="BK317" s="20">
        <v>2.6315789473684209E-2</v>
      </c>
      <c r="BL317" s="20">
        <v>9.8039215686274508E-3</v>
      </c>
      <c r="BM317" s="20">
        <v>1.7027863777089782E-2</v>
      </c>
      <c r="BN317" s="20">
        <v>1.04E-2</v>
      </c>
      <c r="BO317" s="20">
        <v>2.2100000000000002E-2</v>
      </c>
      <c r="BP317" s="20">
        <v>8.0000000000000002E-3</v>
      </c>
      <c r="BQ317" s="20">
        <v>0</v>
      </c>
      <c r="BR317" s="20">
        <v>0</v>
      </c>
      <c r="BS317" s="20">
        <v>1.4999999999999999E-2</v>
      </c>
      <c r="BT317" s="20">
        <v>1.9607843137254902E-2</v>
      </c>
      <c r="BU317" s="20">
        <v>6.1919504643962852E-3</v>
      </c>
      <c r="BV317" s="20">
        <v>2.5999999999999999E-3</v>
      </c>
      <c r="BW317" s="20">
        <v>1.38E-2</v>
      </c>
      <c r="BY317" s="20">
        <v>0.85828877005347592</v>
      </c>
      <c r="BZ317" s="20" t="s">
        <v>1234</v>
      </c>
      <c r="CA317" s="20">
        <v>0.85829999999999995</v>
      </c>
      <c r="CC317" s="22">
        <v>44</v>
      </c>
      <c r="CD317" s="22">
        <v>36</v>
      </c>
      <c r="CE317" s="22">
        <f t="shared" si="29"/>
        <v>80</v>
      </c>
      <c r="CF317" s="23"/>
      <c r="CG317" s="20">
        <v>7.6203208556149732E-2</v>
      </c>
      <c r="CH317" s="25"/>
      <c r="CI317" s="24">
        <v>0.76923076923076927</v>
      </c>
      <c r="CJ317" s="24">
        <v>0.86186186186186187</v>
      </c>
      <c r="CK317" s="24">
        <v>0.81949458483754511</v>
      </c>
      <c r="CL317" s="24">
        <v>1.0714285714285714</v>
      </c>
      <c r="CM317" s="24">
        <v>0.83555555555555561</v>
      </c>
      <c r="CN317" s="24">
        <v>0.87607361963190189</v>
      </c>
      <c r="CO317" s="26"/>
      <c r="CP317" s="22">
        <v>815</v>
      </c>
      <c r="CQ317" s="22">
        <v>414</v>
      </c>
      <c r="CR317" s="22">
        <v>401</v>
      </c>
      <c r="CS317" s="22">
        <v>714</v>
      </c>
      <c r="CT317" s="22">
        <v>101</v>
      </c>
      <c r="CU317" s="20">
        <v>0.12392638036809811</v>
      </c>
    </row>
    <row r="318" spans="1:99" x14ac:dyDescent="0.25">
      <c r="A318" s="92">
        <v>15</v>
      </c>
      <c r="B318" s="94" t="s">
        <v>121</v>
      </c>
      <c r="C318" s="92">
        <v>3769</v>
      </c>
      <c r="D318" s="94" t="s">
        <v>16</v>
      </c>
      <c r="E318" s="92">
        <v>15822</v>
      </c>
      <c r="F318" s="95" t="s">
        <v>425</v>
      </c>
      <c r="G318" s="143">
        <f t="shared" si="24"/>
        <v>1296</v>
      </c>
      <c r="H318" s="14">
        <v>1296</v>
      </c>
      <c r="I318" s="14">
        <v>0</v>
      </c>
      <c r="J318" s="15">
        <v>689</v>
      </c>
      <c r="K318" s="15">
        <v>607</v>
      </c>
      <c r="L318" s="15">
        <v>0</v>
      </c>
      <c r="M318" s="15">
        <v>72</v>
      </c>
      <c r="N318" s="15">
        <v>681</v>
      </c>
      <c r="O318" s="15">
        <v>369</v>
      </c>
      <c r="P318" s="15">
        <v>174</v>
      </c>
      <c r="Q318" s="15">
        <f t="shared" si="25"/>
        <v>1122</v>
      </c>
      <c r="R318" s="16"/>
      <c r="S318" s="14">
        <v>1296</v>
      </c>
      <c r="T318" s="17">
        <v>689</v>
      </c>
      <c r="U318" s="17">
        <v>607</v>
      </c>
      <c r="V318" s="17">
        <v>0</v>
      </c>
      <c r="W318" s="17">
        <v>72</v>
      </c>
      <c r="X318" s="17">
        <v>681</v>
      </c>
      <c r="Y318" s="17">
        <v>369</v>
      </c>
      <c r="Z318" s="17">
        <v>174</v>
      </c>
      <c r="AA318" s="15">
        <f t="shared" si="26"/>
        <v>1122</v>
      </c>
      <c r="AB318" s="18"/>
      <c r="AC318" s="19">
        <f t="shared" si="27"/>
        <v>1</v>
      </c>
      <c r="AD318" s="19">
        <v>1</v>
      </c>
      <c r="AE318" s="19">
        <v>0</v>
      </c>
      <c r="AF318" s="19">
        <f t="shared" si="28"/>
        <v>16</v>
      </c>
      <c r="AG318" s="19">
        <v>16</v>
      </c>
      <c r="AH318" s="19">
        <v>0</v>
      </c>
      <c r="AI318" s="19">
        <v>2</v>
      </c>
      <c r="AJ318" s="19">
        <v>14</v>
      </c>
      <c r="AL318" s="17">
        <v>1</v>
      </c>
      <c r="AM318" s="17">
        <v>16</v>
      </c>
      <c r="AN318" s="17">
        <v>2</v>
      </c>
      <c r="AO318" s="17">
        <v>14</v>
      </c>
      <c r="AQ318" s="20">
        <v>0.94867094408799268</v>
      </c>
      <c r="AR318" s="20">
        <v>0.73626373626373631</v>
      </c>
      <c r="AS318" s="20">
        <v>1.0424107142857142</v>
      </c>
      <c r="AT318" s="20">
        <v>0.85915492957746475</v>
      </c>
      <c r="AU318" s="20">
        <v>0.49238578680203043</v>
      </c>
      <c r="AV318" s="20">
        <v>0.99217002237136465</v>
      </c>
      <c r="AW318" s="20">
        <v>1.1879010082493127</v>
      </c>
      <c r="AX318" s="20">
        <v>0.79120879120879117</v>
      </c>
      <c r="AY318" s="20">
        <v>1.5200892857142858</v>
      </c>
      <c r="AZ318" s="20">
        <v>1.0394366197183098</v>
      </c>
      <c r="BA318" s="20">
        <v>0.88324873096446699</v>
      </c>
      <c r="BB318" s="20">
        <v>1.2550335570469799</v>
      </c>
      <c r="BC318" s="20">
        <v>1.2465753424657535</v>
      </c>
      <c r="BD318" s="20">
        <v>1.1362068965517242</v>
      </c>
      <c r="BE318" s="20">
        <v>0.98825831702544031</v>
      </c>
      <c r="BF318" s="20">
        <v>0.91379310344827591</v>
      </c>
      <c r="BG318" s="21"/>
      <c r="BH318" s="20">
        <v>2.3831347387717691E-2</v>
      </c>
      <c r="BI318" s="20">
        <v>1.3888888888888888E-2</v>
      </c>
      <c r="BJ318" s="20">
        <v>7.7669902912621356E-3</v>
      </c>
      <c r="BK318" s="20">
        <v>5.232558139534884E-2</v>
      </c>
      <c r="BL318" s="20">
        <v>1.8749999999999999E-2</v>
      </c>
      <c r="BM318" s="20">
        <v>2.4704618689581095E-2</v>
      </c>
      <c r="BN318" s="20">
        <v>1.14E-2</v>
      </c>
      <c r="BO318" s="20">
        <v>3.5499999999999997E-2</v>
      </c>
      <c r="BP318" s="20">
        <v>2.7000000000000001E-3</v>
      </c>
      <c r="BQ318" s="20">
        <v>0</v>
      </c>
      <c r="BR318" s="20">
        <v>3.8999999999999998E-3</v>
      </c>
      <c r="BS318" s="20">
        <v>2.8999999999999998E-3</v>
      </c>
      <c r="BT318" s="20">
        <v>0</v>
      </c>
      <c r="BU318" s="20">
        <v>3.22234156820623E-3</v>
      </c>
      <c r="BV318" s="20">
        <v>1.9E-3</v>
      </c>
      <c r="BW318" s="20">
        <v>3.5999999999999999E-3</v>
      </c>
      <c r="BY318" s="20">
        <v>0.92483959670027494</v>
      </c>
      <c r="BZ318" s="20" t="s">
        <v>1234</v>
      </c>
      <c r="CA318" s="20">
        <v>0.92479999999999996</v>
      </c>
      <c r="CC318" s="22">
        <v>76</v>
      </c>
      <c r="CD318" s="22">
        <v>7</v>
      </c>
      <c r="CE318" s="22">
        <f t="shared" si="29"/>
        <v>83</v>
      </c>
      <c r="CF318" s="23"/>
      <c r="CG318" s="20">
        <v>2.7497708524289642E-2</v>
      </c>
      <c r="CH318" s="25"/>
      <c r="CI318" s="24">
        <v>0.81318681318681318</v>
      </c>
      <c r="CJ318" s="24">
        <v>1.0446428571428572</v>
      </c>
      <c r="CK318" s="24">
        <v>1.0225352112676056</v>
      </c>
      <c r="CL318" s="24">
        <v>0.65989847715736039</v>
      </c>
      <c r="CM318" s="24">
        <v>1.0123042505592841</v>
      </c>
      <c r="CN318" s="24">
        <v>0.94867094408799268</v>
      </c>
      <c r="CO318" s="26"/>
      <c r="CP318" s="22">
        <v>1091</v>
      </c>
      <c r="CQ318" s="22">
        <v>510.99999999999994</v>
      </c>
      <c r="CR318" s="22">
        <v>580</v>
      </c>
      <c r="CS318" s="22">
        <v>1035</v>
      </c>
      <c r="CT318" s="22">
        <v>56</v>
      </c>
      <c r="CU318" s="20">
        <v>5.1329055912007315E-2</v>
      </c>
    </row>
    <row r="319" spans="1:99" x14ac:dyDescent="0.25">
      <c r="A319" s="92">
        <v>15</v>
      </c>
      <c r="B319" s="94" t="s">
        <v>121</v>
      </c>
      <c r="C319" s="92">
        <v>3769</v>
      </c>
      <c r="D319" s="94" t="s">
        <v>16</v>
      </c>
      <c r="E319" s="92">
        <v>15832</v>
      </c>
      <c r="F319" s="95" t="s">
        <v>426</v>
      </c>
      <c r="G319" s="143">
        <f t="shared" si="24"/>
        <v>318</v>
      </c>
      <c r="H319" s="14">
        <v>318</v>
      </c>
      <c r="I319" s="14">
        <v>0</v>
      </c>
      <c r="J319" s="15">
        <v>223</v>
      </c>
      <c r="K319" s="15">
        <v>95</v>
      </c>
      <c r="L319" s="15">
        <v>0</v>
      </c>
      <c r="M319" s="15">
        <v>13</v>
      </c>
      <c r="N319" s="15">
        <v>133</v>
      </c>
      <c r="O319" s="15">
        <v>113</v>
      </c>
      <c r="P319" s="15">
        <v>59</v>
      </c>
      <c r="Q319" s="15">
        <f t="shared" si="25"/>
        <v>259</v>
      </c>
      <c r="R319" s="16"/>
      <c r="S319" s="14">
        <v>318</v>
      </c>
      <c r="T319" s="17">
        <v>223</v>
      </c>
      <c r="U319" s="17">
        <v>95</v>
      </c>
      <c r="V319" s="17">
        <v>0</v>
      </c>
      <c r="W319" s="17">
        <v>13</v>
      </c>
      <c r="X319" s="17">
        <v>133</v>
      </c>
      <c r="Y319" s="17">
        <v>113</v>
      </c>
      <c r="Z319" s="17">
        <v>59</v>
      </c>
      <c r="AA319" s="15">
        <f t="shared" si="26"/>
        <v>259</v>
      </c>
      <c r="AB319" s="18"/>
      <c r="AC319" s="19">
        <f t="shared" si="27"/>
        <v>1</v>
      </c>
      <c r="AD319" s="19">
        <v>1</v>
      </c>
      <c r="AE319" s="19">
        <v>0</v>
      </c>
      <c r="AF319" s="19">
        <f t="shared" si="28"/>
        <v>8</v>
      </c>
      <c r="AG319" s="19">
        <v>8</v>
      </c>
      <c r="AH319" s="19">
        <v>0</v>
      </c>
      <c r="AI319" s="19">
        <v>2</v>
      </c>
      <c r="AJ319" s="19">
        <v>6</v>
      </c>
      <c r="AL319" s="17">
        <v>1</v>
      </c>
      <c r="AM319" s="17">
        <v>8</v>
      </c>
      <c r="AN319" s="17">
        <v>2</v>
      </c>
      <c r="AO319" s="17">
        <v>6</v>
      </c>
      <c r="AQ319" s="20">
        <v>0.70487804878048776</v>
      </c>
      <c r="AR319" s="20">
        <v>0.26470588235294118</v>
      </c>
      <c r="AS319" s="20">
        <v>0.67251461988304095</v>
      </c>
      <c r="AT319" s="20">
        <v>0.68794326241134751</v>
      </c>
      <c r="AU319" s="20">
        <v>0.453125</v>
      </c>
      <c r="AV319" s="20">
        <v>0.68786127167630062</v>
      </c>
      <c r="AW319" s="20">
        <v>0.775609756097561</v>
      </c>
      <c r="AX319" s="20">
        <v>0.38235294117647056</v>
      </c>
      <c r="AY319" s="20">
        <v>0.77777777777777779</v>
      </c>
      <c r="AZ319" s="20">
        <v>0.8014184397163121</v>
      </c>
      <c r="BA319" s="20">
        <v>0.921875</v>
      </c>
      <c r="BB319" s="20">
        <v>0.74855491329479773</v>
      </c>
      <c r="BC319" s="20">
        <v>0.85789473684210527</v>
      </c>
      <c r="BD319" s="20">
        <v>0.70454545454545459</v>
      </c>
      <c r="BE319" s="20">
        <v>0.77894736842105261</v>
      </c>
      <c r="BF319" s="20">
        <v>0.64090909090909087</v>
      </c>
      <c r="BG319" s="21"/>
      <c r="BH319" s="20">
        <v>1.2987012987012988E-2</v>
      </c>
      <c r="BI319" s="20">
        <v>0</v>
      </c>
      <c r="BJ319" s="20">
        <v>0</v>
      </c>
      <c r="BK319" s="20">
        <v>2.7027027027027029E-2</v>
      </c>
      <c r="BL319" s="20">
        <v>1.9607843137254902E-2</v>
      </c>
      <c r="BM319" s="20">
        <v>1.1673151750972763E-2</v>
      </c>
      <c r="BN319" s="20">
        <v>6.3E-3</v>
      </c>
      <c r="BO319" s="20">
        <v>2.0299999999999999E-2</v>
      </c>
      <c r="BP319" s="20">
        <v>0</v>
      </c>
      <c r="BQ319" s="20">
        <v>0</v>
      </c>
      <c r="BR319" s="20">
        <v>0</v>
      </c>
      <c r="BS319" s="20">
        <v>0</v>
      </c>
      <c r="BT319" s="20">
        <v>0</v>
      </c>
      <c r="BU319" s="20">
        <v>0</v>
      </c>
      <c r="BV319" s="20">
        <v>0</v>
      </c>
      <c r="BW319" s="20">
        <v>0</v>
      </c>
      <c r="BY319" s="20">
        <v>0.94480519480519476</v>
      </c>
      <c r="BZ319" s="20" t="s">
        <v>1234</v>
      </c>
      <c r="CA319" s="20">
        <v>0.94479999999999997</v>
      </c>
      <c r="CC319" s="22">
        <v>23</v>
      </c>
      <c r="CD319" s="22">
        <v>2</v>
      </c>
      <c r="CE319" s="22">
        <f t="shared" si="29"/>
        <v>25</v>
      </c>
      <c r="CF319" s="23"/>
      <c r="CG319" s="20">
        <v>3.2467532467532464E-2</v>
      </c>
      <c r="CH319" s="25"/>
      <c r="CI319" s="24">
        <v>0.3235294117647059</v>
      </c>
      <c r="CJ319" s="24">
        <v>0.67836257309941517</v>
      </c>
      <c r="CK319" s="24">
        <v>0.82978723404255317</v>
      </c>
      <c r="CL319" s="24">
        <v>0.703125</v>
      </c>
      <c r="CM319" s="24">
        <v>0.7052023121387283</v>
      </c>
      <c r="CN319" s="24">
        <v>0.70487804878048776</v>
      </c>
      <c r="CO319" s="26"/>
      <c r="CP319" s="22">
        <v>410</v>
      </c>
      <c r="CQ319" s="22">
        <v>190</v>
      </c>
      <c r="CR319" s="22">
        <v>220.00000000000003</v>
      </c>
      <c r="CS319" s="22">
        <v>289</v>
      </c>
      <c r="CT319" s="22">
        <v>121</v>
      </c>
      <c r="CU319" s="20">
        <v>0.29512195121951224</v>
      </c>
    </row>
    <row r="320" spans="1:99" x14ac:dyDescent="0.25">
      <c r="A320" s="92">
        <v>15</v>
      </c>
      <c r="B320" s="94" t="s">
        <v>121</v>
      </c>
      <c r="C320" s="92">
        <v>3769</v>
      </c>
      <c r="D320" s="94" t="s">
        <v>16</v>
      </c>
      <c r="E320" s="92">
        <v>15835</v>
      </c>
      <c r="F320" s="95" t="s">
        <v>427</v>
      </c>
      <c r="G320" s="143">
        <f t="shared" si="24"/>
        <v>1692</v>
      </c>
      <c r="H320" s="14">
        <v>1692</v>
      </c>
      <c r="I320" s="14">
        <v>0</v>
      </c>
      <c r="J320" s="15">
        <v>1232</v>
      </c>
      <c r="K320" s="15">
        <v>460</v>
      </c>
      <c r="L320" s="15">
        <v>0</v>
      </c>
      <c r="M320" s="15">
        <v>92</v>
      </c>
      <c r="N320" s="15">
        <v>659</v>
      </c>
      <c r="O320" s="15">
        <v>634</v>
      </c>
      <c r="P320" s="15">
        <v>307</v>
      </c>
      <c r="Q320" s="15">
        <f t="shared" si="25"/>
        <v>1385</v>
      </c>
      <c r="R320" s="16"/>
      <c r="S320" s="14">
        <v>1692</v>
      </c>
      <c r="T320" s="17">
        <v>1232</v>
      </c>
      <c r="U320" s="17">
        <v>460</v>
      </c>
      <c r="V320" s="17">
        <v>0</v>
      </c>
      <c r="W320" s="17">
        <v>92</v>
      </c>
      <c r="X320" s="17">
        <v>659</v>
      </c>
      <c r="Y320" s="17">
        <v>634</v>
      </c>
      <c r="Z320" s="17">
        <v>307</v>
      </c>
      <c r="AA320" s="15">
        <f t="shared" si="26"/>
        <v>1385</v>
      </c>
      <c r="AB320" s="18"/>
      <c r="AC320" s="19">
        <f t="shared" si="27"/>
        <v>3</v>
      </c>
      <c r="AD320" s="19">
        <v>3</v>
      </c>
      <c r="AE320" s="19">
        <v>0</v>
      </c>
      <c r="AF320" s="19">
        <f t="shared" si="28"/>
        <v>18</v>
      </c>
      <c r="AG320" s="19">
        <v>18</v>
      </c>
      <c r="AH320" s="19">
        <v>0</v>
      </c>
      <c r="AI320" s="19">
        <v>3</v>
      </c>
      <c r="AJ320" s="19">
        <v>15</v>
      </c>
      <c r="AL320" s="17">
        <v>3</v>
      </c>
      <c r="AM320" s="17">
        <v>18</v>
      </c>
      <c r="AN320" s="17">
        <v>3</v>
      </c>
      <c r="AO320" s="17">
        <v>15</v>
      </c>
      <c r="AQ320" s="20">
        <v>1.1109445277361318</v>
      </c>
      <c r="AR320" s="20">
        <v>0.52427184466019416</v>
      </c>
      <c r="AS320" s="20">
        <v>0.95264116575591984</v>
      </c>
      <c r="AT320" s="20">
        <v>1.1462365591397849</v>
      </c>
      <c r="AU320" s="20">
        <v>0.95852534562211977</v>
      </c>
      <c r="AV320" s="20">
        <v>1.071620411817368</v>
      </c>
      <c r="AW320" s="20">
        <v>1.2683658170914542</v>
      </c>
      <c r="AX320" s="20">
        <v>0.89320388349514568</v>
      </c>
      <c r="AY320" s="20">
        <v>1.2003642987249545</v>
      </c>
      <c r="AZ320" s="20">
        <v>1.3634408602150538</v>
      </c>
      <c r="BA320" s="20">
        <v>1.4147465437788018</v>
      </c>
      <c r="BB320" s="20">
        <v>1.2399283795881826</v>
      </c>
      <c r="BC320" s="20">
        <v>1.3437990580847723</v>
      </c>
      <c r="BD320" s="20">
        <v>1.1994261119081779</v>
      </c>
      <c r="BE320" s="20">
        <v>1.1538461538461537</v>
      </c>
      <c r="BF320" s="20">
        <v>1.0717360114777619</v>
      </c>
      <c r="BG320" s="21"/>
      <c r="BH320" s="20">
        <v>1.265022137887413E-2</v>
      </c>
      <c r="BI320" s="20">
        <v>2.1739130434782608E-2</v>
      </c>
      <c r="BJ320" s="20">
        <v>5.0590219224283303E-3</v>
      </c>
      <c r="BK320" s="20">
        <v>2.2875816993464051E-2</v>
      </c>
      <c r="BL320" s="20">
        <v>3.5211267605633804E-3</v>
      </c>
      <c r="BM320" s="20">
        <v>1.4649190439475714E-2</v>
      </c>
      <c r="BN320" s="20">
        <v>7.7000000000000002E-3</v>
      </c>
      <c r="BO320" s="20">
        <v>1.7399999999999999E-2</v>
      </c>
      <c r="BP320" s="20">
        <v>5.9999999999999995E-4</v>
      </c>
      <c r="BQ320" s="20">
        <v>0</v>
      </c>
      <c r="BR320" s="20">
        <v>1.6999999999999999E-3</v>
      </c>
      <c r="BS320" s="20">
        <v>0</v>
      </c>
      <c r="BT320" s="20">
        <v>0</v>
      </c>
      <c r="BU320" s="20">
        <v>7.7101002313030066E-4</v>
      </c>
      <c r="BV320" s="20">
        <v>0</v>
      </c>
      <c r="BW320" s="20">
        <v>1.1999999999999999E-3</v>
      </c>
      <c r="BY320" s="20">
        <v>0.96647691334598351</v>
      </c>
      <c r="BZ320" s="20" t="s">
        <v>1234</v>
      </c>
      <c r="CA320" s="20">
        <v>0.96650000000000003</v>
      </c>
      <c r="CC320" s="22">
        <v>136</v>
      </c>
      <c r="CD320" s="22">
        <v>23</v>
      </c>
      <c r="CE320" s="22">
        <f t="shared" si="29"/>
        <v>159</v>
      </c>
      <c r="CF320" s="23"/>
      <c r="CG320" s="20">
        <v>3.478810879190386E-2</v>
      </c>
      <c r="CH320" s="25"/>
      <c r="CI320" s="24">
        <v>0.74757281553398058</v>
      </c>
      <c r="CJ320" s="24">
        <v>0.98360655737704916</v>
      </c>
      <c r="CK320" s="24">
        <v>1.2817204301075269</v>
      </c>
      <c r="CL320" s="24">
        <v>1.23963133640553</v>
      </c>
      <c r="CM320" s="24">
        <v>1.0859444941808416</v>
      </c>
      <c r="CN320" s="24">
        <v>1.1109445277361318</v>
      </c>
      <c r="CO320" s="26"/>
      <c r="CP320" s="22">
        <v>1334</v>
      </c>
      <c r="CQ320" s="22">
        <v>637</v>
      </c>
      <c r="CR320" s="22">
        <v>697</v>
      </c>
      <c r="CS320" s="22">
        <v>1482</v>
      </c>
      <c r="CT320" s="22">
        <v>0</v>
      </c>
      <c r="CU320" s="20">
        <v>0</v>
      </c>
    </row>
    <row r="321" spans="1:99" x14ac:dyDescent="0.25">
      <c r="A321" s="92">
        <v>15</v>
      </c>
      <c r="B321" s="94" t="s">
        <v>121</v>
      </c>
      <c r="C321" s="92">
        <v>3769</v>
      </c>
      <c r="D321" s="94" t="s">
        <v>16</v>
      </c>
      <c r="E321" s="92">
        <v>15837</v>
      </c>
      <c r="F321" s="95" t="s">
        <v>428</v>
      </c>
      <c r="G321" s="143">
        <f t="shared" si="24"/>
        <v>2154</v>
      </c>
      <c r="H321" s="14">
        <v>2040</v>
      </c>
      <c r="I321" s="14">
        <v>114</v>
      </c>
      <c r="J321" s="15">
        <v>803</v>
      </c>
      <c r="K321" s="15">
        <v>1351</v>
      </c>
      <c r="L321" s="15">
        <v>19</v>
      </c>
      <c r="M321" s="15">
        <v>148</v>
      </c>
      <c r="N321" s="15">
        <v>834</v>
      </c>
      <c r="O321" s="15">
        <v>853</v>
      </c>
      <c r="P321" s="15">
        <v>300</v>
      </c>
      <c r="Q321" s="15">
        <f t="shared" si="25"/>
        <v>1835</v>
      </c>
      <c r="R321" s="16"/>
      <c r="S321" s="14">
        <v>2040</v>
      </c>
      <c r="T321" s="17">
        <v>689</v>
      </c>
      <c r="U321" s="17">
        <v>1351</v>
      </c>
      <c r="V321" s="17">
        <v>0</v>
      </c>
      <c r="W321" s="17">
        <v>119</v>
      </c>
      <c r="X321" s="17">
        <v>768</v>
      </c>
      <c r="Y321" s="17">
        <v>853</v>
      </c>
      <c r="Z321" s="17">
        <v>300</v>
      </c>
      <c r="AA321" s="15">
        <f t="shared" si="26"/>
        <v>1740</v>
      </c>
      <c r="AB321" s="18"/>
      <c r="AC321" s="19">
        <f t="shared" si="27"/>
        <v>6</v>
      </c>
      <c r="AD321" s="19">
        <v>4</v>
      </c>
      <c r="AE321" s="19">
        <v>2</v>
      </c>
      <c r="AF321" s="19">
        <f t="shared" si="28"/>
        <v>19</v>
      </c>
      <c r="AG321" s="19">
        <v>17</v>
      </c>
      <c r="AH321" s="19">
        <v>2</v>
      </c>
      <c r="AI321" s="19">
        <v>4</v>
      </c>
      <c r="AJ321" s="19">
        <v>15</v>
      </c>
      <c r="AL321" s="17">
        <v>4</v>
      </c>
      <c r="AM321" s="17">
        <v>17</v>
      </c>
      <c r="AN321" s="17">
        <v>2</v>
      </c>
      <c r="AO321" s="17">
        <v>15</v>
      </c>
      <c r="AQ321" s="20">
        <v>0.88785912882298423</v>
      </c>
      <c r="AR321" s="20">
        <v>0.64804469273743015</v>
      </c>
      <c r="AS321" s="20">
        <v>0.79672131147540981</v>
      </c>
      <c r="AT321" s="20">
        <v>0.89423076923076927</v>
      </c>
      <c r="AU321" s="20">
        <v>0.5803571428571429</v>
      </c>
      <c r="AV321" s="20">
        <v>0.87870472008781564</v>
      </c>
      <c r="AW321" s="20">
        <v>0.98934198331788692</v>
      </c>
      <c r="AX321" s="20">
        <v>0.82681564245810057</v>
      </c>
      <c r="AY321" s="20">
        <v>0.91147540983606556</v>
      </c>
      <c r="AZ321" s="20">
        <v>1.1717032967032968</v>
      </c>
      <c r="BA321" s="20">
        <v>0.8928571428571429</v>
      </c>
      <c r="BB321" s="20">
        <v>1.0071350164654227</v>
      </c>
      <c r="BC321" s="20">
        <v>1.0106280193236714</v>
      </c>
      <c r="BD321" s="20">
        <v>0.96972395369545861</v>
      </c>
      <c r="BE321" s="20">
        <v>0.89275362318840579</v>
      </c>
      <c r="BF321" s="20">
        <v>0.88334817453250225</v>
      </c>
      <c r="BG321" s="21"/>
      <c r="BH321" s="20">
        <v>1.6137428422696512E-2</v>
      </c>
      <c r="BI321" s="20">
        <v>0</v>
      </c>
      <c r="BJ321" s="20">
        <v>1.0638297872340425E-2</v>
      </c>
      <c r="BK321" s="20">
        <v>2.1879021879021878E-2</v>
      </c>
      <c r="BL321" s="20">
        <v>2.197802197802198E-2</v>
      </c>
      <c r="BM321" s="20">
        <v>1.5169902912621359E-2</v>
      </c>
      <c r="BN321" s="20">
        <v>1.4999999999999999E-2</v>
      </c>
      <c r="BO321" s="20">
        <v>1.72E-2</v>
      </c>
      <c r="BP321" s="20">
        <v>5.1999999999999998E-3</v>
      </c>
      <c r="BQ321" s="20">
        <v>0</v>
      </c>
      <c r="BR321" s="20">
        <v>2.7000000000000001E-3</v>
      </c>
      <c r="BS321" s="20">
        <v>5.1000000000000004E-3</v>
      </c>
      <c r="BT321" s="20">
        <v>1.4652014652014652E-2</v>
      </c>
      <c r="BU321" s="20">
        <v>3.6407766990291263E-3</v>
      </c>
      <c r="BV321" s="20">
        <v>1.1000000000000001E-3</v>
      </c>
      <c r="BW321" s="20">
        <v>9.1000000000000004E-3</v>
      </c>
      <c r="BY321" s="20">
        <v>0.95366996356064548</v>
      </c>
      <c r="BZ321" s="20">
        <v>0.98947368421052628</v>
      </c>
      <c r="CA321" s="20">
        <v>0.95540000000000003</v>
      </c>
      <c r="CC321" s="22">
        <v>121</v>
      </c>
      <c r="CD321" s="22">
        <v>21</v>
      </c>
      <c r="CE321" s="22">
        <f t="shared" si="29"/>
        <v>142</v>
      </c>
      <c r="CF321" s="23"/>
      <c r="CG321" s="20">
        <v>3.695991671004685E-2</v>
      </c>
      <c r="CH321" s="25"/>
      <c r="CI321" s="24">
        <v>0.81564245810055869</v>
      </c>
      <c r="CJ321" s="24">
        <v>0.81639344262295077</v>
      </c>
      <c r="CK321" s="24">
        <v>0.99587912087912089</v>
      </c>
      <c r="CL321" s="24">
        <v>0.88690476190476186</v>
      </c>
      <c r="CM321" s="24">
        <v>0.88803512623490666</v>
      </c>
      <c r="CN321" s="24">
        <v>0.88785912882298423</v>
      </c>
      <c r="CO321" s="26"/>
      <c r="CP321" s="22">
        <v>2158</v>
      </c>
      <c r="CQ321" s="22">
        <v>1035</v>
      </c>
      <c r="CR321" s="22">
        <v>1123</v>
      </c>
      <c r="CS321" s="22">
        <v>1916</v>
      </c>
      <c r="CT321" s="22">
        <v>242</v>
      </c>
      <c r="CU321" s="20">
        <v>0.11214087117701577</v>
      </c>
    </row>
    <row r="322" spans="1:99" x14ac:dyDescent="0.25">
      <c r="A322" s="92">
        <v>15</v>
      </c>
      <c r="B322" s="94" t="s">
        <v>121</v>
      </c>
      <c r="C322" s="92">
        <v>3769</v>
      </c>
      <c r="D322" s="94" t="s">
        <v>16</v>
      </c>
      <c r="E322" s="92">
        <v>15839</v>
      </c>
      <c r="F322" s="95" t="s">
        <v>429</v>
      </c>
      <c r="G322" s="143">
        <f t="shared" si="24"/>
        <v>448</v>
      </c>
      <c r="H322" s="14">
        <v>448</v>
      </c>
      <c r="I322" s="14">
        <v>0</v>
      </c>
      <c r="J322" s="15">
        <v>72</v>
      </c>
      <c r="K322" s="15">
        <v>376</v>
      </c>
      <c r="L322" s="15">
        <v>0</v>
      </c>
      <c r="M322" s="15">
        <v>32</v>
      </c>
      <c r="N322" s="15">
        <v>180</v>
      </c>
      <c r="O322" s="15">
        <v>171</v>
      </c>
      <c r="P322" s="15">
        <v>65</v>
      </c>
      <c r="Q322" s="15">
        <f t="shared" si="25"/>
        <v>383</v>
      </c>
      <c r="R322" s="16"/>
      <c r="S322" s="14">
        <v>448</v>
      </c>
      <c r="T322" s="17">
        <v>72</v>
      </c>
      <c r="U322" s="17">
        <v>376</v>
      </c>
      <c r="V322" s="17">
        <v>0</v>
      </c>
      <c r="W322" s="17">
        <v>32</v>
      </c>
      <c r="X322" s="17">
        <v>180</v>
      </c>
      <c r="Y322" s="17">
        <v>171</v>
      </c>
      <c r="Z322" s="17">
        <v>65</v>
      </c>
      <c r="AA322" s="15">
        <f t="shared" si="26"/>
        <v>383</v>
      </c>
      <c r="AB322" s="18"/>
      <c r="AC322" s="19">
        <f t="shared" si="27"/>
        <v>2</v>
      </c>
      <c r="AD322" s="19">
        <v>2</v>
      </c>
      <c r="AE322" s="19">
        <v>0</v>
      </c>
      <c r="AF322" s="19">
        <f t="shared" si="28"/>
        <v>11</v>
      </c>
      <c r="AG322" s="19">
        <v>11</v>
      </c>
      <c r="AH322" s="19">
        <v>0</v>
      </c>
      <c r="AI322" s="19">
        <v>2</v>
      </c>
      <c r="AJ322" s="19">
        <v>9</v>
      </c>
      <c r="AL322" s="17">
        <v>2</v>
      </c>
      <c r="AM322" s="17">
        <v>11</v>
      </c>
      <c r="AN322" s="17">
        <v>2</v>
      </c>
      <c r="AO322" s="17">
        <v>9</v>
      </c>
      <c r="AQ322" s="20">
        <v>1.2370129870129871</v>
      </c>
      <c r="AR322" s="20">
        <v>0.84615384615384615</v>
      </c>
      <c r="AS322" s="20">
        <v>1.0307692307692307</v>
      </c>
      <c r="AT322" s="20">
        <v>1.2788461538461537</v>
      </c>
      <c r="AU322" s="20">
        <v>0.85416666666666663</v>
      </c>
      <c r="AV322" s="20">
        <v>1.1692307692307693</v>
      </c>
      <c r="AW322" s="20">
        <v>1.4545454545454546</v>
      </c>
      <c r="AX322" s="20">
        <v>1.2307692307692308</v>
      </c>
      <c r="AY322" s="20">
        <v>1.3846153846153846</v>
      </c>
      <c r="AZ322" s="20">
        <v>1.6442307692307692</v>
      </c>
      <c r="BA322" s="20">
        <v>1.3541666666666667</v>
      </c>
      <c r="BB322" s="20">
        <v>1.4730769230769232</v>
      </c>
      <c r="BC322" s="20">
        <v>1.6956521739130435</v>
      </c>
      <c r="BD322" s="20">
        <v>1.2588235294117647</v>
      </c>
      <c r="BE322" s="20">
        <v>1.4202898550724639</v>
      </c>
      <c r="BF322" s="20">
        <v>1.088235294117647</v>
      </c>
      <c r="BG322" s="21"/>
      <c r="BH322" s="20">
        <v>3.640776699029126E-2</v>
      </c>
      <c r="BI322" s="20">
        <v>3.125E-2</v>
      </c>
      <c r="BJ322" s="20">
        <v>2.0833333333333332E-2</v>
      </c>
      <c r="BK322" s="20">
        <v>5.2631578947368418E-2</v>
      </c>
      <c r="BL322" s="20">
        <v>3.0769230769230771E-2</v>
      </c>
      <c r="BM322" s="20">
        <v>3.7463976945244955E-2</v>
      </c>
      <c r="BN322" s="20">
        <v>3.3799999999999997E-2</v>
      </c>
      <c r="BO322" s="20">
        <v>3.9E-2</v>
      </c>
      <c r="BP322" s="20">
        <v>0</v>
      </c>
      <c r="BQ322" s="20">
        <v>0</v>
      </c>
      <c r="BR322" s="20">
        <v>0</v>
      </c>
      <c r="BS322" s="20">
        <v>0</v>
      </c>
      <c r="BT322" s="20">
        <v>0</v>
      </c>
      <c r="BU322" s="20">
        <v>0</v>
      </c>
      <c r="BV322" s="20">
        <v>0</v>
      </c>
      <c r="BW322" s="20">
        <v>0</v>
      </c>
      <c r="BY322" s="20">
        <v>0.91262135922330101</v>
      </c>
      <c r="BZ322" s="20" t="s">
        <v>1234</v>
      </c>
      <c r="CA322" s="20">
        <v>0.91259999999999997</v>
      </c>
      <c r="CC322" s="22">
        <v>28</v>
      </c>
      <c r="CD322" s="22">
        <v>0</v>
      </c>
      <c r="CE322" s="22">
        <f t="shared" si="29"/>
        <v>28</v>
      </c>
      <c r="CF322" s="23"/>
      <c r="CG322" s="20">
        <v>4.3689320388349516E-2</v>
      </c>
      <c r="CH322" s="25"/>
      <c r="CI322" s="24">
        <v>0.92307692307692313</v>
      </c>
      <c r="CJ322" s="24">
        <v>1.0692307692307692</v>
      </c>
      <c r="CK322" s="24">
        <v>1.3942307692307692</v>
      </c>
      <c r="CL322" s="24">
        <v>1.5208333333333333</v>
      </c>
      <c r="CM322" s="24">
        <v>1.1846153846153846</v>
      </c>
      <c r="CN322" s="24">
        <v>1.2370129870129871</v>
      </c>
      <c r="CO322" s="26"/>
      <c r="CP322" s="22">
        <v>308</v>
      </c>
      <c r="CQ322" s="22">
        <v>138</v>
      </c>
      <c r="CR322" s="22">
        <v>170</v>
      </c>
      <c r="CS322" s="22">
        <v>381</v>
      </c>
      <c r="CT322" s="22">
        <v>0</v>
      </c>
      <c r="CU322" s="20">
        <v>0</v>
      </c>
    </row>
    <row r="323" spans="1:99" x14ac:dyDescent="0.25">
      <c r="A323" s="92">
        <v>15</v>
      </c>
      <c r="B323" s="94" t="s">
        <v>121</v>
      </c>
      <c r="C323" s="92">
        <v>3769</v>
      </c>
      <c r="D323" s="94" t="s">
        <v>16</v>
      </c>
      <c r="E323" s="92">
        <v>15842</v>
      </c>
      <c r="F323" s="95" t="s">
        <v>430</v>
      </c>
      <c r="G323" s="143">
        <f t="shared" si="24"/>
        <v>1481</v>
      </c>
      <c r="H323" s="14">
        <v>1481</v>
      </c>
      <c r="I323" s="14">
        <v>0</v>
      </c>
      <c r="J323" s="15">
        <v>536</v>
      </c>
      <c r="K323" s="15">
        <v>945</v>
      </c>
      <c r="L323" s="15">
        <v>0</v>
      </c>
      <c r="M323" s="15">
        <v>114</v>
      </c>
      <c r="N323" s="15">
        <v>587</v>
      </c>
      <c r="O323" s="15">
        <v>540</v>
      </c>
      <c r="P323" s="15">
        <v>240</v>
      </c>
      <c r="Q323" s="15">
        <f t="shared" si="25"/>
        <v>1241</v>
      </c>
      <c r="R323" s="16"/>
      <c r="S323" s="14">
        <v>1481</v>
      </c>
      <c r="T323" s="17">
        <v>536</v>
      </c>
      <c r="U323" s="17">
        <v>945</v>
      </c>
      <c r="V323" s="17">
        <v>0</v>
      </c>
      <c r="W323" s="17">
        <v>114</v>
      </c>
      <c r="X323" s="17">
        <v>587</v>
      </c>
      <c r="Y323" s="17">
        <v>540</v>
      </c>
      <c r="Z323" s="17">
        <v>240</v>
      </c>
      <c r="AA323" s="15">
        <f t="shared" si="26"/>
        <v>1241</v>
      </c>
      <c r="AB323" s="18"/>
      <c r="AC323" s="19">
        <f t="shared" si="27"/>
        <v>4</v>
      </c>
      <c r="AD323" s="19">
        <v>4</v>
      </c>
      <c r="AE323" s="19">
        <v>0</v>
      </c>
      <c r="AF323" s="19">
        <f t="shared" si="28"/>
        <v>24</v>
      </c>
      <c r="AG323" s="19">
        <v>24</v>
      </c>
      <c r="AH323" s="19">
        <v>0</v>
      </c>
      <c r="AI323" s="19">
        <v>2</v>
      </c>
      <c r="AJ323" s="19">
        <v>22</v>
      </c>
      <c r="AL323" s="17">
        <v>4</v>
      </c>
      <c r="AM323" s="17">
        <v>24</v>
      </c>
      <c r="AN323" s="17">
        <v>2</v>
      </c>
      <c r="AO323" s="17">
        <v>22</v>
      </c>
      <c r="AQ323" s="20">
        <v>0.5054784514243974</v>
      </c>
      <c r="AR323" s="20">
        <v>0.47136563876651982</v>
      </c>
      <c r="AS323" s="20">
        <v>0.46541417591801881</v>
      </c>
      <c r="AT323" s="20">
        <v>0.46531483457844186</v>
      </c>
      <c r="AU323" s="20">
        <v>0.44416873449131511</v>
      </c>
      <c r="AV323" s="20">
        <v>0.48736616702355462</v>
      </c>
      <c r="AW323" s="20">
        <v>0.54090577063550038</v>
      </c>
      <c r="AX323" s="20">
        <v>0.50220264317180618</v>
      </c>
      <c r="AY323" s="20">
        <v>0.50128095644748083</v>
      </c>
      <c r="AZ323" s="20">
        <v>0.57630736392742798</v>
      </c>
      <c r="BA323" s="20">
        <v>0.59553349875930517</v>
      </c>
      <c r="BB323" s="20">
        <v>0.53147751605995719</v>
      </c>
      <c r="BC323" s="20">
        <v>0.54233409610983985</v>
      </c>
      <c r="BD323" s="20">
        <v>0.53959355290819899</v>
      </c>
      <c r="BE323" s="20">
        <v>0.50800915331807783</v>
      </c>
      <c r="BF323" s="20">
        <v>0.50315346881569722</v>
      </c>
      <c r="BG323" s="21"/>
      <c r="BH323" s="20">
        <v>1.0518934081346423E-2</v>
      </c>
      <c r="BI323" s="20">
        <v>0</v>
      </c>
      <c r="BJ323" s="20">
        <v>3.4071550255536627E-3</v>
      </c>
      <c r="BK323" s="20">
        <v>1.8255578093306288E-2</v>
      </c>
      <c r="BL323" s="20">
        <v>1.7241379310344827E-2</v>
      </c>
      <c r="BM323" s="20">
        <v>9.212730318257957E-3</v>
      </c>
      <c r="BN323" s="20">
        <v>7.3000000000000001E-3</v>
      </c>
      <c r="BO323" s="20">
        <v>1.35E-2</v>
      </c>
      <c r="BP323" s="20">
        <v>3.5000000000000001E-3</v>
      </c>
      <c r="BQ323" s="20">
        <v>0</v>
      </c>
      <c r="BR323" s="20">
        <v>3.3999999999999998E-3</v>
      </c>
      <c r="BS323" s="20">
        <v>2E-3</v>
      </c>
      <c r="BT323" s="20">
        <v>8.6206896551724137E-3</v>
      </c>
      <c r="BU323" s="20">
        <v>2.5125628140703518E-3</v>
      </c>
      <c r="BV323" s="20">
        <v>0</v>
      </c>
      <c r="BW323" s="20">
        <v>6.7999999999999996E-3</v>
      </c>
      <c r="BY323" s="20">
        <v>0.95652173913043481</v>
      </c>
      <c r="BZ323" s="20" t="s">
        <v>1234</v>
      </c>
      <c r="CA323" s="20">
        <v>0.95650000000000002</v>
      </c>
      <c r="CC323" s="22">
        <v>112</v>
      </c>
      <c r="CD323" s="22">
        <v>8</v>
      </c>
      <c r="CE323" s="22">
        <f t="shared" si="29"/>
        <v>120</v>
      </c>
      <c r="CF323" s="23"/>
      <c r="CG323" s="20">
        <v>2.1739130434782608E-2</v>
      </c>
      <c r="CH323" s="25"/>
      <c r="CI323" s="24">
        <v>0.51101321585903081</v>
      </c>
      <c r="CJ323" s="24">
        <v>0.47224594363791633</v>
      </c>
      <c r="CK323" s="24">
        <v>0.51334044823906089</v>
      </c>
      <c r="CL323" s="24">
        <v>0.58064516129032262</v>
      </c>
      <c r="CM323" s="24">
        <v>0.49250535331905781</v>
      </c>
      <c r="CN323" s="24">
        <v>0.5054784514243974</v>
      </c>
      <c r="CO323" s="26"/>
      <c r="CP323" s="22">
        <v>2738</v>
      </c>
      <c r="CQ323" s="22">
        <v>1311.0000000000002</v>
      </c>
      <c r="CR323" s="22">
        <v>1427</v>
      </c>
      <c r="CS323" s="22">
        <v>1384</v>
      </c>
      <c r="CT323" s="22">
        <v>1354</v>
      </c>
      <c r="CU323" s="20">
        <v>0.4945215485756026</v>
      </c>
    </row>
    <row r="324" spans="1:99" x14ac:dyDescent="0.25">
      <c r="A324" s="92">
        <v>15</v>
      </c>
      <c r="B324" s="94" t="s">
        <v>121</v>
      </c>
      <c r="C324" s="92">
        <v>3769</v>
      </c>
      <c r="D324" s="94" t="s">
        <v>16</v>
      </c>
      <c r="E324" s="92">
        <v>15861</v>
      </c>
      <c r="F324" s="95" t="s">
        <v>431</v>
      </c>
      <c r="G324" s="143">
        <f t="shared" si="24"/>
        <v>3347</v>
      </c>
      <c r="H324" s="14">
        <v>3128</v>
      </c>
      <c r="I324" s="14">
        <v>219</v>
      </c>
      <c r="J324" s="15">
        <v>1351</v>
      </c>
      <c r="K324" s="15">
        <v>1996</v>
      </c>
      <c r="L324" s="15">
        <v>32</v>
      </c>
      <c r="M324" s="15">
        <v>218</v>
      </c>
      <c r="N324" s="15">
        <v>1350</v>
      </c>
      <c r="O324" s="15">
        <v>1271</v>
      </c>
      <c r="P324" s="15">
        <v>476</v>
      </c>
      <c r="Q324" s="15">
        <f t="shared" si="25"/>
        <v>2839</v>
      </c>
      <c r="R324" s="16"/>
      <c r="S324" s="14">
        <v>3128</v>
      </c>
      <c r="T324" s="17">
        <v>1132</v>
      </c>
      <c r="U324" s="17">
        <v>1996</v>
      </c>
      <c r="V324" s="17">
        <v>0</v>
      </c>
      <c r="W324" s="17">
        <v>191</v>
      </c>
      <c r="X324" s="17">
        <v>1219</v>
      </c>
      <c r="Y324" s="17">
        <v>1242</v>
      </c>
      <c r="Z324" s="17">
        <v>476</v>
      </c>
      <c r="AA324" s="15">
        <f t="shared" si="26"/>
        <v>2652</v>
      </c>
      <c r="AB324" s="18"/>
      <c r="AC324" s="19">
        <f t="shared" si="27"/>
        <v>7</v>
      </c>
      <c r="AD324" s="19">
        <v>4</v>
      </c>
      <c r="AE324" s="19">
        <v>3</v>
      </c>
      <c r="AF324" s="19">
        <f t="shared" si="28"/>
        <v>25</v>
      </c>
      <c r="AG324" s="19">
        <v>22</v>
      </c>
      <c r="AH324" s="19">
        <v>3</v>
      </c>
      <c r="AI324" s="19">
        <v>5</v>
      </c>
      <c r="AJ324" s="19">
        <v>20</v>
      </c>
      <c r="AL324" s="17">
        <v>4</v>
      </c>
      <c r="AM324" s="17">
        <v>22</v>
      </c>
      <c r="AN324" s="17">
        <v>2</v>
      </c>
      <c r="AO324" s="17">
        <v>20</v>
      </c>
      <c r="AQ324" s="20">
        <v>0.81185498809208789</v>
      </c>
      <c r="AR324" s="20">
        <v>0.55555555555555558</v>
      </c>
      <c r="AS324" s="20">
        <v>0.77834721332479184</v>
      </c>
      <c r="AT324" s="20">
        <v>0.78149300155520995</v>
      </c>
      <c r="AU324" s="20">
        <v>0.5255591054313099</v>
      </c>
      <c r="AV324" s="20">
        <v>0.80336187757691091</v>
      </c>
      <c r="AW324" s="20">
        <v>0.87721619476051871</v>
      </c>
      <c r="AX324" s="20">
        <v>0.71241830065359479</v>
      </c>
      <c r="AY324" s="20">
        <v>0.86483023702754647</v>
      </c>
      <c r="AZ324" s="20">
        <v>0.98833592534992221</v>
      </c>
      <c r="BA324" s="20">
        <v>0.76038338658146964</v>
      </c>
      <c r="BB324" s="20">
        <v>0.90041230574056452</v>
      </c>
      <c r="BC324" s="20">
        <v>0.8600427350427351</v>
      </c>
      <c r="BD324" s="20">
        <v>0.89407446250655476</v>
      </c>
      <c r="BE324" s="20">
        <v>0.79326923076923073</v>
      </c>
      <c r="BF324" s="20">
        <v>0.83009963293130573</v>
      </c>
      <c r="BG324" s="21"/>
      <c r="BH324" s="20">
        <v>3.0717863105175294E-2</v>
      </c>
      <c r="BI324" s="20">
        <v>0</v>
      </c>
      <c r="BJ324" s="20">
        <v>1.6515276630883566E-2</v>
      </c>
      <c r="BK324" s="20">
        <v>5.2310374891020049E-2</v>
      </c>
      <c r="BL324" s="20">
        <v>2.6905829596412557E-2</v>
      </c>
      <c r="BM324" s="20">
        <v>3.1384856806590818E-2</v>
      </c>
      <c r="BN324" s="20">
        <v>2.2599999999999999E-2</v>
      </c>
      <c r="BO324" s="20">
        <v>3.85E-2</v>
      </c>
      <c r="BP324" s="20">
        <v>3.7000000000000002E-3</v>
      </c>
      <c r="BQ324" s="20">
        <v>0</v>
      </c>
      <c r="BR324" s="20">
        <v>2.5000000000000001E-3</v>
      </c>
      <c r="BS324" s="20">
        <v>6.1000000000000004E-3</v>
      </c>
      <c r="BT324" s="20">
        <v>2.242152466367713E-3</v>
      </c>
      <c r="BU324" s="20">
        <v>3.9231071008238522E-3</v>
      </c>
      <c r="BV324" s="20">
        <v>3.3999999999999998E-3</v>
      </c>
      <c r="BW324" s="20">
        <v>3.8999999999999998E-3</v>
      </c>
      <c r="BY324" s="20">
        <v>0.92353923205342237</v>
      </c>
      <c r="BZ324" s="20">
        <v>0.98395721925133695</v>
      </c>
      <c r="CA324" s="20">
        <v>0.92710000000000004</v>
      </c>
      <c r="CC324" s="22">
        <v>169</v>
      </c>
      <c r="CD324" s="22">
        <v>26</v>
      </c>
      <c r="CE324" s="22">
        <f t="shared" si="29"/>
        <v>195</v>
      </c>
      <c r="CF324" s="23"/>
      <c r="CG324" s="20">
        <v>3.3055091819699498E-2</v>
      </c>
      <c r="CH324" s="25"/>
      <c r="CI324" s="24">
        <v>0.66666666666666663</v>
      </c>
      <c r="CJ324" s="24">
        <v>0.78987828315182573</v>
      </c>
      <c r="CK324" s="24">
        <v>0.87325038880248829</v>
      </c>
      <c r="CL324" s="24">
        <v>0.81150159744408945</v>
      </c>
      <c r="CM324" s="24">
        <v>0.81192515065017445</v>
      </c>
      <c r="CN324" s="24">
        <v>0.81185498809208789</v>
      </c>
      <c r="CO324" s="26"/>
      <c r="CP324" s="22">
        <v>3779</v>
      </c>
      <c r="CQ324" s="22">
        <v>1872.0000000000005</v>
      </c>
      <c r="CR324" s="22">
        <v>1907.0000000000002</v>
      </c>
      <c r="CS324" s="22">
        <v>3068</v>
      </c>
      <c r="CT324" s="22">
        <v>711</v>
      </c>
      <c r="CU324" s="20">
        <v>0.18814501190791211</v>
      </c>
    </row>
    <row r="325" spans="1:99" x14ac:dyDescent="0.25">
      <c r="A325" s="92">
        <v>15</v>
      </c>
      <c r="B325" s="94" t="s">
        <v>121</v>
      </c>
      <c r="C325" s="92">
        <v>3769</v>
      </c>
      <c r="D325" s="94" t="s">
        <v>16</v>
      </c>
      <c r="E325" s="92">
        <v>15879</v>
      </c>
      <c r="F325" s="95" t="s">
        <v>432</v>
      </c>
      <c r="G325" s="143">
        <f t="shared" si="24"/>
        <v>521</v>
      </c>
      <c r="H325" s="14">
        <v>521</v>
      </c>
      <c r="I325" s="14">
        <v>0</v>
      </c>
      <c r="J325" s="15">
        <v>375</v>
      </c>
      <c r="K325" s="15">
        <v>146</v>
      </c>
      <c r="L325" s="15">
        <v>0</v>
      </c>
      <c r="M325" s="15">
        <v>26</v>
      </c>
      <c r="N325" s="15">
        <v>235</v>
      </c>
      <c r="O325" s="15">
        <v>187</v>
      </c>
      <c r="P325" s="15">
        <v>73</v>
      </c>
      <c r="Q325" s="15">
        <f t="shared" si="25"/>
        <v>448</v>
      </c>
      <c r="R325" s="16"/>
      <c r="S325" s="14">
        <v>521</v>
      </c>
      <c r="T325" s="17">
        <v>375</v>
      </c>
      <c r="U325" s="17">
        <v>146</v>
      </c>
      <c r="V325" s="17">
        <v>0</v>
      </c>
      <c r="W325" s="17">
        <v>26</v>
      </c>
      <c r="X325" s="17">
        <v>235</v>
      </c>
      <c r="Y325" s="17">
        <v>187</v>
      </c>
      <c r="Z325" s="17">
        <v>73</v>
      </c>
      <c r="AA325" s="15">
        <f t="shared" si="26"/>
        <v>448</v>
      </c>
      <c r="AB325" s="18"/>
      <c r="AC325" s="19">
        <f t="shared" si="27"/>
        <v>1</v>
      </c>
      <c r="AD325" s="19">
        <v>1</v>
      </c>
      <c r="AE325" s="19">
        <v>0</v>
      </c>
      <c r="AF325" s="19">
        <f t="shared" si="28"/>
        <v>11</v>
      </c>
      <c r="AG325" s="19">
        <v>11</v>
      </c>
      <c r="AH325" s="19">
        <v>0</v>
      </c>
      <c r="AI325" s="19">
        <v>2</v>
      </c>
      <c r="AJ325" s="19">
        <v>9</v>
      </c>
      <c r="AL325" s="17">
        <v>1</v>
      </c>
      <c r="AM325" s="17">
        <v>11</v>
      </c>
      <c r="AN325" s="17">
        <v>2</v>
      </c>
      <c r="AO325" s="17">
        <v>9</v>
      </c>
      <c r="AQ325" s="20">
        <v>0.65646731571627259</v>
      </c>
      <c r="AR325" s="20">
        <v>0.31666666666666665</v>
      </c>
      <c r="AS325" s="20">
        <v>0.64429530201342278</v>
      </c>
      <c r="AT325" s="20">
        <v>0.62184873949579833</v>
      </c>
      <c r="AU325" s="20">
        <v>0.3902439024390244</v>
      </c>
      <c r="AV325" s="20">
        <v>0.64597315436241609</v>
      </c>
      <c r="AW325" s="20">
        <v>0.72461752433936022</v>
      </c>
      <c r="AX325" s="20">
        <v>0.43333333333333335</v>
      </c>
      <c r="AY325" s="20">
        <v>0.78859060402684567</v>
      </c>
      <c r="AZ325" s="20">
        <v>0.7857142857142857</v>
      </c>
      <c r="BA325" s="20">
        <v>0.5934959349593496</v>
      </c>
      <c r="BB325" s="20">
        <v>0.75167785234899331</v>
      </c>
      <c r="BC325" s="20">
        <v>0.76635514018691586</v>
      </c>
      <c r="BD325" s="20">
        <v>0.69095477386934678</v>
      </c>
      <c r="BE325" s="20">
        <v>0.67912772585669778</v>
      </c>
      <c r="BF325" s="20">
        <v>0.63819095477386933</v>
      </c>
      <c r="BG325" s="21"/>
      <c r="BH325" s="20">
        <v>1.9920318725099601E-2</v>
      </c>
      <c r="BI325" s="20">
        <v>0</v>
      </c>
      <c r="BJ325" s="20">
        <v>0</v>
      </c>
      <c r="BK325" s="20">
        <v>1.6042780748663103E-2</v>
      </c>
      <c r="BL325" s="20">
        <v>9.5890410958904104E-2</v>
      </c>
      <c r="BM325" s="20">
        <v>6.993006993006993E-3</v>
      </c>
      <c r="BN325" s="20">
        <v>1.2999999999999999E-2</v>
      </c>
      <c r="BO325" s="20">
        <v>2.5700000000000001E-2</v>
      </c>
      <c r="BP325" s="20">
        <v>0</v>
      </c>
      <c r="BQ325" s="20">
        <v>0</v>
      </c>
      <c r="BR325" s="20">
        <v>0</v>
      </c>
      <c r="BS325" s="20">
        <v>0</v>
      </c>
      <c r="BT325" s="20">
        <v>0</v>
      </c>
      <c r="BU325" s="20">
        <v>0</v>
      </c>
      <c r="BV325" s="20">
        <v>0</v>
      </c>
      <c r="BW325" s="20">
        <v>0</v>
      </c>
      <c r="BY325" s="20">
        <v>0.9322709163346613</v>
      </c>
      <c r="BZ325" s="20" t="s">
        <v>1234</v>
      </c>
      <c r="CA325" s="20">
        <v>0.93230000000000002</v>
      </c>
      <c r="CC325" s="22">
        <v>29</v>
      </c>
      <c r="CD325" s="22">
        <v>0</v>
      </c>
      <c r="CE325" s="22">
        <f t="shared" si="29"/>
        <v>29</v>
      </c>
      <c r="CF325" s="23"/>
      <c r="CG325" s="20">
        <v>3.9840637450199202E-2</v>
      </c>
      <c r="CH325" s="25"/>
      <c r="CI325" s="24">
        <v>0.41666666666666669</v>
      </c>
      <c r="CJ325" s="24">
        <v>0.65100671140939592</v>
      </c>
      <c r="CK325" s="24">
        <v>0.71848739495798319</v>
      </c>
      <c r="CL325" s="24">
        <v>0.66666666666666663</v>
      </c>
      <c r="CM325" s="24">
        <v>0.65436241610738255</v>
      </c>
      <c r="CN325" s="24">
        <v>0.65646731571627259</v>
      </c>
      <c r="CO325" s="26"/>
      <c r="CP325" s="22">
        <v>719</v>
      </c>
      <c r="CQ325" s="22">
        <v>320.99999999999994</v>
      </c>
      <c r="CR325" s="22">
        <v>398</v>
      </c>
      <c r="CS325" s="22">
        <v>472</v>
      </c>
      <c r="CT325" s="22">
        <v>247</v>
      </c>
      <c r="CU325" s="20">
        <v>0.34353268428372741</v>
      </c>
    </row>
    <row r="326" spans="1:99" x14ac:dyDescent="0.25">
      <c r="A326" s="92">
        <v>15</v>
      </c>
      <c r="B326" s="94" t="s">
        <v>121</v>
      </c>
      <c r="C326" s="92">
        <v>3769</v>
      </c>
      <c r="D326" s="94" t="s">
        <v>16</v>
      </c>
      <c r="E326" s="92">
        <v>15897</v>
      </c>
      <c r="F326" s="95" t="s">
        <v>433</v>
      </c>
      <c r="G326" s="143">
        <f t="shared" si="24"/>
        <v>1023</v>
      </c>
      <c r="H326" s="14">
        <v>1023</v>
      </c>
      <c r="I326" s="14">
        <v>0</v>
      </c>
      <c r="J326" s="15">
        <v>554</v>
      </c>
      <c r="K326" s="15">
        <v>469</v>
      </c>
      <c r="L326" s="15">
        <v>0</v>
      </c>
      <c r="M326" s="15">
        <v>56</v>
      </c>
      <c r="N326" s="15">
        <v>386</v>
      </c>
      <c r="O326" s="15">
        <v>407</v>
      </c>
      <c r="P326" s="15">
        <v>174</v>
      </c>
      <c r="Q326" s="15">
        <f t="shared" si="25"/>
        <v>849</v>
      </c>
      <c r="R326" s="16"/>
      <c r="S326" s="14">
        <v>1023</v>
      </c>
      <c r="T326" s="17">
        <v>554</v>
      </c>
      <c r="U326" s="17">
        <v>469</v>
      </c>
      <c r="V326" s="17">
        <v>0</v>
      </c>
      <c r="W326" s="17">
        <v>56</v>
      </c>
      <c r="X326" s="17">
        <v>386</v>
      </c>
      <c r="Y326" s="17">
        <v>407</v>
      </c>
      <c r="Z326" s="17">
        <v>174</v>
      </c>
      <c r="AA326" s="15">
        <f t="shared" si="26"/>
        <v>849</v>
      </c>
      <c r="AB326" s="18"/>
      <c r="AC326" s="19">
        <f t="shared" si="27"/>
        <v>2</v>
      </c>
      <c r="AD326" s="19">
        <v>2</v>
      </c>
      <c r="AE326" s="19">
        <v>0</v>
      </c>
      <c r="AF326" s="19">
        <f t="shared" si="28"/>
        <v>19</v>
      </c>
      <c r="AG326" s="19">
        <v>19</v>
      </c>
      <c r="AH326" s="19">
        <v>0</v>
      </c>
      <c r="AI326" s="19">
        <v>2</v>
      </c>
      <c r="AJ326" s="19">
        <v>17</v>
      </c>
      <c r="AL326" s="17">
        <v>2</v>
      </c>
      <c r="AM326" s="17">
        <v>19</v>
      </c>
      <c r="AN326" s="17">
        <v>2</v>
      </c>
      <c r="AO326" s="17">
        <v>17</v>
      </c>
      <c r="AQ326" s="20">
        <v>1.0083857442348008</v>
      </c>
      <c r="AR326" s="20">
        <v>0.63414634146341464</v>
      </c>
      <c r="AS326" s="20">
        <v>0.84878048780487803</v>
      </c>
      <c r="AT326" s="20">
        <v>1.0376175548589341</v>
      </c>
      <c r="AU326" s="20">
        <v>0.78321678321678323</v>
      </c>
      <c r="AV326" s="20">
        <v>0.95807644882860665</v>
      </c>
      <c r="AW326" s="20">
        <v>1.0723270440251573</v>
      </c>
      <c r="AX326" s="20">
        <v>0.68292682926829273</v>
      </c>
      <c r="AY326" s="20">
        <v>0.94146341463414629</v>
      </c>
      <c r="AZ326" s="20">
        <v>1.2758620689655173</v>
      </c>
      <c r="BA326" s="20">
        <v>1.2167832167832169</v>
      </c>
      <c r="BB326" s="20">
        <v>1.0468557336621456</v>
      </c>
      <c r="BC326" s="20">
        <v>1.1140350877192982</v>
      </c>
      <c r="BD326" s="20">
        <v>1.0341365461847389</v>
      </c>
      <c r="BE326" s="20">
        <v>1.0570175438596492</v>
      </c>
      <c r="BF326" s="20">
        <v>0.96385542168674698</v>
      </c>
      <c r="BG326" s="21"/>
      <c r="BH326" s="20">
        <v>4.4687189672293945E-2</v>
      </c>
      <c r="BI326" s="20">
        <v>0</v>
      </c>
      <c r="BJ326" s="20">
        <v>1.5544041450777202E-2</v>
      </c>
      <c r="BK326" s="20">
        <v>7.9404466501240695E-2</v>
      </c>
      <c r="BL326" s="20">
        <v>4.3209876543209874E-2</v>
      </c>
      <c r="BM326" s="20">
        <v>4.4970414201183431E-2</v>
      </c>
      <c r="BN326" s="20">
        <v>3.8100000000000002E-2</v>
      </c>
      <c r="BO326" s="20">
        <v>5.1200000000000002E-2</v>
      </c>
      <c r="BP326" s="20">
        <v>4.0000000000000001E-3</v>
      </c>
      <c r="BQ326" s="20">
        <v>0</v>
      </c>
      <c r="BR326" s="20">
        <v>0</v>
      </c>
      <c r="BS326" s="20">
        <v>5.0000000000000001E-3</v>
      </c>
      <c r="BT326" s="20">
        <v>1.2345679012345678E-2</v>
      </c>
      <c r="BU326" s="20">
        <v>2.3668639053254438E-3</v>
      </c>
      <c r="BV326" s="20">
        <v>0</v>
      </c>
      <c r="BW326" s="20">
        <v>7.9000000000000008E-3</v>
      </c>
      <c r="BY326" s="20">
        <v>0.9116186693147964</v>
      </c>
      <c r="BZ326" s="20" t="s">
        <v>1234</v>
      </c>
      <c r="CA326" s="20">
        <v>0.91159999999999997</v>
      </c>
      <c r="CC326" s="22">
        <v>76</v>
      </c>
      <c r="CD326" s="22">
        <v>7</v>
      </c>
      <c r="CE326" s="22">
        <f t="shared" si="29"/>
        <v>83</v>
      </c>
      <c r="CF326" s="23"/>
      <c r="CG326" s="20">
        <v>3.2770605759682221E-2</v>
      </c>
      <c r="CH326" s="25"/>
      <c r="CI326" s="24">
        <v>0.70731707317073167</v>
      </c>
      <c r="CJ326" s="24">
        <v>0.86829268292682926</v>
      </c>
      <c r="CK326" s="24">
        <v>1.1912225705329154</v>
      </c>
      <c r="CL326" s="24">
        <v>1.1748251748251748</v>
      </c>
      <c r="CM326" s="24">
        <v>0.97903822441430333</v>
      </c>
      <c r="CN326" s="24">
        <v>1.0083857442348008</v>
      </c>
      <c r="CO326" s="26"/>
      <c r="CP326" s="22">
        <v>954.00000000000023</v>
      </c>
      <c r="CQ326" s="22">
        <v>456.00000000000011</v>
      </c>
      <c r="CR326" s="22">
        <v>498</v>
      </c>
      <c r="CS326" s="22">
        <v>962</v>
      </c>
      <c r="CT326" s="22">
        <v>0</v>
      </c>
      <c r="CU326" s="20">
        <v>0</v>
      </c>
    </row>
    <row r="327" spans="1:99" x14ac:dyDescent="0.25">
      <c r="A327" s="92">
        <v>17</v>
      </c>
      <c r="B327" s="94" t="s">
        <v>100</v>
      </c>
      <c r="C327" s="92">
        <v>3774</v>
      </c>
      <c r="D327" s="94" t="s">
        <v>21</v>
      </c>
      <c r="E327" s="92">
        <v>17001</v>
      </c>
      <c r="F327" s="95" t="s">
        <v>434</v>
      </c>
      <c r="G327" s="143">
        <f t="shared" si="24"/>
        <v>63336</v>
      </c>
      <c r="H327" s="14">
        <v>47829</v>
      </c>
      <c r="I327" s="14">
        <v>15507</v>
      </c>
      <c r="J327" s="15">
        <v>58775</v>
      </c>
      <c r="K327" s="15">
        <v>4561</v>
      </c>
      <c r="L327" s="15">
        <v>1671</v>
      </c>
      <c r="M327" s="15">
        <v>3735</v>
      </c>
      <c r="N327" s="15">
        <v>24141</v>
      </c>
      <c r="O327" s="15">
        <v>23468</v>
      </c>
      <c r="P327" s="15">
        <v>10321</v>
      </c>
      <c r="Q327" s="15">
        <f t="shared" si="25"/>
        <v>51344</v>
      </c>
      <c r="R327" s="16"/>
      <c r="S327" s="14">
        <v>47829</v>
      </c>
      <c r="T327" s="17">
        <v>43291</v>
      </c>
      <c r="U327" s="17">
        <v>4538</v>
      </c>
      <c r="V327" s="17">
        <v>127</v>
      </c>
      <c r="W327" s="17">
        <v>2667</v>
      </c>
      <c r="X327" s="17">
        <v>18923</v>
      </c>
      <c r="Y327" s="17">
        <v>18728</v>
      </c>
      <c r="Z327" s="17">
        <v>7384</v>
      </c>
      <c r="AA327" s="15">
        <f t="shared" si="26"/>
        <v>40318</v>
      </c>
      <c r="AB327" s="18"/>
      <c r="AC327" s="19">
        <f t="shared" si="27"/>
        <v>131</v>
      </c>
      <c r="AD327" s="19">
        <v>55</v>
      </c>
      <c r="AE327" s="19">
        <v>76</v>
      </c>
      <c r="AF327" s="19">
        <f t="shared" si="28"/>
        <v>215</v>
      </c>
      <c r="AG327" s="19">
        <v>139</v>
      </c>
      <c r="AH327" s="19">
        <v>76</v>
      </c>
      <c r="AI327" s="19">
        <v>158</v>
      </c>
      <c r="AJ327" s="19">
        <v>57</v>
      </c>
      <c r="AL327" s="17">
        <v>55</v>
      </c>
      <c r="AM327" s="17">
        <v>139</v>
      </c>
      <c r="AN327" s="17">
        <v>83</v>
      </c>
      <c r="AO327" s="17">
        <v>56</v>
      </c>
      <c r="AQ327" s="20">
        <v>0.81814207320750165</v>
      </c>
      <c r="AR327" s="20">
        <v>0.57096090891584828</v>
      </c>
      <c r="AS327" s="20">
        <v>0.77338062348329284</v>
      </c>
      <c r="AT327" s="20">
        <v>0.75907137477293873</v>
      </c>
      <c r="AU327" s="20">
        <v>0.49562929644402953</v>
      </c>
      <c r="AV327" s="20">
        <v>0.80545931181139896</v>
      </c>
      <c r="AW327" s="20">
        <v>0.92964180184526324</v>
      </c>
      <c r="AX327" s="20">
        <v>0.71923743500866555</v>
      </c>
      <c r="AY327" s="20">
        <v>0.90128803434758265</v>
      </c>
      <c r="AZ327" s="20">
        <v>1.0397412609100172</v>
      </c>
      <c r="BA327" s="20">
        <v>0.87592293982856662</v>
      </c>
      <c r="BB327" s="20">
        <v>0.94124548571009548</v>
      </c>
      <c r="BC327" s="20">
        <v>0.93069276553966984</v>
      </c>
      <c r="BD327" s="20">
        <v>0.92862647459837577</v>
      </c>
      <c r="BE327" s="20">
        <v>0.82364852426827029</v>
      </c>
      <c r="BF327" s="20">
        <v>0.81282233683087324</v>
      </c>
      <c r="BG327" s="21"/>
      <c r="BH327" s="20">
        <v>2.6252349883888089E-2</v>
      </c>
      <c r="BI327" s="20">
        <v>3.0746156730408699E-2</v>
      </c>
      <c r="BJ327" s="20">
        <v>1.7298451681793912E-2</v>
      </c>
      <c r="BK327" s="20">
        <v>3.5753103369372465E-2</v>
      </c>
      <c r="BL327" s="20">
        <v>2.461732681079375E-2</v>
      </c>
      <c r="BM327" s="20">
        <v>2.6518853850506712E-2</v>
      </c>
      <c r="BN327" s="20">
        <v>2.2599999999999999E-2</v>
      </c>
      <c r="BO327" s="20">
        <v>0.03</v>
      </c>
      <c r="BP327" s="20">
        <v>3.5700000000000003E-2</v>
      </c>
      <c r="BQ327" s="20">
        <v>7.4999999999999997E-3</v>
      </c>
      <c r="BR327" s="20">
        <v>2.6499999999999999E-2</v>
      </c>
      <c r="BS327" s="20">
        <v>5.4199999999999998E-2</v>
      </c>
      <c r="BT327" s="20">
        <v>2.335489979485561E-2</v>
      </c>
      <c r="BU327" s="20">
        <v>3.7656258037964914E-2</v>
      </c>
      <c r="BV327" s="20">
        <v>3.4599999999999999E-2</v>
      </c>
      <c r="BW327" s="20">
        <v>3.6700000000000003E-2</v>
      </c>
      <c r="BY327" s="20">
        <v>0.91392237089461459</v>
      </c>
      <c r="BZ327" s="20">
        <v>0.95545903593936299</v>
      </c>
      <c r="CA327" s="20">
        <v>0.92249999999999999</v>
      </c>
      <c r="CC327" s="22">
        <v>3782</v>
      </c>
      <c r="CD327" s="22">
        <v>1353</v>
      </c>
      <c r="CE327" s="22">
        <f t="shared" si="29"/>
        <v>5135</v>
      </c>
      <c r="CF327" s="23"/>
      <c r="CG327" s="20">
        <v>7.2814887191330613E-2</v>
      </c>
      <c r="CH327" s="25"/>
      <c r="CI327" s="24">
        <v>0.67956865010591183</v>
      </c>
      <c r="CJ327" s="24">
        <v>0.78487959678924768</v>
      </c>
      <c r="CK327" s="24">
        <v>0.8703203225377697</v>
      </c>
      <c r="CL327" s="24">
        <v>0.8587795977255368</v>
      </c>
      <c r="CM327" s="24">
        <v>0.81020733652312604</v>
      </c>
      <c r="CN327" s="24">
        <v>0.8188355544835072</v>
      </c>
      <c r="CO327" s="26"/>
      <c r="CP327" s="22">
        <v>66332.000000000015</v>
      </c>
      <c r="CQ327" s="22">
        <v>32594.000000000004</v>
      </c>
      <c r="CR327" s="22">
        <v>33738</v>
      </c>
      <c r="CS327" s="22">
        <v>54315</v>
      </c>
      <c r="CT327" s="22">
        <v>12017</v>
      </c>
      <c r="CU327" s="20">
        <v>0.1811644455164928</v>
      </c>
    </row>
    <row r="328" spans="1:99" x14ac:dyDescent="0.25">
      <c r="A328" s="92">
        <v>17</v>
      </c>
      <c r="B328" s="94" t="s">
        <v>100</v>
      </c>
      <c r="C328" s="92">
        <v>3773</v>
      </c>
      <c r="D328" s="94" t="s">
        <v>20</v>
      </c>
      <c r="E328" s="92">
        <v>17013</v>
      </c>
      <c r="F328" s="95" t="s">
        <v>435</v>
      </c>
      <c r="G328" s="143">
        <f t="shared" si="24"/>
        <v>4452</v>
      </c>
      <c r="H328" s="14">
        <v>4452</v>
      </c>
      <c r="I328" s="14">
        <v>0</v>
      </c>
      <c r="J328" s="15">
        <v>2465</v>
      </c>
      <c r="K328" s="15">
        <v>1987</v>
      </c>
      <c r="L328" s="15">
        <v>0</v>
      </c>
      <c r="M328" s="15">
        <v>273</v>
      </c>
      <c r="N328" s="15">
        <v>1963</v>
      </c>
      <c r="O328" s="15">
        <v>1536</v>
      </c>
      <c r="P328" s="15">
        <v>680</v>
      </c>
      <c r="Q328" s="15">
        <f t="shared" si="25"/>
        <v>3772</v>
      </c>
      <c r="R328" s="16"/>
      <c r="S328" s="14">
        <v>4452</v>
      </c>
      <c r="T328" s="17">
        <v>2465</v>
      </c>
      <c r="U328" s="17">
        <v>1987</v>
      </c>
      <c r="V328" s="17">
        <v>0</v>
      </c>
      <c r="W328" s="17">
        <v>273</v>
      </c>
      <c r="X328" s="17">
        <v>1963</v>
      </c>
      <c r="Y328" s="17">
        <v>1536</v>
      </c>
      <c r="Z328" s="17">
        <v>680</v>
      </c>
      <c r="AA328" s="15">
        <f t="shared" si="26"/>
        <v>3772</v>
      </c>
      <c r="AB328" s="18"/>
      <c r="AC328" s="19">
        <f t="shared" si="27"/>
        <v>10</v>
      </c>
      <c r="AD328" s="19">
        <v>10</v>
      </c>
      <c r="AE328" s="19">
        <v>0</v>
      </c>
      <c r="AF328" s="19">
        <f t="shared" si="28"/>
        <v>69</v>
      </c>
      <c r="AG328" s="19">
        <v>69</v>
      </c>
      <c r="AH328" s="19">
        <v>0</v>
      </c>
      <c r="AI328" s="19">
        <v>9</v>
      </c>
      <c r="AJ328" s="19">
        <v>60</v>
      </c>
      <c r="AL328" s="17">
        <v>10</v>
      </c>
      <c r="AM328" s="17">
        <v>69</v>
      </c>
      <c r="AN328" s="17">
        <v>9</v>
      </c>
      <c r="AO328" s="17">
        <v>60</v>
      </c>
      <c r="AQ328" s="20">
        <v>0.81239015817223204</v>
      </c>
      <c r="AR328" s="20">
        <v>0.48284960422163586</v>
      </c>
      <c r="AS328" s="20">
        <v>0.78399581589958156</v>
      </c>
      <c r="AT328" s="20">
        <v>0.71100917431192656</v>
      </c>
      <c r="AU328" s="20">
        <v>0.46530612244897956</v>
      </c>
      <c r="AV328" s="20">
        <v>0.80953628504060782</v>
      </c>
      <c r="AW328" s="20">
        <v>0.97803163444639718</v>
      </c>
      <c r="AX328" s="20">
        <v>0.72031662269129293</v>
      </c>
      <c r="AY328" s="20">
        <v>1.026673640167364</v>
      </c>
      <c r="AZ328" s="20">
        <v>1.0065530799475753</v>
      </c>
      <c r="BA328" s="20">
        <v>0.92517006802721091</v>
      </c>
      <c r="BB328" s="20">
        <v>0.98821063662562225</v>
      </c>
      <c r="BC328" s="20">
        <v>1.023370786516854</v>
      </c>
      <c r="BD328" s="20">
        <v>0.93467984529437043</v>
      </c>
      <c r="BE328" s="20">
        <v>0.84898876404494383</v>
      </c>
      <c r="BF328" s="20">
        <v>0.77739578856897296</v>
      </c>
      <c r="BG328" s="21"/>
      <c r="BH328" s="20">
        <v>4.1176470588235294E-2</v>
      </c>
      <c r="BI328" s="20">
        <v>4.7619047619047616E-2</v>
      </c>
      <c r="BJ328" s="20">
        <v>2.735042735042735E-2</v>
      </c>
      <c r="BK328" s="20">
        <v>6.0583941605839416E-2</v>
      </c>
      <c r="BL328" s="20">
        <v>3.3203125E-2</v>
      </c>
      <c r="BM328" s="20">
        <v>4.2377869334902882E-2</v>
      </c>
      <c r="BN328" s="20">
        <v>3.1600000000000003E-2</v>
      </c>
      <c r="BO328" s="20">
        <v>5.1200000000000002E-2</v>
      </c>
      <c r="BP328" s="20">
        <v>2.2800000000000001E-2</v>
      </c>
      <c r="BQ328" s="20">
        <v>3.7000000000000002E-3</v>
      </c>
      <c r="BR328" s="20">
        <v>2.3400000000000001E-2</v>
      </c>
      <c r="BS328" s="20">
        <v>2.5499999999999998E-2</v>
      </c>
      <c r="BT328" s="20">
        <v>2.34375E-2</v>
      </c>
      <c r="BU328" s="20">
        <v>2.2660388463802236E-2</v>
      </c>
      <c r="BV328" s="20">
        <v>1.7000000000000001E-2</v>
      </c>
      <c r="BW328" s="20">
        <v>2.87E-2</v>
      </c>
      <c r="BY328" s="20">
        <v>0.9051150895140665</v>
      </c>
      <c r="BZ328" s="20" t="s">
        <v>1234</v>
      </c>
      <c r="CA328" s="20">
        <v>0.90510000000000002</v>
      </c>
      <c r="CC328" s="22">
        <v>253</v>
      </c>
      <c r="CD328" s="22">
        <v>59</v>
      </c>
      <c r="CE328" s="22">
        <f t="shared" si="29"/>
        <v>312</v>
      </c>
      <c r="CF328" s="23"/>
      <c r="CG328" s="20">
        <v>7.6982097186700765E-2</v>
      </c>
      <c r="CH328" s="25"/>
      <c r="CI328" s="24">
        <v>0.57783641160949872</v>
      </c>
      <c r="CJ328" s="24">
        <v>0.82845188284518834</v>
      </c>
      <c r="CK328" s="24">
        <v>0.86304062909567492</v>
      </c>
      <c r="CL328" s="24">
        <v>0.78639455782312928</v>
      </c>
      <c r="CM328" s="24">
        <v>0.81739586062352632</v>
      </c>
      <c r="CN328" s="24">
        <v>0.81239015817223204</v>
      </c>
      <c r="CO328" s="26"/>
      <c r="CP328" s="22">
        <v>4552</v>
      </c>
      <c r="CQ328" s="22">
        <v>2224.9999999999995</v>
      </c>
      <c r="CR328" s="22">
        <v>2327</v>
      </c>
      <c r="CS328" s="22">
        <v>3698</v>
      </c>
      <c r="CT328" s="22">
        <v>854</v>
      </c>
      <c r="CU328" s="20">
        <v>0.18760984182776796</v>
      </c>
    </row>
    <row r="329" spans="1:99" x14ac:dyDescent="0.25">
      <c r="A329" s="92">
        <v>17</v>
      </c>
      <c r="B329" s="94" t="s">
        <v>100</v>
      </c>
      <c r="C329" s="92">
        <v>3773</v>
      </c>
      <c r="D329" s="94" t="s">
        <v>20</v>
      </c>
      <c r="E329" s="92">
        <v>17042</v>
      </c>
      <c r="F329" s="95" t="s">
        <v>436</v>
      </c>
      <c r="G329" s="143">
        <f t="shared" si="24"/>
        <v>6272</v>
      </c>
      <c r="H329" s="14">
        <v>6130</v>
      </c>
      <c r="I329" s="14">
        <v>142</v>
      </c>
      <c r="J329" s="15">
        <v>4181</v>
      </c>
      <c r="K329" s="15">
        <v>2091</v>
      </c>
      <c r="L329" s="15">
        <v>14</v>
      </c>
      <c r="M329" s="15">
        <v>420</v>
      </c>
      <c r="N329" s="15">
        <v>2755</v>
      </c>
      <c r="O329" s="15">
        <v>2164</v>
      </c>
      <c r="P329" s="15">
        <v>919</v>
      </c>
      <c r="Q329" s="15">
        <f t="shared" si="25"/>
        <v>5339</v>
      </c>
      <c r="R329" s="16"/>
      <c r="S329" s="14">
        <v>6130</v>
      </c>
      <c r="T329" s="17">
        <v>4039</v>
      </c>
      <c r="U329" s="17">
        <v>2091</v>
      </c>
      <c r="V329" s="17">
        <v>0</v>
      </c>
      <c r="W329" s="17">
        <v>407</v>
      </c>
      <c r="X329" s="17">
        <v>2688</v>
      </c>
      <c r="Y329" s="17">
        <v>2130</v>
      </c>
      <c r="Z329" s="17">
        <v>905</v>
      </c>
      <c r="AA329" s="15">
        <f t="shared" si="26"/>
        <v>5225</v>
      </c>
      <c r="AB329" s="18"/>
      <c r="AC329" s="19">
        <f t="shared" si="27"/>
        <v>12</v>
      </c>
      <c r="AD329" s="19">
        <v>10</v>
      </c>
      <c r="AE329" s="19">
        <v>2</v>
      </c>
      <c r="AF329" s="19">
        <f t="shared" si="28"/>
        <v>68</v>
      </c>
      <c r="AG329" s="19">
        <v>66</v>
      </c>
      <c r="AH329" s="19">
        <v>2</v>
      </c>
      <c r="AI329" s="19">
        <v>13</v>
      </c>
      <c r="AJ329" s="19">
        <v>55</v>
      </c>
      <c r="AL329" s="17">
        <v>10</v>
      </c>
      <c r="AM329" s="17">
        <v>66</v>
      </c>
      <c r="AN329" s="17">
        <v>11</v>
      </c>
      <c r="AO329" s="17">
        <v>55</v>
      </c>
      <c r="AQ329" s="20">
        <v>0.81556152927120673</v>
      </c>
      <c r="AR329" s="20">
        <v>0.55338078291814952</v>
      </c>
      <c r="AS329" s="20">
        <v>0.77452364149611852</v>
      </c>
      <c r="AT329" s="20">
        <v>0.6713004484304933</v>
      </c>
      <c r="AU329" s="20">
        <v>0.42990654205607476</v>
      </c>
      <c r="AV329" s="20">
        <v>0.81141130465694988</v>
      </c>
      <c r="AW329" s="20">
        <v>0.93458781362007171</v>
      </c>
      <c r="AX329" s="20">
        <v>0.74733096085409256</v>
      </c>
      <c r="AY329" s="20">
        <v>0.97212420606916017</v>
      </c>
      <c r="AZ329" s="20">
        <v>0.97040358744394617</v>
      </c>
      <c r="BA329" s="20">
        <v>0.85887850467289717</v>
      </c>
      <c r="BB329" s="20">
        <v>0.94898684678279421</v>
      </c>
      <c r="BC329" s="20">
        <v>0.8945022288261516</v>
      </c>
      <c r="BD329" s="20">
        <v>0.97508255779045327</v>
      </c>
      <c r="BE329" s="20">
        <v>0.78632986627043089</v>
      </c>
      <c r="BF329" s="20">
        <v>0.84509156409486641</v>
      </c>
      <c r="BG329" s="21"/>
      <c r="BH329" s="20">
        <v>6.086025343565947E-2</v>
      </c>
      <c r="BI329" s="20">
        <v>6.6339066339066333E-2</v>
      </c>
      <c r="BJ329" s="20">
        <v>4.9504950495049507E-2</v>
      </c>
      <c r="BK329" s="20">
        <v>8.5173501577287064E-2</v>
      </c>
      <c r="BL329" s="20">
        <v>3.2934131736526949E-2</v>
      </c>
      <c r="BM329" s="20">
        <v>6.4640324214792294E-2</v>
      </c>
      <c r="BN329" s="20">
        <v>4.6300000000000001E-2</v>
      </c>
      <c r="BO329" s="20">
        <v>7.46E-2</v>
      </c>
      <c r="BP329" s="20">
        <v>2.46E-2</v>
      </c>
      <c r="BQ329" s="20">
        <v>4.8999999999999998E-3</v>
      </c>
      <c r="BR329" s="20">
        <v>1.83E-2</v>
      </c>
      <c r="BS329" s="20">
        <v>4.3099999999999999E-2</v>
      </c>
      <c r="BT329" s="20">
        <v>8.9820359281437123E-3</v>
      </c>
      <c r="BU329" s="20">
        <v>2.6747720364741642E-2</v>
      </c>
      <c r="BV329" s="20">
        <v>2.3199999999999998E-2</v>
      </c>
      <c r="BW329" s="20">
        <v>2.5999999999999999E-2</v>
      </c>
      <c r="BY329" s="20">
        <v>0.86703551668748879</v>
      </c>
      <c r="BZ329" s="20">
        <v>0.96875</v>
      </c>
      <c r="CA329" s="20">
        <v>0.86929999999999996</v>
      </c>
      <c r="CC329" s="22">
        <v>301</v>
      </c>
      <c r="CD329" s="22">
        <v>127</v>
      </c>
      <c r="CE329" s="22">
        <f t="shared" si="29"/>
        <v>428</v>
      </c>
      <c r="CF329" s="23"/>
      <c r="CG329" s="20">
        <v>9.4252052838272052E-2</v>
      </c>
      <c r="CH329" s="25"/>
      <c r="CI329" s="24">
        <v>0.69572953736654808</v>
      </c>
      <c r="CJ329" s="24">
        <v>0.80275229357798161</v>
      </c>
      <c r="CK329" s="24">
        <v>0.86771300448430488</v>
      </c>
      <c r="CL329" s="24">
        <v>0.80467289719626167</v>
      </c>
      <c r="CM329" s="24">
        <v>0.81781016708140775</v>
      </c>
      <c r="CN329" s="24">
        <v>0.81571087216248506</v>
      </c>
      <c r="CO329" s="26"/>
      <c r="CP329" s="22">
        <v>6696.0000000000018</v>
      </c>
      <c r="CQ329" s="22">
        <v>3364.9999999999995</v>
      </c>
      <c r="CR329" s="22">
        <v>3331</v>
      </c>
      <c r="CS329" s="22">
        <v>5462</v>
      </c>
      <c r="CT329" s="22">
        <v>1234</v>
      </c>
      <c r="CU329" s="20">
        <v>0.18428912783751494</v>
      </c>
    </row>
    <row r="330" spans="1:99" x14ac:dyDescent="0.25">
      <c r="A330" s="92">
        <v>17</v>
      </c>
      <c r="B330" s="94" t="s">
        <v>100</v>
      </c>
      <c r="C330" s="92">
        <v>3773</v>
      </c>
      <c r="D330" s="94" t="s">
        <v>20</v>
      </c>
      <c r="E330" s="92">
        <v>17050</v>
      </c>
      <c r="F330" s="95" t="s">
        <v>437</v>
      </c>
      <c r="G330" s="143">
        <f t="shared" ref="G330:G393" si="30">+H330+I330</f>
        <v>2410</v>
      </c>
      <c r="H330" s="14">
        <v>2410</v>
      </c>
      <c r="I330" s="14">
        <v>0</v>
      </c>
      <c r="J330" s="15">
        <v>1703</v>
      </c>
      <c r="K330" s="15">
        <v>707</v>
      </c>
      <c r="L330" s="15">
        <v>0</v>
      </c>
      <c r="M330" s="15">
        <v>124</v>
      </c>
      <c r="N330" s="15">
        <v>976</v>
      </c>
      <c r="O330" s="15">
        <v>890</v>
      </c>
      <c r="P330" s="15">
        <v>420</v>
      </c>
      <c r="Q330" s="15">
        <f t="shared" ref="Q330:Q393" si="31">+M330+N330+O330</f>
        <v>1990</v>
      </c>
      <c r="R330" s="16"/>
      <c r="S330" s="14">
        <v>2410</v>
      </c>
      <c r="T330" s="17">
        <v>1703</v>
      </c>
      <c r="U330" s="17">
        <v>707</v>
      </c>
      <c r="V330" s="17">
        <v>0</v>
      </c>
      <c r="W330" s="17">
        <v>124</v>
      </c>
      <c r="X330" s="17">
        <v>976</v>
      </c>
      <c r="Y330" s="17">
        <v>890</v>
      </c>
      <c r="Z330" s="17">
        <v>420</v>
      </c>
      <c r="AA330" s="15">
        <f t="shared" ref="AA330:AA393" si="32">+W330+X330+Y330</f>
        <v>1990</v>
      </c>
      <c r="AB330" s="18"/>
      <c r="AC330" s="19">
        <f t="shared" ref="AC330:AC393" si="33">+AD330+AE330</f>
        <v>4</v>
      </c>
      <c r="AD330" s="19">
        <v>4</v>
      </c>
      <c r="AE330" s="19">
        <v>0</v>
      </c>
      <c r="AF330" s="19">
        <f t="shared" ref="AF330:AF393" si="34">+AG330+AH330</f>
        <v>36</v>
      </c>
      <c r="AG330" s="19">
        <v>36</v>
      </c>
      <c r="AH330" s="19">
        <v>0</v>
      </c>
      <c r="AI330" s="19">
        <v>6</v>
      </c>
      <c r="AJ330" s="19">
        <v>30</v>
      </c>
      <c r="AL330" s="17">
        <v>4</v>
      </c>
      <c r="AM330" s="17">
        <v>36</v>
      </c>
      <c r="AN330" s="17">
        <v>6</v>
      </c>
      <c r="AO330" s="17">
        <v>30</v>
      </c>
      <c r="AQ330" s="20">
        <v>0.82702482702482705</v>
      </c>
      <c r="AR330" s="20">
        <v>0.48803827751196172</v>
      </c>
      <c r="AS330" s="20">
        <v>0.72666666666666668</v>
      </c>
      <c r="AT330" s="20">
        <v>0.74848116646415552</v>
      </c>
      <c r="AU330" s="20">
        <v>0.54666666666666663</v>
      </c>
      <c r="AV330" s="20">
        <v>0.78866474543707976</v>
      </c>
      <c r="AW330" s="20">
        <v>0.9808709808709809</v>
      </c>
      <c r="AX330" s="20">
        <v>0.59330143540669855</v>
      </c>
      <c r="AY330" s="20">
        <v>0.92952380952380953</v>
      </c>
      <c r="AZ330" s="20">
        <v>1.0814094775212637</v>
      </c>
      <c r="BA330" s="20">
        <v>1.1200000000000001</v>
      </c>
      <c r="BB330" s="20">
        <v>0.95581171950048027</v>
      </c>
      <c r="BC330" s="20">
        <v>1.0516666666666667</v>
      </c>
      <c r="BD330" s="20">
        <v>0.91328560063643593</v>
      </c>
      <c r="BE330" s="20">
        <v>0.85</v>
      </c>
      <c r="BF330" s="20">
        <v>0.80509148766905325</v>
      </c>
      <c r="BG330" s="21"/>
      <c r="BH330" s="20">
        <v>6.2262357414448667E-2</v>
      </c>
      <c r="BI330" s="20">
        <v>2.4193548387096774E-2</v>
      </c>
      <c r="BJ330" s="20">
        <v>4.6103183315038418E-2</v>
      </c>
      <c r="BK330" s="20">
        <v>8.3120204603580564E-2</v>
      </c>
      <c r="BL330" s="20">
        <v>7.3170731707317069E-2</v>
      </c>
      <c r="BM330" s="20">
        <v>6.0539350577875621E-2</v>
      </c>
      <c r="BN330" s="20">
        <v>5.3900000000000003E-2</v>
      </c>
      <c r="BO330" s="20">
        <v>7.0699999999999999E-2</v>
      </c>
      <c r="BP330" s="20">
        <v>5.1999999999999998E-3</v>
      </c>
      <c r="BQ330" s="20">
        <v>8.0999999999999996E-3</v>
      </c>
      <c r="BR330" s="20">
        <v>4.4000000000000003E-3</v>
      </c>
      <c r="BS330" s="20">
        <v>6.4000000000000003E-3</v>
      </c>
      <c r="BT330" s="20">
        <v>3.4843205574912892E-3</v>
      </c>
      <c r="BU330" s="20">
        <v>5.5035773252614202E-3</v>
      </c>
      <c r="BV330" s="20">
        <v>3.8E-3</v>
      </c>
      <c r="BW330" s="20">
        <v>6.7000000000000002E-3</v>
      </c>
      <c r="BY330" s="20">
        <v>0.87595057034220536</v>
      </c>
      <c r="BZ330" s="20" t="s">
        <v>1234</v>
      </c>
      <c r="CA330" s="20">
        <v>0.876</v>
      </c>
      <c r="CC330" s="22">
        <v>116</v>
      </c>
      <c r="CD330" s="22">
        <v>49</v>
      </c>
      <c r="CE330" s="22">
        <f t="shared" ref="CE330:CE393" si="35">+CC330+CD330</f>
        <v>165</v>
      </c>
      <c r="CF330" s="23"/>
      <c r="CG330" s="20">
        <v>7.7946768060836502E-2</v>
      </c>
      <c r="CH330" s="25"/>
      <c r="CI330" s="24">
        <v>0.58851674641148322</v>
      </c>
      <c r="CJ330" s="24">
        <v>0.74095238095238092</v>
      </c>
      <c r="CK330" s="24">
        <v>0.91737545565006073</v>
      </c>
      <c r="CL330" s="24">
        <v>1.0026666666666666</v>
      </c>
      <c r="CM330" s="24">
        <v>0.79538904899135443</v>
      </c>
      <c r="CN330" s="24">
        <v>0.82702482702482705</v>
      </c>
      <c r="CO330" s="26"/>
      <c r="CP330" s="22">
        <v>2457</v>
      </c>
      <c r="CQ330" s="22">
        <v>1200</v>
      </c>
      <c r="CR330" s="22">
        <v>1257</v>
      </c>
      <c r="CS330" s="22">
        <v>2032</v>
      </c>
      <c r="CT330" s="22">
        <v>425</v>
      </c>
      <c r="CU330" s="20">
        <v>0.17297517297517295</v>
      </c>
    </row>
    <row r="331" spans="1:99" x14ac:dyDescent="0.25">
      <c r="A331" s="92">
        <v>17</v>
      </c>
      <c r="B331" s="94" t="s">
        <v>100</v>
      </c>
      <c r="C331" s="92">
        <v>3773</v>
      </c>
      <c r="D331" s="94" t="s">
        <v>20</v>
      </c>
      <c r="E331" s="92">
        <v>17088</v>
      </c>
      <c r="F331" s="95" t="s">
        <v>438</v>
      </c>
      <c r="G331" s="143">
        <f t="shared" si="30"/>
        <v>2159</v>
      </c>
      <c r="H331" s="14">
        <v>2159</v>
      </c>
      <c r="I331" s="14">
        <v>0</v>
      </c>
      <c r="J331" s="15">
        <v>1068</v>
      </c>
      <c r="K331" s="15">
        <v>1091</v>
      </c>
      <c r="L331" s="15">
        <v>0</v>
      </c>
      <c r="M331" s="15">
        <v>142</v>
      </c>
      <c r="N331" s="15">
        <v>992</v>
      </c>
      <c r="O331" s="15">
        <v>770</v>
      </c>
      <c r="P331" s="15">
        <v>255</v>
      </c>
      <c r="Q331" s="15">
        <f t="shared" si="31"/>
        <v>1904</v>
      </c>
      <c r="R331" s="16"/>
      <c r="S331" s="14">
        <v>2159</v>
      </c>
      <c r="T331" s="17">
        <v>1068</v>
      </c>
      <c r="U331" s="17">
        <v>1091</v>
      </c>
      <c r="V331" s="17">
        <v>0</v>
      </c>
      <c r="W331" s="17">
        <v>142</v>
      </c>
      <c r="X331" s="17">
        <v>992</v>
      </c>
      <c r="Y331" s="17">
        <v>770</v>
      </c>
      <c r="Z331" s="17">
        <v>255</v>
      </c>
      <c r="AA331" s="15">
        <f t="shared" si="32"/>
        <v>1904</v>
      </c>
      <c r="AB331" s="18"/>
      <c r="AC331" s="19">
        <f t="shared" si="33"/>
        <v>4</v>
      </c>
      <c r="AD331" s="19">
        <v>4</v>
      </c>
      <c r="AE331" s="19">
        <v>0</v>
      </c>
      <c r="AF331" s="19">
        <f t="shared" si="34"/>
        <v>31</v>
      </c>
      <c r="AG331" s="19">
        <v>31</v>
      </c>
      <c r="AH331" s="19">
        <v>0</v>
      </c>
      <c r="AI331" s="19">
        <v>4</v>
      </c>
      <c r="AJ331" s="19">
        <v>27</v>
      </c>
      <c r="AL331" s="17">
        <v>4</v>
      </c>
      <c r="AM331" s="17">
        <v>31</v>
      </c>
      <c r="AN331" s="17">
        <v>4</v>
      </c>
      <c r="AO331" s="17">
        <v>27</v>
      </c>
      <c r="AQ331" s="20">
        <v>0.8570798411998235</v>
      </c>
      <c r="AR331" s="20">
        <v>0.59067357512953367</v>
      </c>
      <c r="AS331" s="20">
        <v>0.81262939958592129</v>
      </c>
      <c r="AT331" s="20">
        <v>0.6723910171730515</v>
      </c>
      <c r="AU331" s="20">
        <v>0.35612535612535612</v>
      </c>
      <c r="AV331" s="20">
        <v>0.84864300626304801</v>
      </c>
      <c r="AW331" s="20">
        <v>0.95235994706660787</v>
      </c>
      <c r="AX331" s="20">
        <v>0.73575129533678751</v>
      </c>
      <c r="AY331" s="20">
        <v>1.0269151138716357</v>
      </c>
      <c r="AZ331" s="20">
        <v>1.0171730515191546</v>
      </c>
      <c r="BA331" s="20">
        <v>0.72649572649572647</v>
      </c>
      <c r="BB331" s="20">
        <v>0.99373695198329859</v>
      </c>
      <c r="BC331" s="20">
        <v>0.99349442379182151</v>
      </c>
      <c r="BD331" s="20">
        <v>0.91519731318219988</v>
      </c>
      <c r="BE331" s="20">
        <v>0.88197026022304836</v>
      </c>
      <c r="BF331" s="20">
        <v>0.83459277917716201</v>
      </c>
      <c r="BG331" s="21"/>
      <c r="BH331" s="20">
        <v>6.5378900445765234E-2</v>
      </c>
      <c r="BI331" s="20">
        <v>0.11267605633802817</v>
      </c>
      <c r="BJ331" s="20">
        <v>3.9513677811550151E-2</v>
      </c>
      <c r="BK331" s="20">
        <v>0.10319767441860465</v>
      </c>
      <c r="BL331" s="20">
        <v>2.9702970297029702E-2</v>
      </c>
      <c r="BM331" s="20">
        <v>6.9345074298293896E-2</v>
      </c>
      <c r="BN331" s="20">
        <v>5.3600000000000002E-2</v>
      </c>
      <c r="BO331" s="20">
        <v>7.6700000000000004E-2</v>
      </c>
      <c r="BP331" s="20">
        <v>2.53E-2</v>
      </c>
      <c r="BQ331" s="20">
        <v>0</v>
      </c>
      <c r="BR331" s="20">
        <v>2.4299999999999999E-2</v>
      </c>
      <c r="BS331" s="20">
        <v>3.78E-2</v>
      </c>
      <c r="BT331" s="20">
        <v>4.9504950495049506E-3</v>
      </c>
      <c r="BU331" s="20">
        <v>2.7517886626307098E-2</v>
      </c>
      <c r="BV331" s="20">
        <v>2.0199999999999999E-2</v>
      </c>
      <c r="BW331" s="20">
        <v>3.0099999999999998E-2</v>
      </c>
      <c r="BY331" s="20">
        <v>0.82714214957899945</v>
      </c>
      <c r="BZ331" s="20" t="s">
        <v>1234</v>
      </c>
      <c r="CA331" s="20">
        <v>0.82709999999999995</v>
      </c>
      <c r="CC331" s="22">
        <v>97</v>
      </c>
      <c r="CD331" s="22">
        <v>33</v>
      </c>
      <c r="CE331" s="22">
        <f t="shared" si="35"/>
        <v>130</v>
      </c>
      <c r="CF331" s="23"/>
      <c r="CG331" s="20">
        <v>0.10203070827142149</v>
      </c>
      <c r="CH331" s="25"/>
      <c r="CI331" s="24">
        <v>0.68911917098445596</v>
      </c>
      <c r="CJ331" s="24">
        <v>0.83126293995859213</v>
      </c>
      <c r="CK331" s="24">
        <v>0.92470277410832236</v>
      </c>
      <c r="CL331" s="24">
        <v>0.87464387464387461</v>
      </c>
      <c r="CM331" s="24">
        <v>0.85386221294363251</v>
      </c>
      <c r="CN331" s="24">
        <v>0.8570798411998235</v>
      </c>
      <c r="CO331" s="26"/>
      <c r="CP331" s="22">
        <v>2267</v>
      </c>
      <c r="CQ331" s="22">
        <v>1076</v>
      </c>
      <c r="CR331" s="22">
        <v>1191.0000000000002</v>
      </c>
      <c r="CS331" s="22">
        <v>1943</v>
      </c>
      <c r="CT331" s="22">
        <v>324</v>
      </c>
      <c r="CU331" s="20">
        <v>0.1429201588001765</v>
      </c>
    </row>
    <row r="332" spans="1:99" x14ac:dyDescent="0.25">
      <c r="A332" s="92">
        <v>17</v>
      </c>
      <c r="B332" s="94" t="s">
        <v>100</v>
      </c>
      <c r="C332" s="92">
        <v>3773</v>
      </c>
      <c r="D332" s="94" t="s">
        <v>20</v>
      </c>
      <c r="E332" s="92">
        <v>17174</v>
      </c>
      <c r="F332" s="95" t="s">
        <v>439</v>
      </c>
      <c r="G332" s="143">
        <f t="shared" si="30"/>
        <v>9499</v>
      </c>
      <c r="H332" s="14">
        <v>8817</v>
      </c>
      <c r="I332" s="14">
        <v>682</v>
      </c>
      <c r="J332" s="15">
        <v>8059</v>
      </c>
      <c r="K332" s="15">
        <v>1440</v>
      </c>
      <c r="L332" s="15">
        <v>89</v>
      </c>
      <c r="M332" s="15">
        <v>622</v>
      </c>
      <c r="N332" s="15">
        <v>4104</v>
      </c>
      <c r="O332" s="15">
        <v>3414</v>
      </c>
      <c r="P332" s="15">
        <v>1270</v>
      </c>
      <c r="Q332" s="15">
        <f t="shared" si="31"/>
        <v>8140</v>
      </c>
      <c r="R332" s="16"/>
      <c r="S332" s="14">
        <v>8817</v>
      </c>
      <c r="T332" s="17">
        <v>7377</v>
      </c>
      <c r="U332" s="17">
        <v>1440</v>
      </c>
      <c r="V332" s="17">
        <v>0</v>
      </c>
      <c r="W332" s="17">
        <v>589</v>
      </c>
      <c r="X332" s="17">
        <v>3895</v>
      </c>
      <c r="Y332" s="17">
        <v>3202</v>
      </c>
      <c r="Z332" s="17">
        <v>1131</v>
      </c>
      <c r="AA332" s="15">
        <f t="shared" si="32"/>
        <v>7686</v>
      </c>
      <c r="AB332" s="18"/>
      <c r="AC332" s="19">
        <f t="shared" si="33"/>
        <v>15</v>
      </c>
      <c r="AD332" s="19">
        <v>7</v>
      </c>
      <c r="AE332" s="19">
        <v>8</v>
      </c>
      <c r="AF332" s="19">
        <f t="shared" si="34"/>
        <v>40</v>
      </c>
      <c r="AG332" s="19">
        <v>32</v>
      </c>
      <c r="AH332" s="19">
        <v>8</v>
      </c>
      <c r="AI332" s="19">
        <v>19</v>
      </c>
      <c r="AJ332" s="19">
        <v>21</v>
      </c>
      <c r="AL332" s="17">
        <v>7</v>
      </c>
      <c r="AM332" s="17">
        <v>32</v>
      </c>
      <c r="AN332" s="17">
        <v>11</v>
      </c>
      <c r="AO332" s="17">
        <v>21</v>
      </c>
      <c r="AQ332" s="20">
        <v>0.79832722488487928</v>
      </c>
      <c r="AR332" s="20">
        <v>0.54066437571592207</v>
      </c>
      <c r="AS332" s="20">
        <v>0.7741282339707537</v>
      </c>
      <c r="AT332" s="20">
        <v>0.70416666666666672</v>
      </c>
      <c r="AU332" s="20">
        <v>0.41497388276262331</v>
      </c>
      <c r="AV332" s="20">
        <v>0.79625476564252073</v>
      </c>
      <c r="AW332" s="20">
        <v>0.88431538389249131</v>
      </c>
      <c r="AX332" s="20">
        <v>0.71248568155784653</v>
      </c>
      <c r="AY332" s="20">
        <v>0.92328458942632174</v>
      </c>
      <c r="AZ332" s="20">
        <v>0.94833333333333336</v>
      </c>
      <c r="BA332" s="20">
        <v>0.73708647707486941</v>
      </c>
      <c r="BB332" s="20">
        <v>0.91276070867907599</v>
      </c>
      <c r="BC332" s="20">
        <v>0.89191246431969551</v>
      </c>
      <c r="BD332" s="20">
        <v>0.87690308206461198</v>
      </c>
      <c r="BE332" s="20">
        <v>0.80342530922930544</v>
      </c>
      <c r="BF332" s="20">
        <v>0.79335313776457483</v>
      </c>
      <c r="BG332" s="21"/>
      <c r="BH332" s="20">
        <v>5.9185606060606064E-2</v>
      </c>
      <c r="BI332" s="20">
        <v>6.1120543293718167E-2</v>
      </c>
      <c r="BJ332" s="20">
        <v>3.8001041124414367E-2</v>
      </c>
      <c r="BK332" s="20">
        <v>8.75251509054326E-2</v>
      </c>
      <c r="BL332" s="20">
        <v>5.5072463768115941E-2</v>
      </c>
      <c r="BM332" s="20">
        <v>5.9759881289626331E-2</v>
      </c>
      <c r="BN332" s="20">
        <v>5.2900000000000003E-2</v>
      </c>
      <c r="BO332" s="20">
        <v>6.5500000000000003E-2</v>
      </c>
      <c r="BP332" s="20">
        <v>1.0699999999999999E-2</v>
      </c>
      <c r="BQ332" s="20">
        <v>1.6999999999999999E-3</v>
      </c>
      <c r="BR332" s="20">
        <v>8.8000000000000005E-3</v>
      </c>
      <c r="BS332" s="20">
        <v>1.54E-2</v>
      </c>
      <c r="BT332" s="20">
        <v>8.6956521739130436E-3</v>
      </c>
      <c r="BU332" s="20">
        <v>1.0926750303520841E-2</v>
      </c>
      <c r="BV332" s="20">
        <v>9.9000000000000008E-3</v>
      </c>
      <c r="BW332" s="20">
        <v>1.14E-2</v>
      </c>
      <c r="BY332" s="20">
        <v>0.82303503787878785</v>
      </c>
      <c r="BZ332" s="20">
        <v>0.98855835240274603</v>
      </c>
      <c r="CA332" s="20">
        <v>0.83120000000000005</v>
      </c>
      <c r="CC332" s="22">
        <v>433</v>
      </c>
      <c r="CD332" s="22">
        <v>63</v>
      </c>
      <c r="CE332" s="22">
        <f t="shared" si="35"/>
        <v>496</v>
      </c>
      <c r="CF332" s="23"/>
      <c r="CG332" s="20">
        <v>7.6548199215499824E-2</v>
      </c>
      <c r="CH332" s="25"/>
      <c r="CI332" s="24">
        <v>0.66208476517754866</v>
      </c>
      <c r="CJ332" s="24">
        <v>0.78650168728908887</v>
      </c>
      <c r="CK332" s="24">
        <v>0.85499999999999998</v>
      </c>
      <c r="CL332" s="24">
        <v>0.77945443993035401</v>
      </c>
      <c r="CM332" s="24">
        <v>0.80197353666741422</v>
      </c>
      <c r="CN332" s="24">
        <v>0.79832722488487928</v>
      </c>
      <c r="CO332" s="26"/>
      <c r="CP332" s="22">
        <v>10640.999999999998</v>
      </c>
      <c r="CQ332" s="22">
        <v>5255</v>
      </c>
      <c r="CR332" s="22">
        <v>5386</v>
      </c>
      <c r="CS332" s="22">
        <v>8495</v>
      </c>
      <c r="CT332" s="22">
        <v>2146</v>
      </c>
      <c r="CU332" s="20">
        <v>0.20167277511512072</v>
      </c>
    </row>
    <row r="333" spans="1:99" x14ac:dyDescent="0.25">
      <c r="A333" s="92">
        <v>17</v>
      </c>
      <c r="B333" s="94" t="s">
        <v>100</v>
      </c>
      <c r="C333" s="92">
        <v>3773</v>
      </c>
      <c r="D333" s="94" t="s">
        <v>20</v>
      </c>
      <c r="E333" s="92">
        <v>17272</v>
      </c>
      <c r="F333" s="95" t="s">
        <v>440</v>
      </c>
      <c r="G333" s="143">
        <f t="shared" si="30"/>
        <v>1951</v>
      </c>
      <c r="H333" s="14">
        <v>1951</v>
      </c>
      <c r="I333" s="14">
        <v>0</v>
      </c>
      <c r="J333" s="15">
        <v>791</v>
      </c>
      <c r="K333" s="15">
        <v>1160</v>
      </c>
      <c r="L333" s="15">
        <v>0</v>
      </c>
      <c r="M333" s="15">
        <v>132</v>
      </c>
      <c r="N333" s="15">
        <v>847</v>
      </c>
      <c r="O333" s="15">
        <v>722</v>
      </c>
      <c r="P333" s="15">
        <v>250</v>
      </c>
      <c r="Q333" s="15">
        <f t="shared" si="31"/>
        <v>1701</v>
      </c>
      <c r="R333" s="16"/>
      <c r="S333" s="14">
        <v>1951</v>
      </c>
      <c r="T333" s="17">
        <v>791</v>
      </c>
      <c r="U333" s="17">
        <v>1160</v>
      </c>
      <c r="V333" s="17">
        <v>0</v>
      </c>
      <c r="W333" s="17">
        <v>132</v>
      </c>
      <c r="X333" s="17">
        <v>847</v>
      </c>
      <c r="Y333" s="17">
        <v>722</v>
      </c>
      <c r="Z333" s="17">
        <v>250</v>
      </c>
      <c r="AA333" s="15">
        <f t="shared" si="32"/>
        <v>1701</v>
      </c>
      <c r="AB333" s="18"/>
      <c r="AC333" s="19">
        <f t="shared" si="33"/>
        <v>3</v>
      </c>
      <c r="AD333" s="19">
        <v>3</v>
      </c>
      <c r="AE333" s="19">
        <v>0</v>
      </c>
      <c r="AF333" s="19">
        <f t="shared" si="34"/>
        <v>32</v>
      </c>
      <c r="AG333" s="19">
        <v>32</v>
      </c>
      <c r="AH333" s="19">
        <v>0</v>
      </c>
      <c r="AI333" s="19">
        <v>3</v>
      </c>
      <c r="AJ333" s="19">
        <v>29</v>
      </c>
      <c r="AL333" s="17">
        <v>3</v>
      </c>
      <c r="AM333" s="17">
        <v>32</v>
      </c>
      <c r="AN333" s="17">
        <v>3</v>
      </c>
      <c r="AO333" s="17">
        <v>29</v>
      </c>
      <c r="AQ333" s="20">
        <v>0.76551133932391957</v>
      </c>
      <c r="AR333" s="20">
        <v>0.54040404040404044</v>
      </c>
      <c r="AS333" s="20">
        <v>0.69709127382146441</v>
      </c>
      <c r="AT333" s="20">
        <v>0.71045918367346939</v>
      </c>
      <c r="AU333" s="20">
        <v>0.41340782122905029</v>
      </c>
      <c r="AV333" s="20">
        <v>0.76907529055078327</v>
      </c>
      <c r="AW333" s="20">
        <v>0.83483097988874622</v>
      </c>
      <c r="AX333" s="20">
        <v>0.66666666666666663</v>
      </c>
      <c r="AY333" s="20">
        <v>0.84954864593781343</v>
      </c>
      <c r="AZ333" s="20">
        <v>0.92091836734693877</v>
      </c>
      <c r="BA333" s="20">
        <v>0.6983240223463687</v>
      </c>
      <c r="BB333" s="20">
        <v>0.8595250126326428</v>
      </c>
      <c r="BC333" s="20">
        <v>0.84969053934571181</v>
      </c>
      <c r="BD333" s="20">
        <v>0.82089552238805974</v>
      </c>
      <c r="BE333" s="20">
        <v>0.77541998231653408</v>
      </c>
      <c r="BF333" s="20">
        <v>0.75621890547263682</v>
      </c>
      <c r="BG333" s="21"/>
      <c r="BH333" s="20">
        <v>5.4330285099515867E-2</v>
      </c>
      <c r="BI333" s="20">
        <v>2.2727272727272728E-2</v>
      </c>
      <c r="BJ333" s="20">
        <v>2.2432113341204249E-2</v>
      </c>
      <c r="BK333" s="20">
        <v>9.3158660844250368E-2</v>
      </c>
      <c r="BL333" s="20">
        <v>7.7720207253886009E-2</v>
      </c>
      <c r="BM333" s="20">
        <v>5.1620648259303722E-2</v>
      </c>
      <c r="BN333" s="20">
        <v>4.5600000000000002E-2</v>
      </c>
      <c r="BO333" s="20">
        <v>6.2600000000000003E-2</v>
      </c>
      <c r="BP333" s="20">
        <v>4.2999999999999997E-2</v>
      </c>
      <c r="BQ333" s="20">
        <v>0</v>
      </c>
      <c r="BR333" s="20">
        <v>1.4200000000000001E-2</v>
      </c>
      <c r="BS333" s="20">
        <v>8.5900000000000004E-2</v>
      </c>
      <c r="BT333" s="20">
        <v>4.6632124352331605E-2</v>
      </c>
      <c r="BU333" s="20">
        <v>4.2617046818727494E-2</v>
      </c>
      <c r="BV333" s="20">
        <v>3.2199999999999999E-2</v>
      </c>
      <c r="BW333" s="20">
        <v>5.3199999999999997E-2</v>
      </c>
      <c r="BY333" s="20">
        <v>0.80957504034427108</v>
      </c>
      <c r="BZ333" s="20" t="s">
        <v>1234</v>
      </c>
      <c r="CA333" s="20">
        <v>0.80959999999999999</v>
      </c>
      <c r="CC333" s="22">
        <v>76</v>
      </c>
      <c r="CD333" s="22">
        <v>46</v>
      </c>
      <c r="CE333" s="22">
        <f t="shared" si="35"/>
        <v>122</v>
      </c>
      <c r="CF333" s="23"/>
      <c r="CG333" s="20">
        <v>7.2081764389456696E-2</v>
      </c>
      <c r="CH333" s="25"/>
      <c r="CI333" s="24">
        <v>0.65656565656565657</v>
      </c>
      <c r="CJ333" s="24">
        <v>0.71313941825476435</v>
      </c>
      <c r="CK333" s="24">
        <v>0.875</v>
      </c>
      <c r="CL333" s="24">
        <v>0.73184357541899436</v>
      </c>
      <c r="CM333" s="24">
        <v>0.77160181910055581</v>
      </c>
      <c r="CN333" s="24">
        <v>0.76551133932391957</v>
      </c>
      <c r="CO333" s="26"/>
      <c r="CP333" s="22">
        <v>2337</v>
      </c>
      <c r="CQ333" s="22">
        <v>1131</v>
      </c>
      <c r="CR333" s="22">
        <v>1206.0000000000002</v>
      </c>
      <c r="CS333" s="22">
        <v>1789</v>
      </c>
      <c r="CT333" s="22">
        <v>548</v>
      </c>
      <c r="CU333" s="20">
        <v>0.23448866067608043</v>
      </c>
    </row>
    <row r="334" spans="1:99" x14ac:dyDescent="0.25">
      <c r="A334" s="92">
        <v>17</v>
      </c>
      <c r="B334" s="94" t="s">
        <v>100</v>
      </c>
      <c r="C334" s="92">
        <v>3773</v>
      </c>
      <c r="D334" s="94" t="s">
        <v>20</v>
      </c>
      <c r="E334" s="92">
        <v>17380</v>
      </c>
      <c r="F334" s="95" t="s">
        <v>441</v>
      </c>
      <c r="G334" s="143">
        <f t="shared" si="30"/>
        <v>15389</v>
      </c>
      <c r="H334" s="14">
        <v>13340</v>
      </c>
      <c r="I334" s="14">
        <v>2049</v>
      </c>
      <c r="J334" s="15">
        <v>13148</v>
      </c>
      <c r="K334" s="15">
        <v>2241</v>
      </c>
      <c r="L334" s="15">
        <v>148</v>
      </c>
      <c r="M334" s="15">
        <v>927</v>
      </c>
      <c r="N334" s="15">
        <v>6995</v>
      </c>
      <c r="O334" s="15">
        <v>5354</v>
      </c>
      <c r="P334" s="15">
        <v>1965</v>
      </c>
      <c r="Q334" s="15">
        <f t="shared" si="31"/>
        <v>13276</v>
      </c>
      <c r="R334" s="16"/>
      <c r="S334" s="14">
        <v>13340</v>
      </c>
      <c r="T334" s="17">
        <v>11099</v>
      </c>
      <c r="U334" s="17">
        <v>2241</v>
      </c>
      <c r="V334" s="17">
        <v>0</v>
      </c>
      <c r="W334" s="17">
        <v>814</v>
      </c>
      <c r="X334" s="17">
        <v>6148</v>
      </c>
      <c r="Y334" s="17">
        <v>4780</v>
      </c>
      <c r="Z334" s="17">
        <v>1598</v>
      </c>
      <c r="AA334" s="15">
        <f t="shared" si="32"/>
        <v>11742</v>
      </c>
      <c r="AB334" s="18"/>
      <c r="AC334" s="19">
        <f t="shared" si="33"/>
        <v>26</v>
      </c>
      <c r="AD334" s="19">
        <v>9</v>
      </c>
      <c r="AE334" s="19">
        <v>17</v>
      </c>
      <c r="AF334" s="19">
        <f t="shared" si="34"/>
        <v>45</v>
      </c>
      <c r="AG334" s="19">
        <v>28</v>
      </c>
      <c r="AH334" s="19">
        <v>17</v>
      </c>
      <c r="AI334" s="19">
        <v>35</v>
      </c>
      <c r="AJ334" s="19">
        <v>10</v>
      </c>
      <c r="AL334" s="17">
        <v>9</v>
      </c>
      <c r="AM334" s="17">
        <v>28</v>
      </c>
      <c r="AN334" s="17">
        <v>18</v>
      </c>
      <c r="AO334" s="17">
        <v>10</v>
      </c>
      <c r="AQ334" s="20">
        <v>0.77966621671370717</v>
      </c>
      <c r="AR334" s="20">
        <v>0.47194244604316549</v>
      </c>
      <c r="AS334" s="20">
        <v>0.76242213530349123</v>
      </c>
      <c r="AT334" s="20">
        <v>0.62677746999076644</v>
      </c>
      <c r="AU334" s="20">
        <v>0.3799227799227799</v>
      </c>
      <c r="AV334" s="20">
        <v>0.76816457543040562</v>
      </c>
      <c r="AW334" s="20">
        <v>0.93514541661553563</v>
      </c>
      <c r="AX334" s="20">
        <v>0.66690647482014387</v>
      </c>
      <c r="AY334" s="20">
        <v>1.0133275387512675</v>
      </c>
      <c r="AZ334" s="20">
        <v>0.98873499538319487</v>
      </c>
      <c r="BA334" s="20">
        <v>0.75868725868725873</v>
      </c>
      <c r="BB334" s="20">
        <v>0.96848555587977825</v>
      </c>
      <c r="BC334" s="20">
        <v>0.94512347218757797</v>
      </c>
      <c r="BD334" s="20">
        <v>0.92548309178743959</v>
      </c>
      <c r="BE334" s="20">
        <v>0.79496133699176852</v>
      </c>
      <c r="BF334" s="20">
        <v>0.76485507246376816</v>
      </c>
      <c r="BG334" s="21"/>
      <c r="BH334" s="20">
        <v>7.4156343442973088E-2</v>
      </c>
      <c r="BI334" s="20">
        <v>8.230958230958231E-2</v>
      </c>
      <c r="BJ334" s="20">
        <v>6.7962896896182665E-2</v>
      </c>
      <c r="BK334" s="20">
        <v>9.262010896483408E-2</v>
      </c>
      <c r="BL334" s="20">
        <v>3.6888532477947072E-2</v>
      </c>
      <c r="BM334" s="20">
        <v>7.8600114744693056E-2</v>
      </c>
      <c r="BN334" s="20">
        <v>6.1199999999999997E-2</v>
      </c>
      <c r="BO334" s="20">
        <v>8.72E-2</v>
      </c>
      <c r="BP334" s="20">
        <v>1.4999999999999999E-2</v>
      </c>
      <c r="BQ334" s="20">
        <v>6.1000000000000004E-3</v>
      </c>
      <c r="BR334" s="20">
        <v>1.84E-2</v>
      </c>
      <c r="BS334" s="20">
        <v>1.44E-2</v>
      </c>
      <c r="BT334" s="20">
        <v>7.2173215717722533E-3</v>
      </c>
      <c r="BU334" s="20">
        <v>1.5873015873015872E-2</v>
      </c>
      <c r="BV334" s="20">
        <v>1.2999999999999999E-2</v>
      </c>
      <c r="BW334" s="20">
        <v>1.7000000000000001E-2</v>
      </c>
      <c r="BY334" s="20">
        <v>0.83041435284066634</v>
      </c>
      <c r="BZ334" s="20">
        <v>0.94531835205992509</v>
      </c>
      <c r="CA334" s="20">
        <v>0.84219999999999995</v>
      </c>
      <c r="CC334" s="22">
        <v>573</v>
      </c>
      <c r="CD334" s="22">
        <v>388</v>
      </c>
      <c r="CE334" s="22">
        <f t="shared" si="35"/>
        <v>961</v>
      </c>
      <c r="CF334" s="23"/>
      <c r="CG334" s="20">
        <v>9.0831337666780698E-2</v>
      </c>
      <c r="CH334" s="25"/>
      <c r="CI334" s="24">
        <v>0.62877697841726621</v>
      </c>
      <c r="CJ334" s="24">
        <v>0.78241344343039254</v>
      </c>
      <c r="CK334" s="24">
        <v>0.80664819944598343</v>
      </c>
      <c r="CL334" s="24">
        <v>0.79884169884169887</v>
      </c>
      <c r="CM334" s="24">
        <v>0.77640793697111177</v>
      </c>
      <c r="CN334" s="24">
        <v>0.7799730028224322</v>
      </c>
      <c r="CO334" s="26"/>
      <c r="CP334" s="22">
        <v>16297.999999999998</v>
      </c>
      <c r="CQ334" s="22">
        <v>8018.0000000000009</v>
      </c>
      <c r="CR334" s="22">
        <v>8280</v>
      </c>
      <c r="CS334" s="22">
        <v>12712</v>
      </c>
      <c r="CT334" s="22">
        <v>3586</v>
      </c>
      <c r="CU334" s="20">
        <v>0.2200269971775678</v>
      </c>
    </row>
    <row r="335" spans="1:99" x14ac:dyDescent="0.25">
      <c r="A335" s="92">
        <v>17</v>
      </c>
      <c r="B335" s="94" t="s">
        <v>100</v>
      </c>
      <c r="C335" s="92">
        <v>3773</v>
      </c>
      <c r="D335" s="94" t="s">
        <v>20</v>
      </c>
      <c r="E335" s="92">
        <v>17388</v>
      </c>
      <c r="F335" s="95" t="s">
        <v>442</v>
      </c>
      <c r="G335" s="143">
        <f t="shared" si="30"/>
        <v>1373</v>
      </c>
      <c r="H335" s="14">
        <v>1373</v>
      </c>
      <c r="I335" s="14">
        <v>0</v>
      </c>
      <c r="J335" s="15">
        <v>433</v>
      </c>
      <c r="K335" s="15">
        <v>940</v>
      </c>
      <c r="L335" s="15">
        <v>0</v>
      </c>
      <c r="M335" s="15">
        <v>68</v>
      </c>
      <c r="N335" s="15">
        <v>468</v>
      </c>
      <c r="O335" s="15">
        <v>587</v>
      </c>
      <c r="P335" s="15">
        <v>250</v>
      </c>
      <c r="Q335" s="15">
        <f t="shared" si="31"/>
        <v>1123</v>
      </c>
      <c r="R335" s="16"/>
      <c r="S335" s="14">
        <v>1373</v>
      </c>
      <c r="T335" s="17">
        <v>433</v>
      </c>
      <c r="U335" s="17">
        <v>940</v>
      </c>
      <c r="V335" s="17">
        <v>0</v>
      </c>
      <c r="W335" s="17">
        <v>68</v>
      </c>
      <c r="X335" s="17">
        <v>468</v>
      </c>
      <c r="Y335" s="17">
        <v>587</v>
      </c>
      <c r="Z335" s="17">
        <v>250</v>
      </c>
      <c r="AA335" s="15">
        <f t="shared" si="32"/>
        <v>1123</v>
      </c>
      <c r="AB335" s="18"/>
      <c r="AC335" s="19">
        <f t="shared" si="33"/>
        <v>3</v>
      </c>
      <c r="AD335" s="19">
        <v>3</v>
      </c>
      <c r="AE335" s="19">
        <v>0</v>
      </c>
      <c r="AF335" s="19">
        <f t="shared" si="34"/>
        <v>13</v>
      </c>
      <c r="AG335" s="19">
        <v>13</v>
      </c>
      <c r="AH335" s="19">
        <v>0</v>
      </c>
      <c r="AI335" s="19">
        <v>1</v>
      </c>
      <c r="AJ335" s="19">
        <v>12</v>
      </c>
      <c r="AL335" s="17">
        <v>3</v>
      </c>
      <c r="AM335" s="17">
        <v>13</v>
      </c>
      <c r="AN335" s="17">
        <v>1</v>
      </c>
      <c r="AO335" s="17">
        <v>12</v>
      </c>
      <c r="AQ335" s="20">
        <v>1.0044682752457552</v>
      </c>
      <c r="AR335" s="20">
        <v>0.31578947368421051</v>
      </c>
      <c r="AS335" s="20">
        <v>0.78151260504201681</v>
      </c>
      <c r="AT335" s="20">
        <v>1.0267379679144386</v>
      </c>
      <c r="AU335" s="20">
        <v>0.67241379310344829</v>
      </c>
      <c r="AV335" s="20">
        <v>0.94285714285714284</v>
      </c>
      <c r="AW335" s="20">
        <v>1.226988382484361</v>
      </c>
      <c r="AX335" s="20">
        <v>0.71578947368421053</v>
      </c>
      <c r="AY335" s="20">
        <v>0.98319327731092432</v>
      </c>
      <c r="AZ335" s="20">
        <v>1.5695187165775402</v>
      </c>
      <c r="BA335" s="20">
        <v>1.4367816091954022</v>
      </c>
      <c r="BB335" s="20">
        <v>1.1883597883597883</v>
      </c>
      <c r="BC335" s="20">
        <v>1.2527675276752768</v>
      </c>
      <c r="BD335" s="20">
        <v>1.2027729636048528</v>
      </c>
      <c r="BE335" s="20">
        <v>1.0110701107011071</v>
      </c>
      <c r="BF335" s="20">
        <v>0.99826689774696709</v>
      </c>
      <c r="BG335" s="21"/>
      <c r="BH335" s="20">
        <v>6.1615320566194835E-2</v>
      </c>
      <c r="BI335" s="20">
        <v>8.8235294117647065E-2</v>
      </c>
      <c r="BJ335" s="20">
        <v>6.1965811965811968E-2</v>
      </c>
      <c r="BK335" s="20">
        <v>8.1081081081081086E-2</v>
      </c>
      <c r="BL335" s="20">
        <v>0</v>
      </c>
      <c r="BM335" s="20">
        <v>7.2763028515240899E-2</v>
      </c>
      <c r="BN335" s="20">
        <v>4.7600000000000003E-2</v>
      </c>
      <c r="BO335" s="20">
        <v>7.4999999999999997E-2</v>
      </c>
      <c r="BP335" s="20">
        <v>8.0000000000000004E-4</v>
      </c>
      <c r="BQ335" s="20">
        <v>0</v>
      </c>
      <c r="BR335" s="20">
        <v>2.0999999999999999E-3</v>
      </c>
      <c r="BS335" s="20">
        <v>0</v>
      </c>
      <c r="BT335" s="20">
        <v>0</v>
      </c>
      <c r="BU335" s="20">
        <v>9.8328416912487715E-4</v>
      </c>
      <c r="BV335" s="20">
        <v>1.6999999999999999E-3</v>
      </c>
      <c r="BW335" s="20">
        <v>0</v>
      </c>
      <c r="BY335" s="20">
        <v>0.906744379683597</v>
      </c>
      <c r="BZ335" s="20" t="s">
        <v>1234</v>
      </c>
      <c r="CA335" s="20">
        <v>0.90669999999999995</v>
      </c>
      <c r="CC335" s="22">
        <v>87</v>
      </c>
      <c r="CD335" s="22">
        <v>0</v>
      </c>
      <c r="CE335" s="22">
        <f t="shared" si="35"/>
        <v>87</v>
      </c>
      <c r="CF335" s="23"/>
      <c r="CG335" s="20">
        <v>8.1598667776852624E-2</v>
      </c>
      <c r="CH335" s="25"/>
      <c r="CI335" s="24">
        <v>0.45263157894736844</v>
      </c>
      <c r="CJ335" s="24">
        <v>0.80882352941176472</v>
      </c>
      <c r="CK335" s="24">
        <v>1.267379679144385</v>
      </c>
      <c r="CL335" s="24">
        <v>1.2758620689655173</v>
      </c>
      <c r="CM335" s="24">
        <v>0.95449735449735451</v>
      </c>
      <c r="CN335" s="24">
        <v>1.0044682752457552</v>
      </c>
      <c r="CO335" s="26"/>
      <c r="CP335" s="22">
        <v>1119.0000000000002</v>
      </c>
      <c r="CQ335" s="22">
        <v>542</v>
      </c>
      <c r="CR335" s="22">
        <v>577</v>
      </c>
      <c r="CS335" s="22">
        <v>1124</v>
      </c>
      <c r="CT335" s="22">
        <v>0</v>
      </c>
      <c r="CU335" s="20">
        <v>0</v>
      </c>
    </row>
    <row r="336" spans="1:99" x14ac:dyDescent="0.25">
      <c r="A336" s="92">
        <v>17</v>
      </c>
      <c r="B336" s="94" t="s">
        <v>100</v>
      </c>
      <c r="C336" s="92">
        <v>3773</v>
      </c>
      <c r="D336" s="94" t="s">
        <v>20</v>
      </c>
      <c r="E336" s="92">
        <v>17433</v>
      </c>
      <c r="F336" s="95" t="s">
        <v>443</v>
      </c>
      <c r="G336" s="143">
        <f t="shared" si="30"/>
        <v>3770</v>
      </c>
      <c r="H336" s="14">
        <v>3769</v>
      </c>
      <c r="I336" s="14">
        <v>1</v>
      </c>
      <c r="J336" s="15">
        <v>2082</v>
      </c>
      <c r="K336" s="15">
        <v>1688</v>
      </c>
      <c r="L336" s="15">
        <v>0</v>
      </c>
      <c r="M336" s="15">
        <v>220</v>
      </c>
      <c r="N336" s="15">
        <v>1637</v>
      </c>
      <c r="O336" s="15">
        <v>1381</v>
      </c>
      <c r="P336" s="15">
        <v>532</v>
      </c>
      <c r="Q336" s="15">
        <f t="shared" si="31"/>
        <v>3238</v>
      </c>
      <c r="R336" s="16"/>
      <c r="S336" s="14">
        <v>3769</v>
      </c>
      <c r="T336" s="17">
        <v>2081</v>
      </c>
      <c r="U336" s="17">
        <v>1688</v>
      </c>
      <c r="V336" s="17">
        <v>0</v>
      </c>
      <c r="W336" s="17">
        <v>220</v>
      </c>
      <c r="X336" s="17">
        <v>1637</v>
      </c>
      <c r="Y336" s="17">
        <v>1380</v>
      </c>
      <c r="Z336" s="17">
        <v>532</v>
      </c>
      <c r="AA336" s="15">
        <f t="shared" si="32"/>
        <v>3237</v>
      </c>
      <c r="AB336" s="18"/>
      <c r="AC336" s="19">
        <f t="shared" si="33"/>
        <v>8</v>
      </c>
      <c r="AD336" s="19">
        <v>7</v>
      </c>
      <c r="AE336" s="19">
        <v>1</v>
      </c>
      <c r="AF336" s="19">
        <f t="shared" si="34"/>
        <v>49</v>
      </c>
      <c r="AG336" s="19">
        <v>48</v>
      </c>
      <c r="AH336" s="19">
        <v>1</v>
      </c>
      <c r="AI336" s="19">
        <v>7</v>
      </c>
      <c r="AJ336" s="19">
        <v>42</v>
      </c>
      <c r="AL336" s="17">
        <v>7</v>
      </c>
      <c r="AM336" s="17">
        <v>48</v>
      </c>
      <c r="AN336" s="17">
        <v>6</v>
      </c>
      <c r="AO336" s="17">
        <v>42</v>
      </c>
      <c r="AQ336" s="20">
        <v>0.62064825930372147</v>
      </c>
      <c r="AR336" s="20">
        <v>0.38785046728971961</v>
      </c>
      <c r="AS336" s="20">
        <v>0.55028735632183912</v>
      </c>
      <c r="AT336" s="20">
        <v>0.5722188076213891</v>
      </c>
      <c r="AU336" s="20">
        <v>0.33099415204678362</v>
      </c>
      <c r="AV336" s="20">
        <v>0.60873762973690559</v>
      </c>
      <c r="AW336" s="20">
        <v>0.75430172068827528</v>
      </c>
      <c r="AX336" s="20">
        <v>0.51401869158878499</v>
      </c>
      <c r="AY336" s="20">
        <v>0.78400383141762453</v>
      </c>
      <c r="AZ336" s="20">
        <v>0.84880147510755988</v>
      </c>
      <c r="BA336" s="20">
        <v>0.62222222222222223</v>
      </c>
      <c r="BB336" s="20">
        <v>0.78155925657735936</v>
      </c>
      <c r="BC336" s="20">
        <v>0.77896907216494848</v>
      </c>
      <c r="BD336" s="20">
        <v>0.7310532452390206</v>
      </c>
      <c r="BE336" s="20">
        <v>0.62226804123711343</v>
      </c>
      <c r="BF336" s="20">
        <v>0.61912164788184998</v>
      </c>
      <c r="BG336" s="21"/>
      <c r="BH336" s="20">
        <v>5.913150600554358E-2</v>
      </c>
      <c r="BI336" s="20">
        <v>7.2727272727272724E-2</v>
      </c>
      <c r="BJ336" s="20">
        <v>4.2568542568542568E-2</v>
      </c>
      <c r="BK336" s="20">
        <v>7.5224856909239579E-2</v>
      </c>
      <c r="BL336" s="20">
        <v>5.9808612440191387E-2</v>
      </c>
      <c r="BM336" s="20">
        <v>5.9031459879816187E-2</v>
      </c>
      <c r="BN336" s="20">
        <v>4.7199999999999999E-2</v>
      </c>
      <c r="BO336" s="20">
        <v>7.0599999999999996E-2</v>
      </c>
      <c r="BP336" s="20">
        <v>1.5E-3</v>
      </c>
      <c r="BQ336" s="20">
        <v>0</v>
      </c>
      <c r="BR336" s="20">
        <v>1.4E-3</v>
      </c>
      <c r="BS336" s="20">
        <v>2.5000000000000001E-3</v>
      </c>
      <c r="BT336" s="20">
        <v>0</v>
      </c>
      <c r="BU336" s="20">
        <v>1.7674089784376105E-3</v>
      </c>
      <c r="BV336" s="20">
        <v>1.9E-3</v>
      </c>
      <c r="BW336" s="20">
        <v>1.1999999999999999E-3</v>
      </c>
      <c r="BY336" s="20">
        <v>0.87372959655066218</v>
      </c>
      <c r="BZ336" s="20" t="s">
        <v>1234</v>
      </c>
      <c r="CA336" s="20">
        <v>0.87370000000000003</v>
      </c>
      <c r="CC336" s="22">
        <v>178</v>
      </c>
      <c r="CD336" s="22">
        <v>35</v>
      </c>
      <c r="CE336" s="22">
        <f t="shared" si="35"/>
        <v>213</v>
      </c>
      <c r="CF336" s="23"/>
      <c r="CG336" s="20">
        <v>8.1305820757622424E-2</v>
      </c>
      <c r="CH336" s="25"/>
      <c r="CI336" s="24">
        <v>0.45794392523364486</v>
      </c>
      <c r="CJ336" s="24">
        <v>0.56944444444444442</v>
      </c>
      <c r="CK336" s="24">
        <v>0.70559311616472031</v>
      </c>
      <c r="CL336" s="24">
        <v>0.66549707602339181</v>
      </c>
      <c r="CM336" s="24">
        <v>0.61139271059618638</v>
      </c>
      <c r="CN336" s="24">
        <v>0.62064825930372147</v>
      </c>
      <c r="CO336" s="26"/>
      <c r="CP336" s="22">
        <v>4998</v>
      </c>
      <c r="CQ336" s="22">
        <v>2425</v>
      </c>
      <c r="CR336" s="22">
        <v>2573</v>
      </c>
      <c r="CS336" s="22">
        <v>3102</v>
      </c>
      <c r="CT336" s="22">
        <v>1896</v>
      </c>
      <c r="CU336" s="20">
        <v>0.37935174069627853</v>
      </c>
    </row>
    <row r="337" spans="1:99" x14ac:dyDescent="0.25">
      <c r="A337" s="92">
        <v>17</v>
      </c>
      <c r="B337" s="94" t="s">
        <v>100</v>
      </c>
      <c r="C337" s="92">
        <v>3773</v>
      </c>
      <c r="D337" s="94" t="s">
        <v>20</v>
      </c>
      <c r="E337" s="92">
        <v>17442</v>
      </c>
      <c r="F337" s="95" t="s">
        <v>444</v>
      </c>
      <c r="G337" s="143">
        <f t="shared" si="30"/>
        <v>1883</v>
      </c>
      <c r="H337" s="14">
        <v>1883</v>
      </c>
      <c r="I337" s="14">
        <v>0</v>
      </c>
      <c r="J337" s="15">
        <v>350</v>
      </c>
      <c r="K337" s="15">
        <v>1533</v>
      </c>
      <c r="L337" s="15">
        <v>0</v>
      </c>
      <c r="M337" s="15">
        <v>122</v>
      </c>
      <c r="N337" s="15">
        <v>868</v>
      </c>
      <c r="O337" s="15">
        <v>684</v>
      </c>
      <c r="P337" s="15">
        <v>209</v>
      </c>
      <c r="Q337" s="15">
        <f t="shared" si="31"/>
        <v>1674</v>
      </c>
      <c r="R337" s="16"/>
      <c r="S337" s="14">
        <v>1883</v>
      </c>
      <c r="T337" s="17">
        <v>350</v>
      </c>
      <c r="U337" s="17">
        <v>1533</v>
      </c>
      <c r="V337" s="17">
        <v>0</v>
      </c>
      <c r="W337" s="17">
        <v>122</v>
      </c>
      <c r="X337" s="17">
        <v>868</v>
      </c>
      <c r="Y337" s="17">
        <v>684</v>
      </c>
      <c r="Z337" s="17">
        <v>209</v>
      </c>
      <c r="AA337" s="15">
        <f t="shared" si="32"/>
        <v>1674</v>
      </c>
      <c r="AB337" s="18"/>
      <c r="AC337" s="19">
        <f t="shared" si="33"/>
        <v>5</v>
      </c>
      <c r="AD337" s="19">
        <v>5</v>
      </c>
      <c r="AE337" s="19">
        <v>0</v>
      </c>
      <c r="AF337" s="19">
        <f t="shared" si="34"/>
        <v>16</v>
      </c>
      <c r="AG337" s="19">
        <v>16</v>
      </c>
      <c r="AH337" s="19">
        <v>0</v>
      </c>
      <c r="AI337" s="19">
        <v>2</v>
      </c>
      <c r="AJ337" s="19">
        <v>14</v>
      </c>
      <c r="AL337" s="17">
        <v>5</v>
      </c>
      <c r="AM337" s="17">
        <v>16</v>
      </c>
      <c r="AN337" s="17">
        <v>2</v>
      </c>
      <c r="AO337" s="17">
        <v>14</v>
      </c>
      <c r="AQ337" s="20">
        <v>0.79185317815577438</v>
      </c>
      <c r="AR337" s="20">
        <v>0.55026455026455023</v>
      </c>
      <c r="AS337" s="20">
        <v>0.74946695095948823</v>
      </c>
      <c r="AT337" s="20">
        <v>0.7142857142857143</v>
      </c>
      <c r="AU337" s="20">
        <v>0.36986301369863012</v>
      </c>
      <c r="AV337" s="20">
        <v>0.8009630818619583</v>
      </c>
      <c r="AW337" s="20">
        <v>0.84288272157564903</v>
      </c>
      <c r="AX337" s="20">
        <v>0.64550264550264547</v>
      </c>
      <c r="AY337" s="20">
        <v>0.92537313432835822</v>
      </c>
      <c r="AZ337" s="20">
        <v>0.92183288409703501</v>
      </c>
      <c r="BA337" s="20">
        <v>0.57260273972602738</v>
      </c>
      <c r="BB337" s="20">
        <v>0.8956661316211878</v>
      </c>
      <c r="BC337" s="20">
        <v>0.86864014801110079</v>
      </c>
      <c r="BD337" s="20">
        <v>0.81873373807458805</v>
      </c>
      <c r="BE337" s="20">
        <v>0.82146160962072157</v>
      </c>
      <c r="BF337" s="20">
        <v>0.76409366869037298</v>
      </c>
      <c r="BG337" s="21"/>
      <c r="BH337" s="20">
        <v>4.9389272437599573E-2</v>
      </c>
      <c r="BI337" s="20">
        <v>1.6393442622950821E-2</v>
      </c>
      <c r="BJ337" s="20">
        <v>2.1889400921658985E-2</v>
      </c>
      <c r="BK337" s="20">
        <v>9.2105263157894732E-2</v>
      </c>
      <c r="BL337" s="20">
        <v>4.3062200956937802E-2</v>
      </c>
      <c r="BM337" s="20">
        <v>5.0179211469534052E-2</v>
      </c>
      <c r="BN337" s="20">
        <v>4.3700000000000003E-2</v>
      </c>
      <c r="BO337" s="20">
        <v>5.5100000000000003E-2</v>
      </c>
      <c r="BP337" s="20">
        <v>1.2699999999999999E-2</v>
      </c>
      <c r="BQ337" s="20">
        <v>0</v>
      </c>
      <c r="BR337" s="20">
        <v>1.7299999999999999E-2</v>
      </c>
      <c r="BS337" s="20">
        <v>1.32E-2</v>
      </c>
      <c r="BT337" s="20">
        <v>0</v>
      </c>
      <c r="BU337" s="20">
        <v>1.4336917562724014E-2</v>
      </c>
      <c r="BV337" s="20">
        <v>7.4999999999999997E-3</v>
      </c>
      <c r="BW337" s="20">
        <v>1.7999999999999999E-2</v>
      </c>
      <c r="BY337" s="20">
        <v>0.90175252257036642</v>
      </c>
      <c r="BZ337" s="20" t="s">
        <v>1234</v>
      </c>
      <c r="CA337" s="20">
        <v>0.90180000000000005</v>
      </c>
      <c r="CC337" s="22">
        <v>104</v>
      </c>
      <c r="CD337" s="22">
        <v>0</v>
      </c>
      <c r="CE337" s="22">
        <f t="shared" si="35"/>
        <v>104</v>
      </c>
      <c r="CF337" s="23"/>
      <c r="CG337" s="20">
        <v>0.10037174721189591</v>
      </c>
      <c r="CH337" s="25"/>
      <c r="CI337" s="24">
        <v>0.68253968253968256</v>
      </c>
      <c r="CJ337" s="24">
        <v>0.76439232409381663</v>
      </c>
      <c r="CK337" s="24">
        <v>0.88814016172506738</v>
      </c>
      <c r="CL337" s="24">
        <v>0.72328767123287674</v>
      </c>
      <c r="CM337" s="24">
        <v>0.80524344569288386</v>
      </c>
      <c r="CN337" s="24">
        <v>0.79185317815577438</v>
      </c>
      <c r="CO337" s="26"/>
      <c r="CP337" s="22">
        <v>2234</v>
      </c>
      <c r="CQ337" s="22">
        <v>1081</v>
      </c>
      <c r="CR337" s="22">
        <v>1153</v>
      </c>
      <c r="CS337" s="22">
        <v>1769</v>
      </c>
      <c r="CT337" s="22">
        <v>465</v>
      </c>
      <c r="CU337" s="20">
        <v>0.20814682184422562</v>
      </c>
    </row>
    <row r="338" spans="1:99" x14ac:dyDescent="0.25">
      <c r="A338" s="92">
        <v>17</v>
      </c>
      <c r="B338" s="94" t="s">
        <v>100</v>
      </c>
      <c r="C338" s="92">
        <v>3773</v>
      </c>
      <c r="D338" s="94" t="s">
        <v>20</v>
      </c>
      <c r="E338" s="92">
        <v>17444</v>
      </c>
      <c r="F338" s="95" t="s">
        <v>445</v>
      </c>
      <c r="G338" s="143">
        <f t="shared" si="30"/>
        <v>3023</v>
      </c>
      <c r="H338" s="14">
        <v>3023</v>
      </c>
      <c r="I338" s="14">
        <v>0</v>
      </c>
      <c r="J338" s="15">
        <v>1717</v>
      </c>
      <c r="K338" s="15">
        <v>1306</v>
      </c>
      <c r="L338" s="15">
        <v>0</v>
      </c>
      <c r="M338" s="15">
        <v>208</v>
      </c>
      <c r="N338" s="15">
        <v>1279</v>
      </c>
      <c r="O338" s="15">
        <v>1064</v>
      </c>
      <c r="P338" s="15">
        <v>472</v>
      </c>
      <c r="Q338" s="15">
        <f t="shared" si="31"/>
        <v>2551</v>
      </c>
      <c r="R338" s="16"/>
      <c r="S338" s="14">
        <v>3023</v>
      </c>
      <c r="T338" s="17">
        <v>1717</v>
      </c>
      <c r="U338" s="17">
        <v>1306</v>
      </c>
      <c r="V338" s="17">
        <v>0</v>
      </c>
      <c r="W338" s="17">
        <v>208</v>
      </c>
      <c r="X338" s="17">
        <v>1279</v>
      </c>
      <c r="Y338" s="17">
        <v>1064</v>
      </c>
      <c r="Z338" s="17">
        <v>472</v>
      </c>
      <c r="AA338" s="15">
        <f t="shared" si="32"/>
        <v>2551</v>
      </c>
      <c r="AB338" s="18"/>
      <c r="AC338" s="19">
        <f t="shared" si="33"/>
        <v>7</v>
      </c>
      <c r="AD338" s="19">
        <v>7</v>
      </c>
      <c r="AE338" s="19">
        <v>0</v>
      </c>
      <c r="AF338" s="19">
        <f t="shared" si="34"/>
        <v>49</v>
      </c>
      <c r="AG338" s="19">
        <v>49</v>
      </c>
      <c r="AH338" s="19">
        <v>0</v>
      </c>
      <c r="AI338" s="19">
        <v>6</v>
      </c>
      <c r="AJ338" s="19">
        <v>43</v>
      </c>
      <c r="AL338" s="17">
        <v>7</v>
      </c>
      <c r="AM338" s="17">
        <v>49</v>
      </c>
      <c r="AN338" s="17">
        <v>6</v>
      </c>
      <c r="AO338" s="17">
        <v>43</v>
      </c>
      <c r="AQ338" s="20">
        <v>0.72931704608550807</v>
      </c>
      <c r="AR338" s="20">
        <v>0.51446945337620575</v>
      </c>
      <c r="AS338" s="20">
        <v>0.65510471204188481</v>
      </c>
      <c r="AT338" s="20">
        <v>0.69550466497031382</v>
      </c>
      <c r="AU338" s="20">
        <v>0.39383561643835618</v>
      </c>
      <c r="AV338" s="20">
        <v>0.7282968853545394</v>
      </c>
      <c r="AW338" s="20">
        <v>0.83925596890616327</v>
      </c>
      <c r="AX338" s="20">
        <v>0.6688102893890675</v>
      </c>
      <c r="AY338" s="20">
        <v>0.8370418848167539</v>
      </c>
      <c r="AZ338" s="20">
        <v>0.90245971162001692</v>
      </c>
      <c r="BA338" s="20">
        <v>0.80821917808219179</v>
      </c>
      <c r="BB338" s="20">
        <v>0.84526176275679255</v>
      </c>
      <c r="BC338" s="20">
        <v>0.8884345794392523</v>
      </c>
      <c r="BD338" s="20">
        <v>0.7947089947089947</v>
      </c>
      <c r="BE338" s="20">
        <v>0.75934579439252337</v>
      </c>
      <c r="BF338" s="20">
        <v>0.70211640211640214</v>
      </c>
      <c r="BG338" s="21"/>
      <c r="BH338" s="20">
        <v>3.9813486370157816E-2</v>
      </c>
      <c r="BI338" s="20">
        <v>4.807692307692308E-2</v>
      </c>
      <c r="BJ338" s="20">
        <v>2.2537562604340568E-2</v>
      </c>
      <c r="BK338" s="20">
        <v>4.7058823529411764E-2</v>
      </c>
      <c r="BL338" s="20">
        <v>7.18232044198895E-2</v>
      </c>
      <c r="BM338" s="20">
        <v>3.5037098103874689E-2</v>
      </c>
      <c r="BN338" s="20">
        <v>3.7100000000000001E-2</v>
      </c>
      <c r="BO338" s="20">
        <v>4.24E-2</v>
      </c>
      <c r="BP338" s="20">
        <v>3.5999999999999999E-3</v>
      </c>
      <c r="BQ338" s="20">
        <v>0</v>
      </c>
      <c r="BR338" s="20">
        <v>3.3E-3</v>
      </c>
      <c r="BS338" s="20">
        <v>3.8999999999999998E-3</v>
      </c>
      <c r="BT338" s="20">
        <v>5.5248618784530384E-3</v>
      </c>
      <c r="BU338" s="20">
        <v>3.2976092333058533E-3</v>
      </c>
      <c r="BV338" s="20">
        <v>1.5E-3</v>
      </c>
      <c r="BW338" s="20">
        <v>5.7000000000000002E-3</v>
      </c>
      <c r="BY338" s="20">
        <v>0.91535150645624108</v>
      </c>
      <c r="BZ338" s="20" t="s">
        <v>1234</v>
      </c>
      <c r="CA338" s="20">
        <v>0.91539999999999999</v>
      </c>
      <c r="CC338" s="22">
        <v>155</v>
      </c>
      <c r="CD338" s="22">
        <v>0</v>
      </c>
      <c r="CE338" s="22">
        <f t="shared" si="35"/>
        <v>155</v>
      </c>
      <c r="CF338" s="23"/>
      <c r="CG338" s="20">
        <v>6.9942611190817794E-2</v>
      </c>
      <c r="CH338" s="25"/>
      <c r="CI338" s="24">
        <v>0.62700964630225076</v>
      </c>
      <c r="CJ338" s="24">
        <v>0.67212041884816753</v>
      </c>
      <c r="CK338" s="24">
        <v>0.86089906700593721</v>
      </c>
      <c r="CL338" s="24">
        <v>0.6678082191780822</v>
      </c>
      <c r="CM338" s="24">
        <v>0.74121935056328692</v>
      </c>
      <c r="CN338" s="24">
        <v>0.72931704608550807</v>
      </c>
      <c r="CO338" s="26"/>
      <c r="CP338" s="22">
        <v>3602</v>
      </c>
      <c r="CQ338" s="22">
        <v>1712</v>
      </c>
      <c r="CR338" s="22">
        <v>1889.9999999999995</v>
      </c>
      <c r="CS338" s="22">
        <v>2627</v>
      </c>
      <c r="CT338" s="22">
        <v>975</v>
      </c>
      <c r="CU338" s="20">
        <v>0.27068295391449193</v>
      </c>
    </row>
    <row r="339" spans="1:99" x14ac:dyDescent="0.25">
      <c r="A339" s="92">
        <v>17</v>
      </c>
      <c r="B339" s="94" t="s">
        <v>100</v>
      </c>
      <c r="C339" s="92">
        <v>3773</v>
      </c>
      <c r="D339" s="94" t="s">
        <v>20</v>
      </c>
      <c r="E339" s="92">
        <v>17446</v>
      </c>
      <c r="F339" s="95" t="s">
        <v>446</v>
      </c>
      <c r="G339" s="143">
        <f t="shared" si="30"/>
        <v>419</v>
      </c>
      <c r="H339" s="14">
        <v>419</v>
      </c>
      <c r="I339" s="14">
        <v>0</v>
      </c>
      <c r="J339" s="15">
        <v>189</v>
      </c>
      <c r="K339" s="15">
        <v>230</v>
      </c>
      <c r="L339" s="15">
        <v>0</v>
      </c>
      <c r="M339" s="15">
        <v>29</v>
      </c>
      <c r="N339" s="15">
        <v>152</v>
      </c>
      <c r="O339" s="15">
        <v>168</v>
      </c>
      <c r="P339" s="15">
        <v>70</v>
      </c>
      <c r="Q339" s="15">
        <f t="shared" si="31"/>
        <v>349</v>
      </c>
      <c r="R339" s="16"/>
      <c r="S339" s="14">
        <v>419</v>
      </c>
      <c r="T339" s="17">
        <v>189</v>
      </c>
      <c r="U339" s="17">
        <v>230</v>
      </c>
      <c r="V339" s="17">
        <v>0</v>
      </c>
      <c r="W339" s="17">
        <v>29</v>
      </c>
      <c r="X339" s="17">
        <v>152</v>
      </c>
      <c r="Y339" s="17">
        <v>168</v>
      </c>
      <c r="Z339" s="17">
        <v>70</v>
      </c>
      <c r="AA339" s="15">
        <f t="shared" si="32"/>
        <v>349</v>
      </c>
      <c r="AB339" s="18"/>
      <c r="AC339" s="19">
        <f t="shared" si="33"/>
        <v>2</v>
      </c>
      <c r="AD339" s="19">
        <v>2</v>
      </c>
      <c r="AE339" s="19">
        <v>0</v>
      </c>
      <c r="AF339" s="19">
        <f t="shared" si="34"/>
        <v>11</v>
      </c>
      <c r="AG339" s="19">
        <v>11</v>
      </c>
      <c r="AH339" s="19">
        <v>0</v>
      </c>
      <c r="AI339" s="19">
        <v>2</v>
      </c>
      <c r="AJ339" s="19">
        <v>9</v>
      </c>
      <c r="AL339" s="17">
        <v>2</v>
      </c>
      <c r="AM339" s="17">
        <v>11</v>
      </c>
      <c r="AN339" s="17">
        <v>2</v>
      </c>
      <c r="AO339" s="17">
        <v>9</v>
      </c>
      <c r="AQ339" s="20">
        <v>0.43855421686746987</v>
      </c>
      <c r="AR339" s="20">
        <v>0.2638888888888889</v>
      </c>
      <c r="AS339" s="20">
        <v>0.34636871508379891</v>
      </c>
      <c r="AT339" s="20">
        <v>0.4432234432234432</v>
      </c>
      <c r="AU339" s="20">
        <v>0.29133858267716534</v>
      </c>
      <c r="AV339" s="20">
        <v>0.4267425320056899</v>
      </c>
      <c r="AW339" s="20">
        <v>0.50481927710843377</v>
      </c>
      <c r="AX339" s="20">
        <v>0.40277777777777779</v>
      </c>
      <c r="AY339" s="20">
        <v>0.42458100558659218</v>
      </c>
      <c r="AZ339" s="20">
        <v>0.61538461538461542</v>
      </c>
      <c r="BA339" s="20">
        <v>0.55118110236220474</v>
      </c>
      <c r="BB339" s="20">
        <v>0.49644381223328593</v>
      </c>
      <c r="BC339" s="20">
        <v>0.52592592592592591</v>
      </c>
      <c r="BD339" s="20">
        <v>0.48470588235294115</v>
      </c>
      <c r="BE339" s="20">
        <v>0.4567901234567901</v>
      </c>
      <c r="BF339" s="20">
        <v>0.42117647058823532</v>
      </c>
      <c r="BG339" s="21"/>
      <c r="BH339" s="20">
        <v>4.8969072164948453E-2</v>
      </c>
      <c r="BI339" s="20">
        <v>0.13793103448275862</v>
      </c>
      <c r="BJ339" s="20">
        <v>2.6315789473684209E-2</v>
      </c>
      <c r="BK339" s="20">
        <v>5.921052631578947E-2</v>
      </c>
      <c r="BL339" s="20">
        <v>3.6363636363636362E-2</v>
      </c>
      <c r="BM339" s="20">
        <v>5.1051051051051052E-2</v>
      </c>
      <c r="BN339" s="20">
        <v>4.5699999999999998E-2</v>
      </c>
      <c r="BO339" s="20">
        <v>5.2400000000000002E-2</v>
      </c>
      <c r="BP339" s="20">
        <v>4.6399999999999997E-2</v>
      </c>
      <c r="BQ339" s="20">
        <v>0</v>
      </c>
      <c r="BR339" s="20">
        <v>5.2600000000000001E-2</v>
      </c>
      <c r="BS339" s="20">
        <v>6.5799999999999997E-2</v>
      </c>
      <c r="BT339" s="20">
        <v>0</v>
      </c>
      <c r="BU339" s="20">
        <v>5.4054054054054057E-2</v>
      </c>
      <c r="BV339" s="20">
        <v>3.0499999999999999E-2</v>
      </c>
      <c r="BW339" s="20">
        <v>6.2799999999999995E-2</v>
      </c>
      <c r="BY339" s="20">
        <v>0.91494845360824739</v>
      </c>
      <c r="BZ339" s="20" t="s">
        <v>1234</v>
      </c>
      <c r="CA339" s="20">
        <v>0.91490000000000005</v>
      </c>
      <c r="CC339" s="22">
        <v>20</v>
      </c>
      <c r="CD339" s="22">
        <v>14</v>
      </c>
      <c r="CE339" s="22">
        <f t="shared" si="35"/>
        <v>34</v>
      </c>
      <c r="CF339" s="23"/>
      <c r="CG339" s="20">
        <v>0.10309278350515463</v>
      </c>
      <c r="CH339" s="25"/>
      <c r="CI339" s="24">
        <v>0.27777777777777779</v>
      </c>
      <c r="CJ339" s="24">
        <v>0.36871508379888268</v>
      </c>
      <c r="CK339" s="24">
        <v>0.55311355311355315</v>
      </c>
      <c r="CL339" s="24">
        <v>0.48031496062992124</v>
      </c>
      <c r="CM339" s="24">
        <v>0.43100995732574682</v>
      </c>
      <c r="CN339" s="24">
        <v>0.43855421686746987</v>
      </c>
      <c r="CO339" s="26"/>
      <c r="CP339" s="22">
        <v>829.99999999999989</v>
      </c>
      <c r="CQ339" s="22">
        <v>405</v>
      </c>
      <c r="CR339" s="22">
        <v>425</v>
      </c>
      <c r="CS339" s="22">
        <v>364</v>
      </c>
      <c r="CT339" s="22">
        <v>466</v>
      </c>
      <c r="CU339" s="20">
        <v>0.56144578313253013</v>
      </c>
    </row>
    <row r="340" spans="1:99" x14ac:dyDescent="0.25">
      <c r="A340" s="92">
        <v>17</v>
      </c>
      <c r="B340" s="94" t="s">
        <v>100</v>
      </c>
      <c r="C340" s="92">
        <v>3773</v>
      </c>
      <c r="D340" s="94" t="s">
        <v>20</v>
      </c>
      <c r="E340" s="92">
        <v>17486</v>
      </c>
      <c r="F340" s="95" t="s">
        <v>447</v>
      </c>
      <c r="G340" s="143">
        <f t="shared" si="30"/>
        <v>4176</v>
      </c>
      <c r="H340" s="14">
        <v>4176</v>
      </c>
      <c r="I340" s="14">
        <v>0</v>
      </c>
      <c r="J340" s="15">
        <v>2379</v>
      </c>
      <c r="K340" s="15">
        <v>1797</v>
      </c>
      <c r="L340" s="15">
        <v>0</v>
      </c>
      <c r="M340" s="15">
        <v>269</v>
      </c>
      <c r="N340" s="15">
        <v>1946</v>
      </c>
      <c r="O340" s="15">
        <v>1497</v>
      </c>
      <c r="P340" s="15">
        <v>464</v>
      </c>
      <c r="Q340" s="15">
        <f t="shared" si="31"/>
        <v>3712</v>
      </c>
      <c r="R340" s="16"/>
      <c r="S340" s="14">
        <v>4176</v>
      </c>
      <c r="T340" s="17">
        <v>2379</v>
      </c>
      <c r="U340" s="17">
        <v>1797</v>
      </c>
      <c r="V340" s="17">
        <v>0</v>
      </c>
      <c r="W340" s="17">
        <v>269</v>
      </c>
      <c r="X340" s="17">
        <v>1946</v>
      </c>
      <c r="Y340" s="17">
        <v>1497</v>
      </c>
      <c r="Z340" s="17">
        <v>464</v>
      </c>
      <c r="AA340" s="15">
        <f t="shared" si="32"/>
        <v>3712</v>
      </c>
      <c r="AB340" s="18"/>
      <c r="AC340" s="19">
        <f t="shared" si="33"/>
        <v>8</v>
      </c>
      <c r="AD340" s="19">
        <v>8</v>
      </c>
      <c r="AE340" s="19">
        <v>0</v>
      </c>
      <c r="AF340" s="19">
        <f t="shared" si="34"/>
        <v>54</v>
      </c>
      <c r="AG340" s="19">
        <v>54</v>
      </c>
      <c r="AH340" s="19">
        <v>0</v>
      </c>
      <c r="AI340" s="19">
        <v>5</v>
      </c>
      <c r="AJ340" s="19">
        <v>49</v>
      </c>
      <c r="AL340" s="17">
        <v>8</v>
      </c>
      <c r="AM340" s="17">
        <v>54</v>
      </c>
      <c r="AN340" s="17">
        <v>5</v>
      </c>
      <c r="AO340" s="17">
        <v>49</v>
      </c>
      <c r="AQ340" s="20">
        <v>0.5024044883783062</v>
      </c>
      <c r="AR340" s="20">
        <v>0.2896764252696456</v>
      </c>
      <c r="AS340" s="20">
        <v>0.48926237161531277</v>
      </c>
      <c r="AT340" s="20">
        <v>0.42874592833876224</v>
      </c>
      <c r="AU340" s="20">
        <v>0.22773972602739725</v>
      </c>
      <c r="AV340" s="20">
        <v>0.50474833808167141</v>
      </c>
      <c r="AW340" s="20">
        <v>0.55784130376703178</v>
      </c>
      <c r="AX340" s="20">
        <v>0.41448382126348227</v>
      </c>
      <c r="AY340" s="20">
        <v>0.60566448801742923</v>
      </c>
      <c r="AZ340" s="20">
        <v>0.60952768729641693</v>
      </c>
      <c r="BA340" s="20">
        <v>0.39726027397260272</v>
      </c>
      <c r="BB340" s="20">
        <v>0.58752769863880971</v>
      </c>
      <c r="BC340" s="20">
        <v>0.57928176795580111</v>
      </c>
      <c r="BD340" s="20">
        <v>0.53776513191929642</v>
      </c>
      <c r="BE340" s="20">
        <v>0.51381215469613262</v>
      </c>
      <c r="BF340" s="20">
        <v>0.49172271081220897</v>
      </c>
      <c r="BG340" s="21"/>
      <c r="BH340" s="20">
        <v>4.4850914557754952E-2</v>
      </c>
      <c r="BI340" s="20">
        <v>6.3197026022304828E-2</v>
      </c>
      <c r="BJ340" s="20">
        <v>2.843601895734597E-2</v>
      </c>
      <c r="BK340" s="20">
        <v>6.6858375269590223E-2</v>
      </c>
      <c r="BL340" s="20">
        <v>3.4722222222222224E-2</v>
      </c>
      <c r="BM340" s="20">
        <v>4.6080359651587521E-2</v>
      </c>
      <c r="BN340" s="20">
        <v>3.5499999999999997E-2</v>
      </c>
      <c r="BO340" s="20">
        <v>5.3999999999999999E-2</v>
      </c>
      <c r="BP340" s="20">
        <v>1.38E-2</v>
      </c>
      <c r="BQ340" s="20">
        <v>3.7000000000000002E-3</v>
      </c>
      <c r="BR340" s="20">
        <v>5.7999999999999996E-3</v>
      </c>
      <c r="BS340" s="20">
        <v>2.8799999999999999E-2</v>
      </c>
      <c r="BT340" s="20">
        <v>6.9444444444444441E-3</v>
      </c>
      <c r="BU340" s="20">
        <v>1.4610845743186288E-2</v>
      </c>
      <c r="BV340" s="20">
        <v>9.5999999999999992E-3</v>
      </c>
      <c r="BW340" s="20">
        <v>1.78E-2</v>
      </c>
      <c r="BY340" s="20">
        <v>0.91104986218992734</v>
      </c>
      <c r="BZ340" s="20" t="s">
        <v>1234</v>
      </c>
      <c r="CA340" s="20">
        <v>0.91100000000000003</v>
      </c>
      <c r="CC340" s="22">
        <v>208</v>
      </c>
      <c r="CD340" s="22">
        <v>26</v>
      </c>
      <c r="CE340" s="22">
        <f t="shared" si="35"/>
        <v>234</v>
      </c>
      <c r="CF340" s="23"/>
      <c r="CG340" s="20">
        <v>9.8220997243798541E-2</v>
      </c>
      <c r="CH340" s="25"/>
      <c r="CI340" s="24">
        <v>0.36517719568567025</v>
      </c>
      <c r="CJ340" s="24">
        <v>0.50700280112044815</v>
      </c>
      <c r="CK340" s="24">
        <v>0.54438110749185664</v>
      </c>
      <c r="CL340" s="24">
        <v>0.47773972602739728</v>
      </c>
      <c r="CM340" s="24">
        <v>0.50696422918645145</v>
      </c>
      <c r="CN340" s="24">
        <v>0.5024044883783062</v>
      </c>
      <c r="CO340" s="26"/>
      <c r="CP340" s="22">
        <v>7486</v>
      </c>
      <c r="CQ340" s="22">
        <v>3620</v>
      </c>
      <c r="CR340" s="22">
        <v>3865.9999999999995</v>
      </c>
      <c r="CS340" s="22">
        <v>3761</v>
      </c>
      <c r="CT340" s="22">
        <v>3725</v>
      </c>
      <c r="CU340" s="20">
        <v>0.4975955116216938</v>
      </c>
    </row>
    <row r="341" spans="1:99" x14ac:dyDescent="0.25">
      <c r="A341" s="92">
        <v>17</v>
      </c>
      <c r="B341" s="94" t="s">
        <v>100</v>
      </c>
      <c r="C341" s="92">
        <v>3773</v>
      </c>
      <c r="D341" s="94" t="s">
        <v>20</v>
      </c>
      <c r="E341" s="92">
        <v>17495</v>
      </c>
      <c r="F341" s="95" t="s">
        <v>448</v>
      </c>
      <c r="G341" s="143">
        <f t="shared" si="30"/>
        <v>1594</v>
      </c>
      <c r="H341" s="14">
        <v>1594</v>
      </c>
      <c r="I341" s="14">
        <v>0</v>
      </c>
      <c r="J341" s="15">
        <v>1178</v>
      </c>
      <c r="K341" s="15">
        <v>416</v>
      </c>
      <c r="L341" s="15">
        <v>0</v>
      </c>
      <c r="M341" s="15">
        <v>107</v>
      </c>
      <c r="N341" s="15">
        <v>723</v>
      </c>
      <c r="O341" s="15">
        <v>566</v>
      </c>
      <c r="P341" s="15">
        <v>198</v>
      </c>
      <c r="Q341" s="15">
        <f t="shared" si="31"/>
        <v>1396</v>
      </c>
      <c r="R341" s="16"/>
      <c r="S341" s="14">
        <v>1594</v>
      </c>
      <c r="T341" s="17">
        <v>1178</v>
      </c>
      <c r="U341" s="17">
        <v>416</v>
      </c>
      <c r="V341" s="17">
        <v>0</v>
      </c>
      <c r="W341" s="17">
        <v>107</v>
      </c>
      <c r="X341" s="17">
        <v>723</v>
      </c>
      <c r="Y341" s="17">
        <v>566</v>
      </c>
      <c r="Z341" s="17">
        <v>198</v>
      </c>
      <c r="AA341" s="15">
        <f t="shared" si="32"/>
        <v>1396</v>
      </c>
      <c r="AB341" s="18"/>
      <c r="AC341" s="19">
        <f t="shared" si="33"/>
        <v>2</v>
      </c>
      <c r="AD341" s="19">
        <v>2</v>
      </c>
      <c r="AE341" s="19">
        <v>0</v>
      </c>
      <c r="AF341" s="19">
        <f t="shared" si="34"/>
        <v>18</v>
      </c>
      <c r="AG341" s="19">
        <v>18</v>
      </c>
      <c r="AH341" s="19">
        <v>0</v>
      </c>
      <c r="AI341" s="19">
        <v>3</v>
      </c>
      <c r="AJ341" s="19">
        <v>15</v>
      </c>
      <c r="AL341" s="17">
        <v>2</v>
      </c>
      <c r="AM341" s="17">
        <v>18</v>
      </c>
      <c r="AN341" s="17">
        <v>3</v>
      </c>
      <c r="AO341" s="17">
        <v>15</v>
      </c>
      <c r="AQ341" s="20">
        <v>0.87468827930174564</v>
      </c>
      <c r="AR341" s="20">
        <v>0.62222222222222223</v>
      </c>
      <c r="AS341" s="20">
        <v>0.79881656804733725</v>
      </c>
      <c r="AT341" s="20">
        <v>0.72811918063314707</v>
      </c>
      <c r="AU341" s="20">
        <v>0.4296875</v>
      </c>
      <c r="AV341" s="20">
        <v>0.86201780415430262</v>
      </c>
      <c r="AW341" s="20">
        <v>0.99376558603491272</v>
      </c>
      <c r="AX341" s="20">
        <v>0.79259259259259263</v>
      </c>
      <c r="AY341" s="20">
        <v>1.069526627218935</v>
      </c>
      <c r="AZ341" s="20">
        <v>1.054003724394786</v>
      </c>
      <c r="BA341" s="20">
        <v>0.7734375</v>
      </c>
      <c r="BB341" s="20">
        <v>1.0356083086053411</v>
      </c>
      <c r="BC341" s="20">
        <v>1.0696452036793693</v>
      </c>
      <c r="BD341" s="20">
        <v>0.92526690391459077</v>
      </c>
      <c r="BE341" s="20">
        <v>0.92378449408672803</v>
      </c>
      <c r="BF341" s="20">
        <v>0.83036773428232502</v>
      </c>
      <c r="BG341" s="21"/>
      <c r="BH341" s="20">
        <v>4.0843214756258232E-2</v>
      </c>
      <c r="BI341" s="20">
        <v>2.8037383177570093E-2</v>
      </c>
      <c r="BJ341" s="20">
        <v>3.0837004405286344E-2</v>
      </c>
      <c r="BK341" s="20">
        <v>5.6285178236397747E-2</v>
      </c>
      <c r="BL341" s="20">
        <v>4.060913705583756E-2</v>
      </c>
      <c r="BM341" s="20">
        <v>4.0878122634367901E-2</v>
      </c>
      <c r="BN341" s="20">
        <v>3.3000000000000002E-2</v>
      </c>
      <c r="BO341" s="20">
        <v>4.87E-2</v>
      </c>
      <c r="BP341" s="20">
        <v>3.6900000000000002E-2</v>
      </c>
      <c r="BQ341" s="20">
        <v>0</v>
      </c>
      <c r="BR341" s="20">
        <v>3.6700000000000003E-2</v>
      </c>
      <c r="BS341" s="20">
        <v>5.8200000000000002E-2</v>
      </c>
      <c r="BT341" s="20">
        <v>0</v>
      </c>
      <c r="BU341" s="20">
        <v>4.2392127176381529E-2</v>
      </c>
      <c r="BV341" s="20">
        <v>2.5100000000000001E-2</v>
      </c>
      <c r="BW341" s="20">
        <v>4.87E-2</v>
      </c>
      <c r="BY341" s="20">
        <v>0.94729907773386035</v>
      </c>
      <c r="BZ341" s="20" t="s">
        <v>1234</v>
      </c>
      <c r="CA341" s="20">
        <v>0.94730000000000003</v>
      </c>
      <c r="CC341" s="22">
        <v>101</v>
      </c>
      <c r="CD341" s="22">
        <v>0</v>
      </c>
      <c r="CE341" s="22">
        <f t="shared" si="35"/>
        <v>101</v>
      </c>
      <c r="CF341" s="23"/>
      <c r="CG341" s="20">
        <v>0.12318840579710146</v>
      </c>
      <c r="CH341" s="25"/>
      <c r="CI341" s="24">
        <v>0.71111111111111114</v>
      </c>
      <c r="CJ341" s="24">
        <v>0.81952662721893488</v>
      </c>
      <c r="CK341" s="24">
        <v>0.97206703910614523</v>
      </c>
      <c r="CL341" s="24">
        <v>0.90234375</v>
      </c>
      <c r="CM341" s="24">
        <v>0.86943620178041547</v>
      </c>
      <c r="CN341" s="24">
        <v>0.87468827930174564</v>
      </c>
      <c r="CO341" s="26"/>
      <c r="CP341" s="22">
        <v>1604.0000000000002</v>
      </c>
      <c r="CQ341" s="22">
        <v>761</v>
      </c>
      <c r="CR341" s="22">
        <v>843.00000000000023</v>
      </c>
      <c r="CS341" s="22">
        <v>1403</v>
      </c>
      <c r="CT341" s="22">
        <v>201</v>
      </c>
      <c r="CU341" s="20">
        <v>0.12531172069825436</v>
      </c>
    </row>
    <row r="342" spans="1:99" x14ac:dyDescent="0.25">
      <c r="A342" s="92">
        <v>17</v>
      </c>
      <c r="B342" s="94" t="s">
        <v>100</v>
      </c>
      <c r="C342" s="92">
        <v>3773</v>
      </c>
      <c r="D342" s="94" t="s">
        <v>20</v>
      </c>
      <c r="E342" s="92">
        <v>17513</v>
      </c>
      <c r="F342" s="95" t="s">
        <v>449</v>
      </c>
      <c r="G342" s="143">
        <f t="shared" si="30"/>
        <v>2614</v>
      </c>
      <c r="H342" s="14">
        <v>2614</v>
      </c>
      <c r="I342" s="14">
        <v>0</v>
      </c>
      <c r="J342" s="15">
        <v>1391</v>
      </c>
      <c r="K342" s="15">
        <v>1223</v>
      </c>
      <c r="L342" s="15">
        <v>0</v>
      </c>
      <c r="M342" s="15">
        <v>144</v>
      </c>
      <c r="N342" s="15">
        <v>1021</v>
      </c>
      <c r="O342" s="15">
        <v>984</v>
      </c>
      <c r="P342" s="15">
        <v>465</v>
      </c>
      <c r="Q342" s="15">
        <f t="shared" si="31"/>
        <v>2149</v>
      </c>
      <c r="R342" s="16"/>
      <c r="S342" s="14">
        <v>2614</v>
      </c>
      <c r="T342" s="17">
        <v>1391</v>
      </c>
      <c r="U342" s="17">
        <v>1223</v>
      </c>
      <c r="V342" s="17">
        <v>0</v>
      </c>
      <c r="W342" s="17">
        <v>144</v>
      </c>
      <c r="X342" s="17">
        <v>1021</v>
      </c>
      <c r="Y342" s="17">
        <v>984</v>
      </c>
      <c r="Z342" s="17">
        <v>465</v>
      </c>
      <c r="AA342" s="15">
        <f t="shared" si="32"/>
        <v>2149</v>
      </c>
      <c r="AB342" s="18"/>
      <c r="AC342" s="19">
        <f t="shared" si="33"/>
        <v>7</v>
      </c>
      <c r="AD342" s="19">
        <v>7</v>
      </c>
      <c r="AE342" s="19">
        <v>0</v>
      </c>
      <c r="AF342" s="19">
        <f t="shared" si="34"/>
        <v>40</v>
      </c>
      <c r="AG342" s="19">
        <v>40</v>
      </c>
      <c r="AH342" s="19">
        <v>0</v>
      </c>
      <c r="AI342" s="19">
        <v>4</v>
      </c>
      <c r="AJ342" s="19">
        <v>36</v>
      </c>
      <c r="AL342" s="17">
        <v>7</v>
      </c>
      <c r="AM342" s="17">
        <v>40</v>
      </c>
      <c r="AN342" s="17">
        <v>4</v>
      </c>
      <c r="AO342" s="17">
        <v>36</v>
      </c>
      <c r="AQ342" s="20">
        <v>0.65748148148148144</v>
      </c>
      <c r="AR342" s="20">
        <v>0.36619718309859156</v>
      </c>
      <c r="AS342" s="20">
        <v>0.57013888888888886</v>
      </c>
      <c r="AT342" s="20">
        <v>0.60265486725663719</v>
      </c>
      <c r="AU342" s="20">
        <v>0.51823416506717845</v>
      </c>
      <c r="AV342" s="20">
        <v>0.6278906797477225</v>
      </c>
      <c r="AW342" s="20">
        <v>0.7745185185185185</v>
      </c>
      <c r="AX342" s="20">
        <v>0.50704225352112675</v>
      </c>
      <c r="AY342" s="20">
        <v>0.70902777777777781</v>
      </c>
      <c r="AZ342" s="20">
        <v>0.87079646017699119</v>
      </c>
      <c r="BA342" s="20">
        <v>0.8925143953934741</v>
      </c>
      <c r="BB342" s="20">
        <v>0.75297827610371404</v>
      </c>
      <c r="BC342" s="20">
        <v>0.7819314641744548</v>
      </c>
      <c r="BD342" s="20">
        <v>0.76779661016949152</v>
      </c>
      <c r="BE342" s="20">
        <v>0.66978193146417442</v>
      </c>
      <c r="BF342" s="20">
        <v>0.64632768361581916</v>
      </c>
      <c r="BG342" s="21"/>
      <c r="BH342" s="20">
        <v>3.9249146757679182E-2</v>
      </c>
      <c r="BI342" s="20">
        <v>3.4722222222222224E-2</v>
      </c>
      <c r="BJ342" s="20">
        <v>3.5787321063394682E-2</v>
      </c>
      <c r="BK342" s="20">
        <v>5.170387779083431E-2</v>
      </c>
      <c r="BL342" s="20">
        <v>2.15633423180593E-2</v>
      </c>
      <c r="BM342" s="20">
        <v>4.2574759249873292E-2</v>
      </c>
      <c r="BN342" s="20">
        <v>3.27E-2</v>
      </c>
      <c r="BO342" s="20">
        <v>4.53E-2</v>
      </c>
      <c r="BP342" s="20">
        <v>5.1000000000000004E-3</v>
      </c>
      <c r="BQ342" s="20">
        <v>0</v>
      </c>
      <c r="BR342" s="20">
        <v>3.0999999999999999E-3</v>
      </c>
      <c r="BS342" s="20">
        <v>4.7000000000000002E-3</v>
      </c>
      <c r="BT342" s="20">
        <v>1.3477088948787063E-2</v>
      </c>
      <c r="BU342" s="20">
        <v>3.5478966041561076E-3</v>
      </c>
      <c r="BV342" s="20">
        <v>2.7000000000000001E-3</v>
      </c>
      <c r="BW342" s="20">
        <v>7.4000000000000003E-3</v>
      </c>
      <c r="BY342" s="20">
        <v>0.9176621160409556</v>
      </c>
      <c r="BZ342" s="20" t="s">
        <v>1234</v>
      </c>
      <c r="CA342" s="20">
        <v>0.91769999999999996</v>
      </c>
      <c r="CC342" s="22">
        <v>165</v>
      </c>
      <c r="CD342" s="22">
        <v>27</v>
      </c>
      <c r="CE342" s="22">
        <f t="shared" si="35"/>
        <v>192</v>
      </c>
      <c r="CF342" s="23"/>
      <c r="CG342" s="20">
        <v>6.9965870307167236E-2</v>
      </c>
      <c r="CH342" s="25"/>
      <c r="CI342" s="24">
        <v>0.47535211267605632</v>
      </c>
      <c r="CJ342" s="24">
        <v>0.59305555555555556</v>
      </c>
      <c r="CK342" s="24">
        <v>0.72477876106194694</v>
      </c>
      <c r="CL342" s="24">
        <v>0.78886756238003841</v>
      </c>
      <c r="CM342" s="24">
        <v>0.63349684653118432</v>
      </c>
      <c r="CN342" s="24">
        <v>0.65748148148148144</v>
      </c>
      <c r="CO342" s="26"/>
      <c r="CP342" s="22">
        <v>3374.9999999999991</v>
      </c>
      <c r="CQ342" s="22">
        <v>1605</v>
      </c>
      <c r="CR342" s="22">
        <v>1770</v>
      </c>
      <c r="CS342" s="22">
        <v>2219</v>
      </c>
      <c r="CT342" s="22">
        <v>1156</v>
      </c>
      <c r="CU342" s="20">
        <v>0.34251851851851856</v>
      </c>
    </row>
    <row r="343" spans="1:99" x14ac:dyDescent="0.25">
      <c r="A343" s="92">
        <v>17</v>
      </c>
      <c r="B343" s="94" t="s">
        <v>100</v>
      </c>
      <c r="C343" s="92">
        <v>3773</v>
      </c>
      <c r="D343" s="94" t="s">
        <v>20</v>
      </c>
      <c r="E343" s="92">
        <v>17524</v>
      </c>
      <c r="F343" s="95" t="s">
        <v>450</v>
      </c>
      <c r="G343" s="143">
        <f t="shared" si="30"/>
        <v>3402</v>
      </c>
      <c r="H343" s="14">
        <v>3361</v>
      </c>
      <c r="I343" s="14">
        <v>41</v>
      </c>
      <c r="J343" s="15">
        <v>1082</v>
      </c>
      <c r="K343" s="15">
        <v>2320</v>
      </c>
      <c r="L343" s="15">
        <v>0</v>
      </c>
      <c r="M343" s="15">
        <v>227</v>
      </c>
      <c r="N343" s="15">
        <v>1440</v>
      </c>
      <c r="O343" s="15">
        <v>1266</v>
      </c>
      <c r="P343" s="15">
        <v>469</v>
      </c>
      <c r="Q343" s="15">
        <f t="shared" si="31"/>
        <v>2933</v>
      </c>
      <c r="R343" s="16"/>
      <c r="S343" s="14">
        <v>3361</v>
      </c>
      <c r="T343" s="17">
        <v>1041</v>
      </c>
      <c r="U343" s="17">
        <v>2320</v>
      </c>
      <c r="V343" s="17">
        <v>0</v>
      </c>
      <c r="W343" s="17">
        <v>227</v>
      </c>
      <c r="X343" s="17">
        <v>1440</v>
      </c>
      <c r="Y343" s="17">
        <v>1252</v>
      </c>
      <c r="Z343" s="17">
        <v>442</v>
      </c>
      <c r="AA343" s="15">
        <f t="shared" si="32"/>
        <v>2919</v>
      </c>
      <c r="AB343" s="18"/>
      <c r="AC343" s="19">
        <f t="shared" si="33"/>
        <v>6</v>
      </c>
      <c r="AD343" s="19">
        <v>5</v>
      </c>
      <c r="AE343" s="19">
        <v>1</v>
      </c>
      <c r="AF343" s="19">
        <f t="shared" si="34"/>
        <v>20</v>
      </c>
      <c r="AG343" s="19">
        <v>19</v>
      </c>
      <c r="AH343" s="19">
        <v>1</v>
      </c>
      <c r="AI343" s="19">
        <v>3</v>
      </c>
      <c r="AJ343" s="19">
        <v>17</v>
      </c>
      <c r="AL343" s="17">
        <v>5</v>
      </c>
      <c r="AM343" s="17">
        <v>19</v>
      </c>
      <c r="AN343" s="17">
        <v>2</v>
      </c>
      <c r="AO343" s="17">
        <v>17</v>
      </c>
      <c r="AQ343" s="20">
        <v>0.73331654495089393</v>
      </c>
      <c r="AR343" s="20">
        <v>0.52279635258358659</v>
      </c>
      <c r="AS343" s="20">
        <v>0.64904988123515439</v>
      </c>
      <c r="AT343" s="20">
        <v>0.60709010339734126</v>
      </c>
      <c r="AU343" s="20">
        <v>0.37913907284768211</v>
      </c>
      <c r="AV343" s="20">
        <v>0.71517671517671522</v>
      </c>
      <c r="AW343" s="20">
        <v>0.85671115588013091</v>
      </c>
      <c r="AX343" s="20">
        <v>0.6899696048632219</v>
      </c>
      <c r="AY343" s="20">
        <v>0.85510688836104509</v>
      </c>
      <c r="AZ343" s="20">
        <v>0.93500738552437224</v>
      </c>
      <c r="BA343" s="20">
        <v>0.77649006622516559</v>
      </c>
      <c r="BB343" s="20">
        <v>0.87110187110187109</v>
      </c>
      <c r="BC343" s="20">
        <v>0.90234986945169715</v>
      </c>
      <c r="BD343" s="20">
        <v>0.81420233463035019</v>
      </c>
      <c r="BE343" s="20">
        <v>0.75874673629242817</v>
      </c>
      <c r="BF343" s="20">
        <v>0.70963035019455256</v>
      </c>
      <c r="BG343" s="21"/>
      <c r="BH343" s="20">
        <v>6.0206052801030266E-2</v>
      </c>
      <c r="BI343" s="20">
        <v>5.2863436123348019E-2</v>
      </c>
      <c r="BJ343" s="20">
        <v>4.8606147248034311E-2</v>
      </c>
      <c r="BK343" s="20">
        <v>7.7687443541102075E-2</v>
      </c>
      <c r="BL343" s="20">
        <v>5.6300268096514748E-2</v>
      </c>
      <c r="BM343" s="20">
        <v>6.0739114526161729E-2</v>
      </c>
      <c r="BN343" s="20">
        <v>5.8700000000000002E-2</v>
      </c>
      <c r="BO343" s="20">
        <v>6.1699999999999998E-2</v>
      </c>
      <c r="BP343" s="20">
        <v>2.9600000000000001E-2</v>
      </c>
      <c r="BQ343" s="20">
        <v>8.8000000000000005E-3</v>
      </c>
      <c r="BR343" s="20">
        <v>3.15E-2</v>
      </c>
      <c r="BS343" s="20">
        <v>3.4299999999999997E-2</v>
      </c>
      <c r="BT343" s="20">
        <v>2.1447721179624665E-2</v>
      </c>
      <c r="BU343" s="20">
        <v>3.0735455543358946E-2</v>
      </c>
      <c r="BV343" s="20">
        <v>2.2200000000000001E-2</v>
      </c>
      <c r="BW343" s="20">
        <v>3.6900000000000002E-2</v>
      </c>
      <c r="BY343" s="20">
        <v>0.90309079201545395</v>
      </c>
      <c r="BZ343" s="20" t="s">
        <v>1234</v>
      </c>
      <c r="CA343" s="20">
        <v>0.90310000000000001</v>
      </c>
      <c r="CC343" s="22">
        <v>166</v>
      </c>
      <c r="CD343" s="22">
        <v>24</v>
      </c>
      <c r="CE343" s="22">
        <f t="shared" si="35"/>
        <v>190</v>
      </c>
      <c r="CF343" s="23"/>
      <c r="CG343" s="20">
        <v>0.11365099806825499</v>
      </c>
      <c r="CH343" s="25"/>
      <c r="CI343" s="24">
        <v>0.67781155015197569</v>
      </c>
      <c r="CJ343" s="24">
        <v>0.6609263657957245</v>
      </c>
      <c r="CK343" s="24">
        <v>0.80280649926144754</v>
      </c>
      <c r="CL343" s="24">
        <v>0.80960264900662249</v>
      </c>
      <c r="CM343" s="24">
        <v>0.71963171963171968</v>
      </c>
      <c r="CN343" s="24">
        <v>0.73331654495089393</v>
      </c>
      <c r="CO343" s="26"/>
      <c r="CP343" s="22">
        <v>3971</v>
      </c>
      <c r="CQ343" s="22">
        <v>1915</v>
      </c>
      <c r="CR343" s="22">
        <v>2056</v>
      </c>
      <c r="CS343" s="22">
        <v>2912</v>
      </c>
      <c r="CT343" s="22">
        <v>1059</v>
      </c>
      <c r="CU343" s="20">
        <v>0.26668345504910607</v>
      </c>
    </row>
    <row r="344" spans="1:99" x14ac:dyDescent="0.25">
      <c r="A344" s="92">
        <v>17</v>
      </c>
      <c r="B344" s="94" t="s">
        <v>100</v>
      </c>
      <c r="C344" s="92">
        <v>3773</v>
      </c>
      <c r="D344" s="94" t="s">
        <v>20</v>
      </c>
      <c r="E344" s="92">
        <v>17541</v>
      </c>
      <c r="F344" s="95" t="s">
        <v>451</v>
      </c>
      <c r="G344" s="143">
        <f t="shared" si="30"/>
        <v>4098</v>
      </c>
      <c r="H344" s="14">
        <v>4098</v>
      </c>
      <c r="I344" s="14">
        <v>0</v>
      </c>
      <c r="J344" s="15">
        <v>1754</v>
      </c>
      <c r="K344" s="15">
        <v>2344</v>
      </c>
      <c r="L344" s="15">
        <v>0</v>
      </c>
      <c r="M344" s="15">
        <v>259</v>
      </c>
      <c r="N344" s="15">
        <v>1780</v>
      </c>
      <c r="O344" s="15">
        <v>1412</v>
      </c>
      <c r="P344" s="15">
        <v>647</v>
      </c>
      <c r="Q344" s="15">
        <f t="shared" si="31"/>
        <v>3451</v>
      </c>
      <c r="R344" s="16"/>
      <c r="S344" s="14">
        <v>4098</v>
      </c>
      <c r="T344" s="17">
        <v>1754</v>
      </c>
      <c r="U344" s="17">
        <v>2344</v>
      </c>
      <c r="V344" s="17">
        <v>0</v>
      </c>
      <c r="W344" s="17">
        <v>259</v>
      </c>
      <c r="X344" s="17">
        <v>1780</v>
      </c>
      <c r="Y344" s="17">
        <v>1412</v>
      </c>
      <c r="Z344" s="17">
        <v>647</v>
      </c>
      <c r="AA344" s="15">
        <f t="shared" si="32"/>
        <v>3451</v>
      </c>
      <c r="AB344" s="18"/>
      <c r="AC344" s="19">
        <f t="shared" si="33"/>
        <v>10</v>
      </c>
      <c r="AD344" s="19">
        <v>10</v>
      </c>
      <c r="AE344" s="19">
        <v>0</v>
      </c>
      <c r="AF344" s="19">
        <f t="shared" si="34"/>
        <v>92</v>
      </c>
      <c r="AG344" s="19">
        <v>92</v>
      </c>
      <c r="AH344" s="19">
        <v>0</v>
      </c>
      <c r="AI344" s="19">
        <v>7</v>
      </c>
      <c r="AJ344" s="19">
        <v>85</v>
      </c>
      <c r="AL344" s="17">
        <v>10</v>
      </c>
      <c r="AM344" s="17">
        <v>92</v>
      </c>
      <c r="AN344" s="17">
        <v>7</v>
      </c>
      <c r="AO344" s="17">
        <v>85</v>
      </c>
      <c r="AQ344" s="20">
        <v>0.61245855871575638</v>
      </c>
      <c r="AR344" s="20">
        <v>0.4020408163265306</v>
      </c>
      <c r="AS344" s="20">
        <v>0.56830158086745031</v>
      </c>
      <c r="AT344" s="20">
        <v>0.51516736401673635</v>
      </c>
      <c r="AU344" s="20">
        <v>0.34918793503480278</v>
      </c>
      <c r="AV344" s="20">
        <v>0.5968371328814952</v>
      </c>
      <c r="AW344" s="20">
        <v>0.71505845402198565</v>
      </c>
      <c r="AX344" s="20">
        <v>0.52857142857142858</v>
      </c>
      <c r="AY344" s="20">
        <v>0.7215241183623835</v>
      </c>
      <c r="AZ344" s="20">
        <v>0.7384937238493724</v>
      </c>
      <c r="BA344" s="20">
        <v>0.75058004640371234</v>
      </c>
      <c r="BB344" s="20">
        <v>0.70876976791949065</v>
      </c>
      <c r="BC344" s="20">
        <v>0.75813449023861168</v>
      </c>
      <c r="BD344" s="20">
        <v>0.67487352445193927</v>
      </c>
      <c r="BE344" s="20">
        <v>0.6561822125813449</v>
      </c>
      <c r="BF344" s="20">
        <v>0.57166947723440131</v>
      </c>
      <c r="BG344" s="21"/>
      <c r="BH344" s="20">
        <v>4.1421699625868516E-2</v>
      </c>
      <c r="BI344" s="20">
        <v>2.3166023166023165E-2</v>
      </c>
      <c r="BJ344" s="20">
        <v>2.2887323943661973E-2</v>
      </c>
      <c r="BK344" s="20">
        <v>6.75990675990676E-2</v>
      </c>
      <c r="BL344" s="20">
        <v>4.6747967479674794E-2</v>
      </c>
      <c r="BM344" s="20">
        <v>4.0615384615384616E-2</v>
      </c>
      <c r="BN344" s="20">
        <v>2.7099999999999999E-2</v>
      </c>
      <c r="BO344" s="20">
        <v>5.6599999999999998E-2</v>
      </c>
      <c r="BP344" s="20">
        <v>2.06E-2</v>
      </c>
      <c r="BQ344" s="20">
        <v>3.8999999999999998E-3</v>
      </c>
      <c r="BR344" s="20">
        <v>1.8800000000000001E-2</v>
      </c>
      <c r="BS344" s="20">
        <v>2.7199999999999998E-2</v>
      </c>
      <c r="BT344" s="20">
        <v>1.8292682926829267E-2</v>
      </c>
      <c r="BU344" s="20">
        <v>2.0923076923076923E-2</v>
      </c>
      <c r="BV344" s="20">
        <v>1.2999999999999999E-2</v>
      </c>
      <c r="BW344" s="20">
        <v>2.86E-2</v>
      </c>
      <c r="BY344" s="20">
        <v>0.90780331373597012</v>
      </c>
      <c r="BZ344" s="20" t="s">
        <v>1234</v>
      </c>
      <c r="CA344" s="20">
        <v>0.90780000000000005</v>
      </c>
      <c r="CC344" s="22">
        <v>212</v>
      </c>
      <c r="CD344" s="22">
        <v>26</v>
      </c>
      <c r="CE344" s="22">
        <f t="shared" si="35"/>
        <v>238</v>
      </c>
      <c r="CF344" s="23"/>
      <c r="CG344" s="20">
        <v>9.1127739176910749E-2</v>
      </c>
      <c r="CH344" s="25"/>
      <c r="CI344" s="24">
        <v>0.46530612244897956</v>
      </c>
      <c r="CJ344" s="24">
        <v>0.58046209971625451</v>
      </c>
      <c r="CK344" s="24">
        <v>0.66736401673640167</v>
      </c>
      <c r="CL344" s="24">
        <v>0.66589327146171695</v>
      </c>
      <c r="CM344" s="24">
        <v>0.60299856233312799</v>
      </c>
      <c r="CN344" s="24">
        <v>0.61245855871575638</v>
      </c>
      <c r="CO344" s="26"/>
      <c r="CP344" s="22">
        <v>5731</v>
      </c>
      <c r="CQ344" s="22">
        <v>2766.0000000000005</v>
      </c>
      <c r="CR344" s="22">
        <v>2965</v>
      </c>
      <c r="CS344" s="22">
        <v>3510</v>
      </c>
      <c r="CT344" s="22">
        <v>2221</v>
      </c>
      <c r="CU344" s="20">
        <v>0.38754144128424362</v>
      </c>
    </row>
    <row r="345" spans="1:99" x14ac:dyDescent="0.25">
      <c r="A345" s="92">
        <v>17</v>
      </c>
      <c r="B345" s="94" t="s">
        <v>100</v>
      </c>
      <c r="C345" s="92">
        <v>3773</v>
      </c>
      <c r="D345" s="94" t="s">
        <v>20</v>
      </c>
      <c r="E345" s="92">
        <v>17614</v>
      </c>
      <c r="F345" s="95" t="s">
        <v>452</v>
      </c>
      <c r="G345" s="143">
        <f t="shared" si="30"/>
        <v>9932</v>
      </c>
      <c r="H345" s="14">
        <v>9882</v>
      </c>
      <c r="I345" s="14">
        <v>50</v>
      </c>
      <c r="J345" s="15">
        <v>4044</v>
      </c>
      <c r="K345" s="15">
        <v>5888</v>
      </c>
      <c r="L345" s="15">
        <v>13</v>
      </c>
      <c r="M345" s="15">
        <v>593</v>
      </c>
      <c r="N345" s="15">
        <v>4159</v>
      </c>
      <c r="O345" s="15">
        <v>3617</v>
      </c>
      <c r="P345" s="15">
        <v>1550</v>
      </c>
      <c r="Q345" s="15">
        <f t="shared" si="31"/>
        <v>8369</v>
      </c>
      <c r="R345" s="16"/>
      <c r="S345" s="14">
        <v>9882</v>
      </c>
      <c r="T345" s="17">
        <v>3994</v>
      </c>
      <c r="U345" s="17">
        <v>5888</v>
      </c>
      <c r="V345" s="17">
        <v>0</v>
      </c>
      <c r="W345" s="17">
        <v>593</v>
      </c>
      <c r="X345" s="17">
        <v>4123</v>
      </c>
      <c r="Y345" s="17">
        <v>3616</v>
      </c>
      <c r="Z345" s="17">
        <v>1550</v>
      </c>
      <c r="AA345" s="15">
        <f t="shared" si="32"/>
        <v>8332</v>
      </c>
      <c r="AB345" s="18"/>
      <c r="AC345" s="19">
        <f t="shared" si="33"/>
        <v>18</v>
      </c>
      <c r="AD345" s="19">
        <v>17</v>
      </c>
      <c r="AE345" s="19">
        <v>1</v>
      </c>
      <c r="AF345" s="19">
        <f t="shared" si="34"/>
        <v>95</v>
      </c>
      <c r="AG345" s="19">
        <v>94</v>
      </c>
      <c r="AH345" s="19">
        <v>1</v>
      </c>
      <c r="AI345" s="19">
        <v>10</v>
      </c>
      <c r="AJ345" s="19">
        <v>85</v>
      </c>
      <c r="AL345" s="17">
        <v>17</v>
      </c>
      <c r="AM345" s="17">
        <v>94</v>
      </c>
      <c r="AN345" s="17">
        <v>9</v>
      </c>
      <c r="AO345" s="17">
        <v>85</v>
      </c>
      <c r="AQ345" s="20">
        <v>0.72318684057489413</v>
      </c>
      <c r="AR345" s="20">
        <v>0.42720306513409961</v>
      </c>
      <c r="AS345" s="20">
        <v>0.67644183773216027</v>
      </c>
      <c r="AT345" s="20">
        <v>0.66615853658536583</v>
      </c>
      <c r="AU345" s="20">
        <v>0.41967044284243049</v>
      </c>
      <c r="AV345" s="20">
        <v>0.70975730559683015</v>
      </c>
      <c r="AW345" s="20">
        <v>0.82404253551549389</v>
      </c>
      <c r="AX345" s="20">
        <v>0.56800766283524906</v>
      </c>
      <c r="AY345" s="20">
        <v>0.8130987292277615</v>
      </c>
      <c r="AZ345" s="20">
        <v>0.91895325203252032</v>
      </c>
      <c r="BA345" s="20">
        <v>0.79814624098867148</v>
      </c>
      <c r="BB345" s="20">
        <v>0.82902426944031704</v>
      </c>
      <c r="BC345" s="20">
        <v>0.83948912668277531</v>
      </c>
      <c r="BD345" s="20">
        <v>0.80970687169629985</v>
      </c>
      <c r="BE345" s="20">
        <v>0.73248187780462548</v>
      </c>
      <c r="BF345" s="20">
        <v>0.71456030754444977</v>
      </c>
      <c r="BG345" s="21"/>
      <c r="BH345" s="20">
        <v>2.5443330763299923E-2</v>
      </c>
      <c r="BI345" s="20">
        <v>1.1804384485666104E-2</v>
      </c>
      <c r="BJ345" s="20">
        <v>1.1732401397903146E-2</v>
      </c>
      <c r="BK345" s="20">
        <v>4.2006648534300396E-2</v>
      </c>
      <c r="BL345" s="20">
        <v>3.2450896669513236E-2</v>
      </c>
      <c r="BM345" s="20">
        <v>2.4405665149215983E-2</v>
      </c>
      <c r="BN345" s="20">
        <v>2.3199999999999998E-2</v>
      </c>
      <c r="BO345" s="20">
        <v>2.76E-2</v>
      </c>
      <c r="BP345" s="20">
        <v>2.5100000000000001E-2</v>
      </c>
      <c r="BQ345" s="20">
        <v>1.6999999999999999E-3</v>
      </c>
      <c r="BR345" s="20">
        <v>2.52E-2</v>
      </c>
      <c r="BS345" s="20">
        <v>3.5999999999999997E-2</v>
      </c>
      <c r="BT345" s="20">
        <v>5.9777967549103327E-3</v>
      </c>
      <c r="BU345" s="20">
        <v>2.7946383409205869E-2</v>
      </c>
      <c r="BV345" s="20">
        <v>1.89E-2</v>
      </c>
      <c r="BW345" s="20">
        <v>3.1E-2</v>
      </c>
      <c r="BY345" s="20">
        <v>0.92201784337482107</v>
      </c>
      <c r="BZ345" s="20">
        <v>1</v>
      </c>
      <c r="CA345" s="20">
        <v>0.92230000000000001</v>
      </c>
      <c r="CC345" s="22">
        <v>541</v>
      </c>
      <c r="CD345" s="22">
        <v>70</v>
      </c>
      <c r="CE345" s="22">
        <f t="shared" si="35"/>
        <v>611</v>
      </c>
      <c r="CF345" s="23"/>
      <c r="CG345" s="20">
        <v>5.9530371513614816E-2</v>
      </c>
      <c r="CH345" s="25"/>
      <c r="CI345" s="24">
        <v>0.54885057471264365</v>
      </c>
      <c r="CJ345" s="24">
        <v>0.68914956011730211</v>
      </c>
      <c r="CK345" s="24">
        <v>0.78887195121951215</v>
      </c>
      <c r="CL345" s="24">
        <v>0.77651905252317199</v>
      </c>
      <c r="CM345" s="24">
        <v>0.7135215453194651</v>
      </c>
      <c r="CN345" s="24">
        <v>0.72368530364708816</v>
      </c>
      <c r="CO345" s="26"/>
      <c r="CP345" s="22">
        <v>12037</v>
      </c>
      <c r="CQ345" s="22">
        <v>5794</v>
      </c>
      <c r="CR345" s="22">
        <v>6242.9999999999982</v>
      </c>
      <c r="CS345" s="22">
        <v>8711</v>
      </c>
      <c r="CT345" s="22">
        <v>3326</v>
      </c>
      <c r="CU345" s="20">
        <v>0.27631469635291184</v>
      </c>
    </row>
    <row r="346" spans="1:99" x14ac:dyDescent="0.25">
      <c r="A346" s="92">
        <v>17</v>
      </c>
      <c r="B346" s="94" t="s">
        <v>100</v>
      </c>
      <c r="C346" s="92">
        <v>3773</v>
      </c>
      <c r="D346" s="94" t="s">
        <v>20</v>
      </c>
      <c r="E346" s="92">
        <v>17616</v>
      </c>
      <c r="F346" s="95" t="s">
        <v>109</v>
      </c>
      <c r="G346" s="143">
        <f t="shared" si="30"/>
        <v>2284</v>
      </c>
      <c r="H346" s="14">
        <v>2284</v>
      </c>
      <c r="I346" s="14">
        <v>0</v>
      </c>
      <c r="J346" s="15">
        <v>1118</v>
      </c>
      <c r="K346" s="15">
        <v>1166</v>
      </c>
      <c r="L346" s="15">
        <v>0</v>
      </c>
      <c r="M346" s="15">
        <v>136</v>
      </c>
      <c r="N346" s="15">
        <v>1026</v>
      </c>
      <c r="O346" s="15">
        <v>853</v>
      </c>
      <c r="P346" s="15">
        <v>269</v>
      </c>
      <c r="Q346" s="15">
        <f t="shared" si="31"/>
        <v>2015</v>
      </c>
      <c r="R346" s="16"/>
      <c r="S346" s="14">
        <v>2284</v>
      </c>
      <c r="T346" s="17">
        <v>1118</v>
      </c>
      <c r="U346" s="17">
        <v>1166</v>
      </c>
      <c r="V346" s="17">
        <v>0</v>
      </c>
      <c r="W346" s="17">
        <v>136</v>
      </c>
      <c r="X346" s="17">
        <v>1026</v>
      </c>
      <c r="Y346" s="17">
        <v>853</v>
      </c>
      <c r="Z346" s="17">
        <v>269</v>
      </c>
      <c r="AA346" s="15">
        <f t="shared" si="32"/>
        <v>2015</v>
      </c>
      <c r="AB346" s="18"/>
      <c r="AC346" s="19">
        <f t="shared" si="33"/>
        <v>4</v>
      </c>
      <c r="AD346" s="19">
        <v>4</v>
      </c>
      <c r="AE346" s="19">
        <v>0</v>
      </c>
      <c r="AF346" s="19">
        <f t="shared" si="34"/>
        <v>28</v>
      </c>
      <c r="AG346" s="19">
        <v>28</v>
      </c>
      <c r="AH346" s="19">
        <v>0</v>
      </c>
      <c r="AI346" s="19">
        <v>3</v>
      </c>
      <c r="AJ346" s="19">
        <v>25</v>
      </c>
      <c r="AL346" s="17">
        <v>4</v>
      </c>
      <c r="AM346" s="17">
        <v>28</v>
      </c>
      <c r="AN346" s="17">
        <v>3</v>
      </c>
      <c r="AO346" s="17">
        <v>25</v>
      </c>
      <c r="AQ346" s="20">
        <v>0.94810659186535762</v>
      </c>
      <c r="AR346" s="20">
        <v>0.57954545454545459</v>
      </c>
      <c r="AS346" s="20">
        <v>0.88313120176405735</v>
      </c>
      <c r="AT346" s="20">
        <v>0.75828729281767959</v>
      </c>
      <c r="AU346" s="20">
        <v>0.36445783132530118</v>
      </c>
      <c r="AV346" s="20">
        <v>0.93635860542335358</v>
      </c>
      <c r="AW346" s="20">
        <v>1.0677886863020103</v>
      </c>
      <c r="AX346" s="20">
        <v>0.77272727272727271</v>
      </c>
      <c r="AY346" s="20">
        <v>1.131201764057332</v>
      </c>
      <c r="AZ346" s="20">
        <v>1.1781767955801106</v>
      </c>
      <c r="BA346" s="20">
        <v>0.81024096385542166</v>
      </c>
      <c r="BB346" s="20">
        <v>1.1151079136690647</v>
      </c>
      <c r="BC346" s="20">
        <v>1.097194388777555</v>
      </c>
      <c r="BD346" s="20">
        <v>1.042068361086766</v>
      </c>
      <c r="BE346" s="20">
        <v>0.97795591182364727</v>
      </c>
      <c r="BF346" s="20">
        <v>0.92199824715162138</v>
      </c>
      <c r="BG346" s="21"/>
      <c r="BH346" s="20">
        <v>5.8962264150943397E-2</v>
      </c>
      <c r="BI346" s="20">
        <v>3.6764705882352942E-2</v>
      </c>
      <c r="BJ346" s="20">
        <v>4.0513833992094864E-2</v>
      </c>
      <c r="BK346" s="20">
        <v>8.9858793324775352E-2</v>
      </c>
      <c r="BL346" s="20">
        <v>4.6632124352331605E-2</v>
      </c>
      <c r="BM346" s="20">
        <v>6.0197197716658019E-2</v>
      </c>
      <c r="BN346" s="20">
        <v>5.3499999999999999E-2</v>
      </c>
      <c r="BO346" s="20">
        <v>6.3899999999999998E-2</v>
      </c>
      <c r="BP346" s="20">
        <v>1.7500000000000002E-2</v>
      </c>
      <c r="BQ346" s="20">
        <v>7.4000000000000003E-3</v>
      </c>
      <c r="BR346" s="20">
        <v>1.78E-2</v>
      </c>
      <c r="BS346" s="20">
        <v>1.7999999999999999E-2</v>
      </c>
      <c r="BT346" s="20">
        <v>2.072538860103627E-2</v>
      </c>
      <c r="BU346" s="20">
        <v>1.7125064867669952E-2</v>
      </c>
      <c r="BV346" s="20">
        <v>1.9800000000000002E-2</v>
      </c>
      <c r="BW346" s="20">
        <v>1.5299999999999999E-2</v>
      </c>
      <c r="BY346" s="20">
        <v>0.86839622641509429</v>
      </c>
      <c r="BZ346" s="20" t="s">
        <v>1234</v>
      </c>
      <c r="CA346" s="20">
        <v>0.86839999999999995</v>
      </c>
      <c r="CC346" s="22">
        <v>95</v>
      </c>
      <c r="CD346" s="22">
        <v>23</v>
      </c>
      <c r="CE346" s="22">
        <f t="shared" si="35"/>
        <v>118</v>
      </c>
      <c r="CF346" s="23"/>
      <c r="CG346" s="20">
        <v>0.12311320754716981</v>
      </c>
      <c r="CH346" s="25"/>
      <c r="CI346" s="24">
        <v>0.73863636363636365</v>
      </c>
      <c r="CJ346" s="24">
        <v>0.91620727673649394</v>
      </c>
      <c r="CK346" s="24">
        <v>1.0220994475138121</v>
      </c>
      <c r="CL346" s="24">
        <v>0.98493975903614461</v>
      </c>
      <c r="CM346" s="24">
        <v>0.9413392363032651</v>
      </c>
      <c r="CN346" s="24">
        <v>0.94810659186535762</v>
      </c>
      <c r="CO346" s="26"/>
      <c r="CP346" s="22">
        <v>2139.0000000000005</v>
      </c>
      <c r="CQ346" s="22">
        <v>997.99999999999989</v>
      </c>
      <c r="CR346" s="22">
        <v>1141</v>
      </c>
      <c r="CS346" s="22">
        <v>2028</v>
      </c>
      <c r="CT346" s="22">
        <v>111</v>
      </c>
      <c r="CU346" s="20">
        <v>5.1893408134642383E-2</v>
      </c>
    </row>
    <row r="347" spans="1:99" x14ac:dyDescent="0.25">
      <c r="A347" s="92">
        <v>17</v>
      </c>
      <c r="B347" s="94" t="s">
        <v>100</v>
      </c>
      <c r="C347" s="92">
        <v>3773</v>
      </c>
      <c r="D347" s="94" t="s">
        <v>20</v>
      </c>
      <c r="E347" s="92">
        <v>17653</v>
      </c>
      <c r="F347" s="95" t="s">
        <v>453</v>
      </c>
      <c r="G347" s="143">
        <f t="shared" si="30"/>
        <v>3296</v>
      </c>
      <c r="H347" s="14">
        <v>3296</v>
      </c>
      <c r="I347" s="14">
        <v>0</v>
      </c>
      <c r="J347" s="15">
        <v>2186</v>
      </c>
      <c r="K347" s="15">
        <v>1110</v>
      </c>
      <c r="L347" s="15">
        <v>0</v>
      </c>
      <c r="M347" s="15">
        <v>171</v>
      </c>
      <c r="N347" s="15">
        <v>1371</v>
      </c>
      <c r="O347" s="15">
        <v>1194</v>
      </c>
      <c r="P347" s="15">
        <v>560</v>
      </c>
      <c r="Q347" s="15">
        <f t="shared" si="31"/>
        <v>2736</v>
      </c>
      <c r="R347" s="16"/>
      <c r="S347" s="14">
        <v>3296</v>
      </c>
      <c r="T347" s="17">
        <v>2186</v>
      </c>
      <c r="U347" s="17">
        <v>1110</v>
      </c>
      <c r="V347" s="17">
        <v>0</v>
      </c>
      <c r="W347" s="17">
        <v>171</v>
      </c>
      <c r="X347" s="17">
        <v>1371</v>
      </c>
      <c r="Y347" s="17">
        <v>1194</v>
      </c>
      <c r="Z347" s="17">
        <v>560</v>
      </c>
      <c r="AA347" s="15">
        <f t="shared" si="32"/>
        <v>2736</v>
      </c>
      <c r="AB347" s="18"/>
      <c r="AC347" s="19">
        <f t="shared" si="33"/>
        <v>8</v>
      </c>
      <c r="AD347" s="19">
        <v>8</v>
      </c>
      <c r="AE347" s="19">
        <v>0</v>
      </c>
      <c r="AF347" s="19">
        <f t="shared" si="34"/>
        <v>47</v>
      </c>
      <c r="AG347" s="19">
        <v>47</v>
      </c>
      <c r="AH347" s="19">
        <v>0</v>
      </c>
      <c r="AI347" s="19">
        <v>5</v>
      </c>
      <c r="AJ347" s="19">
        <v>42</v>
      </c>
      <c r="AL347" s="17">
        <v>8</v>
      </c>
      <c r="AM347" s="17">
        <v>47</v>
      </c>
      <c r="AN347" s="17">
        <v>5</v>
      </c>
      <c r="AO347" s="17">
        <v>42</v>
      </c>
      <c r="AQ347" s="20">
        <v>0.69395398608881753</v>
      </c>
      <c r="AR347" s="20">
        <v>0.40127388535031849</v>
      </c>
      <c r="AS347" s="20">
        <v>0.61020151133501255</v>
      </c>
      <c r="AT347" s="20">
        <v>0.5642054574638844</v>
      </c>
      <c r="AU347" s="20">
        <v>0.4</v>
      </c>
      <c r="AV347" s="20">
        <v>0.66105463786531127</v>
      </c>
      <c r="AW347" s="20">
        <v>0.88175494917067954</v>
      </c>
      <c r="AX347" s="20">
        <v>0.54458598726114649</v>
      </c>
      <c r="AY347" s="20">
        <v>0.86335012594458438</v>
      </c>
      <c r="AZ347" s="20">
        <v>0.9582664526484751</v>
      </c>
      <c r="BA347" s="20">
        <v>0.94915254237288138</v>
      </c>
      <c r="BB347" s="20">
        <v>0.86912325285895808</v>
      </c>
      <c r="BC347" s="20">
        <v>0.85976627712854758</v>
      </c>
      <c r="BD347" s="20">
        <v>0.9021123132405976</v>
      </c>
      <c r="BE347" s="20">
        <v>0.70562047857540344</v>
      </c>
      <c r="BF347" s="20">
        <v>0.68315301391035543</v>
      </c>
      <c r="BG347" s="21"/>
      <c r="BH347" s="20">
        <v>2.6124818577648767E-2</v>
      </c>
      <c r="BI347" s="20">
        <v>2.3391812865497075E-2</v>
      </c>
      <c r="BJ347" s="20">
        <v>2.4429967426710098E-2</v>
      </c>
      <c r="BK347" s="20">
        <v>3.0737704918032786E-2</v>
      </c>
      <c r="BL347" s="20">
        <v>2.0997375328083989E-2</v>
      </c>
      <c r="BM347" s="20">
        <v>2.6947368421052633E-2</v>
      </c>
      <c r="BN347" s="20">
        <v>2.5999999999999999E-2</v>
      </c>
      <c r="BO347" s="20">
        <v>2.63E-2</v>
      </c>
      <c r="BP347" s="20">
        <v>5.1000000000000004E-3</v>
      </c>
      <c r="BQ347" s="20">
        <v>1.17E-2</v>
      </c>
      <c r="BR347" s="20">
        <v>7.3000000000000001E-3</v>
      </c>
      <c r="BS347" s="20">
        <v>3.0999999999999999E-3</v>
      </c>
      <c r="BT347" s="20">
        <v>0</v>
      </c>
      <c r="BU347" s="20">
        <v>5.8947368421052634E-3</v>
      </c>
      <c r="BV347" s="20">
        <v>5.8999999999999999E-3</v>
      </c>
      <c r="BW347" s="20">
        <v>4.3E-3</v>
      </c>
      <c r="BY347" s="20">
        <v>0.89840348330914366</v>
      </c>
      <c r="BZ347" s="20" t="s">
        <v>1234</v>
      </c>
      <c r="CA347" s="20">
        <v>0.89839999999999998</v>
      </c>
      <c r="CC347" s="22">
        <v>197</v>
      </c>
      <c r="CD347" s="22">
        <v>12</v>
      </c>
      <c r="CE347" s="22">
        <f t="shared" si="35"/>
        <v>209</v>
      </c>
      <c r="CF347" s="23"/>
      <c r="CG347" s="20">
        <v>0.11429608127721336</v>
      </c>
      <c r="CH347" s="25"/>
      <c r="CI347" s="24">
        <v>0.52547770700636942</v>
      </c>
      <c r="CJ347" s="24">
        <v>0.63539042821158687</v>
      </c>
      <c r="CK347" s="24">
        <v>0.7487961476725522</v>
      </c>
      <c r="CL347" s="24">
        <v>0.8254237288135593</v>
      </c>
      <c r="CM347" s="24">
        <v>0.66931385006353239</v>
      </c>
      <c r="CN347" s="24">
        <v>0.69395398608881753</v>
      </c>
      <c r="CO347" s="26"/>
      <c r="CP347" s="22">
        <v>3738.0000000000009</v>
      </c>
      <c r="CQ347" s="22">
        <v>1797</v>
      </c>
      <c r="CR347" s="22">
        <v>1941</v>
      </c>
      <c r="CS347" s="22">
        <v>2594</v>
      </c>
      <c r="CT347" s="22">
        <v>1144</v>
      </c>
      <c r="CU347" s="20">
        <v>0.30604601391118247</v>
      </c>
    </row>
    <row r="348" spans="1:99" x14ac:dyDescent="0.25">
      <c r="A348" s="92">
        <v>17</v>
      </c>
      <c r="B348" s="94" t="s">
        <v>100</v>
      </c>
      <c r="C348" s="92">
        <v>3773</v>
      </c>
      <c r="D348" s="94" t="s">
        <v>20</v>
      </c>
      <c r="E348" s="92">
        <v>17662</v>
      </c>
      <c r="F348" s="95" t="s">
        <v>454</v>
      </c>
      <c r="G348" s="143">
        <f t="shared" si="30"/>
        <v>4619</v>
      </c>
      <c r="H348" s="14">
        <v>4619</v>
      </c>
      <c r="I348" s="14">
        <v>0</v>
      </c>
      <c r="J348" s="15">
        <v>1159</v>
      </c>
      <c r="K348" s="15">
        <v>3460</v>
      </c>
      <c r="L348" s="15">
        <v>0</v>
      </c>
      <c r="M348" s="15">
        <v>294</v>
      </c>
      <c r="N348" s="15">
        <v>2151</v>
      </c>
      <c r="O348" s="15">
        <v>1592</v>
      </c>
      <c r="P348" s="15">
        <v>582</v>
      </c>
      <c r="Q348" s="15">
        <f t="shared" si="31"/>
        <v>4037</v>
      </c>
      <c r="R348" s="16"/>
      <c r="S348" s="14">
        <v>4619</v>
      </c>
      <c r="T348" s="17">
        <v>1159</v>
      </c>
      <c r="U348" s="17">
        <v>3460</v>
      </c>
      <c r="V348" s="17">
        <v>0</v>
      </c>
      <c r="W348" s="17">
        <v>294</v>
      </c>
      <c r="X348" s="17">
        <v>2151</v>
      </c>
      <c r="Y348" s="17">
        <v>1592</v>
      </c>
      <c r="Z348" s="17">
        <v>582</v>
      </c>
      <c r="AA348" s="15">
        <f t="shared" si="32"/>
        <v>4037</v>
      </c>
      <c r="AB348" s="18"/>
      <c r="AC348" s="19">
        <f t="shared" si="33"/>
        <v>11</v>
      </c>
      <c r="AD348" s="19">
        <v>11</v>
      </c>
      <c r="AE348" s="19">
        <v>0</v>
      </c>
      <c r="AF348" s="19">
        <f t="shared" si="34"/>
        <v>87</v>
      </c>
      <c r="AG348" s="19">
        <v>87</v>
      </c>
      <c r="AH348" s="19">
        <v>0</v>
      </c>
      <c r="AI348" s="19">
        <v>3</v>
      </c>
      <c r="AJ348" s="19">
        <v>84</v>
      </c>
      <c r="AL348" s="17">
        <v>11</v>
      </c>
      <c r="AM348" s="17">
        <v>87</v>
      </c>
      <c r="AN348" s="17">
        <v>3</v>
      </c>
      <c r="AO348" s="17">
        <v>84</v>
      </c>
      <c r="AQ348" s="20">
        <v>0.68384697130712013</v>
      </c>
      <c r="AR348" s="20">
        <v>0.43434343434343436</v>
      </c>
      <c r="AS348" s="20">
        <v>0.6529166666666667</v>
      </c>
      <c r="AT348" s="20">
        <v>0.6076086956521739</v>
      </c>
      <c r="AU348" s="20">
        <v>0.33260153677277715</v>
      </c>
      <c r="AV348" s="20">
        <v>0.67877507919746571</v>
      </c>
      <c r="AW348" s="20">
        <v>0.81810131066241587</v>
      </c>
      <c r="AX348" s="20">
        <v>0.59393939393939399</v>
      </c>
      <c r="AY348" s="20">
        <v>0.89624999999999999</v>
      </c>
      <c r="AZ348" s="20">
        <v>0.86521739130434783</v>
      </c>
      <c r="BA348" s="20">
        <v>0.6388583973655324</v>
      </c>
      <c r="BB348" s="20">
        <v>0.85258711721224922</v>
      </c>
      <c r="BC348" s="20">
        <v>0.85528756957328389</v>
      </c>
      <c r="BD348" s="20">
        <v>0.78414096916299558</v>
      </c>
      <c r="BE348" s="20">
        <v>0.69536178107606683</v>
      </c>
      <c r="BF348" s="20">
        <v>0.67333107421213145</v>
      </c>
      <c r="BG348" s="21"/>
      <c r="BH348" s="20">
        <v>5.4717898832684825E-2</v>
      </c>
      <c r="BI348" s="20">
        <v>5.1020408163265307E-2</v>
      </c>
      <c r="BJ348" s="20">
        <v>4.6087888531618437E-2</v>
      </c>
      <c r="BK348" s="20">
        <v>7.4555403556771552E-2</v>
      </c>
      <c r="BL348" s="20">
        <v>3.0612244897959183E-2</v>
      </c>
      <c r="BM348" s="20">
        <v>5.7979017117614579E-2</v>
      </c>
      <c r="BN348" s="20">
        <v>4.7100000000000003E-2</v>
      </c>
      <c r="BO348" s="20">
        <v>6.1899999999999997E-2</v>
      </c>
      <c r="BP348" s="20">
        <v>0.01</v>
      </c>
      <c r="BQ348" s="20">
        <v>0</v>
      </c>
      <c r="BR348" s="20">
        <v>1.0699999999999999E-2</v>
      </c>
      <c r="BS348" s="20">
        <v>1.23E-2</v>
      </c>
      <c r="BT348" s="20">
        <v>6.1224489795918364E-3</v>
      </c>
      <c r="BU348" s="20">
        <v>1.0491441192711209E-2</v>
      </c>
      <c r="BV348" s="20">
        <v>9.4999999999999998E-3</v>
      </c>
      <c r="BW348" s="20">
        <v>1.04E-2</v>
      </c>
      <c r="BY348" s="20">
        <v>0.89640077821011677</v>
      </c>
      <c r="BZ348" s="20" t="s">
        <v>1234</v>
      </c>
      <c r="CA348" s="20">
        <v>0.89639999999999997</v>
      </c>
      <c r="CC348" s="22">
        <v>239</v>
      </c>
      <c r="CD348" s="22">
        <v>65</v>
      </c>
      <c r="CE348" s="22">
        <f t="shared" si="35"/>
        <v>304</v>
      </c>
      <c r="CF348" s="23"/>
      <c r="CG348" s="20">
        <v>8.9980544747081712E-2</v>
      </c>
      <c r="CH348" s="25"/>
      <c r="CI348" s="24">
        <v>0.48888888888888887</v>
      </c>
      <c r="CJ348" s="24">
        <v>0.66666666666666663</v>
      </c>
      <c r="CK348" s="24">
        <v>0.76249999999999996</v>
      </c>
      <c r="CL348" s="24">
        <v>0.67618002195389681</v>
      </c>
      <c r="CM348" s="24">
        <v>0.68532206969376985</v>
      </c>
      <c r="CN348" s="24">
        <v>0.68384697130712013</v>
      </c>
      <c r="CO348" s="26"/>
      <c r="CP348" s="22">
        <v>5646</v>
      </c>
      <c r="CQ348" s="22">
        <v>2695</v>
      </c>
      <c r="CR348" s="22">
        <v>2951</v>
      </c>
      <c r="CS348" s="22">
        <v>3861</v>
      </c>
      <c r="CT348" s="22">
        <v>1785</v>
      </c>
      <c r="CU348" s="20">
        <v>0.31615302869287987</v>
      </c>
    </row>
    <row r="349" spans="1:99" x14ac:dyDescent="0.25">
      <c r="A349" s="92">
        <v>17</v>
      </c>
      <c r="B349" s="94" t="s">
        <v>100</v>
      </c>
      <c r="C349" s="92">
        <v>3773</v>
      </c>
      <c r="D349" s="94" t="s">
        <v>20</v>
      </c>
      <c r="E349" s="92">
        <v>17665</v>
      </c>
      <c r="F349" s="95" t="s">
        <v>455</v>
      </c>
      <c r="G349" s="143">
        <f t="shared" si="30"/>
        <v>989</v>
      </c>
      <c r="H349" s="14">
        <v>989</v>
      </c>
      <c r="I349" s="14">
        <v>0</v>
      </c>
      <c r="J349" s="15">
        <v>515</v>
      </c>
      <c r="K349" s="15">
        <v>474</v>
      </c>
      <c r="L349" s="15">
        <v>0</v>
      </c>
      <c r="M349" s="15">
        <v>65</v>
      </c>
      <c r="N349" s="15">
        <v>417</v>
      </c>
      <c r="O349" s="15">
        <v>382</v>
      </c>
      <c r="P349" s="15">
        <v>125</v>
      </c>
      <c r="Q349" s="15">
        <f t="shared" si="31"/>
        <v>864</v>
      </c>
      <c r="R349" s="16"/>
      <c r="S349" s="14">
        <v>989</v>
      </c>
      <c r="T349" s="17">
        <v>515</v>
      </c>
      <c r="U349" s="17">
        <v>474</v>
      </c>
      <c r="V349" s="17">
        <v>0</v>
      </c>
      <c r="W349" s="17">
        <v>65</v>
      </c>
      <c r="X349" s="17">
        <v>417</v>
      </c>
      <c r="Y349" s="17">
        <v>382</v>
      </c>
      <c r="Z349" s="17">
        <v>125</v>
      </c>
      <c r="AA349" s="15">
        <f t="shared" si="32"/>
        <v>864</v>
      </c>
      <c r="AB349" s="18"/>
      <c r="AC349" s="19">
        <f t="shared" si="33"/>
        <v>2</v>
      </c>
      <c r="AD349" s="19">
        <v>2</v>
      </c>
      <c r="AE349" s="19">
        <v>0</v>
      </c>
      <c r="AF349" s="19">
        <f t="shared" si="34"/>
        <v>15</v>
      </c>
      <c r="AG349" s="19">
        <v>15</v>
      </c>
      <c r="AH349" s="19">
        <v>0</v>
      </c>
      <c r="AI349" s="19">
        <v>1</v>
      </c>
      <c r="AJ349" s="19">
        <v>14</v>
      </c>
      <c r="AL349" s="17">
        <v>2</v>
      </c>
      <c r="AM349" s="17">
        <v>15</v>
      </c>
      <c r="AN349" s="17">
        <v>1</v>
      </c>
      <c r="AO349" s="17">
        <v>14</v>
      </c>
      <c r="AQ349" s="20">
        <v>0.54534238124614431</v>
      </c>
      <c r="AR349" s="20">
        <v>0.37410071942446044</v>
      </c>
      <c r="AS349" s="20">
        <v>0.4668587896253602</v>
      </c>
      <c r="AT349" s="20">
        <v>0.51486988847583648</v>
      </c>
      <c r="AU349" s="20">
        <v>0.248</v>
      </c>
      <c r="AV349" s="20">
        <v>0.53829321663019691</v>
      </c>
      <c r="AW349" s="20">
        <v>0.6101172115977791</v>
      </c>
      <c r="AX349" s="20">
        <v>0.46762589928057552</v>
      </c>
      <c r="AY349" s="20">
        <v>0.60086455331412103</v>
      </c>
      <c r="AZ349" s="20">
        <v>0.71003717472118955</v>
      </c>
      <c r="BA349" s="20">
        <v>0.5</v>
      </c>
      <c r="BB349" s="20">
        <v>0.63019693654266962</v>
      </c>
      <c r="BC349" s="20">
        <v>0.59748427672955973</v>
      </c>
      <c r="BD349" s="20">
        <v>0.62227602905569013</v>
      </c>
      <c r="BE349" s="20">
        <v>0.53459119496855345</v>
      </c>
      <c r="BF349" s="20">
        <v>0.55569007263922521</v>
      </c>
      <c r="BG349" s="21"/>
      <c r="BH349" s="20">
        <v>4.7261009667024706E-2</v>
      </c>
      <c r="BI349" s="20">
        <v>6.1538461538461542E-2</v>
      </c>
      <c r="BJ349" s="20">
        <v>5.9701492537313432E-2</v>
      </c>
      <c r="BK349" s="20">
        <v>4.2253521126760563E-2</v>
      </c>
      <c r="BL349" s="20">
        <v>9.1743119266055051E-3</v>
      </c>
      <c r="BM349" s="20">
        <v>5.2311435523114354E-2</v>
      </c>
      <c r="BN349" s="20">
        <v>4.2700000000000002E-2</v>
      </c>
      <c r="BO349" s="20">
        <v>5.1400000000000001E-2</v>
      </c>
      <c r="BP349" s="20">
        <v>2.58E-2</v>
      </c>
      <c r="BQ349" s="20">
        <v>0</v>
      </c>
      <c r="BR349" s="20">
        <v>2.24E-2</v>
      </c>
      <c r="BS349" s="20">
        <v>4.2299999999999997E-2</v>
      </c>
      <c r="BT349" s="20">
        <v>0</v>
      </c>
      <c r="BU349" s="20">
        <v>2.9197080291970802E-2</v>
      </c>
      <c r="BV349" s="20">
        <v>2.7E-2</v>
      </c>
      <c r="BW349" s="20">
        <v>2.47E-2</v>
      </c>
      <c r="BY349" s="20">
        <v>0.87862513426423205</v>
      </c>
      <c r="BZ349" s="20" t="s">
        <v>1234</v>
      </c>
      <c r="CA349" s="20">
        <v>0.87860000000000005</v>
      </c>
      <c r="CC349" s="22">
        <v>54</v>
      </c>
      <c r="CD349" s="22">
        <v>7</v>
      </c>
      <c r="CE349" s="22">
        <f t="shared" si="35"/>
        <v>61</v>
      </c>
      <c r="CF349" s="23"/>
      <c r="CG349" s="20">
        <v>0.11815252416756176</v>
      </c>
      <c r="CH349" s="25"/>
      <c r="CI349" s="24">
        <v>0.39568345323741005</v>
      </c>
      <c r="CJ349" s="24">
        <v>0.48270893371757922</v>
      </c>
      <c r="CK349" s="24">
        <v>0.6598513011152416</v>
      </c>
      <c r="CL349" s="24">
        <v>0.55600000000000005</v>
      </c>
      <c r="CM349" s="24">
        <v>0.5433989788475565</v>
      </c>
      <c r="CN349" s="24">
        <v>0.54534238124614431</v>
      </c>
      <c r="CO349" s="26"/>
      <c r="CP349" s="22">
        <v>1621</v>
      </c>
      <c r="CQ349" s="22">
        <v>795</v>
      </c>
      <c r="CR349" s="22">
        <v>826</v>
      </c>
      <c r="CS349" s="22">
        <v>884</v>
      </c>
      <c r="CT349" s="22">
        <v>737</v>
      </c>
      <c r="CU349" s="20">
        <v>0.45465761875385569</v>
      </c>
    </row>
    <row r="350" spans="1:99" x14ac:dyDescent="0.25">
      <c r="A350" s="92">
        <v>17</v>
      </c>
      <c r="B350" s="94" t="s">
        <v>100</v>
      </c>
      <c r="C350" s="92">
        <v>3773</v>
      </c>
      <c r="D350" s="94" t="s">
        <v>20</v>
      </c>
      <c r="E350" s="92">
        <v>17777</v>
      </c>
      <c r="F350" s="95" t="s">
        <v>456</v>
      </c>
      <c r="G350" s="143">
        <f t="shared" si="30"/>
        <v>5522</v>
      </c>
      <c r="H350" s="14">
        <v>5483</v>
      </c>
      <c r="I350" s="14">
        <v>39</v>
      </c>
      <c r="J350" s="15">
        <v>3233</v>
      </c>
      <c r="K350" s="15">
        <v>2289</v>
      </c>
      <c r="L350" s="15">
        <v>30</v>
      </c>
      <c r="M350" s="15">
        <v>337</v>
      </c>
      <c r="N350" s="15">
        <v>2254</v>
      </c>
      <c r="O350" s="15">
        <v>2119</v>
      </c>
      <c r="P350" s="15">
        <v>782</v>
      </c>
      <c r="Q350" s="15">
        <f t="shared" si="31"/>
        <v>4710</v>
      </c>
      <c r="R350" s="16"/>
      <c r="S350" s="14">
        <v>5483</v>
      </c>
      <c r="T350" s="17">
        <v>3194</v>
      </c>
      <c r="U350" s="17">
        <v>2289</v>
      </c>
      <c r="V350" s="17">
        <v>0</v>
      </c>
      <c r="W350" s="17">
        <v>329</v>
      </c>
      <c r="X350" s="17">
        <v>2253</v>
      </c>
      <c r="Y350" s="17">
        <v>2119</v>
      </c>
      <c r="Z350" s="17">
        <v>782</v>
      </c>
      <c r="AA350" s="15">
        <f t="shared" si="32"/>
        <v>4701</v>
      </c>
      <c r="AB350" s="18"/>
      <c r="AC350" s="19">
        <f t="shared" si="33"/>
        <v>7</v>
      </c>
      <c r="AD350" s="19">
        <v>6</v>
      </c>
      <c r="AE350" s="19">
        <v>1</v>
      </c>
      <c r="AF350" s="19">
        <f t="shared" si="34"/>
        <v>47</v>
      </c>
      <c r="AG350" s="19">
        <v>46</v>
      </c>
      <c r="AH350" s="19">
        <v>1</v>
      </c>
      <c r="AI350" s="19">
        <v>7</v>
      </c>
      <c r="AJ350" s="19">
        <v>40</v>
      </c>
      <c r="AL350" s="17">
        <v>6</v>
      </c>
      <c r="AM350" s="17">
        <v>46</v>
      </c>
      <c r="AN350" s="17">
        <v>6</v>
      </c>
      <c r="AO350" s="17">
        <v>40</v>
      </c>
      <c r="AQ350" s="20">
        <v>0.84150008844861135</v>
      </c>
      <c r="AR350" s="20">
        <v>0.49269311064718163</v>
      </c>
      <c r="AS350" s="20">
        <v>0.76945484810653353</v>
      </c>
      <c r="AT350" s="20">
        <v>0.7765333333333333</v>
      </c>
      <c r="AU350" s="20">
        <v>0.45089285714285715</v>
      </c>
      <c r="AV350" s="20">
        <v>0.83098591549295775</v>
      </c>
      <c r="AW350" s="20">
        <v>0.97151954714310984</v>
      </c>
      <c r="AX350" s="20">
        <v>0.70354906054279753</v>
      </c>
      <c r="AY350" s="20">
        <v>0.93799417394923013</v>
      </c>
      <c r="AZ350" s="20">
        <v>1.1301333333333334</v>
      </c>
      <c r="BA350" s="20">
        <v>0.8727678571428571</v>
      </c>
      <c r="BB350" s="20">
        <v>0.99011982341812066</v>
      </c>
      <c r="BC350" s="20">
        <v>0.97521551724137934</v>
      </c>
      <c r="BD350" s="20">
        <v>0.9679330777274312</v>
      </c>
      <c r="BE350" s="20">
        <v>0.83261494252873558</v>
      </c>
      <c r="BF350" s="20">
        <v>0.85012199372603692</v>
      </c>
      <c r="BG350" s="21"/>
      <c r="BH350" s="20">
        <v>2.887569117345894E-2</v>
      </c>
      <c r="BI350" s="20">
        <v>1.2158054711246201E-2</v>
      </c>
      <c r="BJ350" s="20">
        <v>2.1582733812949641E-2</v>
      </c>
      <c r="BK350" s="20">
        <v>4.3601359003397511E-2</v>
      </c>
      <c r="BL350" s="20">
        <v>2.1276595744680851E-2</v>
      </c>
      <c r="BM350" s="20">
        <v>2.9868025005788376E-2</v>
      </c>
      <c r="BN350" s="20">
        <v>2.35E-2</v>
      </c>
      <c r="BO350" s="20">
        <v>3.4099999999999998E-2</v>
      </c>
      <c r="BP350" s="20">
        <v>2.7000000000000001E-3</v>
      </c>
      <c r="BQ350" s="20">
        <v>0</v>
      </c>
      <c r="BR350" s="20">
        <v>3.5999999999999999E-3</v>
      </c>
      <c r="BS350" s="20">
        <v>2.8E-3</v>
      </c>
      <c r="BT350" s="20">
        <v>0</v>
      </c>
      <c r="BU350" s="20">
        <v>3.0099560083352629E-3</v>
      </c>
      <c r="BV350" s="20">
        <v>2.8999999999999998E-3</v>
      </c>
      <c r="BW350" s="20">
        <v>2.3999999999999998E-3</v>
      </c>
      <c r="BY350" s="20">
        <v>0.90149498259266847</v>
      </c>
      <c r="BZ350" s="20">
        <v>1</v>
      </c>
      <c r="CA350" s="20">
        <v>0.90169999999999995</v>
      </c>
      <c r="CC350" s="22">
        <v>283</v>
      </c>
      <c r="CD350" s="22">
        <v>148</v>
      </c>
      <c r="CE350" s="22">
        <f t="shared" si="35"/>
        <v>431</v>
      </c>
      <c r="CF350" s="23"/>
      <c r="CG350" s="20">
        <v>7.0653286913782518E-2</v>
      </c>
      <c r="CH350" s="25"/>
      <c r="CI350" s="24">
        <v>0.65135699373695199</v>
      </c>
      <c r="CJ350" s="24">
        <v>0.7856845609654598</v>
      </c>
      <c r="CK350" s="24">
        <v>0.94986666666666664</v>
      </c>
      <c r="CL350" s="24">
        <v>0.8671875</v>
      </c>
      <c r="CM350" s="24">
        <v>0.8368719781374816</v>
      </c>
      <c r="CN350" s="24">
        <v>0.84167698567132498</v>
      </c>
      <c r="CO350" s="26"/>
      <c r="CP350" s="22">
        <v>5653</v>
      </c>
      <c r="CQ350" s="22">
        <v>2784</v>
      </c>
      <c r="CR350" s="22">
        <v>2869</v>
      </c>
      <c r="CS350" s="22">
        <v>4758</v>
      </c>
      <c r="CT350" s="22">
        <v>895</v>
      </c>
      <c r="CU350" s="20">
        <v>0.15832301432867502</v>
      </c>
    </row>
    <row r="351" spans="1:99" x14ac:dyDescent="0.25">
      <c r="A351" s="92">
        <v>17</v>
      </c>
      <c r="B351" s="94" t="s">
        <v>100</v>
      </c>
      <c r="C351" s="92">
        <v>3773</v>
      </c>
      <c r="D351" s="94" t="s">
        <v>20</v>
      </c>
      <c r="E351" s="92">
        <v>17867</v>
      </c>
      <c r="F351" s="95" t="s">
        <v>457</v>
      </c>
      <c r="G351" s="143">
        <f t="shared" si="30"/>
        <v>2099</v>
      </c>
      <c r="H351" s="14">
        <v>2099</v>
      </c>
      <c r="I351" s="14">
        <v>0</v>
      </c>
      <c r="J351" s="15">
        <v>953</v>
      </c>
      <c r="K351" s="15">
        <v>1146</v>
      </c>
      <c r="L351" s="15">
        <v>0</v>
      </c>
      <c r="M351" s="15">
        <v>101</v>
      </c>
      <c r="N351" s="15">
        <v>926</v>
      </c>
      <c r="O351" s="15">
        <v>730</v>
      </c>
      <c r="P351" s="15">
        <v>342</v>
      </c>
      <c r="Q351" s="15">
        <f t="shared" si="31"/>
        <v>1757</v>
      </c>
      <c r="R351" s="16"/>
      <c r="S351" s="14">
        <v>2099</v>
      </c>
      <c r="T351" s="17">
        <v>953</v>
      </c>
      <c r="U351" s="17">
        <v>1146</v>
      </c>
      <c r="V351" s="17">
        <v>0</v>
      </c>
      <c r="W351" s="17">
        <v>101</v>
      </c>
      <c r="X351" s="17">
        <v>926</v>
      </c>
      <c r="Y351" s="17">
        <v>730</v>
      </c>
      <c r="Z351" s="17">
        <v>342</v>
      </c>
      <c r="AA351" s="15">
        <f t="shared" si="32"/>
        <v>1757</v>
      </c>
      <c r="AB351" s="18"/>
      <c r="AC351" s="19">
        <f t="shared" si="33"/>
        <v>3</v>
      </c>
      <c r="AD351" s="19">
        <v>3</v>
      </c>
      <c r="AE351" s="19">
        <v>0</v>
      </c>
      <c r="AF351" s="19">
        <f t="shared" si="34"/>
        <v>24</v>
      </c>
      <c r="AG351" s="19">
        <v>24</v>
      </c>
      <c r="AH351" s="19">
        <v>0</v>
      </c>
      <c r="AI351" s="19">
        <v>2</v>
      </c>
      <c r="AJ351" s="19">
        <v>22</v>
      </c>
      <c r="AL351" s="17">
        <v>3</v>
      </c>
      <c r="AM351" s="17">
        <v>24</v>
      </c>
      <c r="AN351" s="17">
        <v>2</v>
      </c>
      <c r="AO351" s="17">
        <v>22</v>
      </c>
      <c r="AQ351" s="20">
        <v>1.039355992844365</v>
      </c>
      <c r="AR351" s="20">
        <v>0.48344370860927155</v>
      </c>
      <c r="AS351" s="20">
        <v>0.96914446002805044</v>
      </c>
      <c r="AT351" s="20">
        <v>0.88126159554730987</v>
      </c>
      <c r="AU351" s="20">
        <v>0.51459854014598538</v>
      </c>
      <c r="AV351" s="20">
        <v>1.0156806842480399</v>
      </c>
      <c r="AW351" s="20">
        <v>1.2516398330351819</v>
      </c>
      <c r="AX351" s="20">
        <v>0.66887417218543044</v>
      </c>
      <c r="AY351" s="20">
        <v>1.2987377279102383</v>
      </c>
      <c r="AZ351" s="20">
        <v>1.3543599257884973</v>
      </c>
      <c r="BA351" s="20">
        <v>1.2481751824817517</v>
      </c>
      <c r="BB351" s="20">
        <v>1.2523164647184604</v>
      </c>
      <c r="BC351" s="20">
        <v>1.2749691738594329</v>
      </c>
      <c r="BD351" s="20">
        <v>1.2297921478060045</v>
      </c>
      <c r="BE351" s="20">
        <v>1.033292231812577</v>
      </c>
      <c r="BF351" s="20">
        <v>1.0450346420323327</v>
      </c>
      <c r="BG351" s="21"/>
      <c r="BH351" s="20">
        <v>9.4098883572567779E-2</v>
      </c>
      <c r="BI351" s="20">
        <v>8.9108910891089105E-2</v>
      </c>
      <c r="BJ351" s="20">
        <v>8.769931662870159E-2</v>
      </c>
      <c r="BK351" s="20">
        <v>0.10794602698650675</v>
      </c>
      <c r="BL351" s="20">
        <v>8.085106382978724E-2</v>
      </c>
      <c r="BM351" s="20">
        <v>9.5990279465370601E-2</v>
      </c>
      <c r="BN351" s="20">
        <v>7.9899999999999999E-2</v>
      </c>
      <c r="BO351" s="20">
        <v>0.1069</v>
      </c>
      <c r="BP351" s="20">
        <v>0</v>
      </c>
      <c r="BQ351" s="20">
        <v>0</v>
      </c>
      <c r="BR351" s="20">
        <v>0</v>
      </c>
      <c r="BS351" s="20">
        <v>0</v>
      </c>
      <c r="BT351" s="20">
        <v>0</v>
      </c>
      <c r="BU351" s="20">
        <v>0</v>
      </c>
      <c r="BV351" s="20">
        <v>0</v>
      </c>
      <c r="BW351" s="20">
        <v>0</v>
      </c>
      <c r="BY351" s="20">
        <v>0.84423179160021267</v>
      </c>
      <c r="BZ351" s="20" t="s">
        <v>1234</v>
      </c>
      <c r="CA351" s="20">
        <v>0.84419999999999995</v>
      </c>
      <c r="CC351" s="22">
        <v>110</v>
      </c>
      <c r="CD351" s="22">
        <v>63</v>
      </c>
      <c r="CE351" s="22">
        <f t="shared" si="35"/>
        <v>173</v>
      </c>
      <c r="CF351" s="23"/>
      <c r="CG351" s="20">
        <v>0.13343965975544922</v>
      </c>
      <c r="CH351" s="25"/>
      <c r="CI351" s="24">
        <v>0.67549668874172186</v>
      </c>
      <c r="CJ351" s="24">
        <v>0.98316970546984572</v>
      </c>
      <c r="CK351" s="24">
        <v>1.1669758812615956</v>
      </c>
      <c r="CL351" s="24">
        <v>1.135036496350365</v>
      </c>
      <c r="CM351" s="24">
        <v>1.0206699928724163</v>
      </c>
      <c r="CN351" s="24">
        <v>1.039355992844365</v>
      </c>
      <c r="CO351" s="26"/>
      <c r="CP351" s="22">
        <v>1677</v>
      </c>
      <c r="CQ351" s="22">
        <v>811</v>
      </c>
      <c r="CR351" s="22">
        <v>866</v>
      </c>
      <c r="CS351" s="22">
        <v>1743</v>
      </c>
      <c r="CT351" s="22">
        <v>0</v>
      </c>
      <c r="CU351" s="20">
        <v>0</v>
      </c>
    </row>
    <row r="352" spans="1:99" x14ac:dyDescent="0.25">
      <c r="A352" s="92">
        <v>17</v>
      </c>
      <c r="B352" s="94" t="s">
        <v>100</v>
      </c>
      <c r="C352" s="92">
        <v>3773</v>
      </c>
      <c r="D352" s="94" t="s">
        <v>20</v>
      </c>
      <c r="E352" s="92">
        <v>17873</v>
      </c>
      <c r="F352" s="95" t="s">
        <v>458</v>
      </c>
      <c r="G352" s="143">
        <f t="shared" si="30"/>
        <v>10160</v>
      </c>
      <c r="H352" s="14">
        <v>7549</v>
      </c>
      <c r="I352" s="14">
        <v>2611</v>
      </c>
      <c r="J352" s="15">
        <v>7015</v>
      </c>
      <c r="K352" s="15">
        <v>3145</v>
      </c>
      <c r="L352" s="15">
        <v>261</v>
      </c>
      <c r="M352" s="15">
        <v>634</v>
      </c>
      <c r="N352" s="15">
        <v>4153</v>
      </c>
      <c r="O352" s="15">
        <v>3593</v>
      </c>
      <c r="P352" s="15">
        <v>1519</v>
      </c>
      <c r="Q352" s="15">
        <f t="shared" si="31"/>
        <v>8380</v>
      </c>
      <c r="R352" s="16"/>
      <c r="S352" s="14">
        <v>7549</v>
      </c>
      <c r="T352" s="17">
        <v>5701</v>
      </c>
      <c r="U352" s="17">
        <v>1848</v>
      </c>
      <c r="V352" s="17">
        <v>0</v>
      </c>
      <c r="W352" s="17">
        <v>412</v>
      </c>
      <c r="X352" s="17">
        <v>3048</v>
      </c>
      <c r="Y352" s="17">
        <v>2899</v>
      </c>
      <c r="Z352" s="17">
        <v>1190</v>
      </c>
      <c r="AA352" s="15">
        <f t="shared" si="32"/>
        <v>6359</v>
      </c>
      <c r="AB352" s="18"/>
      <c r="AC352" s="19">
        <f t="shared" si="33"/>
        <v>26</v>
      </c>
      <c r="AD352" s="19">
        <v>9</v>
      </c>
      <c r="AE352" s="19">
        <v>17</v>
      </c>
      <c r="AF352" s="19">
        <f t="shared" si="34"/>
        <v>55</v>
      </c>
      <c r="AG352" s="19">
        <v>38</v>
      </c>
      <c r="AH352" s="19">
        <v>17</v>
      </c>
      <c r="AI352" s="19">
        <v>21</v>
      </c>
      <c r="AJ352" s="19">
        <v>34</v>
      </c>
      <c r="AL352" s="17">
        <v>9</v>
      </c>
      <c r="AM352" s="17">
        <v>38</v>
      </c>
      <c r="AN352" s="17">
        <v>8</v>
      </c>
      <c r="AO352" s="17">
        <v>30</v>
      </c>
      <c r="AQ352" s="20">
        <v>0.82533712503440049</v>
      </c>
      <c r="AR352" s="20">
        <v>0.52265193370165741</v>
      </c>
      <c r="AS352" s="20">
        <v>0.77294685990338163</v>
      </c>
      <c r="AT352" s="20">
        <v>0.75821467688937572</v>
      </c>
      <c r="AU352" s="20">
        <v>0.50949720670391063</v>
      </c>
      <c r="AV352" s="20">
        <v>0.8140709033036988</v>
      </c>
      <c r="AW352" s="20">
        <v>0.90808182735528853</v>
      </c>
      <c r="AX352" s="20">
        <v>0.70055248618784527</v>
      </c>
      <c r="AY352" s="20">
        <v>0.91194554238032499</v>
      </c>
      <c r="AZ352" s="20">
        <v>0.98384446878422782</v>
      </c>
      <c r="BA352" s="20">
        <v>0.84860335195530723</v>
      </c>
      <c r="BB352" s="20">
        <v>0.91976731423553948</v>
      </c>
      <c r="BC352" s="20">
        <v>0.89428895612708015</v>
      </c>
      <c r="BD352" s="20">
        <v>0.92107607340103337</v>
      </c>
      <c r="BE352" s="20">
        <v>0.80900151285930411</v>
      </c>
      <c r="BF352" s="20">
        <v>0.84072688401924101</v>
      </c>
      <c r="BG352" s="21"/>
      <c r="BH352" s="20">
        <v>3.9910999860937282E-2</v>
      </c>
      <c r="BI352" s="20">
        <v>3.3980582524271843E-2</v>
      </c>
      <c r="BJ352" s="20">
        <v>2.4765729585006693E-2</v>
      </c>
      <c r="BK352" s="20">
        <v>6.0284983558640849E-2</v>
      </c>
      <c r="BL352" s="20">
        <v>3.2258064516129031E-2</v>
      </c>
      <c r="BM352" s="20">
        <v>4.1225354407691053E-2</v>
      </c>
      <c r="BN352" s="20">
        <v>2.9100000000000001E-2</v>
      </c>
      <c r="BO352" s="20">
        <v>5.11E-2</v>
      </c>
      <c r="BP352" s="20">
        <v>8.2000000000000007E-3</v>
      </c>
      <c r="BQ352" s="20">
        <v>2.3999999999999998E-3</v>
      </c>
      <c r="BR352" s="20">
        <v>4.4000000000000003E-3</v>
      </c>
      <c r="BS352" s="20">
        <v>1.46E-2</v>
      </c>
      <c r="BT352" s="20">
        <v>4.7438330170777986E-3</v>
      </c>
      <c r="BU352" s="20">
        <v>8.7990875020368259E-3</v>
      </c>
      <c r="BV352" s="20">
        <v>6.6E-3</v>
      </c>
      <c r="BW352" s="20">
        <v>9.9000000000000008E-3</v>
      </c>
      <c r="BY352" s="20">
        <v>0.88847170073703241</v>
      </c>
      <c r="BZ352" s="20">
        <v>0.93957446808510636</v>
      </c>
      <c r="CA352" s="20">
        <v>0.90110000000000001</v>
      </c>
      <c r="CC352" s="22">
        <v>604</v>
      </c>
      <c r="CD352" s="22">
        <v>94</v>
      </c>
      <c r="CE352" s="22">
        <f t="shared" si="35"/>
        <v>698</v>
      </c>
      <c r="CF352" s="23"/>
      <c r="CG352" s="20">
        <v>7.6623557224308164E-2</v>
      </c>
      <c r="CH352" s="25"/>
      <c r="CI352" s="24">
        <v>0.66408839779005524</v>
      </c>
      <c r="CJ352" s="24">
        <v>0.79402722880983756</v>
      </c>
      <c r="CK352" s="24">
        <v>0.89923329682365827</v>
      </c>
      <c r="CL352" s="24">
        <v>0.84525139664804472</v>
      </c>
      <c r="CM352" s="24">
        <v>0.82329052793326751</v>
      </c>
      <c r="CN352" s="24">
        <v>0.82689661498945055</v>
      </c>
      <c r="CO352" s="26"/>
      <c r="CP352" s="22">
        <v>10901</v>
      </c>
      <c r="CQ352" s="22">
        <v>5288</v>
      </c>
      <c r="CR352" s="22">
        <v>5613</v>
      </c>
      <c r="CS352" s="22">
        <v>9014</v>
      </c>
      <c r="CT352" s="22">
        <v>1887</v>
      </c>
      <c r="CU352" s="20">
        <v>0.17310338501054945</v>
      </c>
    </row>
    <row r="353" spans="1:99" x14ac:dyDescent="0.25">
      <c r="A353" s="92">
        <v>17</v>
      </c>
      <c r="B353" s="94" t="s">
        <v>100</v>
      </c>
      <c r="C353" s="92">
        <v>3773</v>
      </c>
      <c r="D353" s="94" t="s">
        <v>20</v>
      </c>
      <c r="E353" s="92">
        <v>17877</v>
      </c>
      <c r="F353" s="95" t="s">
        <v>459</v>
      </c>
      <c r="G353" s="143">
        <f t="shared" si="30"/>
        <v>2756</v>
      </c>
      <c r="H353" s="14">
        <v>2724</v>
      </c>
      <c r="I353" s="14">
        <v>32</v>
      </c>
      <c r="J353" s="15">
        <v>2425</v>
      </c>
      <c r="K353" s="15">
        <v>331</v>
      </c>
      <c r="L353" s="15">
        <v>20</v>
      </c>
      <c r="M353" s="15">
        <v>177</v>
      </c>
      <c r="N353" s="15">
        <v>1115</v>
      </c>
      <c r="O353" s="15">
        <v>1109</v>
      </c>
      <c r="P353" s="15">
        <v>335</v>
      </c>
      <c r="Q353" s="15">
        <f t="shared" si="31"/>
        <v>2401</v>
      </c>
      <c r="R353" s="16"/>
      <c r="S353" s="14">
        <v>2724</v>
      </c>
      <c r="T353" s="17">
        <v>2393</v>
      </c>
      <c r="U353" s="17">
        <v>331</v>
      </c>
      <c r="V353" s="17">
        <v>0</v>
      </c>
      <c r="W353" s="17">
        <v>165</v>
      </c>
      <c r="X353" s="17">
        <v>1115</v>
      </c>
      <c r="Y353" s="17">
        <v>1109</v>
      </c>
      <c r="Z353" s="17">
        <v>335</v>
      </c>
      <c r="AA353" s="15">
        <f t="shared" si="32"/>
        <v>2389</v>
      </c>
      <c r="AB353" s="18"/>
      <c r="AC353" s="19">
        <f t="shared" si="33"/>
        <v>4</v>
      </c>
      <c r="AD353" s="19">
        <v>3</v>
      </c>
      <c r="AE353" s="19">
        <v>1</v>
      </c>
      <c r="AF353" s="19">
        <f t="shared" si="34"/>
        <v>20</v>
      </c>
      <c r="AG353" s="19">
        <v>19</v>
      </c>
      <c r="AH353" s="19">
        <v>1</v>
      </c>
      <c r="AI353" s="19">
        <v>9</v>
      </c>
      <c r="AJ353" s="19">
        <v>11</v>
      </c>
      <c r="AL353" s="17">
        <v>3</v>
      </c>
      <c r="AM353" s="17">
        <v>19</v>
      </c>
      <c r="AN353" s="17">
        <v>8</v>
      </c>
      <c r="AO353" s="17">
        <v>11</v>
      </c>
      <c r="AQ353" s="20">
        <v>0.87106120970662804</v>
      </c>
      <c r="AR353" s="20">
        <v>0.5757575757575758</v>
      </c>
      <c r="AS353" s="20">
        <v>0.76</v>
      </c>
      <c r="AT353" s="20">
        <v>0.85838779956427014</v>
      </c>
      <c r="AU353" s="20">
        <v>0.43722943722943725</v>
      </c>
      <c r="AV353" s="20">
        <v>0.85210961287516307</v>
      </c>
      <c r="AW353" s="20">
        <v>0.99094530967040928</v>
      </c>
      <c r="AX353" s="20">
        <v>0.76623376623376627</v>
      </c>
      <c r="AY353" s="20">
        <v>0.9695652173913043</v>
      </c>
      <c r="AZ353" s="20">
        <v>1.2080610021786493</v>
      </c>
      <c r="BA353" s="20">
        <v>0.72510822510822515</v>
      </c>
      <c r="BB353" s="20">
        <v>1.044367116137451</v>
      </c>
      <c r="BC353" s="20">
        <v>1.014892032762472</v>
      </c>
      <c r="BD353" s="20">
        <v>0.96826516220028214</v>
      </c>
      <c r="BE353" s="20">
        <v>0.87937453462397619</v>
      </c>
      <c r="BF353" s="20">
        <v>0.86318758815232721</v>
      </c>
      <c r="BG353" s="21"/>
      <c r="BH353" s="20">
        <v>5.0901803607214427E-2</v>
      </c>
      <c r="BI353" s="20">
        <v>4.2424242424242427E-2</v>
      </c>
      <c r="BJ353" s="20">
        <v>2.6548672566371681E-2</v>
      </c>
      <c r="BK353" s="20">
        <v>8.3579154375614556E-2</v>
      </c>
      <c r="BL353" s="20">
        <v>2.7027027027027029E-2</v>
      </c>
      <c r="BM353" s="20">
        <v>5.411550704865848E-2</v>
      </c>
      <c r="BN353" s="20">
        <v>4.02E-2</v>
      </c>
      <c r="BO353" s="20">
        <v>6.1100000000000002E-2</v>
      </c>
      <c r="BP353" s="20">
        <v>8.8000000000000005E-3</v>
      </c>
      <c r="BQ353" s="20">
        <v>6.1000000000000004E-3</v>
      </c>
      <c r="BR353" s="20">
        <v>1.0800000000000001E-2</v>
      </c>
      <c r="BS353" s="20">
        <v>9.7999999999999997E-3</v>
      </c>
      <c r="BT353" s="20">
        <v>0</v>
      </c>
      <c r="BU353" s="20">
        <v>1.0004547521600727E-2</v>
      </c>
      <c r="BV353" s="20">
        <v>4.1000000000000003E-3</v>
      </c>
      <c r="BW353" s="20">
        <v>1.3299999999999999E-2</v>
      </c>
      <c r="BY353" s="20">
        <v>0.94108216432865732</v>
      </c>
      <c r="BZ353" s="20">
        <v>1</v>
      </c>
      <c r="CA353" s="20">
        <v>0.94140000000000001</v>
      </c>
      <c r="CC353" s="22">
        <v>148</v>
      </c>
      <c r="CD353" s="22">
        <v>10</v>
      </c>
      <c r="CE353" s="22">
        <f t="shared" si="35"/>
        <v>158</v>
      </c>
      <c r="CF353" s="23"/>
      <c r="CG353" s="20">
        <v>8.4969939879759523E-2</v>
      </c>
      <c r="CH353" s="25"/>
      <c r="CI353" s="24">
        <v>0.65800865800865804</v>
      </c>
      <c r="CJ353" s="24">
        <v>0.78</v>
      </c>
      <c r="CK353" s="24">
        <v>1.0076252723311547</v>
      </c>
      <c r="CL353" s="24">
        <v>0.9329004329004329</v>
      </c>
      <c r="CM353" s="24">
        <v>0.85863418877772946</v>
      </c>
      <c r="CN353" s="24">
        <v>0.87106120970662804</v>
      </c>
      <c r="CO353" s="26"/>
      <c r="CP353" s="22">
        <v>2761.0000000000005</v>
      </c>
      <c r="CQ353" s="22">
        <v>1343</v>
      </c>
      <c r="CR353" s="22">
        <v>1418</v>
      </c>
      <c r="CS353" s="22">
        <v>2405</v>
      </c>
      <c r="CT353" s="22">
        <v>356</v>
      </c>
      <c r="CU353" s="20">
        <v>0.12893879029337196</v>
      </c>
    </row>
    <row r="354" spans="1:99" x14ac:dyDescent="0.25">
      <c r="A354" s="92">
        <v>18</v>
      </c>
      <c r="B354" s="94" t="s">
        <v>122</v>
      </c>
      <c r="C354" s="92">
        <v>3776</v>
      </c>
      <c r="D354" s="94" t="s">
        <v>23</v>
      </c>
      <c r="E354" s="92">
        <v>18001</v>
      </c>
      <c r="F354" s="95" t="s">
        <v>460</v>
      </c>
      <c r="G354" s="143">
        <f t="shared" si="30"/>
        <v>44951</v>
      </c>
      <c r="H354" s="14">
        <v>36598</v>
      </c>
      <c r="I354" s="14">
        <v>8353</v>
      </c>
      <c r="J354" s="15">
        <v>40528</v>
      </c>
      <c r="K354" s="15">
        <v>4423</v>
      </c>
      <c r="L354" s="15">
        <v>717</v>
      </c>
      <c r="M354" s="15">
        <v>3286</v>
      </c>
      <c r="N354" s="15">
        <v>18938</v>
      </c>
      <c r="O354" s="15">
        <v>14688</v>
      </c>
      <c r="P354" s="15">
        <v>7322</v>
      </c>
      <c r="Q354" s="15">
        <f t="shared" si="31"/>
        <v>36912</v>
      </c>
      <c r="R354" s="16"/>
      <c r="S354" s="14">
        <v>36598</v>
      </c>
      <c r="T354" s="17">
        <v>32175</v>
      </c>
      <c r="U354" s="17">
        <v>4423</v>
      </c>
      <c r="V354" s="17">
        <v>0</v>
      </c>
      <c r="W354" s="17">
        <v>2815</v>
      </c>
      <c r="X354" s="17">
        <v>16873</v>
      </c>
      <c r="Y354" s="17">
        <v>12881</v>
      </c>
      <c r="Z354" s="17">
        <v>4029</v>
      </c>
      <c r="AA354" s="15">
        <f t="shared" si="32"/>
        <v>32569</v>
      </c>
      <c r="AB354" s="18"/>
      <c r="AC354" s="19">
        <f t="shared" si="33"/>
        <v>66</v>
      </c>
      <c r="AD354" s="19">
        <v>31</v>
      </c>
      <c r="AE354" s="19">
        <v>35</v>
      </c>
      <c r="AF354" s="19">
        <f t="shared" si="34"/>
        <v>193</v>
      </c>
      <c r="AG354" s="19">
        <v>158</v>
      </c>
      <c r="AH354" s="19">
        <v>35</v>
      </c>
      <c r="AI354" s="19">
        <v>79</v>
      </c>
      <c r="AJ354" s="19">
        <v>114</v>
      </c>
      <c r="AL354" s="17">
        <v>31</v>
      </c>
      <c r="AM354" s="17">
        <v>158</v>
      </c>
      <c r="AN354" s="17">
        <v>44</v>
      </c>
      <c r="AO354" s="17">
        <v>114</v>
      </c>
      <c r="AQ354" s="20">
        <v>0.91414924785188467</v>
      </c>
      <c r="AR354" s="20">
        <v>0.63466183574879231</v>
      </c>
      <c r="AS354" s="20">
        <v>0.9005921406782702</v>
      </c>
      <c r="AT354" s="20">
        <v>0.71496350364963501</v>
      </c>
      <c r="AU354" s="20">
        <v>0.35027592216090619</v>
      </c>
      <c r="AV354" s="20">
        <v>0.92641783522575671</v>
      </c>
      <c r="AW354" s="20">
        <v>1.0890513824260777</v>
      </c>
      <c r="AX354" s="20">
        <v>0.99214975845410625</v>
      </c>
      <c r="AY354" s="20">
        <v>1.1327232489981458</v>
      </c>
      <c r="AZ354" s="20">
        <v>1.072116788321168</v>
      </c>
      <c r="BA354" s="20">
        <v>1.0633168748184723</v>
      </c>
      <c r="BB354" s="20">
        <v>1.0943049420414455</v>
      </c>
      <c r="BC354" s="20">
        <v>1.051339396650266</v>
      </c>
      <c r="BD354" s="20">
        <v>1.1260733801717409</v>
      </c>
      <c r="BE354" s="20">
        <v>0.91267829630734054</v>
      </c>
      <c r="BF354" s="20">
        <v>0.91559328649492588</v>
      </c>
      <c r="BG354" s="21"/>
      <c r="BH354" s="20">
        <v>6.5410104139771066E-2</v>
      </c>
      <c r="BI354" s="20">
        <v>7.4245115452930735E-2</v>
      </c>
      <c r="BJ354" s="20">
        <v>5.466983938132064E-2</v>
      </c>
      <c r="BK354" s="20">
        <v>8.3812380238273768E-2</v>
      </c>
      <c r="BL354" s="20">
        <v>4.5215236915453698E-2</v>
      </c>
      <c r="BM354" s="20">
        <v>6.7471860376881243E-2</v>
      </c>
      <c r="BN354" s="20">
        <v>5.8799999999999998E-2</v>
      </c>
      <c r="BO354" s="20">
        <v>7.1800000000000003E-2</v>
      </c>
      <c r="BP354" s="20">
        <v>2.7099999999999999E-2</v>
      </c>
      <c r="BQ354" s="20">
        <v>5.0000000000000001E-3</v>
      </c>
      <c r="BR354" s="20">
        <v>2.06E-2</v>
      </c>
      <c r="BS354" s="20">
        <v>4.4499999999999998E-2</v>
      </c>
      <c r="BT354" s="20">
        <v>1.486528336946423E-2</v>
      </c>
      <c r="BU354" s="20">
        <v>2.8297710889085621E-2</v>
      </c>
      <c r="BV354" s="20">
        <v>2.3800000000000002E-2</v>
      </c>
      <c r="BW354" s="20">
        <v>3.0200000000000001E-2</v>
      </c>
      <c r="BY354" s="20">
        <v>0.93163496571707261</v>
      </c>
      <c r="BZ354" s="20">
        <v>0.9896619167365186</v>
      </c>
      <c r="CA354" s="20">
        <v>0.93700000000000006</v>
      </c>
      <c r="CC354" s="22">
        <v>1486</v>
      </c>
      <c r="CD354" s="22">
        <v>3075</v>
      </c>
      <c r="CE354" s="22">
        <f t="shared" si="35"/>
        <v>4561</v>
      </c>
      <c r="CF354" s="23"/>
      <c r="CG354" s="20">
        <v>9.0744153899320348E-2</v>
      </c>
      <c r="CH354" s="25"/>
      <c r="CI354" s="24">
        <v>0.89402173913043481</v>
      </c>
      <c r="CJ354" s="24">
        <v>0.94305879538249893</v>
      </c>
      <c r="CK354" s="24">
        <v>0.94467153284671534</v>
      </c>
      <c r="CL354" s="24">
        <v>0.79857682253848383</v>
      </c>
      <c r="CM354" s="24">
        <v>0.93889893569713323</v>
      </c>
      <c r="CN354" s="24">
        <v>0.91510943693527336</v>
      </c>
      <c r="CO354" s="26"/>
      <c r="CP354" s="22">
        <v>40617</v>
      </c>
      <c r="CQ354" s="22">
        <v>20121</v>
      </c>
      <c r="CR354" s="22">
        <v>20495.999999999996</v>
      </c>
      <c r="CS354" s="22">
        <v>37169</v>
      </c>
      <c r="CT354" s="22">
        <v>3448</v>
      </c>
      <c r="CU354" s="20">
        <v>8.4890563064726643E-2</v>
      </c>
    </row>
    <row r="355" spans="1:99" x14ac:dyDescent="0.25">
      <c r="A355" s="92">
        <v>18</v>
      </c>
      <c r="B355" s="94" t="s">
        <v>122</v>
      </c>
      <c r="C355" s="92">
        <v>3775</v>
      </c>
      <c r="D355" s="94" t="s">
        <v>22</v>
      </c>
      <c r="E355" s="92">
        <v>18029</v>
      </c>
      <c r="F355" s="95" t="s">
        <v>461</v>
      </c>
      <c r="G355" s="143">
        <f t="shared" si="30"/>
        <v>1150</v>
      </c>
      <c r="H355" s="14">
        <v>1150</v>
      </c>
      <c r="I355" s="14">
        <v>0</v>
      </c>
      <c r="J355" s="15">
        <v>648</v>
      </c>
      <c r="K355" s="15">
        <v>502</v>
      </c>
      <c r="L355" s="15">
        <v>0</v>
      </c>
      <c r="M355" s="15">
        <v>84</v>
      </c>
      <c r="N355" s="15">
        <v>550</v>
      </c>
      <c r="O355" s="15">
        <v>393</v>
      </c>
      <c r="P355" s="15">
        <v>123</v>
      </c>
      <c r="Q355" s="15">
        <f t="shared" si="31"/>
        <v>1027</v>
      </c>
      <c r="R355" s="16"/>
      <c r="S355" s="14">
        <v>1150</v>
      </c>
      <c r="T355" s="17">
        <v>648</v>
      </c>
      <c r="U355" s="17">
        <v>502</v>
      </c>
      <c r="V355" s="17">
        <v>0</v>
      </c>
      <c r="W355" s="17">
        <v>84</v>
      </c>
      <c r="X355" s="17">
        <v>550</v>
      </c>
      <c r="Y355" s="17">
        <v>393</v>
      </c>
      <c r="Z355" s="17">
        <v>123</v>
      </c>
      <c r="AA355" s="15">
        <f t="shared" si="32"/>
        <v>1027</v>
      </c>
      <c r="AB355" s="18"/>
      <c r="AC355" s="19">
        <f t="shared" si="33"/>
        <v>3</v>
      </c>
      <c r="AD355" s="19">
        <v>3</v>
      </c>
      <c r="AE355" s="19">
        <v>0</v>
      </c>
      <c r="AF355" s="19">
        <f t="shared" si="34"/>
        <v>25</v>
      </c>
      <c r="AG355" s="19">
        <v>25</v>
      </c>
      <c r="AH355" s="19">
        <v>0</v>
      </c>
      <c r="AI355" s="19">
        <v>2</v>
      </c>
      <c r="AJ355" s="19">
        <v>23</v>
      </c>
      <c r="AL355" s="17">
        <v>3</v>
      </c>
      <c r="AM355" s="17">
        <v>25</v>
      </c>
      <c r="AN355" s="17">
        <v>2</v>
      </c>
      <c r="AO355" s="17">
        <v>23</v>
      </c>
      <c r="AQ355" s="20">
        <v>0.56841505131128844</v>
      </c>
      <c r="AR355" s="20">
        <v>0.2</v>
      </c>
      <c r="AS355" s="20">
        <v>0.49326145552560646</v>
      </c>
      <c r="AT355" s="20">
        <v>0.54216867469879515</v>
      </c>
      <c r="AU355" s="20">
        <v>0.27402135231316727</v>
      </c>
      <c r="AV355" s="20">
        <v>0.57298031228784796</v>
      </c>
      <c r="AW355" s="20">
        <v>0.65564424173318125</v>
      </c>
      <c r="AX355" s="20">
        <v>0.56000000000000005</v>
      </c>
      <c r="AY355" s="20">
        <v>0.74123989218328845</v>
      </c>
      <c r="AZ355" s="20">
        <v>0.67641996557659212</v>
      </c>
      <c r="BA355" s="20">
        <v>0.4377224199288256</v>
      </c>
      <c r="BB355" s="20">
        <v>0.69721656483367278</v>
      </c>
      <c r="BC355" s="20">
        <v>0.67981438515081205</v>
      </c>
      <c r="BD355" s="20">
        <v>0.63228699551569512</v>
      </c>
      <c r="BE355" s="20">
        <v>0.58700696055684454</v>
      </c>
      <c r="BF355" s="20">
        <v>0.55044843049327352</v>
      </c>
      <c r="BG355" s="21"/>
      <c r="BH355" s="20">
        <v>5.4694621695533276E-2</v>
      </c>
      <c r="BI355" s="20">
        <v>7.1428571428571425E-2</v>
      </c>
      <c r="BJ355" s="20">
        <v>5.8350100603621731E-2</v>
      </c>
      <c r="BK355" s="20">
        <v>4.0712468193384227E-2</v>
      </c>
      <c r="BL355" s="20">
        <v>7.3170731707317069E-2</v>
      </c>
      <c r="BM355" s="20">
        <v>5.2361396303901436E-2</v>
      </c>
      <c r="BN355" s="20">
        <v>5.1200000000000002E-2</v>
      </c>
      <c r="BO355" s="20">
        <v>5.8200000000000002E-2</v>
      </c>
      <c r="BP355" s="20">
        <v>3.1899999999999998E-2</v>
      </c>
      <c r="BQ355" s="20">
        <v>2.3800000000000002E-2</v>
      </c>
      <c r="BR355" s="20">
        <v>3.2199999999999999E-2</v>
      </c>
      <c r="BS355" s="20">
        <v>3.56E-2</v>
      </c>
      <c r="BT355" s="20">
        <v>2.4390243902439025E-2</v>
      </c>
      <c r="BU355" s="20">
        <v>3.2854209445585217E-2</v>
      </c>
      <c r="BV355" s="20">
        <v>3.2899999999999999E-2</v>
      </c>
      <c r="BW355" s="20">
        <v>3.09E-2</v>
      </c>
      <c r="BY355" s="20">
        <v>0.918869644484959</v>
      </c>
      <c r="BZ355" s="20" t="s">
        <v>1234</v>
      </c>
      <c r="CA355" s="20">
        <v>0.91890000000000005</v>
      </c>
      <c r="CC355" s="22">
        <v>48</v>
      </c>
      <c r="CD355" s="22">
        <v>0</v>
      </c>
      <c r="CE355" s="22">
        <f t="shared" si="35"/>
        <v>48</v>
      </c>
      <c r="CF355" s="23"/>
      <c r="CG355" s="20">
        <v>9.4804010938924335E-2</v>
      </c>
      <c r="CH355" s="25"/>
      <c r="CI355" s="24">
        <v>0.41333333333333333</v>
      </c>
      <c r="CJ355" s="24">
        <v>0.51617250673854442</v>
      </c>
      <c r="CK355" s="24">
        <v>0.7142857142857143</v>
      </c>
      <c r="CL355" s="24">
        <v>0.48754448398576511</v>
      </c>
      <c r="CM355" s="24">
        <v>0.58384249830278345</v>
      </c>
      <c r="CN355" s="24">
        <v>0.56841505131128844</v>
      </c>
      <c r="CO355" s="26"/>
      <c r="CP355" s="22">
        <v>1754</v>
      </c>
      <c r="CQ355" s="22">
        <v>862.00000000000011</v>
      </c>
      <c r="CR355" s="22">
        <v>892</v>
      </c>
      <c r="CS355" s="22">
        <v>997</v>
      </c>
      <c r="CT355" s="22">
        <v>757</v>
      </c>
      <c r="CU355" s="20">
        <v>0.43158494868871156</v>
      </c>
    </row>
    <row r="356" spans="1:99" x14ac:dyDescent="0.25">
      <c r="A356" s="92">
        <v>18</v>
      </c>
      <c r="B356" s="94" t="s">
        <v>122</v>
      </c>
      <c r="C356" s="92">
        <v>3775</v>
      </c>
      <c r="D356" s="94" t="s">
        <v>22</v>
      </c>
      <c r="E356" s="92">
        <v>18094</v>
      </c>
      <c r="F356" s="95" t="s">
        <v>462</v>
      </c>
      <c r="G356" s="143">
        <f t="shared" si="30"/>
        <v>2810</v>
      </c>
      <c r="H356" s="14">
        <v>2810</v>
      </c>
      <c r="I356" s="14">
        <v>0</v>
      </c>
      <c r="J356" s="15">
        <v>1868</v>
      </c>
      <c r="K356" s="15">
        <v>942</v>
      </c>
      <c r="L356" s="15">
        <v>0</v>
      </c>
      <c r="M356" s="15">
        <v>192</v>
      </c>
      <c r="N356" s="15">
        <v>1454</v>
      </c>
      <c r="O356" s="15">
        <v>869</v>
      </c>
      <c r="P356" s="15">
        <v>295</v>
      </c>
      <c r="Q356" s="15">
        <f t="shared" si="31"/>
        <v>2515</v>
      </c>
      <c r="R356" s="16"/>
      <c r="S356" s="14">
        <v>2810</v>
      </c>
      <c r="T356" s="17">
        <v>1868</v>
      </c>
      <c r="U356" s="17">
        <v>942</v>
      </c>
      <c r="V356" s="17">
        <v>0</v>
      </c>
      <c r="W356" s="17">
        <v>192</v>
      </c>
      <c r="X356" s="17">
        <v>1454</v>
      </c>
      <c r="Y356" s="17">
        <v>869</v>
      </c>
      <c r="Z356" s="17">
        <v>295</v>
      </c>
      <c r="AA356" s="15">
        <f t="shared" si="32"/>
        <v>2515</v>
      </c>
      <c r="AB356" s="18"/>
      <c r="AC356" s="19">
        <f t="shared" si="33"/>
        <v>6</v>
      </c>
      <c r="AD356" s="19">
        <v>6</v>
      </c>
      <c r="AE356" s="19">
        <v>0</v>
      </c>
      <c r="AF356" s="19">
        <f t="shared" si="34"/>
        <v>46</v>
      </c>
      <c r="AG356" s="19">
        <v>46</v>
      </c>
      <c r="AH356" s="19">
        <v>0</v>
      </c>
      <c r="AI356" s="19">
        <v>3</v>
      </c>
      <c r="AJ356" s="19">
        <v>43</v>
      </c>
      <c r="AL356" s="17">
        <v>6</v>
      </c>
      <c r="AM356" s="17">
        <v>46</v>
      </c>
      <c r="AN356" s="17">
        <v>3</v>
      </c>
      <c r="AO356" s="17">
        <v>43</v>
      </c>
      <c r="AQ356" s="20">
        <v>0.67813411078717201</v>
      </c>
      <c r="AR356" s="20">
        <v>0.31023102310231021</v>
      </c>
      <c r="AS356" s="20">
        <v>0.67140921409214094</v>
      </c>
      <c r="AT356" s="20">
        <v>0.48804251550044286</v>
      </c>
      <c r="AU356" s="20">
        <v>0.30268199233716475</v>
      </c>
      <c r="AV356" s="20">
        <v>0.67022008253094911</v>
      </c>
      <c r="AW356" s="20">
        <v>0.81924198250728864</v>
      </c>
      <c r="AX356" s="20">
        <v>0.63366336633663367</v>
      </c>
      <c r="AY356" s="20">
        <v>0.98509485094850946</v>
      </c>
      <c r="AZ356" s="20">
        <v>0.76970770593445526</v>
      </c>
      <c r="BA356" s="20">
        <v>0.56513409961685823</v>
      </c>
      <c r="BB356" s="20">
        <v>0.86485557083906461</v>
      </c>
      <c r="BC356" s="20">
        <v>0.81708715596330272</v>
      </c>
      <c r="BD356" s="20">
        <v>0.82147093712930008</v>
      </c>
      <c r="BE356" s="20">
        <v>0.65366972477064222</v>
      </c>
      <c r="BF356" s="20">
        <v>0.70344009489916959</v>
      </c>
      <c r="BG356" s="21"/>
      <c r="BH356" s="20">
        <v>3.5380235868239122E-2</v>
      </c>
      <c r="BI356" s="20">
        <v>4.1666666666666664E-2</v>
      </c>
      <c r="BJ356" s="20">
        <v>3.3646322378716745E-2</v>
      </c>
      <c r="BK356" s="20">
        <v>4.0595399188092018E-2</v>
      </c>
      <c r="BL356" s="20">
        <v>2.4E-2</v>
      </c>
      <c r="BM356" s="20">
        <v>3.6668175645088279E-2</v>
      </c>
      <c r="BN356" s="20">
        <v>3.9100000000000003E-2</v>
      </c>
      <c r="BO356" s="20">
        <v>3.1800000000000002E-2</v>
      </c>
      <c r="BP356" s="20">
        <v>3.8600000000000002E-2</v>
      </c>
      <c r="BQ356" s="20">
        <v>6.25E-2</v>
      </c>
      <c r="BR356" s="20">
        <v>4.2299999999999997E-2</v>
      </c>
      <c r="BS356" s="20">
        <v>3.5200000000000002E-2</v>
      </c>
      <c r="BT356" s="20">
        <v>1.2E-2</v>
      </c>
      <c r="BU356" s="20">
        <v>4.1647804436396561E-2</v>
      </c>
      <c r="BV356" s="20">
        <v>3.2500000000000001E-2</v>
      </c>
      <c r="BW356" s="20">
        <v>4.4499999999999998E-2</v>
      </c>
      <c r="BY356" s="20">
        <v>0.95282635217568112</v>
      </c>
      <c r="BZ356" s="20" t="s">
        <v>1234</v>
      </c>
      <c r="CA356" s="20">
        <v>0.95279999999999998</v>
      </c>
      <c r="CC356" s="22">
        <v>110</v>
      </c>
      <c r="CD356" s="22">
        <v>30</v>
      </c>
      <c r="CE356" s="22">
        <f t="shared" si="35"/>
        <v>140</v>
      </c>
      <c r="CF356" s="23"/>
      <c r="CG356" s="20">
        <v>0.10898739324928833</v>
      </c>
      <c r="CH356" s="25"/>
      <c r="CI356" s="24">
        <v>0.51485148514851486</v>
      </c>
      <c r="CJ356" s="24">
        <v>0.69579945799457998</v>
      </c>
      <c r="CK356" s="24">
        <v>0.69884853852967233</v>
      </c>
      <c r="CL356" s="24">
        <v>0.67816091954022983</v>
      </c>
      <c r="CM356" s="24">
        <v>0.6781292984869326</v>
      </c>
      <c r="CN356" s="24">
        <v>0.67813411078717201</v>
      </c>
      <c r="CO356" s="26"/>
      <c r="CP356" s="22">
        <v>3430.0000000000005</v>
      </c>
      <c r="CQ356" s="22">
        <v>1743.9999999999998</v>
      </c>
      <c r="CR356" s="22">
        <v>1685.9999999999995</v>
      </c>
      <c r="CS356" s="22">
        <v>2326</v>
      </c>
      <c r="CT356" s="22">
        <v>1104</v>
      </c>
      <c r="CU356" s="20">
        <v>0.32186588921282799</v>
      </c>
    </row>
    <row r="357" spans="1:99" x14ac:dyDescent="0.25">
      <c r="A357" s="92">
        <v>18</v>
      </c>
      <c r="B357" s="94" t="s">
        <v>122</v>
      </c>
      <c r="C357" s="92">
        <v>3775</v>
      </c>
      <c r="D357" s="94" t="s">
        <v>22</v>
      </c>
      <c r="E357" s="92">
        <v>18150</v>
      </c>
      <c r="F357" s="95" t="s">
        <v>463</v>
      </c>
      <c r="G357" s="143">
        <f t="shared" si="30"/>
        <v>8642</v>
      </c>
      <c r="H357" s="14">
        <v>8642</v>
      </c>
      <c r="I357" s="14">
        <v>0</v>
      </c>
      <c r="J357" s="15">
        <v>3436</v>
      </c>
      <c r="K357" s="15">
        <v>5206</v>
      </c>
      <c r="L357" s="15">
        <v>0</v>
      </c>
      <c r="M357" s="15">
        <v>687</v>
      </c>
      <c r="N357" s="15">
        <v>5068</v>
      </c>
      <c r="O357" s="15">
        <v>2357</v>
      </c>
      <c r="P357" s="15">
        <v>530</v>
      </c>
      <c r="Q357" s="15">
        <f t="shared" si="31"/>
        <v>8112</v>
      </c>
      <c r="R357" s="16"/>
      <c r="S357" s="14">
        <v>8642</v>
      </c>
      <c r="T357" s="17">
        <v>3436</v>
      </c>
      <c r="U357" s="17">
        <v>5206</v>
      </c>
      <c r="V357" s="17">
        <v>0</v>
      </c>
      <c r="W357" s="17">
        <v>687</v>
      </c>
      <c r="X357" s="17">
        <v>5068</v>
      </c>
      <c r="Y357" s="17">
        <v>2357</v>
      </c>
      <c r="Z357" s="17">
        <v>530</v>
      </c>
      <c r="AA357" s="15">
        <f t="shared" si="32"/>
        <v>8112</v>
      </c>
      <c r="AB357" s="18"/>
      <c r="AC357" s="19">
        <f t="shared" si="33"/>
        <v>15</v>
      </c>
      <c r="AD357" s="19">
        <v>15</v>
      </c>
      <c r="AE357" s="19">
        <v>0</v>
      </c>
      <c r="AF357" s="19">
        <f t="shared" si="34"/>
        <v>160</v>
      </c>
      <c r="AG357" s="19">
        <v>160</v>
      </c>
      <c r="AH357" s="19">
        <v>0</v>
      </c>
      <c r="AI357" s="19">
        <v>6</v>
      </c>
      <c r="AJ357" s="19">
        <v>154</v>
      </c>
      <c r="AL357" s="17">
        <v>15</v>
      </c>
      <c r="AM357" s="17">
        <v>160</v>
      </c>
      <c r="AN357" s="17">
        <v>6</v>
      </c>
      <c r="AO357" s="17">
        <v>154</v>
      </c>
      <c r="AQ357" s="20">
        <v>0.7899417356639068</v>
      </c>
      <c r="AR357" s="20">
        <v>0.45942720763723149</v>
      </c>
      <c r="AS357" s="20">
        <v>0.85268714011516311</v>
      </c>
      <c r="AT357" s="20">
        <v>0.47088989441930618</v>
      </c>
      <c r="AU357" s="20">
        <v>0.1491108071135431</v>
      </c>
      <c r="AV357" s="20">
        <v>0.83042903497175824</v>
      </c>
      <c r="AW357" s="20">
        <v>0.88336910968005722</v>
      </c>
      <c r="AX357" s="20">
        <v>0.81980906921241048</v>
      </c>
      <c r="AY357" s="20">
        <v>1.2159309021113245</v>
      </c>
      <c r="AZ357" s="20">
        <v>0.71101055806938163</v>
      </c>
      <c r="BA357" s="20">
        <v>0.36251709986320108</v>
      </c>
      <c r="BB357" s="20">
        <v>0.97488282658334335</v>
      </c>
      <c r="BC357" s="20">
        <v>0.88042350010379899</v>
      </c>
      <c r="BD357" s="20">
        <v>0.8862263391059203</v>
      </c>
      <c r="BE357" s="20">
        <v>0.77807764168569649</v>
      </c>
      <c r="BF357" s="20">
        <v>0.80144985904148203</v>
      </c>
      <c r="BG357" s="21"/>
      <c r="BH357" s="20">
        <v>8.396005424731845E-2</v>
      </c>
      <c r="BI357" s="20">
        <v>7.4235807860262015E-2</v>
      </c>
      <c r="BJ357" s="20">
        <v>7.8159983716670059E-2</v>
      </c>
      <c r="BK357" s="20">
        <v>0.10671015843429636</v>
      </c>
      <c r="BL357" s="20">
        <v>4.6575342465753428E-2</v>
      </c>
      <c r="BM357" s="20">
        <v>8.5721662793699971E-2</v>
      </c>
      <c r="BN357" s="20">
        <v>7.6300000000000007E-2</v>
      </c>
      <c r="BO357" s="20">
        <v>9.11E-2</v>
      </c>
      <c r="BP357" s="20">
        <v>3.0800000000000001E-2</v>
      </c>
      <c r="BQ357" s="20">
        <v>2.8999999999999998E-3</v>
      </c>
      <c r="BR357" s="20">
        <v>3.7499999999999999E-2</v>
      </c>
      <c r="BS357" s="20">
        <v>2.8000000000000001E-2</v>
      </c>
      <c r="BT357" s="20">
        <v>1.0958904109589041E-2</v>
      </c>
      <c r="BU357" s="20">
        <v>3.1758326878388844E-2</v>
      </c>
      <c r="BV357" s="20">
        <v>2.63E-2</v>
      </c>
      <c r="BW357" s="20">
        <v>3.5099999999999999E-2</v>
      </c>
      <c r="BY357" s="20">
        <v>0.90962889902601407</v>
      </c>
      <c r="BZ357" s="20" t="s">
        <v>1234</v>
      </c>
      <c r="CA357" s="20">
        <v>0.90959999999999996</v>
      </c>
      <c r="CC357" s="22">
        <v>147</v>
      </c>
      <c r="CD357" s="22">
        <v>137</v>
      </c>
      <c r="CE357" s="22">
        <f t="shared" si="35"/>
        <v>284</v>
      </c>
      <c r="CF357" s="23"/>
      <c r="CG357" s="20">
        <v>0.15272277227722772</v>
      </c>
      <c r="CH357" s="25"/>
      <c r="CI357" s="24">
        <v>0.72076372315035797</v>
      </c>
      <c r="CJ357" s="24">
        <v>0.88675623800383874</v>
      </c>
      <c r="CK357" s="24">
        <v>0.79909502262443444</v>
      </c>
      <c r="CL357" s="24">
        <v>0.53283173734610123</v>
      </c>
      <c r="CM357" s="24">
        <v>0.83511597163802431</v>
      </c>
      <c r="CN357" s="24">
        <v>0.7899417356639068</v>
      </c>
      <c r="CO357" s="26"/>
      <c r="CP357" s="22">
        <v>9782.9999999999982</v>
      </c>
      <c r="CQ357" s="22">
        <v>4817</v>
      </c>
      <c r="CR357" s="22">
        <v>4966</v>
      </c>
      <c r="CS357" s="22">
        <v>7728</v>
      </c>
      <c r="CT357" s="22">
        <v>2055</v>
      </c>
      <c r="CU357" s="20">
        <v>0.2100582643360932</v>
      </c>
    </row>
    <row r="358" spans="1:99" x14ac:dyDescent="0.25">
      <c r="A358" s="92">
        <v>18</v>
      </c>
      <c r="B358" s="94" t="s">
        <v>122</v>
      </c>
      <c r="C358" s="92">
        <v>3775</v>
      </c>
      <c r="D358" s="94" t="s">
        <v>22</v>
      </c>
      <c r="E358" s="92">
        <v>18205</v>
      </c>
      <c r="F358" s="95" t="s">
        <v>464</v>
      </c>
      <c r="G358" s="143">
        <f t="shared" si="30"/>
        <v>2414</v>
      </c>
      <c r="H358" s="14">
        <v>2414</v>
      </c>
      <c r="I358" s="14">
        <v>0</v>
      </c>
      <c r="J358" s="15">
        <v>1672</v>
      </c>
      <c r="K358" s="15">
        <v>742</v>
      </c>
      <c r="L358" s="15">
        <v>0</v>
      </c>
      <c r="M358" s="15">
        <v>169</v>
      </c>
      <c r="N358" s="15">
        <v>1173</v>
      </c>
      <c r="O358" s="15">
        <v>817</v>
      </c>
      <c r="P358" s="15">
        <v>255</v>
      </c>
      <c r="Q358" s="15">
        <f t="shared" si="31"/>
        <v>2159</v>
      </c>
      <c r="R358" s="16"/>
      <c r="S358" s="14">
        <v>2414</v>
      </c>
      <c r="T358" s="17">
        <v>1672</v>
      </c>
      <c r="U358" s="17">
        <v>742</v>
      </c>
      <c r="V358" s="17">
        <v>0</v>
      </c>
      <c r="W358" s="17">
        <v>169</v>
      </c>
      <c r="X358" s="17">
        <v>1173</v>
      </c>
      <c r="Y358" s="17">
        <v>817</v>
      </c>
      <c r="Z358" s="17">
        <v>255</v>
      </c>
      <c r="AA358" s="15">
        <f t="shared" si="32"/>
        <v>2159</v>
      </c>
      <c r="AB358" s="18"/>
      <c r="AC358" s="19">
        <f t="shared" si="33"/>
        <v>5</v>
      </c>
      <c r="AD358" s="19">
        <v>5</v>
      </c>
      <c r="AE358" s="19">
        <v>0</v>
      </c>
      <c r="AF358" s="19">
        <f t="shared" si="34"/>
        <v>32</v>
      </c>
      <c r="AG358" s="19">
        <v>32</v>
      </c>
      <c r="AH358" s="19">
        <v>0</v>
      </c>
      <c r="AI358" s="19">
        <v>2</v>
      </c>
      <c r="AJ358" s="19">
        <v>30</v>
      </c>
      <c r="AL358" s="17">
        <v>5</v>
      </c>
      <c r="AM358" s="17">
        <v>32</v>
      </c>
      <c r="AN358" s="17">
        <v>2</v>
      </c>
      <c r="AO358" s="17">
        <v>30</v>
      </c>
      <c r="AQ358" s="20">
        <v>0.66527599486521183</v>
      </c>
      <c r="AR358" s="20">
        <v>0.41111111111111109</v>
      </c>
      <c r="AS358" s="20">
        <v>0.64665653495440734</v>
      </c>
      <c r="AT358" s="20">
        <v>0.51506316812439257</v>
      </c>
      <c r="AU358" s="20">
        <v>0.21756487025948104</v>
      </c>
      <c r="AV358" s="20">
        <v>0.68221797323135758</v>
      </c>
      <c r="AW358" s="20">
        <v>0.77471116816431318</v>
      </c>
      <c r="AX358" s="20">
        <v>0.62592592592592589</v>
      </c>
      <c r="AY358" s="20">
        <v>0.89133738601823709</v>
      </c>
      <c r="AZ358" s="20">
        <v>0.793974732750243</v>
      </c>
      <c r="BA358" s="20">
        <v>0.50898203592814373</v>
      </c>
      <c r="BB358" s="20">
        <v>0.82562141491395791</v>
      </c>
      <c r="BC358" s="20">
        <v>0.76231122783978988</v>
      </c>
      <c r="BD358" s="20">
        <v>0.78656622724419334</v>
      </c>
      <c r="BE358" s="20">
        <v>0.63033486539724226</v>
      </c>
      <c r="BF358" s="20">
        <v>0.69868173258003763</v>
      </c>
      <c r="BG358" s="21"/>
      <c r="BH358" s="20">
        <v>9.6936442615454962E-2</v>
      </c>
      <c r="BI358" s="20">
        <v>9.4674556213017749E-2</v>
      </c>
      <c r="BJ358" s="20">
        <v>8.8314005352363958E-2</v>
      </c>
      <c r="BK358" s="20">
        <v>0.1172316384180791</v>
      </c>
      <c r="BL358" s="20">
        <v>7.407407407407407E-2</v>
      </c>
      <c r="BM358" s="20">
        <v>9.90990990990991E-2</v>
      </c>
      <c r="BN358" s="20">
        <v>9.64E-2</v>
      </c>
      <c r="BO358" s="20">
        <v>9.74E-2</v>
      </c>
      <c r="BP358" s="20">
        <v>7.3000000000000001E-3</v>
      </c>
      <c r="BQ358" s="20">
        <v>0</v>
      </c>
      <c r="BR358" s="20">
        <v>1.34E-2</v>
      </c>
      <c r="BS358" s="20">
        <v>0</v>
      </c>
      <c r="BT358" s="20">
        <v>5.2910052910052907E-3</v>
      </c>
      <c r="BU358" s="20">
        <v>7.5075075075075074E-3</v>
      </c>
      <c r="BV358" s="20">
        <v>9.7999999999999997E-3</v>
      </c>
      <c r="BW358" s="20">
        <v>5.1000000000000004E-3</v>
      </c>
      <c r="BY358" s="20">
        <v>0.89346136259716502</v>
      </c>
      <c r="BZ358" s="20" t="s">
        <v>1234</v>
      </c>
      <c r="CA358" s="20">
        <v>0.89349999999999996</v>
      </c>
      <c r="CC358" s="22">
        <v>83</v>
      </c>
      <c r="CD358" s="22">
        <v>51</v>
      </c>
      <c r="CE358" s="22">
        <f t="shared" si="35"/>
        <v>134</v>
      </c>
      <c r="CF358" s="23"/>
      <c r="CG358" s="20">
        <v>0.12302692664809657</v>
      </c>
      <c r="CH358" s="25"/>
      <c r="CI358" s="24">
        <v>0.62592592592592589</v>
      </c>
      <c r="CJ358" s="24">
        <v>0.67249240121580545</v>
      </c>
      <c r="CK358" s="24">
        <v>0.72108843537414968</v>
      </c>
      <c r="CL358" s="24">
        <v>0.55289421157684626</v>
      </c>
      <c r="CM358" s="24">
        <v>0.68680688336520079</v>
      </c>
      <c r="CN358" s="24">
        <v>0.66527599486521183</v>
      </c>
      <c r="CO358" s="26"/>
      <c r="CP358" s="22">
        <v>3116</v>
      </c>
      <c r="CQ358" s="22">
        <v>1523</v>
      </c>
      <c r="CR358" s="22">
        <v>1592.9999999999995</v>
      </c>
      <c r="CS358" s="22">
        <v>2073</v>
      </c>
      <c r="CT358" s="22">
        <v>1043</v>
      </c>
      <c r="CU358" s="20">
        <v>0.33472400513478817</v>
      </c>
    </row>
    <row r="359" spans="1:99" x14ac:dyDescent="0.25">
      <c r="A359" s="92">
        <v>18</v>
      </c>
      <c r="B359" s="94" t="s">
        <v>122</v>
      </c>
      <c r="C359" s="92">
        <v>3775</v>
      </c>
      <c r="D359" s="94" t="s">
        <v>22</v>
      </c>
      <c r="E359" s="92">
        <v>18247</v>
      </c>
      <c r="F359" s="95" t="s">
        <v>465</v>
      </c>
      <c r="G359" s="143">
        <f t="shared" si="30"/>
        <v>5365</v>
      </c>
      <c r="H359" s="14">
        <v>5236</v>
      </c>
      <c r="I359" s="14">
        <v>129</v>
      </c>
      <c r="J359" s="15">
        <v>4133</v>
      </c>
      <c r="K359" s="15">
        <v>1232</v>
      </c>
      <c r="L359" s="15">
        <v>28</v>
      </c>
      <c r="M359" s="15">
        <v>404</v>
      </c>
      <c r="N359" s="15">
        <v>2519</v>
      </c>
      <c r="O359" s="15">
        <v>1768</v>
      </c>
      <c r="P359" s="15">
        <v>646</v>
      </c>
      <c r="Q359" s="15">
        <f t="shared" si="31"/>
        <v>4691</v>
      </c>
      <c r="R359" s="16"/>
      <c r="S359" s="14">
        <v>5236</v>
      </c>
      <c r="T359" s="17">
        <v>4004</v>
      </c>
      <c r="U359" s="17">
        <v>1232</v>
      </c>
      <c r="V359" s="17">
        <v>0</v>
      </c>
      <c r="W359" s="17">
        <v>385</v>
      </c>
      <c r="X359" s="17">
        <v>2437</v>
      </c>
      <c r="Y359" s="17">
        <v>1768</v>
      </c>
      <c r="Z359" s="17">
        <v>646</v>
      </c>
      <c r="AA359" s="15">
        <f t="shared" si="32"/>
        <v>4590</v>
      </c>
      <c r="AB359" s="18"/>
      <c r="AC359" s="19">
        <f t="shared" si="33"/>
        <v>10</v>
      </c>
      <c r="AD359" s="19">
        <v>9</v>
      </c>
      <c r="AE359" s="19">
        <v>1</v>
      </c>
      <c r="AF359" s="19">
        <f t="shared" si="34"/>
        <v>63</v>
      </c>
      <c r="AG359" s="19">
        <v>62</v>
      </c>
      <c r="AH359" s="19">
        <v>1</v>
      </c>
      <c r="AI359" s="19">
        <v>11</v>
      </c>
      <c r="AJ359" s="19">
        <v>52</v>
      </c>
      <c r="AL359" s="17">
        <v>9</v>
      </c>
      <c r="AM359" s="17">
        <v>62</v>
      </c>
      <c r="AN359" s="17">
        <v>10</v>
      </c>
      <c r="AO359" s="17">
        <v>52</v>
      </c>
      <c r="AQ359" s="20">
        <v>0.81172554096541516</v>
      </c>
      <c r="AR359" s="20">
        <v>0.4793926247288503</v>
      </c>
      <c r="AS359" s="20">
        <v>0.7467906153165117</v>
      </c>
      <c r="AT359" s="20">
        <v>0.66143497757847536</v>
      </c>
      <c r="AU359" s="20">
        <v>0.31561461794019935</v>
      </c>
      <c r="AV359" s="20">
        <v>0.81816163410301956</v>
      </c>
      <c r="AW359" s="20">
        <v>0.98705381912335866</v>
      </c>
      <c r="AX359" s="20">
        <v>0.87635574837310193</v>
      </c>
      <c r="AY359" s="20">
        <v>1.1150951748561311</v>
      </c>
      <c r="AZ359" s="20">
        <v>0.99103139013452912</v>
      </c>
      <c r="BA359" s="20">
        <v>0.71539313399778515</v>
      </c>
      <c r="BB359" s="20">
        <v>1.0415186500888098</v>
      </c>
      <c r="BC359" s="20">
        <v>1.0235831114492202</v>
      </c>
      <c r="BD359" s="20">
        <v>0.95248380129589638</v>
      </c>
      <c r="BE359" s="20">
        <v>0.81513883605933812</v>
      </c>
      <c r="BF359" s="20">
        <v>0.80849532037437</v>
      </c>
      <c r="BG359" s="21"/>
      <c r="BH359" s="20">
        <v>7.6231167078929615E-2</v>
      </c>
      <c r="BI359" s="20">
        <v>0.11168831168831168</v>
      </c>
      <c r="BJ359" s="20">
        <v>7.1665875652586614E-2</v>
      </c>
      <c r="BK359" s="20">
        <v>8.5993485342019546E-2</v>
      </c>
      <c r="BL359" s="20">
        <v>3.0952380952380953E-2</v>
      </c>
      <c r="BM359" s="20">
        <v>8.0953563446734544E-2</v>
      </c>
      <c r="BN359" s="20">
        <v>7.0800000000000002E-2</v>
      </c>
      <c r="BO359" s="20">
        <v>8.1500000000000003E-2</v>
      </c>
      <c r="BP359" s="20">
        <v>1.66E-2</v>
      </c>
      <c r="BQ359" s="20">
        <v>2.3400000000000001E-2</v>
      </c>
      <c r="BR359" s="20">
        <v>1.95E-2</v>
      </c>
      <c r="BS359" s="20">
        <v>1.5599999999999999E-2</v>
      </c>
      <c r="BT359" s="20">
        <v>0</v>
      </c>
      <c r="BU359" s="20">
        <v>1.8375962254780234E-2</v>
      </c>
      <c r="BV359" s="20">
        <v>1.1900000000000001E-2</v>
      </c>
      <c r="BW359" s="20">
        <v>2.1299999999999999E-2</v>
      </c>
      <c r="BY359" s="20">
        <v>0.8835169777378008</v>
      </c>
      <c r="BZ359" s="20">
        <v>0.98019801980198018</v>
      </c>
      <c r="CA359" s="20">
        <v>0.88570000000000004</v>
      </c>
      <c r="CC359" s="22">
        <v>183</v>
      </c>
      <c r="CD359" s="22">
        <v>112</v>
      </c>
      <c r="CE359" s="22">
        <f t="shared" si="35"/>
        <v>295</v>
      </c>
      <c r="CF359" s="23"/>
      <c r="CG359" s="20">
        <v>0.10096694400719586</v>
      </c>
      <c r="CH359" s="25"/>
      <c r="CI359" s="24">
        <v>0.69848156182212584</v>
      </c>
      <c r="CJ359" s="24">
        <v>0.79415670650730408</v>
      </c>
      <c r="CK359" s="24">
        <v>0.905829596412556</v>
      </c>
      <c r="CL359" s="24">
        <v>0.72757475083056478</v>
      </c>
      <c r="CM359" s="24">
        <v>0.82859680284191828</v>
      </c>
      <c r="CN359" s="24">
        <v>0.81172554096541516</v>
      </c>
      <c r="CO359" s="26"/>
      <c r="CP359" s="22">
        <v>5407</v>
      </c>
      <c r="CQ359" s="22">
        <v>2629</v>
      </c>
      <c r="CR359" s="22">
        <v>2778</v>
      </c>
      <c r="CS359" s="22">
        <v>4389</v>
      </c>
      <c r="CT359" s="22">
        <v>1018</v>
      </c>
      <c r="CU359" s="20">
        <v>0.18827445903458484</v>
      </c>
    </row>
    <row r="360" spans="1:99" x14ac:dyDescent="0.25">
      <c r="A360" s="92">
        <v>18</v>
      </c>
      <c r="B360" s="94" t="s">
        <v>122</v>
      </c>
      <c r="C360" s="92">
        <v>3775</v>
      </c>
      <c r="D360" s="94" t="s">
        <v>22</v>
      </c>
      <c r="E360" s="92">
        <v>18256</v>
      </c>
      <c r="F360" s="95" t="s">
        <v>466</v>
      </c>
      <c r="G360" s="143">
        <f t="shared" si="30"/>
        <v>3707</v>
      </c>
      <c r="H360" s="14">
        <v>3707</v>
      </c>
      <c r="I360" s="14">
        <v>0</v>
      </c>
      <c r="J360" s="15">
        <v>1833</v>
      </c>
      <c r="K360" s="15">
        <v>1874</v>
      </c>
      <c r="L360" s="15">
        <v>0</v>
      </c>
      <c r="M360" s="15">
        <v>245</v>
      </c>
      <c r="N360" s="15">
        <v>1880</v>
      </c>
      <c r="O360" s="15">
        <v>1209</v>
      </c>
      <c r="P360" s="15">
        <v>373</v>
      </c>
      <c r="Q360" s="15">
        <f t="shared" si="31"/>
        <v>3334</v>
      </c>
      <c r="R360" s="16"/>
      <c r="S360" s="14">
        <v>3707</v>
      </c>
      <c r="T360" s="17">
        <v>1833</v>
      </c>
      <c r="U360" s="17">
        <v>1874</v>
      </c>
      <c r="V360" s="17">
        <v>0</v>
      </c>
      <c r="W360" s="17">
        <v>245</v>
      </c>
      <c r="X360" s="17">
        <v>1880</v>
      </c>
      <c r="Y360" s="17">
        <v>1209</v>
      </c>
      <c r="Z360" s="17">
        <v>373</v>
      </c>
      <c r="AA360" s="15">
        <f t="shared" si="32"/>
        <v>3334</v>
      </c>
      <c r="AB360" s="18"/>
      <c r="AC360" s="19">
        <f t="shared" si="33"/>
        <v>7</v>
      </c>
      <c r="AD360" s="19">
        <v>7</v>
      </c>
      <c r="AE360" s="19">
        <v>0</v>
      </c>
      <c r="AF360" s="19">
        <f t="shared" si="34"/>
        <v>56</v>
      </c>
      <c r="AG360" s="19">
        <v>56</v>
      </c>
      <c r="AH360" s="19">
        <v>0</v>
      </c>
      <c r="AI360" s="19">
        <v>4</v>
      </c>
      <c r="AJ360" s="19">
        <v>52</v>
      </c>
      <c r="AL360" s="17">
        <v>7</v>
      </c>
      <c r="AM360" s="17">
        <v>56</v>
      </c>
      <c r="AN360" s="17">
        <v>4</v>
      </c>
      <c r="AO360" s="17">
        <v>52</v>
      </c>
      <c r="AQ360" s="20">
        <v>0.55758524704244949</v>
      </c>
      <c r="AR360" s="20">
        <v>0.35070140280561124</v>
      </c>
      <c r="AS360" s="20">
        <v>0.56618556701030931</v>
      </c>
      <c r="AT360" s="20">
        <v>0.40570522979397783</v>
      </c>
      <c r="AU360" s="20">
        <v>0.18367346938775511</v>
      </c>
      <c r="AV360" s="20">
        <v>0.57359352293958898</v>
      </c>
      <c r="AW360" s="20">
        <v>0.64491997216423103</v>
      </c>
      <c r="AX360" s="20">
        <v>0.4909819639278557</v>
      </c>
      <c r="AY360" s="20">
        <v>0.77525773195876291</v>
      </c>
      <c r="AZ360" s="20">
        <v>0.63866877971473845</v>
      </c>
      <c r="BA360" s="20">
        <v>0.40064446831364126</v>
      </c>
      <c r="BB360" s="20">
        <v>0.69213203238530208</v>
      </c>
      <c r="BC360" s="20">
        <v>0.64759564759564758</v>
      </c>
      <c r="BD360" s="20">
        <v>0.64229044498102794</v>
      </c>
      <c r="BE360" s="20">
        <v>0.55107055107055103</v>
      </c>
      <c r="BF360" s="20">
        <v>0.5639875819248017</v>
      </c>
      <c r="BG360" s="21"/>
      <c r="BH360" s="20">
        <v>6.1533704390847245E-2</v>
      </c>
      <c r="BI360" s="20">
        <v>6.1224489795918366E-2</v>
      </c>
      <c r="BJ360" s="20">
        <v>5.4159687325516473E-2</v>
      </c>
      <c r="BK360" s="20">
        <v>8.0530071355759431E-2</v>
      </c>
      <c r="BL360" s="20">
        <v>3.6866359447004608E-2</v>
      </c>
      <c r="BM360" s="20">
        <v>6.3307921776599274E-2</v>
      </c>
      <c r="BN360" s="20">
        <v>5.74E-2</v>
      </c>
      <c r="BO360" s="20">
        <v>6.5500000000000003E-2</v>
      </c>
      <c r="BP360" s="20">
        <v>3.6799999999999999E-2</v>
      </c>
      <c r="BQ360" s="20">
        <v>4.1000000000000003E-3</v>
      </c>
      <c r="BR360" s="20">
        <v>4.36E-2</v>
      </c>
      <c r="BS360" s="20">
        <v>3.9800000000000002E-2</v>
      </c>
      <c r="BT360" s="20">
        <v>4.608294930875576E-3</v>
      </c>
      <c r="BU360" s="20">
        <v>3.9111700364600599E-2</v>
      </c>
      <c r="BV360" s="20">
        <v>2.87E-2</v>
      </c>
      <c r="BW360" s="20">
        <v>4.4400000000000002E-2</v>
      </c>
      <c r="BY360" s="20">
        <v>0.93537414965986398</v>
      </c>
      <c r="BZ360" s="20" t="s">
        <v>1234</v>
      </c>
      <c r="CA360" s="20">
        <v>0.93540000000000001</v>
      </c>
      <c r="CC360" s="22">
        <v>96</v>
      </c>
      <c r="CD360" s="22">
        <v>113</v>
      </c>
      <c r="CE360" s="22">
        <f t="shared" si="35"/>
        <v>209</v>
      </c>
      <c r="CF360" s="23"/>
      <c r="CG360" s="20">
        <v>0.12183055040197897</v>
      </c>
      <c r="CH360" s="25"/>
      <c r="CI360" s="24">
        <v>0.46693386773547096</v>
      </c>
      <c r="CJ360" s="24">
        <v>0.58680412371134016</v>
      </c>
      <c r="CK360" s="24">
        <v>0.59587955625990496</v>
      </c>
      <c r="CL360" s="24">
        <v>0.45220193340494091</v>
      </c>
      <c r="CM360" s="24">
        <v>0.57795308283163793</v>
      </c>
      <c r="CN360" s="24">
        <v>0.55758524704244949</v>
      </c>
      <c r="CO360" s="26"/>
      <c r="CP360" s="22">
        <v>5748</v>
      </c>
      <c r="CQ360" s="22">
        <v>2849</v>
      </c>
      <c r="CR360" s="22">
        <v>2899</v>
      </c>
      <c r="CS360" s="22">
        <v>3205</v>
      </c>
      <c r="CT360" s="22">
        <v>2543</v>
      </c>
      <c r="CU360" s="20">
        <v>0.44241475295755051</v>
      </c>
    </row>
    <row r="361" spans="1:99" x14ac:dyDescent="0.25">
      <c r="A361" s="92">
        <v>18</v>
      </c>
      <c r="B361" s="94" t="s">
        <v>122</v>
      </c>
      <c r="C361" s="92">
        <v>3775</v>
      </c>
      <c r="D361" s="94" t="s">
        <v>22</v>
      </c>
      <c r="E361" s="92">
        <v>18410</v>
      </c>
      <c r="F361" s="95" t="s">
        <v>467</v>
      </c>
      <c r="G361" s="143">
        <f t="shared" si="30"/>
        <v>4500</v>
      </c>
      <c r="H361" s="14">
        <v>4500</v>
      </c>
      <c r="I361" s="14">
        <v>0</v>
      </c>
      <c r="J361" s="15">
        <v>836</v>
      </c>
      <c r="K361" s="15">
        <v>3664</v>
      </c>
      <c r="L361" s="15">
        <v>0</v>
      </c>
      <c r="M361" s="15">
        <v>338</v>
      </c>
      <c r="N361" s="15">
        <v>2518</v>
      </c>
      <c r="O361" s="15">
        <v>1295</v>
      </c>
      <c r="P361" s="15">
        <v>349</v>
      </c>
      <c r="Q361" s="15">
        <f t="shared" si="31"/>
        <v>4151</v>
      </c>
      <c r="R361" s="16"/>
      <c r="S361" s="14">
        <v>4500</v>
      </c>
      <c r="T361" s="17">
        <v>836</v>
      </c>
      <c r="U361" s="17">
        <v>3664</v>
      </c>
      <c r="V361" s="17">
        <v>0</v>
      </c>
      <c r="W361" s="17">
        <v>338</v>
      </c>
      <c r="X361" s="17">
        <v>2518</v>
      </c>
      <c r="Y361" s="17">
        <v>1295</v>
      </c>
      <c r="Z361" s="17">
        <v>349</v>
      </c>
      <c r="AA361" s="15">
        <f t="shared" si="32"/>
        <v>4151</v>
      </c>
      <c r="AB361" s="18"/>
      <c r="AC361" s="19">
        <f t="shared" si="33"/>
        <v>14</v>
      </c>
      <c r="AD361" s="19">
        <v>14</v>
      </c>
      <c r="AE361" s="19">
        <v>0</v>
      </c>
      <c r="AF361" s="19">
        <f t="shared" si="34"/>
        <v>107</v>
      </c>
      <c r="AG361" s="19">
        <v>107</v>
      </c>
      <c r="AH361" s="19">
        <v>0</v>
      </c>
      <c r="AI361" s="19">
        <v>2</v>
      </c>
      <c r="AJ361" s="19">
        <v>105</v>
      </c>
      <c r="AL361" s="17">
        <v>14</v>
      </c>
      <c r="AM361" s="17">
        <v>107</v>
      </c>
      <c r="AN361" s="17">
        <v>2</v>
      </c>
      <c r="AO361" s="17">
        <v>105</v>
      </c>
      <c r="AQ361" s="20">
        <v>0.57043002583194047</v>
      </c>
      <c r="AR361" s="20">
        <v>0.31484794275491951</v>
      </c>
      <c r="AS361" s="20">
        <v>0.57964760877382238</v>
      </c>
      <c r="AT361" s="20">
        <v>0.36517367458866545</v>
      </c>
      <c r="AU361" s="20">
        <v>0.1177587844254511</v>
      </c>
      <c r="AV361" s="20">
        <v>0.59840810419681623</v>
      </c>
      <c r="AW361" s="20">
        <v>0.68378665856252852</v>
      </c>
      <c r="AX361" s="20">
        <v>0.60465116279069764</v>
      </c>
      <c r="AY361" s="20">
        <v>0.90542970154620639</v>
      </c>
      <c r="AZ361" s="20">
        <v>0.59186471663619744</v>
      </c>
      <c r="BA361" s="20">
        <v>0.33143399810066476</v>
      </c>
      <c r="BB361" s="20">
        <v>0.75090448625180894</v>
      </c>
      <c r="BC361" s="20">
        <v>0.67521902377972465</v>
      </c>
      <c r="BD361" s="20">
        <v>0.69187592319054658</v>
      </c>
      <c r="BE361" s="20">
        <v>0.55851063829787229</v>
      </c>
      <c r="BF361" s="20">
        <v>0.5816838995568685</v>
      </c>
      <c r="BG361" s="21"/>
      <c r="BH361" s="20">
        <v>4.6823588964819036E-2</v>
      </c>
      <c r="BI361" s="20">
        <v>4.7337278106508875E-2</v>
      </c>
      <c r="BJ361" s="20">
        <v>3.7069341474051463E-2</v>
      </c>
      <c r="BK361" s="20">
        <v>7.0000000000000007E-2</v>
      </c>
      <c r="BL361" s="20">
        <v>3.1818181818181815E-2</v>
      </c>
      <c r="BM361" s="20">
        <v>4.7708389171803804E-2</v>
      </c>
      <c r="BN361" s="20">
        <v>4.7E-2</v>
      </c>
      <c r="BO361" s="20">
        <v>4.6600000000000003E-2</v>
      </c>
      <c r="BP361" s="20">
        <v>1.49E-2</v>
      </c>
      <c r="BQ361" s="20">
        <v>1.4800000000000001E-2</v>
      </c>
      <c r="BR361" s="20">
        <v>1.4800000000000001E-2</v>
      </c>
      <c r="BS361" s="20">
        <v>1.8200000000000001E-2</v>
      </c>
      <c r="BT361" s="20">
        <v>0</v>
      </c>
      <c r="BU361" s="20">
        <v>1.5813454837845083E-2</v>
      </c>
      <c r="BV361" s="20">
        <v>1.0699999999999999E-2</v>
      </c>
      <c r="BW361" s="20">
        <v>1.8800000000000001E-2</v>
      </c>
      <c r="BY361" s="20">
        <v>0.91723614274867127</v>
      </c>
      <c r="BZ361" s="20" t="s">
        <v>1234</v>
      </c>
      <c r="CA361" s="20">
        <v>0.91720000000000002</v>
      </c>
      <c r="CC361" s="22">
        <v>93</v>
      </c>
      <c r="CD361" s="22">
        <v>88</v>
      </c>
      <c r="CE361" s="22">
        <f t="shared" si="35"/>
        <v>181</v>
      </c>
      <c r="CF361" s="23"/>
      <c r="CG361" s="20">
        <v>0.15312579093900278</v>
      </c>
      <c r="CH361" s="25"/>
      <c r="CI361" s="24">
        <v>0.4740608228980322</v>
      </c>
      <c r="CJ361" s="24">
        <v>0.61416756562387631</v>
      </c>
      <c r="CK361" s="24">
        <v>0.61837294332723947</v>
      </c>
      <c r="CL361" s="24">
        <v>0.40645773979107314</v>
      </c>
      <c r="CM361" s="24">
        <v>0.60166425470332852</v>
      </c>
      <c r="CN361" s="24">
        <v>0.57043002583194047</v>
      </c>
      <c r="CO361" s="26"/>
      <c r="CP361" s="22">
        <v>6581</v>
      </c>
      <c r="CQ361" s="22">
        <v>3196.0000000000005</v>
      </c>
      <c r="CR361" s="22">
        <v>3384.9999999999991</v>
      </c>
      <c r="CS361" s="22">
        <v>3754</v>
      </c>
      <c r="CT361" s="22">
        <v>2827</v>
      </c>
      <c r="CU361" s="20">
        <v>0.42956997416805953</v>
      </c>
    </row>
    <row r="362" spans="1:99" x14ac:dyDescent="0.25">
      <c r="A362" s="92">
        <v>18</v>
      </c>
      <c r="B362" s="94" t="s">
        <v>122</v>
      </c>
      <c r="C362" s="92">
        <v>3775</v>
      </c>
      <c r="D362" s="94" t="s">
        <v>22</v>
      </c>
      <c r="E362" s="92">
        <v>18460</v>
      </c>
      <c r="F362" s="95" t="s">
        <v>468</v>
      </c>
      <c r="G362" s="143">
        <f t="shared" si="30"/>
        <v>2537</v>
      </c>
      <c r="H362" s="14">
        <v>2537</v>
      </c>
      <c r="I362" s="14">
        <v>0</v>
      </c>
      <c r="J362" s="15">
        <v>329</v>
      </c>
      <c r="K362" s="15">
        <v>2208</v>
      </c>
      <c r="L362" s="15">
        <v>0</v>
      </c>
      <c r="M362" s="15">
        <v>265</v>
      </c>
      <c r="N362" s="15">
        <v>1362</v>
      </c>
      <c r="O362" s="15">
        <v>699</v>
      </c>
      <c r="P362" s="15">
        <v>211</v>
      </c>
      <c r="Q362" s="15">
        <f t="shared" si="31"/>
        <v>2326</v>
      </c>
      <c r="R362" s="16"/>
      <c r="S362" s="14">
        <v>2537</v>
      </c>
      <c r="T362" s="17">
        <v>329</v>
      </c>
      <c r="U362" s="17">
        <v>2208</v>
      </c>
      <c r="V362" s="17">
        <v>0</v>
      </c>
      <c r="W362" s="17">
        <v>265</v>
      </c>
      <c r="X362" s="17">
        <v>1362</v>
      </c>
      <c r="Y362" s="17">
        <v>699</v>
      </c>
      <c r="Z362" s="17">
        <v>211</v>
      </c>
      <c r="AA362" s="15">
        <f t="shared" si="32"/>
        <v>2326</v>
      </c>
      <c r="AB362" s="18"/>
      <c r="AC362" s="19">
        <f t="shared" si="33"/>
        <v>9</v>
      </c>
      <c r="AD362" s="19">
        <v>9</v>
      </c>
      <c r="AE362" s="19">
        <v>0</v>
      </c>
      <c r="AF362" s="19">
        <f t="shared" si="34"/>
        <v>61</v>
      </c>
      <c r="AG362" s="19">
        <v>61</v>
      </c>
      <c r="AH362" s="19">
        <v>0</v>
      </c>
      <c r="AI362" s="19">
        <v>2</v>
      </c>
      <c r="AJ362" s="19">
        <v>59</v>
      </c>
      <c r="AL362" s="17">
        <v>9</v>
      </c>
      <c r="AM362" s="17">
        <v>61</v>
      </c>
      <c r="AN362" s="17">
        <v>2</v>
      </c>
      <c r="AO362" s="17">
        <v>59</v>
      </c>
      <c r="AQ362" s="20">
        <v>0.68195534097767052</v>
      </c>
      <c r="AR362" s="20">
        <v>0.45614035087719296</v>
      </c>
      <c r="AS362" s="20">
        <v>0.70279971284996412</v>
      </c>
      <c r="AT362" s="20">
        <v>0.38475499092558985</v>
      </c>
      <c r="AU362" s="20">
        <v>0.18726591760299627</v>
      </c>
      <c r="AV362" s="20">
        <v>0.71151079136690643</v>
      </c>
      <c r="AW362" s="20">
        <v>0.76554013277006638</v>
      </c>
      <c r="AX362" s="20">
        <v>0.92982456140350878</v>
      </c>
      <c r="AY362" s="20">
        <v>0.97774587221823406</v>
      </c>
      <c r="AZ362" s="20">
        <v>0.6343012704174229</v>
      </c>
      <c r="BA362" s="20">
        <v>0.39513108614232212</v>
      </c>
      <c r="BB362" s="20">
        <v>0.83669064748201438</v>
      </c>
      <c r="BC362" s="20">
        <v>0.72939729397293973</v>
      </c>
      <c r="BD362" s="20">
        <v>0.80035545023696686</v>
      </c>
      <c r="BE362" s="20">
        <v>0.65006150061500612</v>
      </c>
      <c r="BF362" s="20">
        <v>0.71267772511848337</v>
      </c>
      <c r="BG362" s="21"/>
      <c r="BH362" s="20">
        <v>8.1825657894736836E-2</v>
      </c>
      <c r="BI362" s="20">
        <v>9.8113207547169817E-2</v>
      </c>
      <c r="BJ362" s="20">
        <v>6.6813509544787084E-2</v>
      </c>
      <c r="BK362" s="20">
        <v>0.10749185667752444</v>
      </c>
      <c r="BL362" s="20">
        <v>8.3769633507853408E-2</v>
      </c>
      <c r="BM362" s="20">
        <v>8.1659973226238289E-2</v>
      </c>
      <c r="BN362" s="20">
        <v>7.6700000000000004E-2</v>
      </c>
      <c r="BO362" s="20">
        <v>8.6199999999999999E-2</v>
      </c>
      <c r="BP362" s="20">
        <v>2.2200000000000001E-2</v>
      </c>
      <c r="BQ362" s="20">
        <v>7.4999999999999997E-3</v>
      </c>
      <c r="BR362" s="20">
        <v>2.4199999999999999E-2</v>
      </c>
      <c r="BS362" s="20">
        <v>2.93E-2</v>
      </c>
      <c r="BT362" s="20">
        <v>5.235602094240838E-3</v>
      </c>
      <c r="BU362" s="20">
        <v>2.3650156180276664E-2</v>
      </c>
      <c r="BV362" s="20">
        <v>1.9599999999999999E-2</v>
      </c>
      <c r="BW362" s="20">
        <v>2.4400000000000002E-2</v>
      </c>
      <c r="BY362" s="20">
        <v>0.89925986842105265</v>
      </c>
      <c r="BZ362" s="20" t="s">
        <v>1234</v>
      </c>
      <c r="CA362" s="20">
        <v>0.89929999999999999</v>
      </c>
      <c r="CC362" s="22">
        <v>77</v>
      </c>
      <c r="CD362" s="22">
        <v>0</v>
      </c>
      <c r="CE362" s="22">
        <f t="shared" si="35"/>
        <v>77</v>
      </c>
      <c r="CF362" s="23"/>
      <c r="CG362" s="20">
        <v>0.15953947368421054</v>
      </c>
      <c r="CH362" s="25"/>
      <c r="CI362" s="24">
        <v>0.72280701754385968</v>
      </c>
      <c r="CJ362" s="24">
        <v>0.73941134242641782</v>
      </c>
      <c r="CK362" s="24">
        <v>0.68421052631578949</v>
      </c>
      <c r="CL362" s="24">
        <v>0.5056179775280899</v>
      </c>
      <c r="CM362" s="24">
        <v>0.71582733812949639</v>
      </c>
      <c r="CN362" s="24">
        <v>0.68195534097767052</v>
      </c>
      <c r="CO362" s="26"/>
      <c r="CP362" s="22">
        <v>3313.9999999999995</v>
      </c>
      <c r="CQ362" s="22">
        <v>1625.9999999999995</v>
      </c>
      <c r="CR362" s="22">
        <v>1688.0000000000002</v>
      </c>
      <c r="CS362" s="22">
        <v>2260</v>
      </c>
      <c r="CT362" s="22">
        <v>1054</v>
      </c>
      <c r="CU362" s="20">
        <v>0.31804465902232948</v>
      </c>
    </row>
    <row r="363" spans="1:99" x14ac:dyDescent="0.25">
      <c r="A363" s="92">
        <v>18</v>
      </c>
      <c r="B363" s="94" t="s">
        <v>122</v>
      </c>
      <c r="C363" s="92">
        <v>3775</v>
      </c>
      <c r="D363" s="94" t="s">
        <v>22</v>
      </c>
      <c r="E363" s="92">
        <v>18479</v>
      </c>
      <c r="F363" s="95" t="s">
        <v>469</v>
      </c>
      <c r="G363" s="143">
        <f t="shared" si="30"/>
        <v>1074</v>
      </c>
      <c r="H363" s="14">
        <v>1074</v>
      </c>
      <c r="I363" s="14">
        <v>0</v>
      </c>
      <c r="J363" s="15">
        <v>769</v>
      </c>
      <c r="K363" s="15">
        <v>305</v>
      </c>
      <c r="L363" s="15">
        <v>0</v>
      </c>
      <c r="M363" s="15">
        <v>58</v>
      </c>
      <c r="N363" s="15">
        <v>558</v>
      </c>
      <c r="O363" s="15">
        <v>364</v>
      </c>
      <c r="P363" s="15">
        <v>94</v>
      </c>
      <c r="Q363" s="15">
        <f t="shared" si="31"/>
        <v>980</v>
      </c>
      <c r="R363" s="16"/>
      <c r="S363" s="14">
        <v>1074</v>
      </c>
      <c r="T363" s="17">
        <v>769</v>
      </c>
      <c r="U363" s="17">
        <v>305</v>
      </c>
      <c r="V363" s="17">
        <v>0</v>
      </c>
      <c r="W363" s="17">
        <v>58</v>
      </c>
      <c r="X363" s="17">
        <v>558</v>
      </c>
      <c r="Y363" s="17">
        <v>364</v>
      </c>
      <c r="Z363" s="17">
        <v>94</v>
      </c>
      <c r="AA363" s="15">
        <f t="shared" si="32"/>
        <v>980</v>
      </c>
      <c r="AB363" s="18"/>
      <c r="AC363" s="19">
        <f t="shared" si="33"/>
        <v>3</v>
      </c>
      <c r="AD363" s="19">
        <v>3</v>
      </c>
      <c r="AE363" s="19">
        <v>0</v>
      </c>
      <c r="AF363" s="19">
        <f t="shared" si="34"/>
        <v>18</v>
      </c>
      <c r="AG363" s="19">
        <v>18</v>
      </c>
      <c r="AH363" s="19">
        <v>0</v>
      </c>
      <c r="AI363" s="19">
        <v>3</v>
      </c>
      <c r="AJ363" s="19">
        <v>15</v>
      </c>
      <c r="AL363" s="17">
        <v>3</v>
      </c>
      <c r="AM363" s="17">
        <v>18</v>
      </c>
      <c r="AN363" s="17">
        <v>3</v>
      </c>
      <c r="AO363" s="17">
        <v>15</v>
      </c>
      <c r="AQ363" s="20">
        <v>0.77777777777777779</v>
      </c>
      <c r="AR363" s="20">
        <v>0.3707865168539326</v>
      </c>
      <c r="AS363" s="20">
        <v>0.77220956719817768</v>
      </c>
      <c r="AT363" s="20">
        <v>0.60997067448680353</v>
      </c>
      <c r="AU363" s="20">
        <v>0.18674698795180722</v>
      </c>
      <c r="AV363" s="20">
        <v>0.79861910241657075</v>
      </c>
      <c r="AW363" s="20">
        <v>1.0376811594202899</v>
      </c>
      <c r="AX363" s="20">
        <v>0.651685393258427</v>
      </c>
      <c r="AY363" s="20">
        <v>1.2710706150341686</v>
      </c>
      <c r="AZ363" s="20">
        <v>1.0674486803519061</v>
      </c>
      <c r="BA363" s="20">
        <v>0.5662650602409639</v>
      </c>
      <c r="BB363" s="20">
        <v>1.1277330264672036</v>
      </c>
      <c r="BC363" s="20">
        <v>1.0632411067193677</v>
      </c>
      <c r="BD363" s="20">
        <v>1.0132325141776937</v>
      </c>
      <c r="BE363" s="20">
        <v>0.80434782608695654</v>
      </c>
      <c r="BF363" s="20">
        <v>0.75236294896030242</v>
      </c>
      <c r="BG363" s="21"/>
      <c r="BH363" s="20">
        <v>2.2443890274314215E-2</v>
      </c>
      <c r="BI363" s="20">
        <v>0</v>
      </c>
      <c r="BJ363" s="20">
        <v>2.4719101123595506E-2</v>
      </c>
      <c r="BK363" s="20">
        <v>2.2988505747126436E-2</v>
      </c>
      <c r="BL363" s="20">
        <v>2.6315789473684209E-2</v>
      </c>
      <c r="BM363" s="20">
        <v>2.2251308900523559E-2</v>
      </c>
      <c r="BN363" s="20">
        <v>1.7000000000000001E-2</v>
      </c>
      <c r="BO363" s="20">
        <v>2.8199999999999999E-2</v>
      </c>
      <c r="BP363" s="20">
        <v>6.1999999999999998E-3</v>
      </c>
      <c r="BQ363" s="20">
        <v>0</v>
      </c>
      <c r="BR363" s="20">
        <v>1.12E-2</v>
      </c>
      <c r="BS363" s="20">
        <v>0</v>
      </c>
      <c r="BT363" s="20">
        <v>0</v>
      </c>
      <c r="BU363" s="20">
        <v>6.5445026178010471E-3</v>
      </c>
      <c r="BV363" s="20">
        <v>4.8999999999999998E-3</v>
      </c>
      <c r="BW363" s="20">
        <v>7.7000000000000002E-3</v>
      </c>
      <c r="BY363" s="20">
        <v>0.87281795511221949</v>
      </c>
      <c r="BZ363" s="20" t="s">
        <v>1234</v>
      </c>
      <c r="CA363" s="20">
        <v>0.87280000000000002</v>
      </c>
      <c r="CC363" s="22">
        <v>13</v>
      </c>
      <c r="CD363" s="22">
        <v>34</v>
      </c>
      <c r="CE363" s="22">
        <f t="shared" si="35"/>
        <v>47</v>
      </c>
      <c r="CF363" s="23"/>
      <c r="CG363" s="20">
        <v>0.10224438902743142</v>
      </c>
      <c r="CH363" s="25"/>
      <c r="CI363" s="24">
        <v>0.48314606741573035</v>
      </c>
      <c r="CJ363" s="24">
        <v>0.79726651480637811</v>
      </c>
      <c r="CK363" s="24">
        <v>0.8973607038123167</v>
      </c>
      <c r="CL363" s="24">
        <v>0.63855421686746983</v>
      </c>
      <c r="CM363" s="24">
        <v>0.80437284234752593</v>
      </c>
      <c r="CN363" s="24">
        <v>0.77777777777777779</v>
      </c>
      <c r="CO363" s="26"/>
      <c r="CP363" s="22">
        <v>1035</v>
      </c>
      <c r="CQ363" s="22">
        <v>506.00000000000006</v>
      </c>
      <c r="CR363" s="22">
        <v>529</v>
      </c>
      <c r="CS363" s="22">
        <v>805</v>
      </c>
      <c r="CT363" s="22">
        <v>230</v>
      </c>
      <c r="CU363" s="20">
        <v>0.22222222222222221</v>
      </c>
    </row>
    <row r="364" spans="1:99" x14ac:dyDescent="0.25">
      <c r="A364" s="92">
        <v>18</v>
      </c>
      <c r="B364" s="94" t="s">
        <v>122</v>
      </c>
      <c r="C364" s="92">
        <v>3775</v>
      </c>
      <c r="D364" s="94" t="s">
        <v>22</v>
      </c>
      <c r="E364" s="92">
        <v>18592</v>
      </c>
      <c r="F364" s="95" t="s">
        <v>470</v>
      </c>
      <c r="G364" s="143">
        <f t="shared" si="30"/>
        <v>7427</v>
      </c>
      <c r="H364" s="14">
        <v>7427</v>
      </c>
      <c r="I364" s="14">
        <v>0</v>
      </c>
      <c r="J364" s="15">
        <v>3863</v>
      </c>
      <c r="K364" s="15">
        <v>3564</v>
      </c>
      <c r="L364" s="15">
        <v>0</v>
      </c>
      <c r="M364" s="15">
        <v>718</v>
      </c>
      <c r="N364" s="15">
        <v>4040</v>
      </c>
      <c r="O364" s="15">
        <v>2065</v>
      </c>
      <c r="P364" s="15">
        <v>604</v>
      </c>
      <c r="Q364" s="15">
        <f t="shared" si="31"/>
        <v>6823</v>
      </c>
      <c r="R364" s="16"/>
      <c r="S364" s="14">
        <v>7427</v>
      </c>
      <c r="T364" s="17">
        <v>3863</v>
      </c>
      <c r="U364" s="17">
        <v>3564</v>
      </c>
      <c r="V364" s="17">
        <v>0</v>
      </c>
      <c r="W364" s="17">
        <v>718</v>
      </c>
      <c r="X364" s="17">
        <v>4040</v>
      </c>
      <c r="Y364" s="17">
        <v>2065</v>
      </c>
      <c r="Z364" s="17">
        <v>604</v>
      </c>
      <c r="AA364" s="15">
        <f t="shared" si="32"/>
        <v>6823</v>
      </c>
      <c r="AB364" s="18"/>
      <c r="AC364" s="19">
        <f t="shared" si="33"/>
        <v>16</v>
      </c>
      <c r="AD364" s="19">
        <v>16</v>
      </c>
      <c r="AE364" s="19">
        <v>0</v>
      </c>
      <c r="AF364" s="19">
        <f t="shared" si="34"/>
        <v>167</v>
      </c>
      <c r="AG364" s="19">
        <v>167</v>
      </c>
      <c r="AH364" s="19">
        <v>0</v>
      </c>
      <c r="AI364" s="19">
        <v>8</v>
      </c>
      <c r="AJ364" s="19">
        <v>159</v>
      </c>
      <c r="AL364" s="17">
        <v>16</v>
      </c>
      <c r="AM364" s="17">
        <v>167</v>
      </c>
      <c r="AN364" s="17">
        <v>8</v>
      </c>
      <c r="AO364" s="17">
        <v>159</v>
      </c>
      <c r="AQ364" s="20">
        <v>0.72808764940239046</v>
      </c>
      <c r="AR364" s="20">
        <v>0.479539641943734</v>
      </c>
      <c r="AS364" s="20">
        <v>0.72428198433420365</v>
      </c>
      <c r="AT364" s="20">
        <v>0.47396708095398049</v>
      </c>
      <c r="AU364" s="20">
        <v>0.2128541810642709</v>
      </c>
      <c r="AV364" s="20">
        <v>0.75648965608117014</v>
      </c>
      <c r="AW364" s="20">
        <v>0.82193448428508187</v>
      </c>
      <c r="AX364" s="20">
        <v>0.9181585677749361</v>
      </c>
      <c r="AY364" s="20">
        <v>1.0548302872062663</v>
      </c>
      <c r="AZ364" s="20">
        <v>0.6936513268390998</v>
      </c>
      <c r="BA364" s="20">
        <v>0.4174153420870767</v>
      </c>
      <c r="BB364" s="20">
        <v>0.89906443536697855</v>
      </c>
      <c r="BC364" s="20">
        <v>0.83557889929207585</v>
      </c>
      <c r="BD364" s="20">
        <v>0.80910457375993128</v>
      </c>
      <c r="BE364" s="20">
        <v>0.73464261246860019</v>
      </c>
      <c r="BF364" s="20">
        <v>0.72192398539832514</v>
      </c>
      <c r="BG364" s="21"/>
      <c r="BH364" s="20">
        <v>7.2115384615384609E-2</v>
      </c>
      <c r="BI364" s="20">
        <v>7.6601671309192196E-2</v>
      </c>
      <c r="BJ364" s="20">
        <v>6.1051004636785165E-2</v>
      </c>
      <c r="BK364" s="20">
        <v>9.6124031007751937E-2</v>
      </c>
      <c r="BL364" s="20">
        <v>5.9590316573556797E-2</v>
      </c>
      <c r="BM364" s="20">
        <v>7.3144605967865345E-2</v>
      </c>
      <c r="BN364" s="20">
        <v>7.0099999999999996E-2</v>
      </c>
      <c r="BO364" s="20">
        <v>7.3999999999999996E-2</v>
      </c>
      <c r="BP364" s="20">
        <v>4.7999999999999996E-3</v>
      </c>
      <c r="BQ364" s="20">
        <v>0</v>
      </c>
      <c r="BR364" s="20">
        <v>7.0000000000000001E-3</v>
      </c>
      <c r="BS364" s="20">
        <v>3.5999999999999999E-3</v>
      </c>
      <c r="BT364" s="20">
        <v>0</v>
      </c>
      <c r="BU364" s="20">
        <v>5.2027543993879112E-3</v>
      </c>
      <c r="BV364" s="20">
        <v>2.5999999999999999E-3</v>
      </c>
      <c r="BW364" s="20">
        <v>6.8999999999999999E-3</v>
      </c>
      <c r="BY364" s="20">
        <v>0.90964366515837103</v>
      </c>
      <c r="BZ364" s="20" t="s">
        <v>1234</v>
      </c>
      <c r="CA364" s="20">
        <v>0.90959999999999996</v>
      </c>
      <c r="CC364" s="22">
        <v>223</v>
      </c>
      <c r="CD364" s="22">
        <v>64</v>
      </c>
      <c r="CE364" s="22">
        <f t="shared" si="35"/>
        <v>287</v>
      </c>
      <c r="CF364" s="23"/>
      <c r="CG364" s="20">
        <v>0.15723805472848434</v>
      </c>
      <c r="CH364" s="25"/>
      <c r="CI364" s="24">
        <v>0.67902813299232734</v>
      </c>
      <c r="CJ364" s="24">
        <v>0.76684073107049611</v>
      </c>
      <c r="CK364" s="24">
        <v>0.78501847497480681</v>
      </c>
      <c r="CL364" s="24">
        <v>0.53489979267449894</v>
      </c>
      <c r="CM364" s="24">
        <v>0.76492291474502572</v>
      </c>
      <c r="CN364" s="24">
        <v>0.72808764940239046</v>
      </c>
      <c r="CO364" s="26"/>
      <c r="CP364" s="22">
        <v>9036</v>
      </c>
      <c r="CQ364" s="22">
        <v>4379</v>
      </c>
      <c r="CR364" s="22">
        <v>4657</v>
      </c>
      <c r="CS364" s="22">
        <v>6579</v>
      </c>
      <c r="CT364" s="22">
        <v>2457</v>
      </c>
      <c r="CU364" s="20">
        <v>0.27191235059760954</v>
      </c>
    </row>
    <row r="365" spans="1:99" x14ac:dyDescent="0.25">
      <c r="A365" s="92">
        <v>18</v>
      </c>
      <c r="B365" s="94" t="s">
        <v>122</v>
      </c>
      <c r="C365" s="92">
        <v>3775</v>
      </c>
      <c r="D365" s="94" t="s">
        <v>22</v>
      </c>
      <c r="E365" s="92">
        <v>18610</v>
      </c>
      <c r="F365" s="95" t="s">
        <v>471</v>
      </c>
      <c r="G365" s="143">
        <f t="shared" si="30"/>
        <v>4067</v>
      </c>
      <c r="H365" s="14">
        <v>4067</v>
      </c>
      <c r="I365" s="14">
        <v>0</v>
      </c>
      <c r="J365" s="15">
        <v>1904</v>
      </c>
      <c r="K365" s="15">
        <v>2163</v>
      </c>
      <c r="L365" s="15">
        <v>0</v>
      </c>
      <c r="M365" s="15">
        <v>310</v>
      </c>
      <c r="N365" s="15">
        <v>1811</v>
      </c>
      <c r="O365" s="15">
        <v>1445</v>
      </c>
      <c r="P365" s="15">
        <v>501</v>
      </c>
      <c r="Q365" s="15">
        <f t="shared" si="31"/>
        <v>3566</v>
      </c>
      <c r="R365" s="16"/>
      <c r="S365" s="14">
        <v>4067</v>
      </c>
      <c r="T365" s="17">
        <v>1904</v>
      </c>
      <c r="U365" s="17">
        <v>2163</v>
      </c>
      <c r="V365" s="17">
        <v>0</v>
      </c>
      <c r="W365" s="17">
        <v>310</v>
      </c>
      <c r="X365" s="17">
        <v>1811</v>
      </c>
      <c r="Y365" s="17">
        <v>1445</v>
      </c>
      <c r="Z365" s="17">
        <v>501</v>
      </c>
      <c r="AA365" s="15">
        <f t="shared" si="32"/>
        <v>3566</v>
      </c>
      <c r="AB365" s="18"/>
      <c r="AC365" s="19">
        <f t="shared" si="33"/>
        <v>8</v>
      </c>
      <c r="AD365" s="19">
        <v>8</v>
      </c>
      <c r="AE365" s="19">
        <v>0</v>
      </c>
      <c r="AF365" s="19">
        <f t="shared" si="34"/>
        <v>65</v>
      </c>
      <c r="AG365" s="19">
        <v>65</v>
      </c>
      <c r="AH365" s="19">
        <v>0</v>
      </c>
      <c r="AI365" s="19">
        <v>5</v>
      </c>
      <c r="AJ365" s="19">
        <v>60</v>
      </c>
      <c r="AL365" s="17">
        <v>8</v>
      </c>
      <c r="AM365" s="17">
        <v>65</v>
      </c>
      <c r="AN365" s="17">
        <v>5</v>
      </c>
      <c r="AO365" s="17">
        <v>60</v>
      </c>
      <c r="AQ365" s="20">
        <v>0.86414530977855186</v>
      </c>
      <c r="AR365" s="20">
        <v>0.51873198847262247</v>
      </c>
      <c r="AS365" s="20">
        <v>0.78567234292425137</v>
      </c>
      <c r="AT365" s="20">
        <v>0.67824773413897277</v>
      </c>
      <c r="AU365" s="20">
        <v>0.34883720930232559</v>
      </c>
      <c r="AV365" s="20">
        <v>0.86158861885002969</v>
      </c>
      <c r="AW365" s="20">
        <v>1.0119432694700174</v>
      </c>
      <c r="AX365" s="20">
        <v>0.89337175792507206</v>
      </c>
      <c r="AY365" s="20">
        <v>1.0634174985320024</v>
      </c>
      <c r="AZ365" s="20">
        <v>1.0913897280966767</v>
      </c>
      <c r="BA365" s="20">
        <v>0.77674418604651163</v>
      </c>
      <c r="BB365" s="20">
        <v>1.056905749851808</v>
      </c>
      <c r="BC365" s="20">
        <v>1.0508562532433834</v>
      </c>
      <c r="BD365" s="20">
        <v>0.97609942638623326</v>
      </c>
      <c r="BE365" s="20">
        <v>0.88946549039958489</v>
      </c>
      <c r="BF365" s="20">
        <v>0.84082217973231355</v>
      </c>
      <c r="BG365" s="21"/>
      <c r="BH365" s="20">
        <v>4.8249241797628892E-2</v>
      </c>
      <c r="BI365" s="20">
        <v>3.2258064516129031E-2</v>
      </c>
      <c r="BJ365" s="20">
        <v>4.7991071428571432E-2</v>
      </c>
      <c r="BK365" s="20">
        <v>5.5884843353090602E-2</v>
      </c>
      <c r="BL365" s="20">
        <v>3.7790697674418602E-2</v>
      </c>
      <c r="BM365" s="20">
        <v>4.9345111178799875E-2</v>
      </c>
      <c r="BN365" s="20">
        <v>4.1000000000000002E-2</v>
      </c>
      <c r="BO365" s="20">
        <v>5.5199999999999999E-2</v>
      </c>
      <c r="BP365" s="20">
        <v>6.8999999999999999E-3</v>
      </c>
      <c r="BQ365" s="20">
        <v>3.2000000000000002E-3</v>
      </c>
      <c r="BR365" s="20">
        <v>7.7999999999999996E-3</v>
      </c>
      <c r="BS365" s="20">
        <v>8.5000000000000006E-3</v>
      </c>
      <c r="BT365" s="20">
        <v>0</v>
      </c>
      <c r="BU365" s="20">
        <v>7.6149862930246729E-3</v>
      </c>
      <c r="BV365" s="20">
        <v>5.5999999999999999E-3</v>
      </c>
      <c r="BW365" s="20">
        <v>8.0999999999999996E-3</v>
      </c>
      <c r="BY365" s="20">
        <v>0.92996967190515578</v>
      </c>
      <c r="BZ365" s="20" t="s">
        <v>1234</v>
      </c>
      <c r="CA365" s="20">
        <v>0.93</v>
      </c>
      <c r="CC365" s="22">
        <v>143</v>
      </c>
      <c r="CD365" s="22">
        <v>74</v>
      </c>
      <c r="CE365" s="22">
        <f t="shared" si="35"/>
        <v>217</v>
      </c>
      <c r="CF365" s="23"/>
      <c r="CG365" s="20">
        <v>0.12020953956437827</v>
      </c>
      <c r="CH365" s="25"/>
      <c r="CI365" s="24">
        <v>0.7665706051873199</v>
      </c>
      <c r="CJ365" s="24">
        <v>0.82090428655314152</v>
      </c>
      <c r="CK365" s="24">
        <v>0.96374622356495465</v>
      </c>
      <c r="CL365" s="24">
        <v>0.82635658914728682</v>
      </c>
      <c r="CM365" s="24">
        <v>0.87136929460580914</v>
      </c>
      <c r="CN365" s="24">
        <v>0.86414530977855186</v>
      </c>
      <c r="CO365" s="26"/>
      <c r="CP365" s="22">
        <v>4019</v>
      </c>
      <c r="CQ365" s="22">
        <v>1926.9999999999998</v>
      </c>
      <c r="CR365" s="22">
        <v>2092</v>
      </c>
      <c r="CS365" s="22">
        <v>3473</v>
      </c>
      <c r="CT365" s="22">
        <v>546</v>
      </c>
      <c r="CU365" s="20">
        <v>0.13585469022144814</v>
      </c>
    </row>
    <row r="366" spans="1:99" x14ac:dyDescent="0.25">
      <c r="A366" s="92">
        <v>18</v>
      </c>
      <c r="B366" s="94" t="s">
        <v>122</v>
      </c>
      <c r="C366" s="92">
        <v>3775</v>
      </c>
      <c r="D366" s="94" t="s">
        <v>22</v>
      </c>
      <c r="E366" s="92">
        <v>18753</v>
      </c>
      <c r="F366" s="95" t="s">
        <v>472</v>
      </c>
      <c r="G366" s="143">
        <f t="shared" si="30"/>
        <v>14915</v>
      </c>
      <c r="H366" s="14">
        <v>14275</v>
      </c>
      <c r="I366" s="14">
        <v>640</v>
      </c>
      <c r="J366" s="15">
        <v>6944</v>
      </c>
      <c r="K366" s="15">
        <v>7971</v>
      </c>
      <c r="L366" s="15">
        <v>38</v>
      </c>
      <c r="M366" s="15">
        <v>1131</v>
      </c>
      <c r="N366" s="15">
        <v>7955</v>
      </c>
      <c r="O366" s="15">
        <v>4611</v>
      </c>
      <c r="P366" s="15">
        <v>1180</v>
      </c>
      <c r="Q366" s="15">
        <f t="shared" si="31"/>
        <v>13697</v>
      </c>
      <c r="R366" s="16"/>
      <c r="S366" s="14">
        <v>14275</v>
      </c>
      <c r="T366" s="17">
        <v>6304</v>
      </c>
      <c r="U366" s="17">
        <v>7971</v>
      </c>
      <c r="V366" s="17">
        <v>0</v>
      </c>
      <c r="W366" s="17">
        <v>1097</v>
      </c>
      <c r="X366" s="17">
        <v>7779</v>
      </c>
      <c r="Y366" s="17">
        <v>4379</v>
      </c>
      <c r="Z366" s="17">
        <v>1020</v>
      </c>
      <c r="AA366" s="15">
        <f t="shared" si="32"/>
        <v>13255</v>
      </c>
      <c r="AB366" s="18"/>
      <c r="AC366" s="19">
        <f t="shared" si="33"/>
        <v>33</v>
      </c>
      <c r="AD366" s="19">
        <v>29</v>
      </c>
      <c r="AE366" s="19">
        <v>4</v>
      </c>
      <c r="AF366" s="19">
        <f t="shared" si="34"/>
        <v>247</v>
      </c>
      <c r="AG366" s="19">
        <v>242</v>
      </c>
      <c r="AH366" s="19">
        <v>5</v>
      </c>
      <c r="AI366" s="19">
        <v>15</v>
      </c>
      <c r="AJ366" s="19">
        <v>232</v>
      </c>
      <c r="AL366" s="17">
        <v>29</v>
      </c>
      <c r="AM366" s="17">
        <v>242</v>
      </c>
      <c r="AN366" s="17">
        <v>10</v>
      </c>
      <c r="AO366" s="17">
        <v>232</v>
      </c>
      <c r="AQ366" s="20">
        <v>0.71075006769564042</v>
      </c>
      <c r="AR366" s="20">
        <v>0.40940438871473356</v>
      </c>
      <c r="AS366" s="20">
        <v>0.72634140094762456</v>
      </c>
      <c r="AT366" s="20">
        <v>0.50123172934800464</v>
      </c>
      <c r="AU366" s="20">
        <v>0.18539703903095558</v>
      </c>
      <c r="AV366" s="20">
        <v>0.73968889175756791</v>
      </c>
      <c r="AW366" s="20">
        <v>0.80568643379366367</v>
      </c>
      <c r="AX366" s="20">
        <v>0.70909090909090911</v>
      </c>
      <c r="AY366" s="20">
        <v>1.0186963759764374</v>
      </c>
      <c r="AZ366" s="20">
        <v>0.75726720315322715</v>
      </c>
      <c r="BA366" s="20">
        <v>0.39703903095558546</v>
      </c>
      <c r="BB366" s="20">
        <v>0.88407667979087334</v>
      </c>
      <c r="BC366" s="20">
        <v>0.813064551663362</v>
      </c>
      <c r="BD366" s="20">
        <v>0.79855118781293277</v>
      </c>
      <c r="BE366" s="20">
        <v>0.70896673276051991</v>
      </c>
      <c r="BF366" s="20">
        <v>0.71247469905188021</v>
      </c>
      <c r="BG366" s="21"/>
      <c r="BH366" s="20">
        <v>8.0020881497501681E-2</v>
      </c>
      <c r="BI366" s="20">
        <v>7.2014585232452147E-2</v>
      </c>
      <c r="BJ366" s="20">
        <v>6.6514989293361887E-2</v>
      </c>
      <c r="BK366" s="20">
        <v>0.10677924012912839</v>
      </c>
      <c r="BL366" s="20">
        <v>8.2410824108241076E-2</v>
      </c>
      <c r="BM366" s="20">
        <v>7.98666243251826E-2</v>
      </c>
      <c r="BN366" s="20">
        <v>7.2099999999999997E-2</v>
      </c>
      <c r="BO366" s="20">
        <v>8.7599999999999997E-2</v>
      </c>
      <c r="BP366" s="20">
        <v>8.2000000000000007E-3</v>
      </c>
      <c r="BQ366" s="20">
        <v>4.5999999999999999E-3</v>
      </c>
      <c r="BR366" s="20">
        <v>9.9000000000000008E-3</v>
      </c>
      <c r="BS366" s="20">
        <v>7.4000000000000003E-3</v>
      </c>
      <c r="BT366" s="20">
        <v>1.2300123001230013E-3</v>
      </c>
      <c r="BU366" s="20">
        <v>8.6535408066052717E-3</v>
      </c>
      <c r="BV366" s="20">
        <v>6.8999999999999999E-3</v>
      </c>
      <c r="BW366" s="20">
        <v>9.4999999999999998E-3</v>
      </c>
      <c r="BY366" s="20">
        <v>0.89275859497352528</v>
      </c>
      <c r="BZ366" s="20">
        <v>0.96646341463414631</v>
      </c>
      <c r="CA366" s="20">
        <v>0.89449999999999996</v>
      </c>
      <c r="CC366" s="22">
        <v>330</v>
      </c>
      <c r="CD366" s="22">
        <v>166</v>
      </c>
      <c r="CE366" s="22">
        <f t="shared" si="35"/>
        <v>496</v>
      </c>
      <c r="CF366" s="23"/>
      <c r="CG366" s="20">
        <v>0.12908545727136431</v>
      </c>
      <c r="CH366" s="25"/>
      <c r="CI366" s="24">
        <v>0.63573667711598747</v>
      </c>
      <c r="CJ366" s="24">
        <v>0.75681905493661161</v>
      </c>
      <c r="CK366" s="24">
        <v>0.75825258663163086</v>
      </c>
      <c r="CL366" s="24">
        <v>0.53802153432032307</v>
      </c>
      <c r="CM366" s="24">
        <v>0.74491705931711094</v>
      </c>
      <c r="CN366" s="24">
        <v>0.71161657189277006</v>
      </c>
      <c r="CO366" s="26"/>
      <c r="CP366" s="22">
        <v>18465.000000000004</v>
      </c>
      <c r="CQ366" s="22">
        <v>9078</v>
      </c>
      <c r="CR366" s="22">
        <v>9387</v>
      </c>
      <c r="CS366" s="22">
        <v>13140</v>
      </c>
      <c r="CT366" s="22">
        <v>5325</v>
      </c>
      <c r="CU366" s="20">
        <v>0.28838342810722994</v>
      </c>
    </row>
    <row r="367" spans="1:99" x14ac:dyDescent="0.25">
      <c r="A367" s="92">
        <v>18</v>
      </c>
      <c r="B367" s="94" t="s">
        <v>122</v>
      </c>
      <c r="C367" s="92">
        <v>3775</v>
      </c>
      <c r="D367" s="94" t="s">
        <v>22</v>
      </c>
      <c r="E367" s="92">
        <v>18756</v>
      </c>
      <c r="F367" s="95" t="s">
        <v>473</v>
      </c>
      <c r="G367" s="143">
        <f t="shared" si="30"/>
        <v>3141</v>
      </c>
      <c r="H367" s="14">
        <v>3141</v>
      </c>
      <c r="I367" s="14">
        <v>0</v>
      </c>
      <c r="J367" s="15">
        <v>855</v>
      </c>
      <c r="K367" s="15">
        <v>2286</v>
      </c>
      <c r="L367" s="15">
        <v>0</v>
      </c>
      <c r="M367" s="15">
        <v>215</v>
      </c>
      <c r="N367" s="15">
        <v>1654</v>
      </c>
      <c r="O367" s="15">
        <v>940</v>
      </c>
      <c r="P367" s="15">
        <v>332</v>
      </c>
      <c r="Q367" s="15">
        <f t="shared" si="31"/>
        <v>2809</v>
      </c>
      <c r="R367" s="16"/>
      <c r="S367" s="14">
        <v>3141</v>
      </c>
      <c r="T367" s="17">
        <v>855</v>
      </c>
      <c r="U367" s="17">
        <v>2286</v>
      </c>
      <c r="V367" s="17">
        <v>0</v>
      </c>
      <c r="W367" s="17">
        <v>215</v>
      </c>
      <c r="X367" s="17">
        <v>1654</v>
      </c>
      <c r="Y367" s="17">
        <v>940</v>
      </c>
      <c r="Z367" s="17">
        <v>332</v>
      </c>
      <c r="AA367" s="15">
        <f t="shared" si="32"/>
        <v>2809</v>
      </c>
      <c r="AB367" s="18"/>
      <c r="AC367" s="19">
        <f t="shared" si="33"/>
        <v>11</v>
      </c>
      <c r="AD367" s="19">
        <v>11</v>
      </c>
      <c r="AE367" s="19">
        <v>0</v>
      </c>
      <c r="AF367" s="19">
        <f t="shared" si="34"/>
        <v>83</v>
      </c>
      <c r="AG367" s="19">
        <v>83</v>
      </c>
      <c r="AH367" s="19">
        <v>0</v>
      </c>
      <c r="AI367" s="19">
        <v>1</v>
      </c>
      <c r="AJ367" s="19">
        <v>82</v>
      </c>
      <c r="AL367" s="17">
        <v>11</v>
      </c>
      <c r="AM367" s="17">
        <v>83</v>
      </c>
      <c r="AN367" s="17">
        <v>1</v>
      </c>
      <c r="AO367" s="17">
        <v>82</v>
      </c>
      <c r="AQ367" s="20">
        <v>0.40235951567836076</v>
      </c>
      <c r="AR367" s="20">
        <v>0.20825852782764812</v>
      </c>
      <c r="AS367" s="20">
        <v>0.41034103410341033</v>
      </c>
      <c r="AT367" s="20">
        <v>0.22703721149317005</v>
      </c>
      <c r="AU367" s="20">
        <v>7.3429951690821255E-2</v>
      </c>
      <c r="AV367" s="20">
        <v>0.41168855187719622</v>
      </c>
      <c r="AW367" s="20">
        <v>0.48758149642968024</v>
      </c>
      <c r="AX367" s="20">
        <v>0.3859964093357271</v>
      </c>
      <c r="AY367" s="20">
        <v>0.60652731939860649</v>
      </c>
      <c r="AZ367" s="20">
        <v>0.44276966556759301</v>
      </c>
      <c r="BA367" s="20">
        <v>0.32077294685990337</v>
      </c>
      <c r="BB367" s="20">
        <v>0.51951174403550948</v>
      </c>
      <c r="BC367" s="20">
        <v>0.48275862068965519</v>
      </c>
      <c r="BD367" s="20">
        <v>0.49222797927461137</v>
      </c>
      <c r="BE367" s="20">
        <v>0.39228092375830431</v>
      </c>
      <c r="BF367" s="20">
        <v>0.41206949100883877</v>
      </c>
      <c r="BG367" s="21"/>
      <c r="BH367" s="20">
        <v>6.2705067444403934E-2</v>
      </c>
      <c r="BI367" s="20">
        <v>4.1860465116279069E-2</v>
      </c>
      <c r="BJ367" s="20">
        <v>4.5871559633027525E-2</v>
      </c>
      <c r="BK367" s="20">
        <v>9.9868593955321938E-2</v>
      </c>
      <c r="BL367" s="20">
        <v>9.0909090909090912E-2</v>
      </c>
      <c r="BM367" s="20">
        <v>6.1279203370356188E-2</v>
      </c>
      <c r="BN367" s="20">
        <v>5.67E-2</v>
      </c>
      <c r="BO367" s="20">
        <v>6.8199999999999997E-2</v>
      </c>
      <c r="BP367" s="20">
        <v>4.3400000000000001E-2</v>
      </c>
      <c r="BQ367" s="20">
        <v>4.7000000000000002E-3</v>
      </c>
      <c r="BR367" s="20">
        <v>5.4399999999999997E-2</v>
      </c>
      <c r="BS367" s="20">
        <v>3.6799999999999999E-2</v>
      </c>
      <c r="BT367" s="20">
        <v>7.575757575757576E-3</v>
      </c>
      <c r="BU367" s="20">
        <v>4.5193412485637685E-2</v>
      </c>
      <c r="BV367" s="20">
        <v>4.0599999999999997E-2</v>
      </c>
      <c r="BW367" s="20">
        <v>4.5900000000000003E-2</v>
      </c>
      <c r="BY367" s="20">
        <v>0.93729493255559604</v>
      </c>
      <c r="BZ367" s="20" t="s">
        <v>1234</v>
      </c>
      <c r="CA367" s="20">
        <v>0.93730000000000002</v>
      </c>
      <c r="CC367" s="22">
        <v>55</v>
      </c>
      <c r="CD367" s="22">
        <v>122</v>
      </c>
      <c r="CE367" s="22">
        <f t="shared" si="35"/>
        <v>177</v>
      </c>
      <c r="CF367" s="23"/>
      <c r="CG367" s="20">
        <v>0.20233321181188479</v>
      </c>
      <c r="CH367" s="25"/>
      <c r="CI367" s="24">
        <v>0.30879712746858168</v>
      </c>
      <c r="CJ367" s="24">
        <v>0.42940960762742941</v>
      </c>
      <c r="CK367" s="24">
        <v>0.42110221384832786</v>
      </c>
      <c r="CL367" s="24">
        <v>0.34299516908212563</v>
      </c>
      <c r="CM367" s="24">
        <v>0.4137229517292399</v>
      </c>
      <c r="CN367" s="24">
        <v>0.40235951567836076</v>
      </c>
      <c r="CO367" s="26"/>
      <c r="CP367" s="22">
        <v>6442</v>
      </c>
      <c r="CQ367" s="22">
        <v>3160.9999999999995</v>
      </c>
      <c r="CR367" s="22">
        <v>3281</v>
      </c>
      <c r="CS367" s="22">
        <v>2592</v>
      </c>
      <c r="CT367" s="22">
        <v>3850</v>
      </c>
      <c r="CU367" s="20">
        <v>0.59764048432163919</v>
      </c>
    </row>
    <row r="368" spans="1:99" x14ac:dyDescent="0.25">
      <c r="A368" s="92">
        <v>18</v>
      </c>
      <c r="B368" s="94" t="s">
        <v>122</v>
      </c>
      <c r="C368" s="92">
        <v>3775</v>
      </c>
      <c r="D368" s="94" t="s">
        <v>22</v>
      </c>
      <c r="E368" s="92">
        <v>18785</v>
      </c>
      <c r="F368" s="95" t="s">
        <v>474</v>
      </c>
      <c r="G368" s="143">
        <f t="shared" si="30"/>
        <v>1881</v>
      </c>
      <c r="H368" s="14">
        <v>1881</v>
      </c>
      <c r="I368" s="14">
        <v>0</v>
      </c>
      <c r="J368" s="15">
        <v>1077</v>
      </c>
      <c r="K368" s="15">
        <v>804</v>
      </c>
      <c r="L368" s="15">
        <v>0</v>
      </c>
      <c r="M368" s="15">
        <v>143</v>
      </c>
      <c r="N368" s="15">
        <v>915</v>
      </c>
      <c r="O368" s="15">
        <v>673</v>
      </c>
      <c r="P368" s="15">
        <v>150</v>
      </c>
      <c r="Q368" s="15">
        <f t="shared" si="31"/>
        <v>1731</v>
      </c>
      <c r="R368" s="16"/>
      <c r="S368" s="14">
        <v>1881</v>
      </c>
      <c r="T368" s="17">
        <v>1077</v>
      </c>
      <c r="U368" s="17">
        <v>804</v>
      </c>
      <c r="V368" s="17">
        <v>0</v>
      </c>
      <c r="W368" s="17">
        <v>143</v>
      </c>
      <c r="X368" s="17">
        <v>915</v>
      </c>
      <c r="Y368" s="17">
        <v>673</v>
      </c>
      <c r="Z368" s="17">
        <v>150</v>
      </c>
      <c r="AA368" s="15">
        <f t="shared" si="32"/>
        <v>1731</v>
      </c>
      <c r="AB368" s="18"/>
      <c r="AC368" s="19">
        <f t="shared" si="33"/>
        <v>4</v>
      </c>
      <c r="AD368" s="19">
        <v>4</v>
      </c>
      <c r="AE368" s="19">
        <v>0</v>
      </c>
      <c r="AF368" s="19">
        <f t="shared" si="34"/>
        <v>35</v>
      </c>
      <c r="AG368" s="19">
        <v>35</v>
      </c>
      <c r="AH368" s="19">
        <v>0</v>
      </c>
      <c r="AI368" s="19">
        <v>2</v>
      </c>
      <c r="AJ368" s="19">
        <v>33</v>
      </c>
      <c r="AL368" s="17">
        <v>4</v>
      </c>
      <c r="AM368" s="17">
        <v>35</v>
      </c>
      <c r="AN368" s="17">
        <v>2</v>
      </c>
      <c r="AO368" s="17">
        <v>33</v>
      </c>
      <c r="AQ368" s="20">
        <v>0.68719211822660098</v>
      </c>
      <c r="AR368" s="20">
        <v>0.37799043062200954</v>
      </c>
      <c r="AS368" s="20">
        <v>0.64660194174757279</v>
      </c>
      <c r="AT368" s="20">
        <v>0.53167701863354033</v>
      </c>
      <c r="AU368" s="20">
        <v>0.16581632653061223</v>
      </c>
      <c r="AV368" s="20">
        <v>0.70547945205479456</v>
      </c>
      <c r="AW368" s="20">
        <v>0.77216748768472909</v>
      </c>
      <c r="AX368" s="20">
        <v>0.68421052631578949</v>
      </c>
      <c r="AY368" s="20">
        <v>0.88834951456310685</v>
      </c>
      <c r="AZ368" s="20">
        <v>0.83602484472049687</v>
      </c>
      <c r="BA368" s="20">
        <v>0.38265306122448978</v>
      </c>
      <c r="BB368" s="20">
        <v>0.84686888454011744</v>
      </c>
      <c r="BC368" s="20">
        <v>0.81525423728813562</v>
      </c>
      <c r="BD368" s="20">
        <v>0.73168789808917201</v>
      </c>
      <c r="BE368" s="20">
        <v>0.7169491525423729</v>
      </c>
      <c r="BF368" s="20">
        <v>0.65923566878980888</v>
      </c>
      <c r="BG368" s="21"/>
      <c r="BH368" s="20">
        <v>5.767077267637178E-2</v>
      </c>
      <c r="BI368" s="20">
        <v>4.8951048951048952E-2</v>
      </c>
      <c r="BJ368" s="20">
        <v>4.2622950819672129E-2</v>
      </c>
      <c r="BK368" s="20">
        <v>6.7545304777594725E-2</v>
      </c>
      <c r="BL368" s="20">
        <v>0.13223140495867769</v>
      </c>
      <c r="BM368" s="20">
        <v>5.2252252252252253E-2</v>
      </c>
      <c r="BN368" s="20">
        <v>4.9099999999999998E-2</v>
      </c>
      <c r="BO368" s="20">
        <v>6.6400000000000001E-2</v>
      </c>
      <c r="BP368" s="20">
        <v>5.1499999999999997E-2</v>
      </c>
      <c r="BQ368" s="20">
        <v>0</v>
      </c>
      <c r="BR368" s="20">
        <v>3.9300000000000002E-2</v>
      </c>
      <c r="BS368" s="20">
        <v>8.0699999999999994E-2</v>
      </c>
      <c r="BT368" s="20">
        <v>5.7851239669421489E-2</v>
      </c>
      <c r="BU368" s="20">
        <v>5.1051051051051052E-2</v>
      </c>
      <c r="BV368" s="20">
        <v>5.2400000000000002E-2</v>
      </c>
      <c r="BW368" s="20">
        <v>5.0599999999999999E-2</v>
      </c>
      <c r="BY368" s="20">
        <v>0.93729003359462482</v>
      </c>
      <c r="BZ368" s="20" t="s">
        <v>1234</v>
      </c>
      <c r="CA368" s="20">
        <v>0.93730000000000002</v>
      </c>
      <c r="CC368" s="22">
        <v>31</v>
      </c>
      <c r="CD368" s="22">
        <v>25</v>
      </c>
      <c r="CE368" s="22">
        <f t="shared" si="35"/>
        <v>56</v>
      </c>
      <c r="CF368" s="23"/>
      <c r="CG368" s="20">
        <v>0.1438969764837626</v>
      </c>
      <c r="CH368" s="25"/>
      <c r="CI368" s="24">
        <v>0.63636363636363635</v>
      </c>
      <c r="CJ368" s="24">
        <v>0.67766990291262141</v>
      </c>
      <c r="CK368" s="24">
        <v>0.77142857142857146</v>
      </c>
      <c r="CL368" s="24">
        <v>0.56632653061224492</v>
      </c>
      <c r="CM368" s="24">
        <v>0.71037181996086107</v>
      </c>
      <c r="CN368" s="24">
        <v>0.68719211822660098</v>
      </c>
      <c r="CO368" s="26"/>
      <c r="CP368" s="22">
        <v>2436.0000000000005</v>
      </c>
      <c r="CQ368" s="22">
        <v>1180</v>
      </c>
      <c r="CR368" s="22">
        <v>1256</v>
      </c>
      <c r="CS368" s="22">
        <v>1674</v>
      </c>
      <c r="CT368" s="22">
        <v>762</v>
      </c>
      <c r="CU368" s="20">
        <v>0.31280788177339902</v>
      </c>
    </row>
    <row r="369" spans="1:99" x14ac:dyDescent="0.25">
      <c r="A369" s="92">
        <v>18</v>
      </c>
      <c r="B369" s="94" t="s">
        <v>122</v>
      </c>
      <c r="C369" s="92">
        <v>3775</v>
      </c>
      <c r="D369" s="94" t="s">
        <v>22</v>
      </c>
      <c r="E369" s="92">
        <v>18860</v>
      </c>
      <c r="F369" s="95" t="s">
        <v>238</v>
      </c>
      <c r="G369" s="143">
        <f t="shared" si="30"/>
        <v>1747</v>
      </c>
      <c r="H369" s="14">
        <v>1747</v>
      </c>
      <c r="I369" s="14">
        <v>0</v>
      </c>
      <c r="J369" s="15">
        <v>669</v>
      </c>
      <c r="K369" s="15">
        <v>1078</v>
      </c>
      <c r="L369" s="15">
        <v>0</v>
      </c>
      <c r="M369" s="15">
        <v>116</v>
      </c>
      <c r="N369" s="15">
        <v>903</v>
      </c>
      <c r="O369" s="15">
        <v>548</v>
      </c>
      <c r="P369" s="15">
        <v>180</v>
      </c>
      <c r="Q369" s="15">
        <f t="shared" si="31"/>
        <v>1567</v>
      </c>
      <c r="R369" s="16"/>
      <c r="S369" s="14">
        <v>1747</v>
      </c>
      <c r="T369" s="17">
        <v>669</v>
      </c>
      <c r="U369" s="17">
        <v>1078</v>
      </c>
      <c r="V369" s="17">
        <v>0</v>
      </c>
      <c r="W369" s="17">
        <v>116</v>
      </c>
      <c r="X369" s="17">
        <v>903</v>
      </c>
      <c r="Y369" s="17">
        <v>548</v>
      </c>
      <c r="Z369" s="17">
        <v>180</v>
      </c>
      <c r="AA369" s="15">
        <f t="shared" si="32"/>
        <v>1567</v>
      </c>
      <c r="AB369" s="18"/>
      <c r="AC369" s="19">
        <f t="shared" si="33"/>
        <v>7</v>
      </c>
      <c r="AD369" s="19">
        <v>7</v>
      </c>
      <c r="AE369" s="19">
        <v>0</v>
      </c>
      <c r="AF369" s="19">
        <f t="shared" si="34"/>
        <v>52</v>
      </c>
      <c r="AG369" s="19">
        <v>52</v>
      </c>
      <c r="AH369" s="19">
        <v>0</v>
      </c>
      <c r="AI369" s="19">
        <v>3</v>
      </c>
      <c r="AJ369" s="19">
        <v>49</v>
      </c>
      <c r="AL369" s="17">
        <v>7</v>
      </c>
      <c r="AM369" s="17">
        <v>52</v>
      </c>
      <c r="AN369" s="17">
        <v>3</v>
      </c>
      <c r="AO369" s="17">
        <v>49</v>
      </c>
      <c r="AQ369" s="20">
        <v>0.50208801798907809</v>
      </c>
      <c r="AR369" s="20">
        <v>0.22304832713754646</v>
      </c>
      <c r="AS369" s="20">
        <v>0.50875856816450871</v>
      </c>
      <c r="AT369" s="20">
        <v>0.3595724003887269</v>
      </c>
      <c r="AU369" s="20">
        <v>0.16533864541832669</v>
      </c>
      <c r="AV369" s="20">
        <v>0.51206434316353888</v>
      </c>
      <c r="AW369" s="20">
        <v>0.56119498875682616</v>
      </c>
      <c r="AX369" s="20">
        <v>0.43122676579925651</v>
      </c>
      <c r="AY369" s="20">
        <v>0.6877380045696877</v>
      </c>
      <c r="AZ369" s="20">
        <v>0.53255587949465499</v>
      </c>
      <c r="BA369" s="20">
        <v>0.35856573705179284</v>
      </c>
      <c r="BB369" s="20">
        <v>0.60015319800842593</v>
      </c>
      <c r="BC369" s="20">
        <v>0.55467196819085485</v>
      </c>
      <c r="BD369" s="20">
        <v>0.56733167082294267</v>
      </c>
      <c r="BE369" s="20">
        <v>0.50231941683233927</v>
      </c>
      <c r="BF369" s="20">
        <v>0.50187032418952615</v>
      </c>
      <c r="BG369" s="21"/>
      <c r="BH369" s="20">
        <v>9.8540145985401464E-2</v>
      </c>
      <c r="BI369" s="20">
        <v>0.13793103448275862</v>
      </c>
      <c r="BJ369" s="20">
        <v>7.6411960132890366E-2</v>
      </c>
      <c r="BK369" s="20">
        <v>0.13562753036437247</v>
      </c>
      <c r="BL369" s="20">
        <v>7.6335877862595422E-2</v>
      </c>
      <c r="BM369" s="20">
        <v>0.10046265697290152</v>
      </c>
      <c r="BN369" s="20">
        <v>9.9099999999999994E-2</v>
      </c>
      <c r="BO369" s="20">
        <v>9.8000000000000004E-2</v>
      </c>
      <c r="BP369" s="20">
        <v>2.1299999999999999E-2</v>
      </c>
      <c r="BQ369" s="20">
        <v>0</v>
      </c>
      <c r="BR369" s="20">
        <v>1.66E-2</v>
      </c>
      <c r="BS369" s="20">
        <v>3.44E-2</v>
      </c>
      <c r="BT369" s="20">
        <v>2.2900763358778626E-2</v>
      </c>
      <c r="BU369" s="20">
        <v>2.1150033046926635E-2</v>
      </c>
      <c r="BV369" s="20">
        <v>1.6500000000000001E-2</v>
      </c>
      <c r="BW369" s="20">
        <v>2.5700000000000001E-2</v>
      </c>
      <c r="BY369" s="20">
        <v>0.86253041362530414</v>
      </c>
      <c r="BZ369" s="20" t="s">
        <v>1234</v>
      </c>
      <c r="CA369" s="20">
        <v>0.86250000000000004</v>
      </c>
      <c r="CC369" s="22">
        <v>52</v>
      </c>
      <c r="CD369" s="22">
        <v>37</v>
      </c>
      <c r="CE369" s="22">
        <f t="shared" si="35"/>
        <v>89</v>
      </c>
      <c r="CF369" s="23"/>
      <c r="CG369" s="20">
        <v>0.13138686131386862</v>
      </c>
      <c r="CH369" s="25"/>
      <c r="CI369" s="24">
        <v>0.44237918215613381</v>
      </c>
      <c r="CJ369" s="24">
        <v>0.52322924600152321</v>
      </c>
      <c r="CK369" s="24">
        <v>0.53547133138969871</v>
      </c>
      <c r="CL369" s="24">
        <v>0.41035856573705182</v>
      </c>
      <c r="CM369" s="24">
        <v>0.51972424358483338</v>
      </c>
      <c r="CN369" s="24">
        <v>0.50208801798907809</v>
      </c>
      <c r="CO369" s="26"/>
      <c r="CP369" s="22">
        <v>3113</v>
      </c>
      <c r="CQ369" s="22">
        <v>1509</v>
      </c>
      <c r="CR369" s="22">
        <v>1603.9999999999995</v>
      </c>
      <c r="CS369" s="22">
        <v>1563</v>
      </c>
      <c r="CT369" s="22">
        <v>1550</v>
      </c>
      <c r="CU369" s="20">
        <v>0.49791198201092191</v>
      </c>
    </row>
    <row r="370" spans="1:99" x14ac:dyDescent="0.25">
      <c r="A370" s="92">
        <v>19</v>
      </c>
      <c r="B370" s="94" t="s">
        <v>101</v>
      </c>
      <c r="C370" s="92">
        <v>3778</v>
      </c>
      <c r="D370" s="94" t="s">
        <v>25</v>
      </c>
      <c r="E370" s="92">
        <v>19001</v>
      </c>
      <c r="F370" s="95" t="s">
        <v>475</v>
      </c>
      <c r="G370" s="143">
        <f t="shared" si="30"/>
        <v>62392</v>
      </c>
      <c r="H370" s="14">
        <v>48218</v>
      </c>
      <c r="I370" s="14">
        <v>14174</v>
      </c>
      <c r="J370" s="15">
        <v>56848</v>
      </c>
      <c r="K370" s="15">
        <v>5544</v>
      </c>
      <c r="L370" s="15">
        <v>1166</v>
      </c>
      <c r="M370" s="15">
        <v>3766</v>
      </c>
      <c r="N370" s="15">
        <v>25289</v>
      </c>
      <c r="O370" s="15">
        <v>22103</v>
      </c>
      <c r="P370" s="15">
        <v>10068</v>
      </c>
      <c r="Q370" s="15">
        <f t="shared" si="31"/>
        <v>51158</v>
      </c>
      <c r="R370" s="16"/>
      <c r="S370" s="14">
        <v>48218</v>
      </c>
      <c r="T370" s="17">
        <v>42674</v>
      </c>
      <c r="U370" s="17">
        <v>5544</v>
      </c>
      <c r="V370" s="17">
        <v>0</v>
      </c>
      <c r="W370" s="17">
        <v>2968</v>
      </c>
      <c r="X370" s="17">
        <v>20439</v>
      </c>
      <c r="Y370" s="17">
        <v>17678</v>
      </c>
      <c r="Z370" s="17">
        <v>7133</v>
      </c>
      <c r="AA370" s="15">
        <f t="shared" si="32"/>
        <v>41085</v>
      </c>
      <c r="AB370" s="18"/>
      <c r="AC370" s="19">
        <f t="shared" si="33"/>
        <v>123</v>
      </c>
      <c r="AD370" s="19">
        <v>40</v>
      </c>
      <c r="AE370" s="19">
        <v>83</v>
      </c>
      <c r="AF370" s="19">
        <f t="shared" si="34"/>
        <v>211</v>
      </c>
      <c r="AG370" s="19">
        <v>128</v>
      </c>
      <c r="AH370" s="19">
        <v>83</v>
      </c>
      <c r="AI370" s="19">
        <v>154</v>
      </c>
      <c r="AJ370" s="19">
        <v>57</v>
      </c>
      <c r="AL370" s="17">
        <v>40</v>
      </c>
      <c r="AM370" s="17">
        <v>128</v>
      </c>
      <c r="AN370" s="17">
        <v>71</v>
      </c>
      <c r="AO370" s="17">
        <v>57</v>
      </c>
      <c r="AQ370" s="20">
        <v>1.0727265294442287</v>
      </c>
      <c r="AR370" s="20">
        <v>0.6318871439978706</v>
      </c>
      <c r="AS370" s="20">
        <v>1.0573146910661047</v>
      </c>
      <c r="AT370" s="20">
        <v>0.90897688586274861</v>
      </c>
      <c r="AU370" s="20">
        <v>0.52714906901549785</v>
      </c>
      <c r="AV370" s="20">
        <v>1.0810682284627322</v>
      </c>
      <c r="AW370" s="20">
        <v>1.2514768104981298</v>
      </c>
      <c r="AX370" s="20">
        <v>1.0023955283470853</v>
      </c>
      <c r="AY370" s="20">
        <v>1.2999383160275522</v>
      </c>
      <c r="AZ370" s="20">
        <v>1.320133787254375</v>
      </c>
      <c r="BA370" s="20">
        <v>1.1225331698071135</v>
      </c>
      <c r="BB370" s="20">
        <v>1.2804224858587376</v>
      </c>
      <c r="BC370" s="20">
        <v>1.281678437889489</v>
      </c>
      <c r="BD370" s="20">
        <v>1.2222266929545729</v>
      </c>
      <c r="BE370" s="20">
        <v>1.0922309929372662</v>
      </c>
      <c r="BF370" s="20">
        <v>1.0538365589667242</v>
      </c>
      <c r="BG370" s="21"/>
      <c r="BH370" s="20">
        <v>2.3896974427253109E-2</v>
      </c>
      <c r="BI370" s="20">
        <v>2.5269541778975741E-2</v>
      </c>
      <c r="BJ370" s="20">
        <v>1.7961634356077952E-2</v>
      </c>
      <c r="BK370" s="20">
        <v>3.2295494101721139E-2</v>
      </c>
      <c r="BL370" s="20">
        <v>2.0633750921149593E-2</v>
      </c>
      <c r="BM370" s="20">
        <v>2.4361462212199089E-2</v>
      </c>
      <c r="BN370" s="20">
        <v>2.0799999999999999E-2</v>
      </c>
      <c r="BO370" s="20">
        <v>2.7199999999999998E-2</v>
      </c>
      <c r="BP370" s="20">
        <v>3.6999999999999998E-2</v>
      </c>
      <c r="BQ370" s="20">
        <v>4.4000000000000003E-3</v>
      </c>
      <c r="BR370" s="20">
        <v>2.7300000000000001E-2</v>
      </c>
      <c r="BS370" s="20">
        <v>6.0199999999999997E-2</v>
      </c>
      <c r="BT370" s="20">
        <v>2.3212969786293294E-2</v>
      </c>
      <c r="BU370" s="20">
        <v>3.8915403576860547E-2</v>
      </c>
      <c r="BV370" s="20">
        <v>3.6499999999999998E-2</v>
      </c>
      <c r="BW370" s="20">
        <v>3.7499999999999999E-2</v>
      </c>
      <c r="BY370" s="20">
        <v>0.96490060144162348</v>
      </c>
      <c r="BZ370" s="20">
        <v>0.97751806583995005</v>
      </c>
      <c r="CA370" s="20">
        <v>0.96750000000000003</v>
      </c>
      <c r="CC370" s="22">
        <v>3317</v>
      </c>
      <c r="CD370" s="22">
        <v>1548</v>
      </c>
      <c r="CE370" s="22">
        <f t="shared" si="35"/>
        <v>4865</v>
      </c>
      <c r="CF370" s="23"/>
      <c r="CG370" s="20">
        <v>5.2191491316732522E-2</v>
      </c>
      <c r="CH370" s="25"/>
      <c r="CI370" s="24">
        <v>1.0423210007985095</v>
      </c>
      <c r="CJ370" s="24">
        <v>1.1262465302765499</v>
      </c>
      <c r="CK370" s="24">
        <v>1.1024308666308309</v>
      </c>
      <c r="CL370" s="24">
        <v>0.9160441520793845</v>
      </c>
      <c r="CM370" s="24">
        <v>1.1083746308254492</v>
      </c>
      <c r="CN370" s="24">
        <v>1.0731148948347402</v>
      </c>
      <c r="CO370" s="26"/>
      <c r="CP370" s="22">
        <v>48923</v>
      </c>
      <c r="CQ370" s="22">
        <v>24069.999999999996</v>
      </c>
      <c r="CR370" s="22">
        <v>24852.999999999996</v>
      </c>
      <c r="CS370" s="22">
        <v>52500</v>
      </c>
      <c r="CT370" s="22">
        <v>0</v>
      </c>
      <c r="CU370" s="20">
        <v>0</v>
      </c>
    </row>
    <row r="371" spans="1:99" x14ac:dyDescent="0.25">
      <c r="A371" s="92">
        <v>19</v>
      </c>
      <c r="B371" s="94" t="s">
        <v>101</v>
      </c>
      <c r="C371" s="92">
        <v>3777</v>
      </c>
      <c r="D371" s="94" t="s">
        <v>24</v>
      </c>
      <c r="E371" s="92">
        <v>19022</v>
      </c>
      <c r="F371" s="95" t="s">
        <v>476</v>
      </c>
      <c r="G371" s="143">
        <f t="shared" si="30"/>
        <v>3429</v>
      </c>
      <c r="H371" s="14">
        <v>3429</v>
      </c>
      <c r="I371" s="14">
        <v>0</v>
      </c>
      <c r="J371" s="15">
        <v>959</v>
      </c>
      <c r="K371" s="15">
        <v>2470</v>
      </c>
      <c r="L371" s="15">
        <v>0</v>
      </c>
      <c r="M371" s="15">
        <v>200</v>
      </c>
      <c r="N371" s="15">
        <v>1509</v>
      </c>
      <c r="O371" s="15">
        <v>1202</v>
      </c>
      <c r="P371" s="15">
        <v>518</v>
      </c>
      <c r="Q371" s="15">
        <f t="shared" si="31"/>
        <v>2911</v>
      </c>
      <c r="R371" s="16"/>
      <c r="S371" s="14">
        <v>3429</v>
      </c>
      <c r="T371" s="17">
        <v>959</v>
      </c>
      <c r="U371" s="17">
        <v>2470</v>
      </c>
      <c r="V371" s="17">
        <v>0</v>
      </c>
      <c r="W371" s="17">
        <v>200</v>
      </c>
      <c r="X371" s="17">
        <v>1509</v>
      </c>
      <c r="Y371" s="17">
        <v>1202</v>
      </c>
      <c r="Z371" s="17">
        <v>518</v>
      </c>
      <c r="AA371" s="15">
        <f t="shared" si="32"/>
        <v>2911</v>
      </c>
      <c r="AB371" s="18"/>
      <c r="AC371" s="19">
        <f t="shared" si="33"/>
        <v>9</v>
      </c>
      <c r="AD371" s="19">
        <v>9</v>
      </c>
      <c r="AE371" s="19">
        <v>0</v>
      </c>
      <c r="AF371" s="19">
        <f t="shared" si="34"/>
        <v>64</v>
      </c>
      <c r="AG371" s="19">
        <v>64</v>
      </c>
      <c r="AH371" s="19">
        <v>0</v>
      </c>
      <c r="AI371" s="19">
        <v>2</v>
      </c>
      <c r="AJ371" s="19">
        <v>62</v>
      </c>
      <c r="AL371" s="17">
        <v>9</v>
      </c>
      <c r="AM371" s="17">
        <v>64</v>
      </c>
      <c r="AN371" s="17">
        <v>2</v>
      </c>
      <c r="AO371" s="17">
        <v>62</v>
      </c>
      <c r="AQ371" s="20">
        <v>0.59706326927229536</v>
      </c>
      <c r="AR371" s="20">
        <v>0.36387434554973824</v>
      </c>
      <c r="AS371" s="20">
        <v>0.6277486910994764</v>
      </c>
      <c r="AT371" s="20">
        <v>0.52087347463070011</v>
      </c>
      <c r="AU371" s="20">
        <v>0.20588235294117646</v>
      </c>
      <c r="AV371" s="20">
        <v>0.6266562743569758</v>
      </c>
      <c r="AW371" s="20">
        <v>0.74044482833081404</v>
      </c>
      <c r="AX371" s="20">
        <v>0.52356020942408377</v>
      </c>
      <c r="AY371" s="20">
        <v>0.79005235602094237</v>
      </c>
      <c r="AZ371" s="20">
        <v>0.77199743095696849</v>
      </c>
      <c r="BA371" s="20">
        <v>0.66240409207161122</v>
      </c>
      <c r="BB371" s="20">
        <v>0.756300337750065</v>
      </c>
      <c r="BC371" s="20">
        <v>0.79840496233938862</v>
      </c>
      <c r="BD371" s="20">
        <v>0.68534119629317602</v>
      </c>
      <c r="BE371" s="20">
        <v>0.62782454585733272</v>
      </c>
      <c r="BF371" s="20">
        <v>0.56781802864363939</v>
      </c>
      <c r="BG371" s="21"/>
      <c r="BH371" s="20">
        <v>3.0343447815938646E-2</v>
      </c>
      <c r="BI371" s="20">
        <v>2.5000000000000001E-2</v>
      </c>
      <c r="BJ371" s="20">
        <v>9.8661028893587029E-3</v>
      </c>
      <c r="BK371" s="20">
        <v>4.6095954844778929E-2</v>
      </c>
      <c r="BL371" s="20">
        <v>7.2555205047318619E-2</v>
      </c>
      <c r="BM371" s="20">
        <v>2.535421327367636E-2</v>
      </c>
      <c r="BN371" s="20">
        <v>2.8000000000000001E-2</v>
      </c>
      <c r="BO371" s="20">
        <v>3.2800000000000003E-2</v>
      </c>
      <c r="BP371" s="20">
        <v>1.0999999999999999E-2</v>
      </c>
      <c r="BQ371" s="20">
        <v>0</v>
      </c>
      <c r="BR371" s="20">
        <v>1.7600000000000001E-2</v>
      </c>
      <c r="BS371" s="20">
        <v>7.4999999999999997E-3</v>
      </c>
      <c r="BT371" s="20">
        <v>0</v>
      </c>
      <c r="BU371" s="20">
        <v>1.2304250559284116E-2</v>
      </c>
      <c r="BV371" s="20">
        <v>7.1999999999999998E-3</v>
      </c>
      <c r="BW371" s="20">
        <v>1.4999999999999999E-2</v>
      </c>
      <c r="BY371" s="20">
        <v>0.86328776258752915</v>
      </c>
      <c r="BZ371" s="20" t="s">
        <v>1234</v>
      </c>
      <c r="CA371" s="20">
        <v>0.86329999999999996</v>
      </c>
      <c r="CC371" s="22">
        <v>134</v>
      </c>
      <c r="CD371" s="22">
        <v>13</v>
      </c>
      <c r="CE371" s="22">
        <f t="shared" si="35"/>
        <v>147</v>
      </c>
      <c r="CF371" s="23"/>
      <c r="CG371" s="20">
        <v>7.5025008336112031E-2</v>
      </c>
      <c r="CH371" s="25"/>
      <c r="CI371" s="24">
        <v>0.55759162303664922</v>
      </c>
      <c r="CJ371" s="24">
        <v>0.65183246073298429</v>
      </c>
      <c r="CK371" s="24">
        <v>0.63070006422607583</v>
      </c>
      <c r="CL371" s="24">
        <v>0.4156010230179028</v>
      </c>
      <c r="CM371" s="24">
        <v>0.63393089114055601</v>
      </c>
      <c r="CN371" s="24">
        <v>0.59706326927229536</v>
      </c>
      <c r="CO371" s="26"/>
      <c r="CP371" s="22">
        <v>4631</v>
      </c>
      <c r="CQ371" s="22">
        <v>2257</v>
      </c>
      <c r="CR371" s="22">
        <v>2374</v>
      </c>
      <c r="CS371" s="22">
        <v>2765</v>
      </c>
      <c r="CT371" s="22">
        <v>1866</v>
      </c>
      <c r="CU371" s="20">
        <v>0.40293673072770464</v>
      </c>
    </row>
    <row r="372" spans="1:99" x14ac:dyDescent="0.25">
      <c r="A372" s="92">
        <v>19</v>
      </c>
      <c r="B372" s="94" t="s">
        <v>101</v>
      </c>
      <c r="C372" s="92">
        <v>3777</v>
      </c>
      <c r="D372" s="94" t="s">
        <v>24</v>
      </c>
      <c r="E372" s="92">
        <v>19050</v>
      </c>
      <c r="F372" s="95" t="s">
        <v>140</v>
      </c>
      <c r="G372" s="143">
        <f t="shared" si="30"/>
        <v>6685</v>
      </c>
      <c r="H372" s="14">
        <v>6555</v>
      </c>
      <c r="I372" s="14">
        <v>130</v>
      </c>
      <c r="J372" s="15">
        <v>1132</v>
      </c>
      <c r="K372" s="15">
        <v>5553</v>
      </c>
      <c r="L372" s="15">
        <v>0</v>
      </c>
      <c r="M372" s="15">
        <v>543</v>
      </c>
      <c r="N372" s="15">
        <v>3353</v>
      </c>
      <c r="O372" s="15">
        <v>2157</v>
      </c>
      <c r="P372" s="15">
        <v>632</v>
      </c>
      <c r="Q372" s="15">
        <f t="shared" si="31"/>
        <v>6053</v>
      </c>
      <c r="R372" s="16"/>
      <c r="S372" s="14">
        <v>6555</v>
      </c>
      <c r="T372" s="17">
        <v>1002</v>
      </c>
      <c r="U372" s="17">
        <v>5553</v>
      </c>
      <c r="V372" s="17">
        <v>0</v>
      </c>
      <c r="W372" s="17">
        <v>543</v>
      </c>
      <c r="X372" s="17">
        <v>3353</v>
      </c>
      <c r="Y372" s="17">
        <v>2124</v>
      </c>
      <c r="Z372" s="17">
        <v>535</v>
      </c>
      <c r="AA372" s="15">
        <f t="shared" si="32"/>
        <v>6020</v>
      </c>
      <c r="AB372" s="18"/>
      <c r="AC372" s="19">
        <f t="shared" si="33"/>
        <v>19</v>
      </c>
      <c r="AD372" s="19">
        <v>18</v>
      </c>
      <c r="AE372" s="19">
        <v>1</v>
      </c>
      <c r="AF372" s="19">
        <f t="shared" si="34"/>
        <v>75</v>
      </c>
      <c r="AG372" s="19">
        <v>74</v>
      </c>
      <c r="AH372" s="19">
        <v>1</v>
      </c>
      <c r="AI372" s="19">
        <v>5</v>
      </c>
      <c r="AJ372" s="19">
        <v>70</v>
      </c>
      <c r="AL372" s="17">
        <v>18</v>
      </c>
      <c r="AM372" s="17">
        <v>74</v>
      </c>
      <c r="AN372" s="17">
        <v>4</v>
      </c>
      <c r="AO372" s="17">
        <v>70</v>
      </c>
      <c r="AQ372" s="20">
        <v>0.89334402566158777</v>
      </c>
      <c r="AR372" s="20">
        <v>0.59924385633270316</v>
      </c>
      <c r="AS372" s="20">
        <v>0.97482571649883809</v>
      </c>
      <c r="AT372" s="20">
        <v>0.59769563130100811</v>
      </c>
      <c r="AU372" s="20">
        <v>0.20076849183477424</v>
      </c>
      <c r="AV372" s="20">
        <v>0.95417789757412397</v>
      </c>
      <c r="AW372" s="20">
        <v>1.0721732157177226</v>
      </c>
      <c r="AX372" s="20">
        <v>1.0264650283553876</v>
      </c>
      <c r="AY372" s="20">
        <v>1.2986057319907049</v>
      </c>
      <c r="AZ372" s="20">
        <v>1.0355256841094576</v>
      </c>
      <c r="BA372" s="20">
        <v>0.60710854947166182</v>
      </c>
      <c r="BB372" s="20">
        <v>1.1653831343858299</v>
      </c>
      <c r="BC372" s="20">
        <v>1.0928891736066624</v>
      </c>
      <c r="BD372" s="20">
        <v>1.0513973658849984</v>
      </c>
      <c r="BE372" s="20">
        <v>0.88212684176809741</v>
      </c>
      <c r="BF372" s="20">
        <v>0.90459363957597172</v>
      </c>
      <c r="BG372" s="21"/>
      <c r="BH372" s="20">
        <v>6.2712440516655338E-2</v>
      </c>
      <c r="BI372" s="20">
        <v>7.7348066298342538E-2</v>
      </c>
      <c r="BJ372" s="20">
        <v>5.3571428571428568E-2</v>
      </c>
      <c r="BK372" s="20">
        <v>7.859237536656892E-2</v>
      </c>
      <c r="BL372" s="20">
        <v>4.8192771084337352E-2</v>
      </c>
      <c r="BM372" s="20">
        <v>6.3580691642651302E-2</v>
      </c>
      <c r="BN372" s="20">
        <v>6.3100000000000003E-2</v>
      </c>
      <c r="BO372" s="20">
        <v>6.2300000000000001E-2</v>
      </c>
      <c r="BP372" s="20">
        <v>3.5999999999999999E-3</v>
      </c>
      <c r="BQ372" s="20">
        <v>1.8E-3</v>
      </c>
      <c r="BR372" s="20">
        <v>6.1000000000000004E-3</v>
      </c>
      <c r="BS372" s="20">
        <v>0</v>
      </c>
      <c r="BT372" s="20">
        <v>0</v>
      </c>
      <c r="BU372" s="20">
        <v>3.7824207492795389E-3</v>
      </c>
      <c r="BV372" s="20">
        <v>2.3999999999999998E-3</v>
      </c>
      <c r="BW372" s="20">
        <v>4.7000000000000002E-3</v>
      </c>
      <c r="BY372" s="20">
        <v>0.86318830727396334</v>
      </c>
      <c r="BZ372" s="20" t="s">
        <v>1234</v>
      </c>
      <c r="CA372" s="20">
        <v>0.86319999999999997</v>
      </c>
      <c r="CC372" s="22">
        <v>110</v>
      </c>
      <c r="CD372" s="22">
        <v>142</v>
      </c>
      <c r="CE372" s="22">
        <f t="shared" si="35"/>
        <v>252</v>
      </c>
      <c r="CF372" s="23"/>
      <c r="CG372" s="20">
        <v>9.0754588715159762E-2</v>
      </c>
      <c r="CH372" s="25"/>
      <c r="CI372" s="24">
        <v>0.98298676748582225</v>
      </c>
      <c r="CJ372" s="24">
        <v>1.0251742835011619</v>
      </c>
      <c r="CK372" s="24">
        <v>0.87469995199231876</v>
      </c>
      <c r="CL372" s="24">
        <v>0.55811719500480306</v>
      </c>
      <c r="CM372" s="24">
        <v>0.96053138236426649</v>
      </c>
      <c r="CN372" s="24">
        <v>0.89334402566158777</v>
      </c>
      <c r="CO372" s="26"/>
      <c r="CP372" s="22">
        <v>6234.9999999999991</v>
      </c>
      <c r="CQ372" s="22">
        <v>3122</v>
      </c>
      <c r="CR372" s="22">
        <v>3112.9999999999995</v>
      </c>
      <c r="CS372" s="22">
        <v>5570</v>
      </c>
      <c r="CT372" s="22">
        <v>665</v>
      </c>
      <c r="CU372" s="20">
        <v>0.10665597433841223</v>
      </c>
    </row>
    <row r="373" spans="1:99" x14ac:dyDescent="0.25">
      <c r="A373" s="92">
        <v>19</v>
      </c>
      <c r="B373" s="94" t="s">
        <v>101</v>
      </c>
      <c r="C373" s="92">
        <v>3777</v>
      </c>
      <c r="D373" s="94" t="s">
        <v>24</v>
      </c>
      <c r="E373" s="92">
        <v>19075</v>
      </c>
      <c r="F373" s="95" t="s">
        <v>477</v>
      </c>
      <c r="G373" s="143">
        <f t="shared" si="30"/>
        <v>4182</v>
      </c>
      <c r="H373" s="14">
        <v>4182</v>
      </c>
      <c r="I373" s="14">
        <v>0</v>
      </c>
      <c r="J373" s="15">
        <v>704</v>
      </c>
      <c r="K373" s="15">
        <v>3478</v>
      </c>
      <c r="L373" s="15">
        <v>0</v>
      </c>
      <c r="M373" s="15">
        <v>327</v>
      </c>
      <c r="N373" s="15">
        <v>2069</v>
      </c>
      <c r="O373" s="15">
        <v>1343</v>
      </c>
      <c r="P373" s="15">
        <v>443</v>
      </c>
      <c r="Q373" s="15">
        <f t="shared" si="31"/>
        <v>3739</v>
      </c>
      <c r="R373" s="16"/>
      <c r="S373" s="14">
        <v>4182</v>
      </c>
      <c r="T373" s="17">
        <v>704</v>
      </c>
      <c r="U373" s="17">
        <v>3478</v>
      </c>
      <c r="V373" s="17">
        <v>0</v>
      </c>
      <c r="W373" s="17">
        <v>327</v>
      </c>
      <c r="X373" s="17">
        <v>2069</v>
      </c>
      <c r="Y373" s="17">
        <v>1343</v>
      </c>
      <c r="Z373" s="17">
        <v>443</v>
      </c>
      <c r="AA373" s="15">
        <f t="shared" si="32"/>
        <v>3739</v>
      </c>
      <c r="AB373" s="18"/>
      <c r="AC373" s="19">
        <f t="shared" si="33"/>
        <v>16</v>
      </c>
      <c r="AD373" s="19">
        <v>16</v>
      </c>
      <c r="AE373" s="19">
        <v>0</v>
      </c>
      <c r="AF373" s="19">
        <f t="shared" si="34"/>
        <v>67</v>
      </c>
      <c r="AG373" s="19">
        <v>67</v>
      </c>
      <c r="AH373" s="19">
        <v>0</v>
      </c>
      <c r="AI373" s="19">
        <v>4</v>
      </c>
      <c r="AJ373" s="19">
        <v>63</v>
      </c>
      <c r="AL373" s="17">
        <v>16</v>
      </c>
      <c r="AM373" s="17">
        <v>67</v>
      </c>
      <c r="AN373" s="17">
        <v>4</v>
      </c>
      <c r="AO373" s="17">
        <v>63</v>
      </c>
      <c r="AQ373" s="20">
        <v>0.60909241745478682</v>
      </c>
      <c r="AR373" s="20">
        <v>0.35918367346938773</v>
      </c>
      <c r="AS373" s="20">
        <v>0.63574297188755025</v>
      </c>
      <c r="AT373" s="20">
        <v>0.42864054184808903</v>
      </c>
      <c r="AU373" s="20">
        <v>0.23979591836734693</v>
      </c>
      <c r="AV373" s="20">
        <v>0.62809589855359615</v>
      </c>
      <c r="AW373" s="20">
        <v>0.69387755102040816</v>
      </c>
      <c r="AX373" s="20">
        <v>0.66734693877551021</v>
      </c>
      <c r="AY373" s="20">
        <v>0.83092369477911643</v>
      </c>
      <c r="AZ373" s="20">
        <v>0.64973391388485724</v>
      </c>
      <c r="BA373" s="20">
        <v>0.45204081632653059</v>
      </c>
      <c r="BB373" s="20">
        <v>0.74083614028135525</v>
      </c>
      <c r="BC373" s="20">
        <v>0.73245765641202909</v>
      </c>
      <c r="BD373" s="20">
        <v>0.65826419910657308</v>
      </c>
      <c r="BE373" s="20">
        <v>0.62633944002765296</v>
      </c>
      <c r="BF373" s="20">
        <v>0.59317166560306323</v>
      </c>
      <c r="BG373" s="21"/>
      <c r="BH373" s="20">
        <v>3.0545818728092138E-2</v>
      </c>
      <c r="BI373" s="20">
        <v>3.669724770642202E-2</v>
      </c>
      <c r="BJ373" s="20">
        <v>2.4449877750611249E-2</v>
      </c>
      <c r="BK373" s="20">
        <v>3.8651315789473686E-2</v>
      </c>
      <c r="BL373" s="20">
        <v>3.2019704433497539E-2</v>
      </c>
      <c r="BM373" s="20">
        <v>3.0379041248606464E-2</v>
      </c>
      <c r="BN373" s="20">
        <v>2.93E-2</v>
      </c>
      <c r="BO373" s="20">
        <v>3.1699999999999999E-2</v>
      </c>
      <c r="BP373" s="20">
        <v>1.18E-2</v>
      </c>
      <c r="BQ373" s="20">
        <v>0</v>
      </c>
      <c r="BR373" s="20">
        <v>1.5599999999999999E-2</v>
      </c>
      <c r="BS373" s="20">
        <v>1.15E-2</v>
      </c>
      <c r="BT373" s="20">
        <v>2.4630541871921183E-3</v>
      </c>
      <c r="BU373" s="20">
        <v>1.282051282051282E-2</v>
      </c>
      <c r="BV373" s="20">
        <v>9.1000000000000004E-3</v>
      </c>
      <c r="BW373" s="20">
        <v>1.44E-2</v>
      </c>
      <c r="BY373" s="20">
        <v>0.943665498247371</v>
      </c>
      <c r="BZ373" s="20" t="s">
        <v>1234</v>
      </c>
      <c r="CA373" s="20">
        <v>0.94369999999999998</v>
      </c>
      <c r="CC373" s="22">
        <v>181</v>
      </c>
      <c r="CD373" s="22">
        <v>17</v>
      </c>
      <c r="CE373" s="22">
        <f t="shared" si="35"/>
        <v>198</v>
      </c>
      <c r="CF373" s="23"/>
      <c r="CG373" s="20">
        <v>8.0620931397095641E-2</v>
      </c>
      <c r="CH373" s="25"/>
      <c r="CI373" s="24">
        <v>0.62244897959183676</v>
      </c>
      <c r="CJ373" s="24">
        <v>0.66586345381526102</v>
      </c>
      <c r="CK373" s="24">
        <v>0.59990324141267537</v>
      </c>
      <c r="CL373" s="24">
        <v>0.47755102040816327</v>
      </c>
      <c r="CM373" s="24">
        <v>0.63463443629879135</v>
      </c>
      <c r="CN373" s="24">
        <v>0.60909241745478682</v>
      </c>
      <c r="CO373" s="26"/>
      <c r="CP373" s="22">
        <v>6027</v>
      </c>
      <c r="CQ373" s="22">
        <v>2893</v>
      </c>
      <c r="CR373" s="22">
        <v>3134</v>
      </c>
      <c r="CS373" s="22">
        <v>3671</v>
      </c>
      <c r="CT373" s="22">
        <v>2356</v>
      </c>
      <c r="CU373" s="20">
        <v>0.39090758254521318</v>
      </c>
    </row>
    <row r="374" spans="1:99" x14ac:dyDescent="0.25">
      <c r="A374" s="92">
        <v>19</v>
      </c>
      <c r="B374" s="94" t="s">
        <v>101</v>
      </c>
      <c r="C374" s="92">
        <v>3777</v>
      </c>
      <c r="D374" s="94" t="s">
        <v>24</v>
      </c>
      <c r="E374" s="92">
        <v>19100</v>
      </c>
      <c r="F374" s="95" t="s">
        <v>120</v>
      </c>
      <c r="G374" s="143">
        <f t="shared" si="30"/>
        <v>8852</v>
      </c>
      <c r="H374" s="14">
        <v>8852</v>
      </c>
      <c r="I374" s="14">
        <v>0</v>
      </c>
      <c r="J374" s="15">
        <v>2979</v>
      </c>
      <c r="K374" s="15">
        <v>5873</v>
      </c>
      <c r="L374" s="15">
        <v>0</v>
      </c>
      <c r="M374" s="15">
        <v>325</v>
      </c>
      <c r="N374" s="15">
        <v>3437</v>
      </c>
      <c r="O374" s="15">
        <v>3596</v>
      </c>
      <c r="P374" s="15">
        <v>1494</v>
      </c>
      <c r="Q374" s="15">
        <f t="shared" si="31"/>
        <v>7358</v>
      </c>
      <c r="R374" s="16"/>
      <c r="S374" s="14">
        <v>8852</v>
      </c>
      <c r="T374" s="17">
        <v>2979</v>
      </c>
      <c r="U374" s="17">
        <v>5873</v>
      </c>
      <c r="V374" s="17">
        <v>0</v>
      </c>
      <c r="W374" s="17">
        <v>325</v>
      </c>
      <c r="X374" s="17">
        <v>3437</v>
      </c>
      <c r="Y374" s="17">
        <v>3596</v>
      </c>
      <c r="Z374" s="17">
        <v>1494</v>
      </c>
      <c r="AA374" s="15">
        <f t="shared" si="32"/>
        <v>7358</v>
      </c>
      <c r="AB374" s="18"/>
      <c r="AC374" s="19">
        <f t="shared" si="33"/>
        <v>27</v>
      </c>
      <c r="AD374" s="19">
        <v>27</v>
      </c>
      <c r="AE374" s="19">
        <v>0</v>
      </c>
      <c r="AF374" s="19">
        <f t="shared" si="34"/>
        <v>141</v>
      </c>
      <c r="AG374" s="19">
        <v>141</v>
      </c>
      <c r="AH374" s="19">
        <v>0</v>
      </c>
      <c r="AI374" s="19">
        <v>5</v>
      </c>
      <c r="AJ374" s="19">
        <v>136</v>
      </c>
      <c r="AL374" s="17">
        <v>27</v>
      </c>
      <c r="AM374" s="17">
        <v>141</v>
      </c>
      <c r="AN374" s="17">
        <v>5</v>
      </c>
      <c r="AO374" s="17">
        <v>136</v>
      </c>
      <c r="AQ374" s="20">
        <v>0.66989973844812556</v>
      </c>
      <c r="AR374" s="20">
        <v>0.26648721399730824</v>
      </c>
      <c r="AS374" s="20">
        <v>0.7087352625937835</v>
      </c>
      <c r="AT374" s="20">
        <v>0.54225806451612901</v>
      </c>
      <c r="AU374" s="20">
        <v>0.30605871330418488</v>
      </c>
      <c r="AV374" s="20">
        <v>0.68739273927392741</v>
      </c>
      <c r="AW374" s="20">
        <v>0.96469049694856146</v>
      </c>
      <c r="AX374" s="20">
        <v>0.43741588156123823</v>
      </c>
      <c r="AY374" s="20">
        <v>0.92095391211146838</v>
      </c>
      <c r="AZ374" s="20">
        <v>1.1599999999999999</v>
      </c>
      <c r="BA374" s="20">
        <v>0.93316677076826982</v>
      </c>
      <c r="BB374" s="20">
        <v>0.9713531353135314</v>
      </c>
      <c r="BC374" s="20">
        <v>0.9782071444619187</v>
      </c>
      <c r="BD374" s="20">
        <v>0.951957671957672</v>
      </c>
      <c r="BE374" s="20">
        <v>0.66681644574252974</v>
      </c>
      <c r="BF374" s="20">
        <v>0.67280423280423285</v>
      </c>
      <c r="BG374" s="21"/>
      <c r="BH374" s="20">
        <v>2.4665363212513159E-2</v>
      </c>
      <c r="BI374" s="20">
        <v>1.8461538461538463E-2</v>
      </c>
      <c r="BJ374" s="20">
        <v>1.0975227343994982E-2</v>
      </c>
      <c r="BK374" s="20">
        <v>4.5694200351493852E-2</v>
      </c>
      <c r="BL374" s="20">
        <v>2.2118742724097789E-2</v>
      </c>
      <c r="BM374" s="20">
        <v>2.5043177892918825E-2</v>
      </c>
      <c r="BN374" s="20">
        <v>2.47E-2</v>
      </c>
      <c r="BO374" s="20">
        <v>2.47E-2</v>
      </c>
      <c r="BP374" s="20">
        <v>6.3E-3</v>
      </c>
      <c r="BQ374" s="20">
        <v>0</v>
      </c>
      <c r="BR374" s="20">
        <v>5.0000000000000001E-3</v>
      </c>
      <c r="BS374" s="20">
        <v>1.01E-2</v>
      </c>
      <c r="BT374" s="20">
        <v>3.4924330616996507E-3</v>
      </c>
      <c r="BU374" s="20">
        <v>6.7357512953367879E-3</v>
      </c>
      <c r="BV374" s="20">
        <v>7.1999999999999998E-3</v>
      </c>
      <c r="BW374" s="20">
        <v>5.4999999999999997E-3</v>
      </c>
      <c r="BY374" s="20">
        <v>0.9383365919687171</v>
      </c>
      <c r="BZ374" s="20" t="s">
        <v>1234</v>
      </c>
      <c r="CA374" s="20">
        <v>0.93830000000000002</v>
      </c>
      <c r="CC374" s="22">
        <v>417</v>
      </c>
      <c r="CD374" s="22">
        <v>290</v>
      </c>
      <c r="CE374" s="22">
        <f t="shared" si="35"/>
        <v>707</v>
      </c>
      <c r="CF374" s="23"/>
      <c r="CG374" s="20">
        <v>6.8882538727628215E-2</v>
      </c>
      <c r="CH374" s="25"/>
      <c r="CI374" s="24">
        <v>0.57604306864064603</v>
      </c>
      <c r="CJ374" s="24">
        <v>0.752411575562701</v>
      </c>
      <c r="CK374" s="24">
        <v>0.65741935483870972</v>
      </c>
      <c r="CL374" s="24">
        <v>0.54528419737663958</v>
      </c>
      <c r="CM374" s="24">
        <v>0.69623762376237619</v>
      </c>
      <c r="CN374" s="24">
        <v>0.66989973844812556</v>
      </c>
      <c r="CO374" s="26"/>
      <c r="CP374" s="22">
        <v>9176</v>
      </c>
      <c r="CQ374" s="22">
        <v>4451</v>
      </c>
      <c r="CR374" s="22">
        <v>4725</v>
      </c>
      <c r="CS374" s="22">
        <v>6147</v>
      </c>
      <c r="CT374" s="22">
        <v>3029</v>
      </c>
      <c r="CU374" s="20">
        <v>0.33010026155187444</v>
      </c>
    </row>
    <row r="375" spans="1:99" x14ac:dyDescent="0.25">
      <c r="A375" s="92">
        <v>19</v>
      </c>
      <c r="B375" s="94" t="s">
        <v>101</v>
      </c>
      <c r="C375" s="92">
        <v>3777</v>
      </c>
      <c r="D375" s="94" t="s">
        <v>24</v>
      </c>
      <c r="E375" s="92">
        <v>19110</v>
      </c>
      <c r="F375" s="95" t="s">
        <v>478</v>
      </c>
      <c r="G375" s="143">
        <f t="shared" si="30"/>
        <v>6182</v>
      </c>
      <c r="H375" s="14">
        <v>6149</v>
      </c>
      <c r="I375" s="14">
        <v>33</v>
      </c>
      <c r="J375" s="15">
        <v>531</v>
      </c>
      <c r="K375" s="15">
        <v>5651</v>
      </c>
      <c r="L375" s="15">
        <v>0</v>
      </c>
      <c r="M375" s="15">
        <v>451</v>
      </c>
      <c r="N375" s="15">
        <v>3122</v>
      </c>
      <c r="O375" s="15">
        <v>2029</v>
      </c>
      <c r="P375" s="15">
        <v>580</v>
      </c>
      <c r="Q375" s="15">
        <f t="shared" si="31"/>
        <v>5602</v>
      </c>
      <c r="R375" s="16"/>
      <c r="S375" s="14">
        <v>6149</v>
      </c>
      <c r="T375" s="17">
        <v>498</v>
      </c>
      <c r="U375" s="17">
        <v>5651</v>
      </c>
      <c r="V375" s="17">
        <v>0</v>
      </c>
      <c r="W375" s="17">
        <v>451</v>
      </c>
      <c r="X375" s="17">
        <v>3122</v>
      </c>
      <c r="Y375" s="17">
        <v>2014</v>
      </c>
      <c r="Z375" s="17">
        <v>562</v>
      </c>
      <c r="AA375" s="15">
        <f t="shared" si="32"/>
        <v>5587</v>
      </c>
      <c r="AB375" s="18"/>
      <c r="AC375" s="19">
        <f t="shared" si="33"/>
        <v>20</v>
      </c>
      <c r="AD375" s="19">
        <v>19</v>
      </c>
      <c r="AE375" s="19">
        <v>1</v>
      </c>
      <c r="AF375" s="19">
        <f t="shared" si="34"/>
        <v>65</v>
      </c>
      <c r="AG375" s="19">
        <v>64</v>
      </c>
      <c r="AH375" s="19">
        <v>1</v>
      </c>
      <c r="AI375" s="19">
        <v>4</v>
      </c>
      <c r="AJ375" s="19">
        <v>61</v>
      </c>
      <c r="AL375" s="17">
        <v>19</v>
      </c>
      <c r="AM375" s="17">
        <v>64</v>
      </c>
      <c r="AN375" s="17">
        <v>3</v>
      </c>
      <c r="AO375" s="17">
        <v>61</v>
      </c>
      <c r="AQ375" s="20">
        <v>0.71151031270791754</v>
      </c>
      <c r="AR375" s="20">
        <v>0.42651757188498401</v>
      </c>
      <c r="AS375" s="20">
        <v>0.75466143277723263</v>
      </c>
      <c r="AT375" s="20">
        <v>0.51913008457511078</v>
      </c>
      <c r="AU375" s="20">
        <v>0.21423276501111935</v>
      </c>
      <c r="AV375" s="20">
        <v>0.74894583198183584</v>
      </c>
      <c r="AW375" s="20">
        <v>0.82262142381902859</v>
      </c>
      <c r="AX375" s="20">
        <v>0.7204472843450479</v>
      </c>
      <c r="AY375" s="20">
        <v>1.0212626758259731</v>
      </c>
      <c r="AZ375" s="20">
        <v>0.81715666532420461</v>
      </c>
      <c r="BA375" s="20">
        <v>0.42994810971089698</v>
      </c>
      <c r="BB375" s="20">
        <v>0.90853065196237426</v>
      </c>
      <c r="BC375" s="20">
        <v>0.82615759545085299</v>
      </c>
      <c r="BD375" s="20">
        <v>0.81920460491889069</v>
      </c>
      <c r="BE375" s="20">
        <v>0.69780666125101543</v>
      </c>
      <c r="BF375" s="20">
        <v>0.72475143903715333</v>
      </c>
      <c r="BG375" s="21"/>
      <c r="BH375" s="20">
        <v>2.458874458874459E-2</v>
      </c>
      <c r="BI375" s="20">
        <v>2.2172949002217297E-2</v>
      </c>
      <c r="BJ375" s="20">
        <v>1.6605778811026237E-2</v>
      </c>
      <c r="BK375" s="20">
        <v>4.2363433667781496E-2</v>
      </c>
      <c r="BL375" s="20">
        <v>1.1560693641618497E-2</v>
      </c>
      <c r="BM375" s="20">
        <v>2.5875190258751901E-2</v>
      </c>
      <c r="BN375" s="20">
        <v>2.1100000000000001E-2</v>
      </c>
      <c r="BO375" s="20">
        <v>2.7900000000000001E-2</v>
      </c>
      <c r="BP375" s="20">
        <v>8.6999999999999994E-3</v>
      </c>
      <c r="BQ375" s="20">
        <v>6.7000000000000002E-3</v>
      </c>
      <c r="BR375" s="20">
        <v>1.06E-2</v>
      </c>
      <c r="BS375" s="20">
        <v>8.3999999999999995E-3</v>
      </c>
      <c r="BT375" s="20">
        <v>0</v>
      </c>
      <c r="BU375" s="20">
        <v>9.5129375951293754E-3</v>
      </c>
      <c r="BV375" s="20">
        <v>5.7000000000000002E-3</v>
      </c>
      <c r="BW375" s="20">
        <v>1.14E-2</v>
      </c>
      <c r="BY375" s="20">
        <v>0.90735930735930737</v>
      </c>
      <c r="BZ375" s="20" t="s">
        <v>1234</v>
      </c>
      <c r="CA375" s="20">
        <v>0.90739999999999998</v>
      </c>
      <c r="CC375" s="22">
        <v>239</v>
      </c>
      <c r="CD375" s="22">
        <v>36</v>
      </c>
      <c r="CE375" s="22">
        <f t="shared" si="35"/>
        <v>275</v>
      </c>
      <c r="CF375" s="23"/>
      <c r="CG375" s="20">
        <v>0.10735930735930736</v>
      </c>
      <c r="CH375" s="25"/>
      <c r="CI375" s="24">
        <v>0.7539936102236422</v>
      </c>
      <c r="CJ375" s="24">
        <v>0.78475629702322536</v>
      </c>
      <c r="CK375" s="24">
        <v>0.72452678211840515</v>
      </c>
      <c r="CL375" s="24">
        <v>0.50185322461082282</v>
      </c>
      <c r="CM375" s="24">
        <v>0.75737917612714889</v>
      </c>
      <c r="CN375" s="24">
        <v>0.71151031270791754</v>
      </c>
      <c r="CO375" s="26"/>
      <c r="CP375" s="22">
        <v>7515</v>
      </c>
      <c r="CQ375" s="22">
        <v>3693</v>
      </c>
      <c r="CR375" s="22">
        <v>3822</v>
      </c>
      <c r="CS375" s="22">
        <v>5347</v>
      </c>
      <c r="CT375" s="22">
        <v>2168</v>
      </c>
      <c r="CU375" s="20">
        <v>0.28848968729208246</v>
      </c>
    </row>
    <row r="376" spans="1:99" x14ac:dyDescent="0.25">
      <c r="A376" s="92">
        <v>19</v>
      </c>
      <c r="B376" s="94" t="s">
        <v>101</v>
      </c>
      <c r="C376" s="92">
        <v>3777</v>
      </c>
      <c r="D376" s="94" t="s">
        <v>24</v>
      </c>
      <c r="E376" s="92">
        <v>19130</v>
      </c>
      <c r="F376" s="95" t="s">
        <v>479</v>
      </c>
      <c r="G376" s="143">
        <f t="shared" si="30"/>
        <v>7913</v>
      </c>
      <c r="H376" s="14">
        <v>7627</v>
      </c>
      <c r="I376" s="14">
        <v>286</v>
      </c>
      <c r="J376" s="15">
        <v>970</v>
      </c>
      <c r="K376" s="15">
        <v>6943</v>
      </c>
      <c r="L376" s="15">
        <v>0</v>
      </c>
      <c r="M376" s="15">
        <v>545</v>
      </c>
      <c r="N376" s="15">
        <v>3775</v>
      </c>
      <c r="O376" s="15">
        <v>2728</v>
      </c>
      <c r="P376" s="15">
        <v>865</v>
      </c>
      <c r="Q376" s="15">
        <f t="shared" si="31"/>
        <v>7048</v>
      </c>
      <c r="R376" s="16"/>
      <c r="S376" s="14">
        <v>7627</v>
      </c>
      <c r="T376" s="17">
        <v>882</v>
      </c>
      <c r="U376" s="17">
        <v>6745</v>
      </c>
      <c r="V376" s="17">
        <v>0</v>
      </c>
      <c r="W376" s="17">
        <v>545</v>
      </c>
      <c r="X376" s="17">
        <v>3775</v>
      </c>
      <c r="Y376" s="17">
        <v>2516</v>
      </c>
      <c r="Z376" s="17">
        <v>791</v>
      </c>
      <c r="AA376" s="15">
        <f t="shared" si="32"/>
        <v>6836</v>
      </c>
      <c r="AB376" s="18"/>
      <c r="AC376" s="19">
        <f t="shared" si="33"/>
        <v>30</v>
      </c>
      <c r="AD376" s="19">
        <v>27</v>
      </c>
      <c r="AE376" s="19">
        <v>3</v>
      </c>
      <c r="AF376" s="19">
        <f t="shared" si="34"/>
        <v>103</v>
      </c>
      <c r="AG376" s="19">
        <v>100</v>
      </c>
      <c r="AH376" s="19">
        <v>3</v>
      </c>
      <c r="AI376" s="19">
        <v>6</v>
      </c>
      <c r="AJ376" s="19">
        <v>97</v>
      </c>
      <c r="AL376" s="17">
        <v>27</v>
      </c>
      <c r="AM376" s="17">
        <v>100</v>
      </c>
      <c r="AN376" s="17">
        <v>4</v>
      </c>
      <c r="AO376" s="17">
        <v>96</v>
      </c>
      <c r="AQ376" s="20">
        <v>0.76928162185985016</v>
      </c>
      <c r="AR376" s="20">
        <v>0.40677966101694918</v>
      </c>
      <c r="AS376" s="20">
        <v>0.74841269841269842</v>
      </c>
      <c r="AT376" s="20">
        <v>0.66480079025353966</v>
      </c>
      <c r="AU376" s="20">
        <v>0.31501340482573725</v>
      </c>
      <c r="AV376" s="20">
        <v>0.79311708860759489</v>
      </c>
      <c r="AW376" s="20">
        <v>0.87185985015425294</v>
      </c>
      <c r="AX376" s="20">
        <v>0.71056062581486312</v>
      </c>
      <c r="AY376" s="20">
        <v>0.99867724867724872</v>
      </c>
      <c r="AZ376" s="20">
        <v>0.89825485676654593</v>
      </c>
      <c r="BA376" s="20">
        <v>0.57975871313672922</v>
      </c>
      <c r="BB376" s="20">
        <v>0.92932489451476796</v>
      </c>
      <c r="BC376" s="20">
        <v>0.91929499072356213</v>
      </c>
      <c r="BD376" s="20">
        <v>0.82892527287993278</v>
      </c>
      <c r="BE376" s="20">
        <v>0.79939703153988872</v>
      </c>
      <c r="BF376" s="20">
        <v>0.74202350965575148</v>
      </c>
      <c r="BG376" s="21"/>
      <c r="BH376" s="20">
        <v>3.8159526105524179E-2</v>
      </c>
      <c r="BI376" s="20">
        <v>2.2018348623853212E-2</v>
      </c>
      <c r="BJ376" s="20">
        <v>2.300140252454418E-2</v>
      </c>
      <c r="BK376" s="20">
        <v>6.2681610626816112E-2</v>
      </c>
      <c r="BL376" s="20">
        <v>4.3243243243243246E-2</v>
      </c>
      <c r="BM376" s="20">
        <v>3.7582451296211072E-2</v>
      </c>
      <c r="BN376" s="20">
        <v>2.8799999999999999E-2</v>
      </c>
      <c r="BO376" s="20">
        <v>4.7300000000000002E-2</v>
      </c>
      <c r="BP376" s="20">
        <v>9.1000000000000004E-3</v>
      </c>
      <c r="BQ376" s="20">
        <v>5.4999999999999997E-3</v>
      </c>
      <c r="BR376" s="20">
        <v>1.18E-2</v>
      </c>
      <c r="BS376" s="20">
        <v>4.1999999999999997E-3</v>
      </c>
      <c r="BT376" s="20">
        <v>1.4864864864864866E-2</v>
      </c>
      <c r="BU376" s="20">
        <v>8.436876821598405E-3</v>
      </c>
      <c r="BV376" s="20">
        <v>8.6999999999999994E-3</v>
      </c>
      <c r="BW376" s="20">
        <v>9.4999999999999998E-3</v>
      </c>
      <c r="BY376" s="20">
        <v>0.9236809477889516</v>
      </c>
      <c r="BZ376" s="20">
        <v>0.98989898989898994</v>
      </c>
      <c r="CA376" s="20">
        <v>0.9254</v>
      </c>
      <c r="CC376" s="22">
        <v>322</v>
      </c>
      <c r="CD376" s="22">
        <v>22</v>
      </c>
      <c r="CE376" s="22">
        <f t="shared" si="35"/>
        <v>344</v>
      </c>
      <c r="CF376" s="23"/>
      <c r="CG376" s="20">
        <v>7.3288331726133082E-2</v>
      </c>
      <c r="CH376" s="25"/>
      <c r="CI376" s="24">
        <v>0.66753585397653192</v>
      </c>
      <c r="CJ376" s="24">
        <v>0.78650793650793649</v>
      </c>
      <c r="CK376" s="24">
        <v>0.8580836351662825</v>
      </c>
      <c r="CL376" s="24">
        <v>0.59718498659517427</v>
      </c>
      <c r="CM376" s="24">
        <v>0.80313818565400841</v>
      </c>
      <c r="CN376" s="24">
        <v>0.76928162185985016</v>
      </c>
      <c r="CO376" s="26"/>
      <c r="CP376" s="22">
        <v>9076</v>
      </c>
      <c r="CQ376" s="22">
        <v>4312</v>
      </c>
      <c r="CR376" s="22">
        <v>4764</v>
      </c>
      <c r="CS376" s="22">
        <v>6982</v>
      </c>
      <c r="CT376" s="22">
        <v>2094</v>
      </c>
      <c r="CU376" s="20">
        <v>0.23071837814014984</v>
      </c>
    </row>
    <row r="377" spans="1:99" x14ac:dyDescent="0.25">
      <c r="A377" s="92">
        <v>19</v>
      </c>
      <c r="B377" s="94" t="s">
        <v>101</v>
      </c>
      <c r="C377" s="92">
        <v>3777</v>
      </c>
      <c r="D377" s="94" t="s">
        <v>24</v>
      </c>
      <c r="E377" s="92">
        <v>19137</v>
      </c>
      <c r="F377" s="95" t="s">
        <v>480</v>
      </c>
      <c r="G377" s="143">
        <f t="shared" si="30"/>
        <v>9502</v>
      </c>
      <c r="H377" s="14">
        <v>9502</v>
      </c>
      <c r="I377" s="14">
        <v>0</v>
      </c>
      <c r="J377" s="15">
        <v>913</v>
      </c>
      <c r="K377" s="15">
        <v>8589</v>
      </c>
      <c r="L377" s="15">
        <v>0</v>
      </c>
      <c r="M377" s="15">
        <v>696</v>
      </c>
      <c r="N377" s="15">
        <v>4672</v>
      </c>
      <c r="O377" s="15">
        <v>3189</v>
      </c>
      <c r="P377" s="15">
        <v>945</v>
      </c>
      <c r="Q377" s="15">
        <f t="shared" si="31"/>
        <v>8557</v>
      </c>
      <c r="R377" s="16"/>
      <c r="S377" s="14">
        <v>9502</v>
      </c>
      <c r="T377" s="17">
        <v>913</v>
      </c>
      <c r="U377" s="17">
        <v>8589</v>
      </c>
      <c r="V377" s="17">
        <v>0</v>
      </c>
      <c r="W377" s="17">
        <v>696</v>
      </c>
      <c r="X377" s="17">
        <v>4672</v>
      </c>
      <c r="Y377" s="17">
        <v>3189</v>
      </c>
      <c r="Z377" s="17">
        <v>945</v>
      </c>
      <c r="AA377" s="15">
        <f t="shared" si="32"/>
        <v>8557</v>
      </c>
      <c r="AB377" s="18"/>
      <c r="AC377" s="19">
        <f t="shared" si="33"/>
        <v>12</v>
      </c>
      <c r="AD377" s="19">
        <v>12</v>
      </c>
      <c r="AE377" s="19">
        <v>0</v>
      </c>
      <c r="AF377" s="19">
        <f t="shared" si="34"/>
        <v>85</v>
      </c>
      <c r="AG377" s="19">
        <v>85</v>
      </c>
      <c r="AH377" s="19">
        <v>0</v>
      </c>
      <c r="AI377" s="19">
        <v>3</v>
      </c>
      <c r="AJ377" s="19">
        <v>82</v>
      </c>
      <c r="AL377" s="17">
        <v>12</v>
      </c>
      <c r="AM377" s="17">
        <v>85</v>
      </c>
      <c r="AN377" s="17">
        <v>3</v>
      </c>
      <c r="AO377" s="17">
        <v>82</v>
      </c>
      <c r="AQ377" s="20">
        <v>0.98699035892670461</v>
      </c>
      <c r="AR377" s="20">
        <v>0.49592391304347827</v>
      </c>
      <c r="AS377" s="20">
        <v>0.9907614781634938</v>
      </c>
      <c r="AT377" s="20">
        <v>0.78800557880055788</v>
      </c>
      <c r="AU377" s="20">
        <v>0.34891835310537334</v>
      </c>
      <c r="AV377" s="20">
        <v>1.0209030100334449</v>
      </c>
      <c r="AW377" s="20">
        <v>1.1037286560576141</v>
      </c>
      <c r="AX377" s="20">
        <v>0.94565217391304346</v>
      </c>
      <c r="AY377" s="20">
        <v>1.3079507278835387</v>
      </c>
      <c r="AZ377" s="20">
        <v>1.1119246861924685</v>
      </c>
      <c r="BA377" s="20">
        <v>0.65945568736915561</v>
      </c>
      <c r="BB377" s="20">
        <v>1.1924470457079153</v>
      </c>
      <c r="BC377" s="20">
        <v>1.1118158327460652</v>
      </c>
      <c r="BD377" s="20">
        <v>1.0958180147058822</v>
      </c>
      <c r="BE377" s="20">
        <v>0.99412731970871504</v>
      </c>
      <c r="BF377" s="20">
        <v>0.98000919117647056</v>
      </c>
      <c r="BG377" s="21"/>
      <c r="BH377" s="20">
        <v>2.5042992261392949E-2</v>
      </c>
      <c r="BI377" s="20">
        <v>2.1551724137931036E-2</v>
      </c>
      <c r="BJ377" s="20">
        <v>1.7282350399654353E-2</v>
      </c>
      <c r="BK377" s="20">
        <v>3.4876140808344197E-2</v>
      </c>
      <c r="BL377" s="20">
        <v>3.4028540065861687E-2</v>
      </c>
      <c r="BM377" s="20">
        <v>2.4067675443822233E-2</v>
      </c>
      <c r="BN377" s="20">
        <v>1.8200000000000001E-2</v>
      </c>
      <c r="BO377" s="20">
        <v>3.1699999999999999E-2</v>
      </c>
      <c r="BP377" s="20">
        <v>8.9999999999999998E-4</v>
      </c>
      <c r="BQ377" s="20">
        <v>0</v>
      </c>
      <c r="BR377" s="20">
        <v>1.5E-3</v>
      </c>
      <c r="BS377" s="20">
        <v>2.9999999999999997E-4</v>
      </c>
      <c r="BT377" s="20">
        <v>0</v>
      </c>
      <c r="BU377" s="20">
        <v>9.5317526510187058E-4</v>
      </c>
      <c r="BV377" s="20">
        <v>4.0000000000000002E-4</v>
      </c>
      <c r="BW377" s="20">
        <v>1.2999999999999999E-3</v>
      </c>
      <c r="BY377" s="20">
        <v>0.86177987962166813</v>
      </c>
      <c r="BZ377" s="20" t="s">
        <v>1234</v>
      </c>
      <c r="CA377" s="20">
        <v>0.86180000000000001</v>
      </c>
      <c r="CC377" s="22">
        <v>412</v>
      </c>
      <c r="CD377" s="22">
        <v>0</v>
      </c>
      <c r="CE377" s="22">
        <f t="shared" si="35"/>
        <v>412</v>
      </c>
      <c r="CF377" s="23"/>
      <c r="CG377" s="20">
        <v>0.1001719690455718</v>
      </c>
      <c r="CH377" s="25"/>
      <c r="CI377" s="24">
        <v>0.91983695652173914</v>
      </c>
      <c r="CJ377" s="24">
        <v>1.024636058230683</v>
      </c>
      <c r="CK377" s="24">
        <v>1.0627615062761506</v>
      </c>
      <c r="CL377" s="24">
        <v>0.77599441730635033</v>
      </c>
      <c r="CM377" s="24">
        <v>1.0291248606465997</v>
      </c>
      <c r="CN377" s="24">
        <v>0.98699035892670461</v>
      </c>
      <c r="CO377" s="26"/>
      <c r="CP377" s="22">
        <v>8609</v>
      </c>
      <c r="CQ377" s="22">
        <v>4257</v>
      </c>
      <c r="CR377" s="22">
        <v>4352</v>
      </c>
      <c r="CS377" s="22">
        <v>8497</v>
      </c>
      <c r="CT377" s="22">
        <v>112</v>
      </c>
      <c r="CU377" s="20">
        <v>1.3009641073295386E-2</v>
      </c>
    </row>
    <row r="378" spans="1:99" x14ac:dyDescent="0.25">
      <c r="A378" s="92">
        <v>19</v>
      </c>
      <c r="B378" s="94" t="s">
        <v>101</v>
      </c>
      <c r="C378" s="92">
        <v>3777</v>
      </c>
      <c r="D378" s="94" t="s">
        <v>24</v>
      </c>
      <c r="E378" s="92">
        <v>19142</v>
      </c>
      <c r="F378" s="95" t="s">
        <v>481</v>
      </c>
      <c r="G378" s="143">
        <f t="shared" si="30"/>
        <v>7867</v>
      </c>
      <c r="H378" s="14">
        <v>7439</v>
      </c>
      <c r="I378" s="14">
        <v>428</v>
      </c>
      <c r="J378" s="15">
        <v>2968</v>
      </c>
      <c r="K378" s="15">
        <v>4899</v>
      </c>
      <c r="L378" s="15">
        <v>0</v>
      </c>
      <c r="M378" s="15">
        <v>425</v>
      </c>
      <c r="N378" s="15">
        <v>3048</v>
      </c>
      <c r="O378" s="15">
        <v>3168</v>
      </c>
      <c r="P378" s="15">
        <v>1226</v>
      </c>
      <c r="Q378" s="15">
        <f t="shared" si="31"/>
        <v>6641</v>
      </c>
      <c r="R378" s="16"/>
      <c r="S378" s="14">
        <v>7439</v>
      </c>
      <c r="T378" s="17">
        <v>2540</v>
      </c>
      <c r="U378" s="17">
        <v>4899</v>
      </c>
      <c r="V378" s="17">
        <v>0</v>
      </c>
      <c r="W378" s="17">
        <v>414</v>
      </c>
      <c r="X378" s="17">
        <v>3047</v>
      </c>
      <c r="Y378" s="17">
        <v>2938</v>
      </c>
      <c r="Z378" s="17">
        <v>1040</v>
      </c>
      <c r="AA378" s="15">
        <f t="shared" si="32"/>
        <v>6399</v>
      </c>
      <c r="AB378" s="18"/>
      <c r="AC378" s="19">
        <f t="shared" si="33"/>
        <v>17</v>
      </c>
      <c r="AD378" s="19">
        <v>14</v>
      </c>
      <c r="AE378" s="19">
        <v>3</v>
      </c>
      <c r="AF378" s="19">
        <f t="shared" si="34"/>
        <v>45</v>
      </c>
      <c r="AG378" s="19">
        <v>42</v>
      </c>
      <c r="AH378" s="19">
        <v>3</v>
      </c>
      <c r="AI378" s="19">
        <v>7</v>
      </c>
      <c r="AJ378" s="19">
        <v>38</v>
      </c>
      <c r="AL378" s="17">
        <v>14</v>
      </c>
      <c r="AM378" s="17">
        <v>42</v>
      </c>
      <c r="AN378" s="17">
        <v>4</v>
      </c>
      <c r="AO378" s="17">
        <v>38</v>
      </c>
      <c r="AQ378" s="20">
        <v>1.5955723542116631</v>
      </c>
      <c r="AR378" s="20">
        <v>0.79598662207357862</v>
      </c>
      <c r="AS378" s="20">
        <v>1.4953271028037383</v>
      </c>
      <c r="AT378" s="20">
        <v>1.4360418342719228</v>
      </c>
      <c r="AU378" s="20">
        <v>0.78012048192771088</v>
      </c>
      <c r="AV378" s="20">
        <v>1.587171052631579</v>
      </c>
      <c r="AW378" s="20">
        <v>2.1239200863930887</v>
      </c>
      <c r="AX378" s="20">
        <v>1.4214046822742474</v>
      </c>
      <c r="AY378" s="20">
        <v>2.034712950600801</v>
      </c>
      <c r="AZ378" s="20">
        <v>2.5486725663716814</v>
      </c>
      <c r="BA378" s="20">
        <v>1.8463855421686748</v>
      </c>
      <c r="BB378" s="20">
        <v>2.1845394736842105</v>
      </c>
      <c r="BC378" s="20">
        <v>2.191758241758242</v>
      </c>
      <c r="BD378" s="20">
        <v>2.0583864118895967</v>
      </c>
      <c r="BE378" s="20">
        <v>1.6126373626373627</v>
      </c>
      <c r="BF378" s="20">
        <v>1.5790870488322717</v>
      </c>
      <c r="BG378" s="21"/>
      <c r="BH378" s="20">
        <v>2.1526104417670684E-2</v>
      </c>
      <c r="BI378" s="20">
        <v>9.6618357487922701E-3</v>
      </c>
      <c r="BJ378" s="20">
        <v>1.2792397660818713E-2</v>
      </c>
      <c r="BK378" s="20">
        <v>3.1905594405594408E-2</v>
      </c>
      <c r="BL378" s="20">
        <v>2.795425667090216E-2</v>
      </c>
      <c r="BM378" s="20">
        <v>2.0595807282089002E-2</v>
      </c>
      <c r="BN378" s="20">
        <v>1.9099999999999999E-2</v>
      </c>
      <c r="BO378" s="20">
        <v>2.3900000000000001E-2</v>
      </c>
      <c r="BP378" s="20">
        <v>3.2000000000000002E-3</v>
      </c>
      <c r="BQ378" s="20">
        <v>2.3999999999999998E-3</v>
      </c>
      <c r="BR378" s="20">
        <v>5.1000000000000004E-3</v>
      </c>
      <c r="BS378" s="20">
        <v>1.6999999999999999E-3</v>
      </c>
      <c r="BT378" s="20">
        <v>1.2706480304955528E-3</v>
      </c>
      <c r="BU378" s="20">
        <v>3.4939315924972418E-3</v>
      </c>
      <c r="BV378" s="20">
        <v>3.2000000000000002E-3</v>
      </c>
      <c r="BW378" s="20">
        <v>3.2000000000000002E-3</v>
      </c>
      <c r="BY378" s="20">
        <v>0.92835341365461843</v>
      </c>
      <c r="BZ378" s="20">
        <v>1</v>
      </c>
      <c r="CA378" s="20">
        <v>0.92849999999999999</v>
      </c>
      <c r="CC378" s="22">
        <v>348</v>
      </c>
      <c r="CD378" s="22">
        <v>227</v>
      </c>
      <c r="CE378" s="22">
        <f t="shared" si="35"/>
        <v>575</v>
      </c>
      <c r="CF378" s="23"/>
      <c r="CG378" s="20">
        <v>5.9759036144578316E-2</v>
      </c>
      <c r="CH378" s="25"/>
      <c r="CI378" s="24">
        <v>1.4147157190635451</v>
      </c>
      <c r="CJ378" s="24">
        <v>1.5500667556742322</v>
      </c>
      <c r="CK378" s="24">
        <v>1.7320997586484312</v>
      </c>
      <c r="CL378" s="24">
        <v>1.5240963855421688</v>
      </c>
      <c r="CM378" s="24">
        <v>1.6111842105263159</v>
      </c>
      <c r="CN378" s="24">
        <v>1.5955723542116631</v>
      </c>
      <c r="CO378" s="26"/>
      <c r="CP378" s="22">
        <v>3704</v>
      </c>
      <c r="CQ378" s="22">
        <v>1820</v>
      </c>
      <c r="CR378" s="22">
        <v>1884</v>
      </c>
      <c r="CS378" s="22">
        <v>5910</v>
      </c>
      <c r="CT378" s="22">
        <v>0</v>
      </c>
      <c r="CU378" s="20">
        <v>0</v>
      </c>
    </row>
    <row r="379" spans="1:99" x14ac:dyDescent="0.25">
      <c r="A379" s="92">
        <v>19</v>
      </c>
      <c r="B379" s="94" t="s">
        <v>101</v>
      </c>
      <c r="C379" s="92">
        <v>3777</v>
      </c>
      <c r="D379" s="94" t="s">
        <v>24</v>
      </c>
      <c r="E379" s="92">
        <v>19212</v>
      </c>
      <c r="F379" s="95" t="s">
        <v>482</v>
      </c>
      <c r="G379" s="143">
        <f t="shared" si="30"/>
        <v>6263</v>
      </c>
      <c r="H379" s="14">
        <v>5805</v>
      </c>
      <c r="I379" s="14">
        <v>458</v>
      </c>
      <c r="J379" s="15">
        <v>3868</v>
      </c>
      <c r="K379" s="15">
        <v>2395</v>
      </c>
      <c r="L379" s="15">
        <v>0</v>
      </c>
      <c r="M379" s="15">
        <v>456</v>
      </c>
      <c r="N379" s="15">
        <v>2702</v>
      </c>
      <c r="O379" s="15">
        <v>2122</v>
      </c>
      <c r="P379" s="15">
        <v>983</v>
      </c>
      <c r="Q379" s="15">
        <f t="shared" si="31"/>
        <v>5280</v>
      </c>
      <c r="R379" s="16"/>
      <c r="S379" s="14">
        <v>5805</v>
      </c>
      <c r="T379" s="17">
        <v>3410</v>
      </c>
      <c r="U379" s="17">
        <v>2395</v>
      </c>
      <c r="V379" s="17">
        <v>0</v>
      </c>
      <c r="W379" s="17">
        <v>444</v>
      </c>
      <c r="X379" s="17">
        <v>2626</v>
      </c>
      <c r="Y379" s="17">
        <v>2023</v>
      </c>
      <c r="Z379" s="17">
        <v>712</v>
      </c>
      <c r="AA379" s="15">
        <f t="shared" si="32"/>
        <v>5093</v>
      </c>
      <c r="AB379" s="18"/>
      <c r="AC379" s="19">
        <f t="shared" si="33"/>
        <v>11</v>
      </c>
      <c r="AD379" s="19">
        <v>7</v>
      </c>
      <c r="AE379" s="19">
        <v>4</v>
      </c>
      <c r="AF379" s="19">
        <f t="shared" si="34"/>
        <v>52</v>
      </c>
      <c r="AG379" s="19">
        <v>48</v>
      </c>
      <c r="AH379" s="19">
        <v>4</v>
      </c>
      <c r="AI379" s="19">
        <v>13</v>
      </c>
      <c r="AJ379" s="19">
        <v>39</v>
      </c>
      <c r="AL379" s="17">
        <v>7</v>
      </c>
      <c r="AM379" s="17">
        <v>48</v>
      </c>
      <c r="AN379" s="17">
        <v>9</v>
      </c>
      <c r="AO379" s="17">
        <v>39</v>
      </c>
      <c r="AQ379" s="20">
        <v>0.74727074235807855</v>
      </c>
      <c r="AR379" s="20">
        <v>0.54679802955665024</v>
      </c>
      <c r="AS379" s="20">
        <v>0.74814314652261982</v>
      </c>
      <c r="AT379" s="20">
        <v>0.66113645790128572</v>
      </c>
      <c r="AU379" s="20">
        <v>0.33803863298662706</v>
      </c>
      <c r="AV379" s="20">
        <v>0.77549314610498166</v>
      </c>
      <c r="AW379" s="20">
        <v>0.85466703056768556</v>
      </c>
      <c r="AX379" s="20">
        <v>0.74876847290640391</v>
      </c>
      <c r="AY379" s="20">
        <v>0.91222147197839298</v>
      </c>
      <c r="AZ379" s="20">
        <v>0.8801327250103691</v>
      </c>
      <c r="BA379" s="20">
        <v>0.73031203566121838</v>
      </c>
      <c r="BB379" s="20">
        <v>0.88264794383149447</v>
      </c>
      <c r="BC379" s="20">
        <v>0.85147140477512495</v>
      </c>
      <c r="BD379" s="20">
        <v>0.85775630703166938</v>
      </c>
      <c r="BE379" s="20">
        <v>0.75180455302609661</v>
      </c>
      <c r="BF379" s="20">
        <v>0.74288781535158344</v>
      </c>
      <c r="BG379" s="21"/>
      <c r="BH379" s="20">
        <v>3.3471297462659706E-2</v>
      </c>
      <c r="BI379" s="20">
        <v>3.1531531531531529E-2</v>
      </c>
      <c r="BJ379" s="20">
        <v>1.556420233463035E-2</v>
      </c>
      <c r="BK379" s="20">
        <v>5.9748427672955975E-2</v>
      </c>
      <c r="BL379" s="20">
        <v>2.8346456692913385E-2</v>
      </c>
      <c r="BM379" s="20">
        <v>3.4132466477041851E-2</v>
      </c>
      <c r="BN379" s="20">
        <v>2.5499999999999998E-2</v>
      </c>
      <c r="BO379" s="20">
        <v>4.1300000000000003E-2</v>
      </c>
      <c r="BP379" s="20">
        <v>8.3000000000000001E-3</v>
      </c>
      <c r="BQ379" s="20">
        <v>0</v>
      </c>
      <c r="BR379" s="20">
        <v>7.0000000000000001E-3</v>
      </c>
      <c r="BS379" s="20">
        <v>8.8999999999999999E-3</v>
      </c>
      <c r="BT379" s="20">
        <v>1.7322834645669291E-2</v>
      </c>
      <c r="BU379" s="20">
        <v>7.1109305160503861E-3</v>
      </c>
      <c r="BV379" s="20">
        <v>4.0000000000000001E-3</v>
      </c>
      <c r="BW379" s="20">
        <v>1.2500000000000001E-2</v>
      </c>
      <c r="BY379" s="20">
        <v>0.90768400215943856</v>
      </c>
      <c r="BZ379" s="20">
        <v>1</v>
      </c>
      <c r="CA379" s="20">
        <v>0.90880000000000005</v>
      </c>
      <c r="CC379" s="22">
        <v>288</v>
      </c>
      <c r="CD379" s="22">
        <v>219</v>
      </c>
      <c r="CE379" s="22">
        <f t="shared" si="35"/>
        <v>507</v>
      </c>
      <c r="CF379" s="23"/>
      <c r="CG379" s="20">
        <v>4.1011743450767843E-2</v>
      </c>
      <c r="CH379" s="25"/>
      <c r="CI379" s="24">
        <v>0.7520525451559934</v>
      </c>
      <c r="CJ379" s="24">
        <v>0.77785280216070218</v>
      </c>
      <c r="CK379" s="24">
        <v>0.80962256325176274</v>
      </c>
      <c r="CL379" s="24">
        <v>0.56612184249628528</v>
      </c>
      <c r="CM379" s="24">
        <v>0.78803075894349717</v>
      </c>
      <c r="CN379" s="24">
        <v>0.74727074235807855</v>
      </c>
      <c r="CO379" s="26"/>
      <c r="CP379" s="22">
        <v>7328</v>
      </c>
      <c r="CQ379" s="22">
        <v>3602</v>
      </c>
      <c r="CR379" s="22">
        <v>3725.9999999999991</v>
      </c>
      <c r="CS379" s="22">
        <v>5476</v>
      </c>
      <c r="CT379" s="22">
        <v>1852</v>
      </c>
      <c r="CU379" s="20">
        <v>0.25272925764192145</v>
      </c>
    </row>
    <row r="380" spans="1:99" x14ac:dyDescent="0.25">
      <c r="A380" s="92">
        <v>19</v>
      </c>
      <c r="B380" s="94" t="s">
        <v>101</v>
      </c>
      <c r="C380" s="92">
        <v>3777</v>
      </c>
      <c r="D380" s="94" t="s">
        <v>24</v>
      </c>
      <c r="E380" s="92">
        <v>19256</v>
      </c>
      <c r="F380" s="95" t="s">
        <v>483</v>
      </c>
      <c r="G380" s="143">
        <f t="shared" si="30"/>
        <v>10726</v>
      </c>
      <c r="H380" s="14">
        <v>10349</v>
      </c>
      <c r="I380" s="14">
        <v>377</v>
      </c>
      <c r="J380" s="15">
        <v>1712</v>
      </c>
      <c r="K380" s="15">
        <v>9014</v>
      </c>
      <c r="L380" s="15">
        <v>0</v>
      </c>
      <c r="M380" s="15">
        <v>751</v>
      </c>
      <c r="N380" s="15">
        <v>5182</v>
      </c>
      <c r="O380" s="15">
        <v>3624</v>
      </c>
      <c r="P380" s="15">
        <v>1169</v>
      </c>
      <c r="Q380" s="15">
        <f t="shared" si="31"/>
        <v>9557</v>
      </c>
      <c r="R380" s="16"/>
      <c r="S380" s="14">
        <v>10349</v>
      </c>
      <c r="T380" s="17">
        <v>1545</v>
      </c>
      <c r="U380" s="17">
        <v>8804</v>
      </c>
      <c r="V380" s="17">
        <v>0</v>
      </c>
      <c r="W380" s="17">
        <v>749</v>
      </c>
      <c r="X380" s="17">
        <v>5180</v>
      </c>
      <c r="Y380" s="17">
        <v>3399</v>
      </c>
      <c r="Z380" s="17">
        <v>1021</v>
      </c>
      <c r="AA380" s="15">
        <f t="shared" si="32"/>
        <v>9328</v>
      </c>
      <c r="AB380" s="18"/>
      <c r="AC380" s="19">
        <f t="shared" si="33"/>
        <v>40</v>
      </c>
      <c r="AD380" s="19">
        <v>36</v>
      </c>
      <c r="AE380" s="19">
        <v>4</v>
      </c>
      <c r="AF380" s="19">
        <f t="shared" si="34"/>
        <v>173</v>
      </c>
      <c r="AG380" s="19">
        <v>169</v>
      </c>
      <c r="AH380" s="19">
        <v>4</v>
      </c>
      <c r="AI380" s="19">
        <v>6</v>
      </c>
      <c r="AJ380" s="19">
        <v>167</v>
      </c>
      <c r="AL380" s="17">
        <v>36</v>
      </c>
      <c r="AM380" s="17">
        <v>169</v>
      </c>
      <c r="AN380" s="17">
        <v>4</v>
      </c>
      <c r="AO380" s="17">
        <v>165</v>
      </c>
      <c r="AQ380" s="20">
        <v>0.87758518810321051</v>
      </c>
      <c r="AR380" s="20">
        <v>0.45862884160756501</v>
      </c>
      <c r="AS380" s="20">
        <v>0.89192949907235619</v>
      </c>
      <c r="AT380" s="20">
        <v>0.65821703218456284</v>
      </c>
      <c r="AU380" s="20">
        <v>0.34882154882154881</v>
      </c>
      <c r="AV380" s="20">
        <v>0.8930672511246972</v>
      </c>
      <c r="AW380" s="20">
        <v>1.0563324798109119</v>
      </c>
      <c r="AX380" s="20">
        <v>0.88770685579196218</v>
      </c>
      <c r="AY380" s="20">
        <v>1.2017625231910947</v>
      </c>
      <c r="AZ380" s="20">
        <v>1.0321845628026203</v>
      </c>
      <c r="BA380" s="20">
        <v>0.78720538720538724</v>
      </c>
      <c r="BB380" s="20">
        <v>1.1024339600876687</v>
      </c>
      <c r="BC380" s="20">
        <v>1.1036809815950921</v>
      </c>
      <c r="BD380" s="20">
        <v>1.0123480243161094</v>
      </c>
      <c r="BE380" s="20">
        <v>0.89345603271983642</v>
      </c>
      <c r="BF380" s="20">
        <v>0.8628419452887538</v>
      </c>
      <c r="BG380" s="21"/>
      <c r="BH380" s="20">
        <v>2.8200729144327686E-2</v>
      </c>
      <c r="BI380" s="20">
        <v>3.2042723631508681E-2</v>
      </c>
      <c r="BJ380" s="20">
        <v>2.1411092985318108E-2</v>
      </c>
      <c r="BK380" s="20">
        <v>3.9510489510489508E-2</v>
      </c>
      <c r="BL380" s="20">
        <v>2.5830258302583026E-2</v>
      </c>
      <c r="BM380" s="20">
        <v>2.8427111476565254E-2</v>
      </c>
      <c r="BN380" s="20">
        <v>2.4199999999999999E-2</v>
      </c>
      <c r="BO380" s="20">
        <v>3.2000000000000001E-2</v>
      </c>
      <c r="BP380" s="20">
        <v>6.6E-3</v>
      </c>
      <c r="BQ380" s="20">
        <v>0</v>
      </c>
      <c r="BR380" s="20">
        <v>6.3E-3</v>
      </c>
      <c r="BS380" s="20">
        <v>9.4000000000000004E-3</v>
      </c>
      <c r="BT380" s="20">
        <v>4.9200492004920051E-3</v>
      </c>
      <c r="BU380" s="20">
        <v>6.8131093621520032E-3</v>
      </c>
      <c r="BV380" s="20">
        <v>6.7999999999999996E-3</v>
      </c>
      <c r="BW380" s="20">
        <v>6.4999999999999997E-3</v>
      </c>
      <c r="BY380" s="20">
        <v>0.91754235470726997</v>
      </c>
      <c r="BZ380" s="20">
        <v>0.90476190476190477</v>
      </c>
      <c r="CA380" s="20">
        <v>0.9173</v>
      </c>
      <c r="CC380" s="22">
        <v>396</v>
      </c>
      <c r="CD380" s="22">
        <v>207</v>
      </c>
      <c r="CE380" s="22">
        <f t="shared" si="35"/>
        <v>603</v>
      </c>
      <c r="CF380" s="23"/>
      <c r="CG380" s="20">
        <v>8.4709414539995712E-2</v>
      </c>
      <c r="CH380" s="25"/>
      <c r="CI380" s="24">
        <v>0.82742316784869974</v>
      </c>
      <c r="CJ380" s="24">
        <v>0.93761595547309828</v>
      </c>
      <c r="CK380" s="24">
        <v>0.88208487610367414</v>
      </c>
      <c r="CL380" s="24">
        <v>0.72121212121212119</v>
      </c>
      <c r="CM380" s="24">
        <v>0.90437189987311106</v>
      </c>
      <c r="CN380" s="24">
        <v>0.87758518810321051</v>
      </c>
      <c r="CO380" s="26"/>
      <c r="CP380" s="22">
        <v>10154</v>
      </c>
      <c r="CQ380" s="22">
        <v>4890</v>
      </c>
      <c r="CR380" s="22">
        <v>5264</v>
      </c>
      <c r="CS380" s="22">
        <v>8911</v>
      </c>
      <c r="CT380" s="22">
        <v>1243</v>
      </c>
      <c r="CU380" s="20">
        <v>0.12241481189678949</v>
      </c>
    </row>
    <row r="381" spans="1:99" x14ac:dyDescent="0.25">
      <c r="A381" s="92">
        <v>19</v>
      </c>
      <c r="B381" s="94" t="s">
        <v>101</v>
      </c>
      <c r="C381" s="92">
        <v>3777</v>
      </c>
      <c r="D381" s="94" t="s">
        <v>24</v>
      </c>
      <c r="E381" s="92">
        <v>19290</v>
      </c>
      <c r="F381" s="95" t="s">
        <v>460</v>
      </c>
      <c r="G381" s="143">
        <f t="shared" si="30"/>
        <v>1337</v>
      </c>
      <c r="H381" s="14">
        <v>1337</v>
      </c>
      <c r="I381" s="14">
        <v>0</v>
      </c>
      <c r="J381" s="15">
        <v>920</v>
      </c>
      <c r="K381" s="15">
        <v>417</v>
      </c>
      <c r="L381" s="15">
        <v>0</v>
      </c>
      <c r="M381" s="15">
        <v>98</v>
      </c>
      <c r="N381" s="15">
        <v>581</v>
      </c>
      <c r="O381" s="15">
        <v>516</v>
      </c>
      <c r="P381" s="15">
        <v>142</v>
      </c>
      <c r="Q381" s="15">
        <f t="shared" si="31"/>
        <v>1195</v>
      </c>
      <c r="R381" s="16"/>
      <c r="S381" s="14">
        <v>1337</v>
      </c>
      <c r="T381" s="17">
        <v>920</v>
      </c>
      <c r="U381" s="17">
        <v>417</v>
      </c>
      <c r="V381" s="17">
        <v>0</v>
      </c>
      <c r="W381" s="17">
        <v>98</v>
      </c>
      <c r="X381" s="17">
        <v>581</v>
      </c>
      <c r="Y381" s="17">
        <v>516</v>
      </c>
      <c r="Z381" s="17">
        <v>142</v>
      </c>
      <c r="AA381" s="15">
        <f t="shared" si="32"/>
        <v>1195</v>
      </c>
      <c r="AB381" s="18"/>
      <c r="AC381" s="19">
        <f t="shared" si="33"/>
        <v>4</v>
      </c>
      <c r="AD381" s="19">
        <v>4</v>
      </c>
      <c r="AE381" s="19">
        <v>0</v>
      </c>
      <c r="AF381" s="19">
        <f t="shared" si="34"/>
        <v>16</v>
      </c>
      <c r="AG381" s="19">
        <v>16</v>
      </c>
      <c r="AH381" s="19">
        <v>0</v>
      </c>
      <c r="AI381" s="19">
        <v>3</v>
      </c>
      <c r="AJ381" s="19">
        <v>13</v>
      </c>
      <c r="AL381" s="17">
        <v>4</v>
      </c>
      <c r="AM381" s="17">
        <v>16</v>
      </c>
      <c r="AN381" s="17">
        <v>3</v>
      </c>
      <c r="AO381" s="17">
        <v>13</v>
      </c>
      <c r="AQ381" s="20">
        <v>0.85894405043341215</v>
      </c>
      <c r="AR381" s="20">
        <v>0.59047619047619049</v>
      </c>
      <c r="AS381" s="20">
        <v>0.96724470134874763</v>
      </c>
      <c r="AT381" s="20">
        <v>0.68779342723004699</v>
      </c>
      <c r="AU381" s="20">
        <v>0.36073059360730592</v>
      </c>
      <c r="AV381" s="20">
        <v>0.90190476190476188</v>
      </c>
      <c r="AW381" s="20">
        <v>1.0535855003940111</v>
      </c>
      <c r="AX381" s="20">
        <v>0.93333333333333335</v>
      </c>
      <c r="AY381" s="20">
        <v>1.1194605009633911</v>
      </c>
      <c r="AZ381" s="20">
        <v>1.2112676056338028</v>
      </c>
      <c r="BA381" s="20">
        <v>0.64840182648401823</v>
      </c>
      <c r="BB381" s="20">
        <v>1.138095238095238</v>
      </c>
      <c r="BC381" s="20">
        <v>1.0453834115805947</v>
      </c>
      <c r="BD381" s="20">
        <v>1.0619047619047619</v>
      </c>
      <c r="BE381" s="20">
        <v>0.83255086071987483</v>
      </c>
      <c r="BF381" s="20">
        <v>0.88571428571428568</v>
      </c>
      <c r="BG381" s="21"/>
      <c r="BH381" s="20">
        <v>1.8916595012897677E-2</v>
      </c>
      <c r="BI381" s="20">
        <v>0</v>
      </c>
      <c r="BJ381" s="20">
        <v>2.0654044750430294E-2</v>
      </c>
      <c r="BK381" s="20">
        <v>2.2598870056497175E-2</v>
      </c>
      <c r="BL381" s="20">
        <v>1.5384615384615385E-2</v>
      </c>
      <c r="BM381" s="20">
        <v>1.9361084220716359E-2</v>
      </c>
      <c r="BN381" s="20">
        <v>1.7500000000000002E-2</v>
      </c>
      <c r="BO381" s="20">
        <v>2.0299999999999999E-2</v>
      </c>
      <c r="BP381" s="20">
        <v>9.4999999999999998E-3</v>
      </c>
      <c r="BQ381" s="20">
        <v>0</v>
      </c>
      <c r="BR381" s="20">
        <v>8.6E-3</v>
      </c>
      <c r="BS381" s="20">
        <v>1.1299999999999999E-2</v>
      </c>
      <c r="BT381" s="20">
        <v>1.5384615384615385E-2</v>
      </c>
      <c r="BU381" s="20">
        <v>8.7124878993223628E-3</v>
      </c>
      <c r="BV381" s="20">
        <v>8.6999999999999994E-3</v>
      </c>
      <c r="BW381" s="20">
        <v>1.0200000000000001E-2</v>
      </c>
      <c r="BY381" s="20">
        <v>0.9217540842648323</v>
      </c>
      <c r="BZ381" s="20" t="s">
        <v>1234</v>
      </c>
      <c r="CA381" s="20">
        <v>0.92179999999999995</v>
      </c>
      <c r="CC381" s="22">
        <v>58</v>
      </c>
      <c r="CD381" s="22">
        <v>0</v>
      </c>
      <c r="CE381" s="22">
        <f t="shared" si="35"/>
        <v>58</v>
      </c>
      <c r="CF381" s="23"/>
      <c r="CG381" s="20">
        <v>4.9011177987962166E-2</v>
      </c>
      <c r="CH381" s="25"/>
      <c r="CI381" s="24">
        <v>0.87619047619047619</v>
      </c>
      <c r="CJ381" s="24">
        <v>0.99036608863198461</v>
      </c>
      <c r="CK381" s="24">
        <v>0.8098591549295775</v>
      </c>
      <c r="CL381" s="24">
        <v>0.63470319634703198</v>
      </c>
      <c r="CM381" s="24">
        <v>0.90571428571428569</v>
      </c>
      <c r="CN381" s="24">
        <v>0.85894405043341215</v>
      </c>
      <c r="CO381" s="26"/>
      <c r="CP381" s="22">
        <v>1269</v>
      </c>
      <c r="CQ381" s="22">
        <v>639</v>
      </c>
      <c r="CR381" s="22">
        <v>630</v>
      </c>
      <c r="CS381" s="22">
        <v>1090</v>
      </c>
      <c r="CT381" s="22">
        <v>179</v>
      </c>
      <c r="CU381" s="20">
        <v>0.14105594956658785</v>
      </c>
    </row>
    <row r="382" spans="1:99" x14ac:dyDescent="0.25">
      <c r="A382" s="92">
        <v>19</v>
      </c>
      <c r="B382" s="94" t="s">
        <v>101</v>
      </c>
      <c r="C382" s="92">
        <v>3777</v>
      </c>
      <c r="D382" s="94" t="s">
        <v>24</v>
      </c>
      <c r="E382" s="92">
        <v>19300</v>
      </c>
      <c r="F382" s="95" t="s">
        <v>484</v>
      </c>
      <c r="G382" s="143">
        <f t="shared" si="30"/>
        <v>4291</v>
      </c>
      <c r="H382" s="14">
        <v>4225</v>
      </c>
      <c r="I382" s="14">
        <v>66</v>
      </c>
      <c r="J382" s="15">
        <v>1830</v>
      </c>
      <c r="K382" s="15">
        <v>2461</v>
      </c>
      <c r="L382" s="15">
        <v>0</v>
      </c>
      <c r="M382" s="15">
        <v>269</v>
      </c>
      <c r="N382" s="15">
        <v>1926</v>
      </c>
      <c r="O382" s="15">
        <v>1432</v>
      </c>
      <c r="P382" s="15">
        <v>664</v>
      </c>
      <c r="Q382" s="15">
        <f t="shared" si="31"/>
        <v>3627</v>
      </c>
      <c r="R382" s="16"/>
      <c r="S382" s="14">
        <v>4225</v>
      </c>
      <c r="T382" s="17">
        <v>1764</v>
      </c>
      <c r="U382" s="17">
        <v>2461</v>
      </c>
      <c r="V382" s="17">
        <v>0</v>
      </c>
      <c r="W382" s="17">
        <v>269</v>
      </c>
      <c r="X382" s="17">
        <v>1926</v>
      </c>
      <c r="Y382" s="17">
        <v>1403</v>
      </c>
      <c r="Z382" s="17">
        <v>627</v>
      </c>
      <c r="AA382" s="15">
        <f t="shared" si="32"/>
        <v>3598</v>
      </c>
      <c r="AB382" s="18"/>
      <c r="AC382" s="19">
        <f t="shared" si="33"/>
        <v>6</v>
      </c>
      <c r="AD382" s="19">
        <v>5</v>
      </c>
      <c r="AE382" s="19">
        <v>1</v>
      </c>
      <c r="AF382" s="19">
        <f t="shared" si="34"/>
        <v>18</v>
      </c>
      <c r="AG382" s="19">
        <v>17</v>
      </c>
      <c r="AH382" s="19">
        <v>1</v>
      </c>
      <c r="AI382" s="19">
        <v>4</v>
      </c>
      <c r="AJ382" s="19">
        <v>14</v>
      </c>
      <c r="AL382" s="17">
        <v>5</v>
      </c>
      <c r="AM382" s="17">
        <v>17</v>
      </c>
      <c r="AN382" s="17">
        <v>3</v>
      </c>
      <c r="AO382" s="17">
        <v>14</v>
      </c>
      <c r="AQ382" s="20">
        <v>0.68428513568246252</v>
      </c>
      <c r="AR382" s="20">
        <v>0.25240384615384615</v>
      </c>
      <c r="AS382" s="20">
        <v>0.6754257907542579</v>
      </c>
      <c r="AT382" s="20">
        <v>0.51260504201680668</v>
      </c>
      <c r="AU382" s="20">
        <v>0.32709113607990015</v>
      </c>
      <c r="AV382" s="20">
        <v>0.6705342035291274</v>
      </c>
      <c r="AW382" s="20">
        <v>0.86897529364115023</v>
      </c>
      <c r="AX382" s="20">
        <v>0.64663461538461542</v>
      </c>
      <c r="AY382" s="20">
        <v>0.93722627737226283</v>
      </c>
      <c r="AZ382" s="20">
        <v>0.85954381752701081</v>
      </c>
      <c r="BA382" s="20">
        <v>0.82896379525593011</v>
      </c>
      <c r="BB382" s="20">
        <v>0.87672226250906449</v>
      </c>
      <c r="BC382" s="20">
        <v>0.82617422721798472</v>
      </c>
      <c r="BD382" s="20">
        <v>0.91254597466285248</v>
      </c>
      <c r="BE382" s="20">
        <v>0.64351665997591334</v>
      </c>
      <c r="BF382" s="20">
        <v>0.72578667756436455</v>
      </c>
      <c r="BG382" s="21"/>
      <c r="BH382" s="20">
        <v>3.1686358754027928E-2</v>
      </c>
      <c r="BI382" s="20">
        <v>1.1152416356877323E-2</v>
      </c>
      <c r="BJ382" s="20">
        <v>1.0146561443066516E-2</v>
      </c>
      <c r="BK382" s="20">
        <v>6.1124694376528114E-2</v>
      </c>
      <c r="BL382" s="20">
        <v>4.8458149779735685E-2</v>
      </c>
      <c r="BM382" s="20">
        <v>2.9357798165137616E-2</v>
      </c>
      <c r="BN382" s="20">
        <v>2.2599999999999999E-2</v>
      </c>
      <c r="BO382" s="20">
        <v>3.9899999999999998E-2</v>
      </c>
      <c r="BP382" s="20">
        <v>7.7999999999999996E-3</v>
      </c>
      <c r="BQ382" s="20">
        <v>7.4000000000000003E-3</v>
      </c>
      <c r="BR382" s="20">
        <v>6.7999999999999996E-3</v>
      </c>
      <c r="BS382" s="20">
        <v>9.7999999999999997E-3</v>
      </c>
      <c r="BT382" s="20">
        <v>6.6079295154185024E-3</v>
      </c>
      <c r="BU382" s="20">
        <v>7.9510703363914366E-3</v>
      </c>
      <c r="BV382" s="20">
        <v>4.4999999999999997E-3</v>
      </c>
      <c r="BW382" s="20">
        <v>1.0699999999999999E-2</v>
      </c>
      <c r="BY382" s="20">
        <v>0.92239527389903331</v>
      </c>
      <c r="BZ382" s="20" t="s">
        <v>1234</v>
      </c>
      <c r="CA382" s="20">
        <v>0.9224</v>
      </c>
      <c r="CC382" s="22">
        <v>202</v>
      </c>
      <c r="CD382" s="22">
        <v>131</v>
      </c>
      <c r="CE382" s="22">
        <f t="shared" si="35"/>
        <v>333</v>
      </c>
      <c r="CF382" s="23"/>
      <c r="CG382" s="20">
        <v>9.3984962406015032E-2</v>
      </c>
      <c r="CH382" s="25"/>
      <c r="CI382" s="24">
        <v>0.5625</v>
      </c>
      <c r="CJ382" s="24">
        <v>0.7031630170316302</v>
      </c>
      <c r="CK382" s="24">
        <v>0.69087635054021612</v>
      </c>
      <c r="CL382" s="24">
        <v>0.6853932584269663</v>
      </c>
      <c r="CM382" s="24">
        <v>0.68407058254773989</v>
      </c>
      <c r="CN382" s="24">
        <v>0.68428513568246252</v>
      </c>
      <c r="CO382" s="26"/>
      <c r="CP382" s="22">
        <v>4937.9999999999991</v>
      </c>
      <c r="CQ382" s="22">
        <v>2491</v>
      </c>
      <c r="CR382" s="22">
        <v>2446.9999999999995</v>
      </c>
      <c r="CS382" s="22">
        <v>3379</v>
      </c>
      <c r="CT382" s="22">
        <v>1559</v>
      </c>
      <c r="CU382" s="20">
        <v>0.31571486431753748</v>
      </c>
    </row>
    <row r="383" spans="1:99" x14ac:dyDescent="0.25">
      <c r="A383" s="92">
        <v>19</v>
      </c>
      <c r="B383" s="94" t="s">
        <v>101</v>
      </c>
      <c r="C383" s="92">
        <v>3777</v>
      </c>
      <c r="D383" s="94" t="s">
        <v>24</v>
      </c>
      <c r="E383" s="92">
        <v>19318</v>
      </c>
      <c r="F383" s="95" t="s">
        <v>485</v>
      </c>
      <c r="G383" s="143">
        <f t="shared" si="30"/>
        <v>10812</v>
      </c>
      <c r="H383" s="14">
        <v>10812</v>
      </c>
      <c r="I383" s="14">
        <v>0</v>
      </c>
      <c r="J383" s="15">
        <v>5945</v>
      </c>
      <c r="K383" s="15">
        <v>4867</v>
      </c>
      <c r="L383" s="15">
        <v>0</v>
      </c>
      <c r="M383" s="15">
        <v>856</v>
      </c>
      <c r="N383" s="15">
        <v>5957</v>
      </c>
      <c r="O383" s="15">
        <v>3064</v>
      </c>
      <c r="P383" s="15">
        <v>935</v>
      </c>
      <c r="Q383" s="15">
        <f t="shared" si="31"/>
        <v>9877</v>
      </c>
      <c r="R383" s="16"/>
      <c r="S383" s="14">
        <v>10812</v>
      </c>
      <c r="T383" s="17">
        <v>5945</v>
      </c>
      <c r="U383" s="17">
        <v>4867</v>
      </c>
      <c r="V383" s="17">
        <v>0</v>
      </c>
      <c r="W383" s="17">
        <v>856</v>
      </c>
      <c r="X383" s="17">
        <v>5957</v>
      </c>
      <c r="Y383" s="17">
        <v>3064</v>
      </c>
      <c r="Z383" s="17">
        <v>935</v>
      </c>
      <c r="AA383" s="15">
        <f t="shared" si="32"/>
        <v>9877</v>
      </c>
      <c r="AB383" s="18"/>
      <c r="AC383" s="19">
        <f t="shared" si="33"/>
        <v>18</v>
      </c>
      <c r="AD383" s="19">
        <v>18</v>
      </c>
      <c r="AE383" s="19">
        <v>0</v>
      </c>
      <c r="AF383" s="19">
        <f t="shared" si="34"/>
        <v>67</v>
      </c>
      <c r="AG383" s="19">
        <v>67</v>
      </c>
      <c r="AH383" s="19">
        <v>0</v>
      </c>
      <c r="AI383" s="19">
        <v>11</v>
      </c>
      <c r="AJ383" s="19">
        <v>56</v>
      </c>
      <c r="AL383" s="17">
        <v>18</v>
      </c>
      <c r="AM383" s="17">
        <v>67</v>
      </c>
      <c r="AN383" s="17">
        <v>11</v>
      </c>
      <c r="AO383" s="17">
        <v>56</v>
      </c>
      <c r="AQ383" s="20">
        <v>0.83750949126803342</v>
      </c>
      <c r="AR383" s="20">
        <v>0.51670951156812339</v>
      </c>
      <c r="AS383" s="20">
        <v>0.8450995603827256</v>
      </c>
      <c r="AT383" s="20">
        <v>0.36724081897952549</v>
      </c>
      <c r="AU383" s="20">
        <v>0.15030060120240482</v>
      </c>
      <c r="AV383" s="20">
        <v>0.84317534317534315</v>
      </c>
      <c r="AW383" s="20">
        <v>1.1727953140253824</v>
      </c>
      <c r="AX383" s="20">
        <v>1.1002570694087404</v>
      </c>
      <c r="AY383" s="20">
        <v>1.5404706490819757</v>
      </c>
      <c r="AZ383" s="20">
        <v>0.99577510562235949</v>
      </c>
      <c r="BA383" s="20">
        <v>0.62458249832999335</v>
      </c>
      <c r="BB383" s="20">
        <v>1.2790727790727792</v>
      </c>
      <c r="BC383" s="20">
        <v>1.2115559599636032</v>
      </c>
      <c r="BD383" s="20">
        <v>1.1374663072776281</v>
      </c>
      <c r="BE383" s="20">
        <v>0.82597816196542306</v>
      </c>
      <c r="BF383" s="20">
        <v>0.84801990462367816</v>
      </c>
      <c r="BG383" s="21"/>
      <c r="BH383" s="20">
        <v>2.8734347048300538E-2</v>
      </c>
      <c r="BI383" s="20">
        <v>9.3457943925233638E-3</v>
      </c>
      <c r="BJ383" s="20">
        <v>1.9914096056228035E-2</v>
      </c>
      <c r="BK383" s="20">
        <v>4.8948046371833406E-2</v>
      </c>
      <c r="BL383" s="20">
        <v>5.1805337519623233E-2</v>
      </c>
      <c r="BM383" s="20">
        <v>2.6965210063801613E-2</v>
      </c>
      <c r="BN383" s="20">
        <v>3.1E-2</v>
      </c>
      <c r="BO383" s="20">
        <v>2.6800000000000001E-2</v>
      </c>
      <c r="BP383" s="20">
        <v>0</v>
      </c>
      <c r="BQ383" s="20">
        <v>0</v>
      </c>
      <c r="BR383" s="20">
        <v>0</v>
      </c>
      <c r="BS383" s="20">
        <v>0</v>
      </c>
      <c r="BT383" s="20">
        <v>0</v>
      </c>
      <c r="BU383" s="20">
        <v>0</v>
      </c>
      <c r="BV383" s="20">
        <v>0</v>
      </c>
      <c r="BW383" s="20">
        <v>0</v>
      </c>
      <c r="BY383" s="20">
        <v>0.93280411449016098</v>
      </c>
      <c r="BZ383" s="20" t="s">
        <v>1234</v>
      </c>
      <c r="CA383" s="20">
        <v>0.93279999999999996</v>
      </c>
      <c r="CC383" s="22">
        <v>288</v>
      </c>
      <c r="CD383" s="22">
        <v>45</v>
      </c>
      <c r="CE383" s="22">
        <f t="shared" si="35"/>
        <v>333</v>
      </c>
      <c r="CF383" s="23"/>
      <c r="CG383" s="20">
        <v>0.30746869409660105</v>
      </c>
      <c r="CH383" s="25"/>
      <c r="CI383" s="24">
        <v>0.70694087403598971</v>
      </c>
      <c r="CJ383" s="24">
        <v>0.90018101887768298</v>
      </c>
      <c r="CK383" s="24">
        <v>0.8154046148846279</v>
      </c>
      <c r="CL383" s="24">
        <v>0.78891115564462255</v>
      </c>
      <c r="CM383" s="24">
        <v>0.84693084693084697</v>
      </c>
      <c r="CN383" s="24">
        <v>0.83750949126803342</v>
      </c>
      <c r="CO383" s="26"/>
      <c r="CP383" s="22">
        <v>9219.0000000000018</v>
      </c>
      <c r="CQ383" s="22">
        <v>4396</v>
      </c>
      <c r="CR383" s="22">
        <v>4823</v>
      </c>
      <c r="CS383" s="22">
        <v>7721</v>
      </c>
      <c r="CT383" s="22">
        <v>1498</v>
      </c>
      <c r="CU383" s="20">
        <v>0.16249050873196658</v>
      </c>
    </row>
    <row r="384" spans="1:99" x14ac:dyDescent="0.25">
      <c r="A384" s="92">
        <v>19</v>
      </c>
      <c r="B384" s="94" t="s">
        <v>101</v>
      </c>
      <c r="C384" s="92">
        <v>3777</v>
      </c>
      <c r="D384" s="94" t="s">
        <v>24</v>
      </c>
      <c r="E384" s="92">
        <v>19355</v>
      </c>
      <c r="F384" s="95" t="s">
        <v>486</v>
      </c>
      <c r="G384" s="143">
        <f t="shared" si="30"/>
        <v>6678</v>
      </c>
      <c r="H384" s="14">
        <v>6678</v>
      </c>
      <c r="I384" s="14">
        <v>0</v>
      </c>
      <c r="J384" s="15">
        <v>983</v>
      </c>
      <c r="K384" s="15">
        <v>5695</v>
      </c>
      <c r="L384" s="15">
        <v>0</v>
      </c>
      <c r="M384" s="15">
        <v>512</v>
      </c>
      <c r="N384" s="15">
        <v>3115</v>
      </c>
      <c r="O384" s="15">
        <v>2242</v>
      </c>
      <c r="P384" s="15">
        <v>809</v>
      </c>
      <c r="Q384" s="15">
        <f t="shared" si="31"/>
        <v>5869</v>
      </c>
      <c r="R384" s="16"/>
      <c r="S384" s="14">
        <v>6678</v>
      </c>
      <c r="T384" s="17">
        <v>983</v>
      </c>
      <c r="U384" s="17">
        <v>5695</v>
      </c>
      <c r="V384" s="17">
        <v>0</v>
      </c>
      <c r="W384" s="17">
        <v>512</v>
      </c>
      <c r="X384" s="17">
        <v>3115</v>
      </c>
      <c r="Y384" s="17">
        <v>2242</v>
      </c>
      <c r="Z384" s="17">
        <v>809</v>
      </c>
      <c r="AA384" s="15">
        <f t="shared" si="32"/>
        <v>5869</v>
      </c>
      <c r="AB384" s="18"/>
      <c r="AC384" s="19">
        <f t="shared" si="33"/>
        <v>16</v>
      </c>
      <c r="AD384" s="19">
        <v>16</v>
      </c>
      <c r="AE384" s="19">
        <v>0</v>
      </c>
      <c r="AF384" s="19">
        <f t="shared" si="34"/>
        <v>59</v>
      </c>
      <c r="AG384" s="19">
        <v>59</v>
      </c>
      <c r="AH384" s="19">
        <v>0</v>
      </c>
      <c r="AI384" s="19">
        <v>3</v>
      </c>
      <c r="AJ384" s="19">
        <v>56</v>
      </c>
      <c r="AL384" s="17">
        <v>16</v>
      </c>
      <c r="AM384" s="17">
        <v>59</v>
      </c>
      <c r="AN384" s="17">
        <v>3</v>
      </c>
      <c r="AO384" s="17">
        <v>56</v>
      </c>
      <c r="AQ384" s="20">
        <v>0.7176075752127532</v>
      </c>
      <c r="AR384" s="20">
        <v>0.44519621109607577</v>
      </c>
      <c r="AS384" s="20">
        <v>0.71963418119462708</v>
      </c>
      <c r="AT384" s="20">
        <v>0.58786764705882355</v>
      </c>
      <c r="AU384" s="20">
        <v>0.3140794223826715</v>
      </c>
      <c r="AV384" s="20">
        <v>0.72865766024719747</v>
      </c>
      <c r="AW384" s="20">
        <v>0.80043149946062564</v>
      </c>
      <c r="AX384" s="20">
        <v>0.69282814614343713</v>
      </c>
      <c r="AY384" s="20">
        <v>0.89025435838811084</v>
      </c>
      <c r="AZ384" s="20">
        <v>0.8242647058823529</v>
      </c>
      <c r="BA384" s="20">
        <v>0.58411552346570395</v>
      </c>
      <c r="BB384" s="20">
        <v>0.84348950847944815</v>
      </c>
      <c r="BC384" s="20">
        <v>0.82301101591187276</v>
      </c>
      <c r="BD384" s="20">
        <v>0.77876937529356505</v>
      </c>
      <c r="BE384" s="20">
        <v>0.73537331701346387</v>
      </c>
      <c r="BF384" s="20">
        <v>0.7005636449037107</v>
      </c>
      <c r="BG384" s="21"/>
      <c r="BH384" s="20">
        <v>3.8957055214723924E-2</v>
      </c>
      <c r="BI384" s="20">
        <v>2.34375E-2</v>
      </c>
      <c r="BJ384" s="20">
        <v>1.4253320375769355E-2</v>
      </c>
      <c r="BK384" s="20">
        <v>6.8243858052775247E-2</v>
      </c>
      <c r="BL384" s="20">
        <v>6.6390041493775934E-2</v>
      </c>
      <c r="BM384" s="20">
        <v>3.5535621873382786E-2</v>
      </c>
      <c r="BN384" s="20">
        <v>3.4599999999999999E-2</v>
      </c>
      <c r="BO384" s="20">
        <v>4.3299999999999998E-2</v>
      </c>
      <c r="BP384" s="20">
        <v>8.3000000000000001E-3</v>
      </c>
      <c r="BQ384" s="20">
        <v>2E-3</v>
      </c>
      <c r="BR384" s="20">
        <v>2.3E-3</v>
      </c>
      <c r="BS384" s="20">
        <v>1.7299999999999999E-2</v>
      </c>
      <c r="BT384" s="20">
        <v>1.1065006915629323E-2</v>
      </c>
      <c r="BU384" s="20">
        <v>7.9351388649301358E-3</v>
      </c>
      <c r="BV384" s="20">
        <v>7.4000000000000003E-3</v>
      </c>
      <c r="BW384" s="20">
        <v>9.1999999999999998E-3</v>
      </c>
      <c r="BY384" s="20">
        <v>0.9019938650306748</v>
      </c>
      <c r="BZ384" s="20" t="s">
        <v>1234</v>
      </c>
      <c r="CA384" s="20">
        <v>0.90200000000000002</v>
      </c>
      <c r="CC384" s="22">
        <v>287</v>
      </c>
      <c r="CD384" s="22">
        <v>37</v>
      </c>
      <c r="CE384" s="22">
        <f t="shared" si="35"/>
        <v>324</v>
      </c>
      <c r="CF384" s="23"/>
      <c r="CG384" s="20">
        <v>8.8803680981595093E-2</v>
      </c>
      <c r="CH384" s="25"/>
      <c r="CI384" s="24">
        <v>0.67794316644113672</v>
      </c>
      <c r="CJ384" s="24">
        <v>0.74135467276364675</v>
      </c>
      <c r="CK384" s="24">
        <v>0.73676470588235299</v>
      </c>
      <c r="CL384" s="24">
        <v>0.64115523465703972</v>
      </c>
      <c r="CM384" s="24">
        <v>0.73282552457602756</v>
      </c>
      <c r="CN384" s="24">
        <v>0.7176075752127532</v>
      </c>
      <c r="CO384" s="26"/>
      <c r="CP384" s="22">
        <v>8343</v>
      </c>
      <c r="CQ384" s="22">
        <v>4085</v>
      </c>
      <c r="CR384" s="22">
        <v>4258</v>
      </c>
      <c r="CS384" s="22">
        <v>5987</v>
      </c>
      <c r="CT384" s="22">
        <v>2356</v>
      </c>
      <c r="CU384" s="20">
        <v>0.2823924247872468</v>
      </c>
    </row>
    <row r="385" spans="1:99" x14ac:dyDescent="0.25">
      <c r="A385" s="92">
        <v>19</v>
      </c>
      <c r="B385" s="94" t="s">
        <v>101</v>
      </c>
      <c r="C385" s="92">
        <v>3777</v>
      </c>
      <c r="D385" s="94" t="s">
        <v>24</v>
      </c>
      <c r="E385" s="92">
        <v>19364</v>
      </c>
      <c r="F385" s="95" t="s">
        <v>487</v>
      </c>
      <c r="G385" s="143">
        <f t="shared" si="30"/>
        <v>4096</v>
      </c>
      <c r="H385" s="14">
        <v>4096</v>
      </c>
      <c r="I385" s="14">
        <v>0</v>
      </c>
      <c r="J385" s="15">
        <v>779</v>
      </c>
      <c r="K385" s="15">
        <v>3317</v>
      </c>
      <c r="L385" s="15">
        <v>0</v>
      </c>
      <c r="M385" s="15">
        <v>343</v>
      </c>
      <c r="N385" s="15">
        <v>1980</v>
      </c>
      <c r="O385" s="15">
        <v>1309</v>
      </c>
      <c r="P385" s="15">
        <v>464</v>
      </c>
      <c r="Q385" s="15">
        <f t="shared" si="31"/>
        <v>3632</v>
      </c>
      <c r="R385" s="16"/>
      <c r="S385" s="14">
        <v>4096</v>
      </c>
      <c r="T385" s="17">
        <v>779</v>
      </c>
      <c r="U385" s="17">
        <v>3317</v>
      </c>
      <c r="V385" s="17">
        <v>0</v>
      </c>
      <c r="W385" s="17">
        <v>343</v>
      </c>
      <c r="X385" s="17">
        <v>1980</v>
      </c>
      <c r="Y385" s="17">
        <v>1309</v>
      </c>
      <c r="Z385" s="17">
        <v>464</v>
      </c>
      <c r="AA385" s="15">
        <f t="shared" si="32"/>
        <v>3632</v>
      </c>
      <c r="AB385" s="18"/>
      <c r="AC385" s="19">
        <f t="shared" si="33"/>
        <v>7</v>
      </c>
      <c r="AD385" s="19">
        <v>7</v>
      </c>
      <c r="AE385" s="19">
        <v>0</v>
      </c>
      <c r="AF385" s="19">
        <f t="shared" si="34"/>
        <v>35</v>
      </c>
      <c r="AG385" s="19">
        <v>35</v>
      </c>
      <c r="AH385" s="19">
        <v>0</v>
      </c>
      <c r="AI385" s="19">
        <v>2</v>
      </c>
      <c r="AJ385" s="19">
        <v>33</v>
      </c>
      <c r="AL385" s="17">
        <v>7</v>
      </c>
      <c r="AM385" s="17">
        <v>35</v>
      </c>
      <c r="AN385" s="17">
        <v>2</v>
      </c>
      <c r="AO385" s="17">
        <v>33</v>
      </c>
      <c r="AQ385" s="20">
        <v>0.7334842560197572</v>
      </c>
      <c r="AR385" s="20">
        <v>0.39336492890995262</v>
      </c>
      <c r="AS385" s="20">
        <v>0.79474467030242935</v>
      </c>
      <c r="AT385" s="20">
        <v>0.56883604505632035</v>
      </c>
      <c r="AU385" s="20">
        <v>0.28832116788321166</v>
      </c>
      <c r="AV385" s="20">
        <v>0.7604656923458013</v>
      </c>
      <c r="AW385" s="20">
        <v>0.84297180489812717</v>
      </c>
      <c r="AX385" s="20">
        <v>0.8127962085308057</v>
      </c>
      <c r="AY385" s="20">
        <v>0.98165592464055529</v>
      </c>
      <c r="AZ385" s="20">
        <v>0.81914893617021278</v>
      </c>
      <c r="BA385" s="20">
        <v>0.56447688564476883</v>
      </c>
      <c r="BB385" s="20">
        <v>0.89967797869705224</v>
      </c>
      <c r="BC385" s="20">
        <v>0.83520132835201333</v>
      </c>
      <c r="BD385" s="20">
        <v>0.85061224489795917</v>
      </c>
      <c r="BE385" s="20">
        <v>0.71315898713158987</v>
      </c>
      <c r="BF385" s="20">
        <v>0.75346938775510208</v>
      </c>
      <c r="BG385" s="21"/>
      <c r="BH385" s="20">
        <v>2.4358974358974359E-2</v>
      </c>
      <c r="BI385" s="20">
        <v>5.8309037900874635E-3</v>
      </c>
      <c r="BJ385" s="20">
        <v>6.6292707802141767E-3</v>
      </c>
      <c r="BK385" s="20">
        <v>4.5986622073578592E-2</v>
      </c>
      <c r="BL385" s="20">
        <v>6.25E-2</v>
      </c>
      <c r="BM385" s="20">
        <v>0.02</v>
      </c>
      <c r="BN385" s="20">
        <v>1.9699999999999999E-2</v>
      </c>
      <c r="BO385" s="20">
        <v>2.87E-2</v>
      </c>
      <c r="BP385" s="20">
        <v>3.8E-3</v>
      </c>
      <c r="BQ385" s="20">
        <v>0</v>
      </c>
      <c r="BR385" s="20">
        <v>6.1000000000000004E-3</v>
      </c>
      <c r="BS385" s="20">
        <v>2.5000000000000001E-3</v>
      </c>
      <c r="BT385" s="20">
        <v>0</v>
      </c>
      <c r="BU385" s="20">
        <v>4.2857142857142859E-3</v>
      </c>
      <c r="BV385" s="20">
        <v>3.2000000000000002E-3</v>
      </c>
      <c r="BW385" s="20">
        <v>4.4999999999999997E-3</v>
      </c>
      <c r="BY385" s="20">
        <v>0.92025641025641025</v>
      </c>
      <c r="BZ385" s="20" t="s">
        <v>1234</v>
      </c>
      <c r="CA385" s="20">
        <v>0.92030000000000001</v>
      </c>
      <c r="CC385" s="22">
        <v>166</v>
      </c>
      <c r="CD385" s="22">
        <v>15</v>
      </c>
      <c r="CE385" s="22">
        <f t="shared" si="35"/>
        <v>181</v>
      </c>
      <c r="CF385" s="23"/>
      <c r="CG385" s="20">
        <v>5.5128205128205127E-2</v>
      </c>
      <c r="CH385" s="25"/>
      <c r="CI385" s="24">
        <v>0.75355450236966826</v>
      </c>
      <c r="CJ385" s="24">
        <v>0.81408031730292518</v>
      </c>
      <c r="CK385" s="24">
        <v>0.70963704630788482</v>
      </c>
      <c r="CL385" s="24">
        <v>0.57177615571776153</v>
      </c>
      <c r="CM385" s="24">
        <v>0.7664107010156056</v>
      </c>
      <c r="CN385" s="24">
        <v>0.7334842560197572</v>
      </c>
      <c r="CO385" s="26"/>
      <c r="CP385" s="22">
        <v>4859</v>
      </c>
      <c r="CQ385" s="22">
        <v>2409</v>
      </c>
      <c r="CR385" s="22">
        <v>2450</v>
      </c>
      <c r="CS385" s="22">
        <v>3564</v>
      </c>
      <c r="CT385" s="22">
        <v>1295</v>
      </c>
      <c r="CU385" s="20">
        <v>0.2665157439802428</v>
      </c>
    </row>
    <row r="386" spans="1:99" x14ac:dyDescent="0.25">
      <c r="A386" s="92">
        <v>19</v>
      </c>
      <c r="B386" s="94" t="s">
        <v>101</v>
      </c>
      <c r="C386" s="92">
        <v>3777</v>
      </c>
      <c r="D386" s="94" t="s">
        <v>24</v>
      </c>
      <c r="E386" s="92">
        <v>19392</v>
      </c>
      <c r="F386" s="95" t="s">
        <v>488</v>
      </c>
      <c r="G386" s="143">
        <f t="shared" si="30"/>
        <v>2746</v>
      </c>
      <c r="H386" s="14">
        <v>2746</v>
      </c>
      <c r="I386" s="14">
        <v>0</v>
      </c>
      <c r="J386" s="15">
        <v>618</v>
      </c>
      <c r="K386" s="15">
        <v>2128</v>
      </c>
      <c r="L386" s="15">
        <v>0</v>
      </c>
      <c r="M386" s="15">
        <v>132</v>
      </c>
      <c r="N386" s="15">
        <v>1030</v>
      </c>
      <c r="O386" s="15">
        <v>1099</v>
      </c>
      <c r="P386" s="15">
        <v>485</v>
      </c>
      <c r="Q386" s="15">
        <f t="shared" si="31"/>
        <v>2261</v>
      </c>
      <c r="R386" s="16"/>
      <c r="S386" s="14">
        <v>2746</v>
      </c>
      <c r="T386" s="17">
        <v>618</v>
      </c>
      <c r="U386" s="17">
        <v>2128</v>
      </c>
      <c r="V386" s="17">
        <v>0</v>
      </c>
      <c r="W386" s="17">
        <v>132</v>
      </c>
      <c r="X386" s="17">
        <v>1030</v>
      </c>
      <c r="Y386" s="17">
        <v>1099</v>
      </c>
      <c r="Z386" s="17">
        <v>485</v>
      </c>
      <c r="AA386" s="15">
        <f t="shared" si="32"/>
        <v>2261</v>
      </c>
      <c r="AB386" s="18"/>
      <c r="AC386" s="19">
        <f t="shared" si="33"/>
        <v>11</v>
      </c>
      <c r="AD386" s="19">
        <v>11</v>
      </c>
      <c r="AE386" s="19">
        <v>0</v>
      </c>
      <c r="AF386" s="19">
        <f t="shared" si="34"/>
        <v>46</v>
      </c>
      <c r="AG386" s="19">
        <v>46</v>
      </c>
      <c r="AH386" s="19">
        <v>0</v>
      </c>
      <c r="AI386" s="19">
        <v>2</v>
      </c>
      <c r="AJ386" s="19">
        <v>44</v>
      </c>
      <c r="AL386" s="17">
        <v>11</v>
      </c>
      <c r="AM386" s="17">
        <v>46</v>
      </c>
      <c r="AN386" s="17">
        <v>2</v>
      </c>
      <c r="AO386" s="17">
        <v>44</v>
      </c>
      <c r="AQ386" s="20">
        <v>0.87391081496668377</v>
      </c>
      <c r="AR386" s="20">
        <v>0.41975308641975306</v>
      </c>
      <c r="AS386" s="20">
        <v>0.88973384030418246</v>
      </c>
      <c r="AT386" s="20">
        <v>0.65420560747663548</v>
      </c>
      <c r="AU386" s="20">
        <v>0.35474860335195529</v>
      </c>
      <c r="AV386" s="20">
        <v>0.89328311362209667</v>
      </c>
      <c r="AW386" s="20">
        <v>1.4074833418759611</v>
      </c>
      <c r="AX386" s="20">
        <v>0.81481481481481477</v>
      </c>
      <c r="AY386" s="20">
        <v>1.3054499366286438</v>
      </c>
      <c r="AZ386" s="20">
        <v>1.7118380062305296</v>
      </c>
      <c r="BA386" s="20">
        <v>1.3547486033519553</v>
      </c>
      <c r="BB386" s="20">
        <v>1.4193345888261142</v>
      </c>
      <c r="BC386" s="20">
        <v>1.4801288936627282</v>
      </c>
      <c r="BD386" s="20">
        <v>1.3411764705882352</v>
      </c>
      <c r="BE386" s="20">
        <v>0.89688506981740068</v>
      </c>
      <c r="BF386" s="20">
        <v>0.8529411764705882</v>
      </c>
      <c r="BG386" s="21"/>
      <c r="BH386" s="20">
        <v>3.2085561497326207E-2</v>
      </c>
      <c r="BI386" s="20">
        <v>7.575757575757576E-2</v>
      </c>
      <c r="BJ386" s="20">
        <v>1.6741071428571428E-2</v>
      </c>
      <c r="BK386" s="20">
        <v>3.1045751633986929E-2</v>
      </c>
      <c r="BL386" s="20">
        <v>6.9565217391304349E-2</v>
      </c>
      <c r="BM386" s="20">
        <v>2.6829268292682926E-2</v>
      </c>
      <c r="BN386" s="20">
        <v>1.9699999999999999E-2</v>
      </c>
      <c r="BO386" s="20">
        <v>4.3900000000000002E-2</v>
      </c>
      <c r="BP386" s="20">
        <v>2.9399999999999999E-2</v>
      </c>
      <c r="BQ386" s="20">
        <v>0</v>
      </c>
      <c r="BR386" s="20">
        <v>2.46E-2</v>
      </c>
      <c r="BS386" s="20">
        <v>5.3900000000000003E-2</v>
      </c>
      <c r="BT386" s="20">
        <v>0</v>
      </c>
      <c r="BU386" s="20">
        <v>3.3536585365853661E-2</v>
      </c>
      <c r="BV386" s="20">
        <v>2.63E-2</v>
      </c>
      <c r="BW386" s="20">
        <v>3.2399999999999998E-2</v>
      </c>
      <c r="BY386" s="20">
        <v>0.85347593582887704</v>
      </c>
      <c r="BZ386" s="20" t="s">
        <v>1234</v>
      </c>
      <c r="CA386" s="20">
        <v>0.85350000000000004</v>
      </c>
      <c r="CC386" s="22">
        <v>80</v>
      </c>
      <c r="CD386" s="22">
        <v>233</v>
      </c>
      <c r="CE386" s="22">
        <f t="shared" si="35"/>
        <v>313</v>
      </c>
      <c r="CF386" s="23"/>
      <c r="CG386" s="20">
        <v>9.251336898395722E-2</v>
      </c>
      <c r="CH386" s="25"/>
      <c r="CI386" s="24">
        <v>0.73456790123456794</v>
      </c>
      <c r="CJ386" s="24">
        <v>0.95437262357414454</v>
      </c>
      <c r="CK386" s="24">
        <v>0.89408099688473519</v>
      </c>
      <c r="CL386" s="24">
        <v>0.72346368715083798</v>
      </c>
      <c r="CM386" s="24">
        <v>0.90772128060263657</v>
      </c>
      <c r="CN386" s="24">
        <v>0.87391081496668377</v>
      </c>
      <c r="CO386" s="26"/>
      <c r="CP386" s="22">
        <v>1951</v>
      </c>
      <c r="CQ386" s="22">
        <v>931</v>
      </c>
      <c r="CR386" s="22">
        <v>1020</v>
      </c>
      <c r="CS386" s="22">
        <v>1705</v>
      </c>
      <c r="CT386" s="22">
        <v>246</v>
      </c>
      <c r="CU386" s="20">
        <v>0.12608918503331623</v>
      </c>
    </row>
    <row r="387" spans="1:99" x14ac:dyDescent="0.25">
      <c r="A387" s="92">
        <v>19</v>
      </c>
      <c r="B387" s="94" t="s">
        <v>101</v>
      </c>
      <c r="C387" s="92">
        <v>3777</v>
      </c>
      <c r="D387" s="94" t="s">
        <v>24</v>
      </c>
      <c r="E387" s="92">
        <v>19397</v>
      </c>
      <c r="F387" s="95" t="s">
        <v>489</v>
      </c>
      <c r="G387" s="143">
        <f t="shared" si="30"/>
        <v>3842</v>
      </c>
      <c r="H387" s="14">
        <v>3842</v>
      </c>
      <c r="I387" s="14">
        <v>0</v>
      </c>
      <c r="J387" s="15">
        <v>608</v>
      </c>
      <c r="K387" s="15">
        <v>3234</v>
      </c>
      <c r="L387" s="15">
        <v>0</v>
      </c>
      <c r="M387" s="15">
        <v>221</v>
      </c>
      <c r="N387" s="15">
        <v>1613</v>
      </c>
      <c r="O387" s="15">
        <v>1397</v>
      </c>
      <c r="P387" s="15">
        <v>611</v>
      </c>
      <c r="Q387" s="15">
        <f t="shared" si="31"/>
        <v>3231</v>
      </c>
      <c r="R387" s="16"/>
      <c r="S387" s="14">
        <v>3842</v>
      </c>
      <c r="T387" s="17">
        <v>608</v>
      </c>
      <c r="U387" s="17">
        <v>3234</v>
      </c>
      <c r="V387" s="17">
        <v>0</v>
      </c>
      <c r="W387" s="17">
        <v>221</v>
      </c>
      <c r="X387" s="17">
        <v>1613</v>
      </c>
      <c r="Y387" s="17">
        <v>1397</v>
      </c>
      <c r="Z387" s="17">
        <v>611</v>
      </c>
      <c r="AA387" s="15">
        <f t="shared" si="32"/>
        <v>3231</v>
      </c>
      <c r="AB387" s="18"/>
      <c r="AC387" s="19">
        <f t="shared" si="33"/>
        <v>11</v>
      </c>
      <c r="AD387" s="19">
        <v>11</v>
      </c>
      <c r="AE387" s="19">
        <v>0</v>
      </c>
      <c r="AF387" s="19">
        <f t="shared" si="34"/>
        <v>72</v>
      </c>
      <c r="AG387" s="19">
        <v>72</v>
      </c>
      <c r="AH387" s="19">
        <v>0</v>
      </c>
      <c r="AI387" s="19">
        <v>1</v>
      </c>
      <c r="AJ387" s="19">
        <v>71</v>
      </c>
      <c r="AL387" s="17">
        <v>11</v>
      </c>
      <c r="AM387" s="17">
        <v>72</v>
      </c>
      <c r="AN387" s="17">
        <v>1</v>
      </c>
      <c r="AO387" s="17">
        <v>71</v>
      </c>
      <c r="AQ387" s="20">
        <v>0.29483459082994778</v>
      </c>
      <c r="AR387" s="20">
        <v>0.13563218390804599</v>
      </c>
      <c r="AS387" s="20">
        <v>0.26640112464854732</v>
      </c>
      <c r="AT387" s="20">
        <v>0.25057803468208095</v>
      </c>
      <c r="AU387" s="20">
        <v>0.12241379310344827</v>
      </c>
      <c r="AV387" s="20">
        <v>0.29634798790416378</v>
      </c>
      <c r="AW387" s="20">
        <v>0.37163861481911392</v>
      </c>
      <c r="AX387" s="20">
        <v>0.25402298850574712</v>
      </c>
      <c r="AY387" s="20">
        <v>0.37792877225866917</v>
      </c>
      <c r="AZ387" s="20">
        <v>0.40375722543352599</v>
      </c>
      <c r="BA387" s="20">
        <v>0.35114942528735632</v>
      </c>
      <c r="BB387" s="20">
        <v>0.3757850662944871</v>
      </c>
      <c r="BC387" s="20">
        <v>0.3851880877742947</v>
      </c>
      <c r="BD387" s="20">
        <v>0.35842567825754679</v>
      </c>
      <c r="BE387" s="20">
        <v>0.30172413793103448</v>
      </c>
      <c r="BF387" s="20">
        <v>0.28811616354604508</v>
      </c>
      <c r="BG387" s="21"/>
      <c r="BH387" s="20">
        <v>4.9458589405911621E-2</v>
      </c>
      <c r="BI387" s="20">
        <v>9.0497737556561084E-2</v>
      </c>
      <c r="BJ387" s="20">
        <v>2.704485488126649E-2</v>
      </c>
      <c r="BK387" s="20">
        <v>6.1847389558232935E-2</v>
      </c>
      <c r="BL387" s="20">
        <v>7.1264367816091953E-2</v>
      </c>
      <c r="BM387" s="20">
        <v>4.6277665995975853E-2</v>
      </c>
      <c r="BN387" s="20">
        <v>4.2799999999999998E-2</v>
      </c>
      <c r="BO387" s="20">
        <v>5.6300000000000003E-2</v>
      </c>
      <c r="BP387" s="20">
        <v>9.1000000000000004E-3</v>
      </c>
      <c r="BQ387" s="20">
        <v>4.07E-2</v>
      </c>
      <c r="BR387" s="20">
        <v>1.06E-2</v>
      </c>
      <c r="BS387" s="20">
        <v>4.0000000000000001E-3</v>
      </c>
      <c r="BT387" s="20">
        <v>2.2988505747126436E-3</v>
      </c>
      <c r="BU387" s="20">
        <v>1.0060362173038229E-2</v>
      </c>
      <c r="BV387" s="20">
        <v>6.4000000000000003E-3</v>
      </c>
      <c r="BW387" s="20">
        <v>1.18E-2</v>
      </c>
      <c r="BY387" s="20">
        <v>0.8516242317822651</v>
      </c>
      <c r="BZ387" s="20" t="s">
        <v>1234</v>
      </c>
      <c r="CA387" s="20">
        <v>0.85160000000000002</v>
      </c>
      <c r="CC387" s="22">
        <v>167</v>
      </c>
      <c r="CD387" s="22">
        <v>66</v>
      </c>
      <c r="CE387" s="22">
        <f t="shared" si="35"/>
        <v>233</v>
      </c>
      <c r="CF387" s="23"/>
      <c r="CG387" s="20">
        <v>0.12642669007901669</v>
      </c>
      <c r="CH387" s="25"/>
      <c r="CI387" s="24">
        <v>0.27011494252873564</v>
      </c>
      <c r="CJ387" s="24">
        <v>0.28256794751640113</v>
      </c>
      <c r="CK387" s="24">
        <v>0.3286127167630058</v>
      </c>
      <c r="CL387" s="24">
        <v>0.27011494252873564</v>
      </c>
      <c r="CM387" s="24">
        <v>0.29983717143521749</v>
      </c>
      <c r="CN387" s="24">
        <v>0.29483459082994778</v>
      </c>
      <c r="CO387" s="26"/>
      <c r="CP387" s="22">
        <v>10338.000000000002</v>
      </c>
      <c r="CQ387" s="22">
        <v>5104</v>
      </c>
      <c r="CR387" s="22">
        <v>5234</v>
      </c>
      <c r="CS387" s="22">
        <v>3048</v>
      </c>
      <c r="CT387" s="22">
        <v>7290</v>
      </c>
      <c r="CU387" s="20">
        <v>0.70516540917005222</v>
      </c>
    </row>
    <row r="388" spans="1:99" x14ac:dyDescent="0.25">
      <c r="A388" s="92">
        <v>19</v>
      </c>
      <c r="B388" s="94" t="s">
        <v>101</v>
      </c>
      <c r="C388" s="92">
        <v>3777</v>
      </c>
      <c r="D388" s="94" t="s">
        <v>24</v>
      </c>
      <c r="E388" s="92">
        <v>19418</v>
      </c>
      <c r="F388" s="95" t="s">
        <v>490</v>
      </c>
      <c r="G388" s="143">
        <f t="shared" si="30"/>
        <v>6763</v>
      </c>
      <c r="H388" s="14">
        <v>6763</v>
      </c>
      <c r="I388" s="14">
        <v>0</v>
      </c>
      <c r="J388" s="15">
        <v>868</v>
      </c>
      <c r="K388" s="15">
        <v>5895</v>
      </c>
      <c r="L388" s="15">
        <v>0</v>
      </c>
      <c r="M388" s="15">
        <v>598</v>
      </c>
      <c r="N388" s="15">
        <v>4136</v>
      </c>
      <c r="O388" s="15">
        <v>1712</v>
      </c>
      <c r="P388" s="15">
        <v>317</v>
      </c>
      <c r="Q388" s="15">
        <f t="shared" si="31"/>
        <v>6446</v>
      </c>
      <c r="R388" s="16"/>
      <c r="S388" s="14">
        <v>6763</v>
      </c>
      <c r="T388" s="17">
        <v>868</v>
      </c>
      <c r="U388" s="17">
        <v>5895</v>
      </c>
      <c r="V388" s="17">
        <v>0</v>
      </c>
      <c r="W388" s="17">
        <v>598</v>
      </c>
      <c r="X388" s="17">
        <v>4136</v>
      </c>
      <c r="Y388" s="17">
        <v>1712</v>
      </c>
      <c r="Z388" s="17">
        <v>317</v>
      </c>
      <c r="AA388" s="15">
        <f t="shared" si="32"/>
        <v>6446</v>
      </c>
      <c r="AB388" s="18"/>
      <c r="AC388" s="19">
        <f t="shared" si="33"/>
        <v>12</v>
      </c>
      <c r="AD388" s="19">
        <v>12</v>
      </c>
      <c r="AE388" s="19">
        <v>0</v>
      </c>
      <c r="AF388" s="19">
        <f t="shared" si="34"/>
        <v>63</v>
      </c>
      <c r="AG388" s="19">
        <v>63</v>
      </c>
      <c r="AH388" s="19">
        <v>0</v>
      </c>
      <c r="AI388" s="19">
        <v>3</v>
      </c>
      <c r="AJ388" s="19">
        <v>60</v>
      </c>
      <c r="AL388" s="17">
        <v>12</v>
      </c>
      <c r="AM388" s="17">
        <v>63</v>
      </c>
      <c r="AN388" s="17">
        <v>3</v>
      </c>
      <c r="AO388" s="17">
        <v>60</v>
      </c>
      <c r="AQ388" s="20">
        <v>0.93981892419669799</v>
      </c>
      <c r="AR388" s="20">
        <v>0.58215010141987833</v>
      </c>
      <c r="AS388" s="20">
        <v>1.0077519379844961</v>
      </c>
      <c r="AT388" s="20">
        <v>0.32439824945295404</v>
      </c>
      <c r="AU388" s="20">
        <v>6.8686868686868685E-2</v>
      </c>
      <c r="AV388" s="20">
        <v>0.98750807667456386</v>
      </c>
      <c r="AW388" s="20">
        <v>1.2006035860110065</v>
      </c>
      <c r="AX388" s="20">
        <v>1.2129817444219066</v>
      </c>
      <c r="AY388" s="20">
        <v>1.7812230835486649</v>
      </c>
      <c r="AZ388" s="20">
        <v>0.93654266958424504</v>
      </c>
      <c r="BA388" s="20">
        <v>0.32020202020202021</v>
      </c>
      <c r="BB388" s="20">
        <v>1.3883265130303684</v>
      </c>
      <c r="BC388" s="20">
        <v>1.1299254526091587</v>
      </c>
      <c r="BD388" s="20">
        <v>1.2713068181818181</v>
      </c>
      <c r="BE388" s="20">
        <v>0.87078452254171101</v>
      </c>
      <c r="BF388" s="20">
        <v>1.0088778409090908</v>
      </c>
      <c r="BG388" s="21"/>
      <c r="BH388" s="20">
        <v>2.2524014574362372E-2</v>
      </c>
      <c r="BI388" s="20">
        <v>3.3444816053511705E-3</v>
      </c>
      <c r="BJ388" s="20">
        <v>1.694473409801877E-2</v>
      </c>
      <c r="BK388" s="20">
        <v>4.4676098287416234E-2</v>
      </c>
      <c r="BL388" s="20">
        <v>3.4482758620689655E-2</v>
      </c>
      <c r="BM388" s="20">
        <v>2.1983728578847152E-2</v>
      </c>
      <c r="BN388" s="20">
        <v>2.2599999999999999E-2</v>
      </c>
      <c r="BO388" s="20">
        <v>2.2499999999999999E-2</v>
      </c>
      <c r="BP388" s="20">
        <v>1.6999999999999999E-3</v>
      </c>
      <c r="BQ388" s="20">
        <v>1.6999999999999999E-3</v>
      </c>
      <c r="BR388" s="20">
        <v>1E-3</v>
      </c>
      <c r="BS388" s="20">
        <v>3.7000000000000002E-3</v>
      </c>
      <c r="BT388" s="20">
        <v>0</v>
      </c>
      <c r="BU388" s="20">
        <v>1.7310022503029255E-3</v>
      </c>
      <c r="BV388" s="20">
        <v>2.2000000000000001E-3</v>
      </c>
      <c r="BW388" s="20">
        <v>1.1999999999999999E-3</v>
      </c>
      <c r="BY388" s="20">
        <v>0.9153693275919178</v>
      </c>
      <c r="BZ388" s="20" t="s">
        <v>1234</v>
      </c>
      <c r="CA388" s="20">
        <v>0.91539999999999999</v>
      </c>
      <c r="CC388" s="22">
        <v>92</v>
      </c>
      <c r="CD388" s="22">
        <v>16</v>
      </c>
      <c r="CE388" s="22">
        <f t="shared" si="35"/>
        <v>108</v>
      </c>
      <c r="CF388" s="23"/>
      <c r="CG388" s="20">
        <v>0.3367008943358728</v>
      </c>
      <c r="CH388" s="25"/>
      <c r="CI388" s="24">
        <v>0.81744421906693709</v>
      </c>
      <c r="CJ388" s="24">
        <v>1.0757967269595177</v>
      </c>
      <c r="CK388" s="24">
        <v>0.93052516411378561</v>
      </c>
      <c r="CL388" s="24">
        <v>0.69898989898989894</v>
      </c>
      <c r="CM388" s="24">
        <v>0.99116950247684688</v>
      </c>
      <c r="CN388" s="24">
        <v>0.93981892419669799</v>
      </c>
      <c r="CO388" s="26"/>
      <c r="CP388" s="22">
        <v>5633</v>
      </c>
      <c r="CQ388" s="22">
        <v>2817</v>
      </c>
      <c r="CR388" s="22">
        <v>2816</v>
      </c>
      <c r="CS388" s="22">
        <v>5294</v>
      </c>
      <c r="CT388" s="22">
        <v>339</v>
      </c>
      <c r="CU388" s="20">
        <v>6.0181075803302009E-2</v>
      </c>
    </row>
    <row r="389" spans="1:99" x14ac:dyDescent="0.25">
      <c r="A389" s="92">
        <v>19</v>
      </c>
      <c r="B389" s="94" t="s">
        <v>101</v>
      </c>
      <c r="C389" s="92">
        <v>3777</v>
      </c>
      <c r="D389" s="94" t="s">
        <v>24</v>
      </c>
      <c r="E389" s="92">
        <v>19450</v>
      </c>
      <c r="F389" s="95" t="s">
        <v>491</v>
      </c>
      <c r="G389" s="143">
        <f t="shared" si="30"/>
        <v>3512</v>
      </c>
      <c r="H389" s="14">
        <v>3512</v>
      </c>
      <c r="I389" s="14">
        <v>0</v>
      </c>
      <c r="J389" s="15">
        <v>1641</v>
      </c>
      <c r="K389" s="15">
        <v>1871</v>
      </c>
      <c r="L389" s="15">
        <v>0</v>
      </c>
      <c r="M389" s="15">
        <v>264</v>
      </c>
      <c r="N389" s="15">
        <v>1489</v>
      </c>
      <c r="O389" s="15">
        <v>1162</v>
      </c>
      <c r="P389" s="15">
        <v>597</v>
      </c>
      <c r="Q389" s="15">
        <f t="shared" si="31"/>
        <v>2915</v>
      </c>
      <c r="R389" s="16"/>
      <c r="S389" s="14">
        <v>3512</v>
      </c>
      <c r="T389" s="17">
        <v>1641</v>
      </c>
      <c r="U389" s="17">
        <v>1871</v>
      </c>
      <c r="V389" s="17">
        <v>0</v>
      </c>
      <c r="W389" s="17">
        <v>264</v>
      </c>
      <c r="X389" s="17">
        <v>1489</v>
      </c>
      <c r="Y389" s="17">
        <v>1162</v>
      </c>
      <c r="Z389" s="17">
        <v>597</v>
      </c>
      <c r="AA389" s="15">
        <f t="shared" si="32"/>
        <v>2915</v>
      </c>
      <c r="AB389" s="18"/>
      <c r="AC389" s="19">
        <f t="shared" si="33"/>
        <v>10</v>
      </c>
      <c r="AD389" s="19">
        <v>10</v>
      </c>
      <c r="AE389" s="19">
        <v>0</v>
      </c>
      <c r="AF389" s="19">
        <f t="shared" si="34"/>
        <v>52</v>
      </c>
      <c r="AG389" s="19">
        <v>52</v>
      </c>
      <c r="AH389" s="19">
        <v>0</v>
      </c>
      <c r="AI389" s="19">
        <v>6</v>
      </c>
      <c r="AJ389" s="19">
        <v>46</v>
      </c>
      <c r="AL389" s="17">
        <v>10</v>
      </c>
      <c r="AM389" s="17">
        <v>52</v>
      </c>
      <c r="AN389" s="17">
        <v>6</v>
      </c>
      <c r="AO389" s="17">
        <v>46</v>
      </c>
      <c r="AQ389" s="20">
        <v>0.7258883248730964</v>
      </c>
      <c r="AR389" s="20">
        <v>0.45398773006134968</v>
      </c>
      <c r="AS389" s="20">
        <v>0.74553296364756627</v>
      </c>
      <c r="AT389" s="20">
        <v>0.59441087613293053</v>
      </c>
      <c r="AU389" s="20">
        <v>0.28485757121439281</v>
      </c>
      <c r="AV389" s="20">
        <v>0.75740910479682244</v>
      </c>
      <c r="AW389" s="20">
        <v>0.8913705583756345</v>
      </c>
      <c r="AX389" s="20">
        <v>0.80981595092024539</v>
      </c>
      <c r="AY389" s="20">
        <v>0.91743684534812076</v>
      </c>
      <c r="AZ389" s="20">
        <v>0.87764350453172202</v>
      </c>
      <c r="BA389" s="20">
        <v>0.89505247376311847</v>
      </c>
      <c r="BB389" s="20">
        <v>0.8906202260922701</v>
      </c>
      <c r="BC389" s="20">
        <v>0.94427083333333328</v>
      </c>
      <c r="BD389" s="20">
        <v>0.84108910891089106</v>
      </c>
      <c r="BE389" s="20">
        <v>0.74479166666666663</v>
      </c>
      <c r="BF389" s="20">
        <v>0.70792079207920788</v>
      </c>
      <c r="BG389" s="21"/>
      <c r="BH389" s="20">
        <v>1.8861892583120203E-2</v>
      </c>
      <c r="BI389" s="20">
        <v>3.0303030303030304E-2</v>
      </c>
      <c r="BJ389" s="20">
        <v>6.7159167226326392E-3</v>
      </c>
      <c r="BK389" s="20">
        <v>3.0185004868549171E-2</v>
      </c>
      <c r="BL389" s="20">
        <v>2.8735632183908046E-2</v>
      </c>
      <c r="BM389" s="20">
        <v>1.7625899280575539E-2</v>
      </c>
      <c r="BN389" s="20">
        <v>8.9999999999999993E-3</v>
      </c>
      <c r="BO389" s="20">
        <v>2.87E-2</v>
      </c>
      <c r="BP389" s="20">
        <v>1.9E-3</v>
      </c>
      <c r="BQ389" s="20">
        <v>0</v>
      </c>
      <c r="BR389" s="20">
        <v>2.7000000000000001E-3</v>
      </c>
      <c r="BS389" s="20">
        <v>1.9E-3</v>
      </c>
      <c r="BT389" s="20">
        <v>0</v>
      </c>
      <c r="BU389" s="20">
        <v>2.158273381294964E-3</v>
      </c>
      <c r="BV389" s="20">
        <v>2.5999999999999999E-3</v>
      </c>
      <c r="BW389" s="20">
        <v>1.2999999999999999E-3</v>
      </c>
      <c r="BY389" s="20">
        <v>0.95140664961636834</v>
      </c>
      <c r="BZ389" s="20" t="s">
        <v>1234</v>
      </c>
      <c r="CA389" s="20">
        <v>0.95140000000000002</v>
      </c>
      <c r="CC389" s="22">
        <v>166</v>
      </c>
      <c r="CD389" s="22">
        <v>158</v>
      </c>
      <c r="CE389" s="22">
        <f t="shared" si="35"/>
        <v>324</v>
      </c>
      <c r="CF389" s="23"/>
      <c r="CG389" s="20">
        <v>7.4808184143222503E-2</v>
      </c>
      <c r="CH389" s="25"/>
      <c r="CI389" s="24">
        <v>0.65030674846625769</v>
      </c>
      <c r="CJ389" s="24">
        <v>0.78434996919285271</v>
      </c>
      <c r="CK389" s="24">
        <v>0.77567975830815705</v>
      </c>
      <c r="CL389" s="24">
        <v>0.52173913043478259</v>
      </c>
      <c r="CM389" s="24">
        <v>0.76749159792239541</v>
      </c>
      <c r="CN389" s="24">
        <v>0.7258883248730964</v>
      </c>
      <c r="CO389" s="26"/>
      <c r="CP389" s="22">
        <v>3939.9999999999991</v>
      </c>
      <c r="CQ389" s="22">
        <v>1920</v>
      </c>
      <c r="CR389" s="22">
        <v>2019.9999999999998</v>
      </c>
      <c r="CS389" s="22">
        <v>2860</v>
      </c>
      <c r="CT389" s="22">
        <v>1080</v>
      </c>
      <c r="CU389" s="20">
        <v>0.2741116751269036</v>
      </c>
    </row>
    <row r="390" spans="1:99" x14ac:dyDescent="0.25">
      <c r="A390" s="92">
        <v>19</v>
      </c>
      <c r="B390" s="94" t="s">
        <v>101</v>
      </c>
      <c r="C390" s="92">
        <v>3777</v>
      </c>
      <c r="D390" s="94" t="s">
        <v>24</v>
      </c>
      <c r="E390" s="92">
        <v>19455</v>
      </c>
      <c r="F390" s="95" t="s">
        <v>492</v>
      </c>
      <c r="G390" s="143">
        <f t="shared" si="30"/>
        <v>7090</v>
      </c>
      <c r="H390" s="14">
        <v>6571</v>
      </c>
      <c r="I390" s="14">
        <v>519</v>
      </c>
      <c r="J390" s="15">
        <v>4264</v>
      </c>
      <c r="K390" s="15">
        <v>2826</v>
      </c>
      <c r="L390" s="15">
        <v>26</v>
      </c>
      <c r="M390" s="15">
        <v>465</v>
      </c>
      <c r="N390" s="15">
        <v>3055</v>
      </c>
      <c r="O390" s="15">
        <v>2538</v>
      </c>
      <c r="P390" s="15">
        <v>1006</v>
      </c>
      <c r="Q390" s="15">
        <f t="shared" si="31"/>
        <v>6058</v>
      </c>
      <c r="R390" s="16"/>
      <c r="S390" s="14">
        <v>6571</v>
      </c>
      <c r="T390" s="17">
        <v>3895</v>
      </c>
      <c r="U390" s="17">
        <v>2676</v>
      </c>
      <c r="V390" s="17">
        <v>0</v>
      </c>
      <c r="W390" s="17">
        <v>379</v>
      </c>
      <c r="X390" s="17">
        <v>2715</v>
      </c>
      <c r="Y390" s="17">
        <v>2495</v>
      </c>
      <c r="Z390" s="17">
        <v>982</v>
      </c>
      <c r="AA390" s="15">
        <f t="shared" si="32"/>
        <v>5589</v>
      </c>
      <c r="AB390" s="18"/>
      <c r="AC390" s="19">
        <f t="shared" si="33"/>
        <v>11</v>
      </c>
      <c r="AD390" s="19">
        <v>7</v>
      </c>
      <c r="AE390" s="19">
        <v>4</v>
      </c>
      <c r="AF390" s="19">
        <f t="shared" si="34"/>
        <v>39</v>
      </c>
      <c r="AG390" s="19">
        <v>35</v>
      </c>
      <c r="AH390" s="19">
        <v>4</v>
      </c>
      <c r="AI390" s="19">
        <v>10</v>
      </c>
      <c r="AJ390" s="19">
        <v>29</v>
      </c>
      <c r="AL390" s="17">
        <v>7</v>
      </c>
      <c r="AM390" s="17">
        <v>35</v>
      </c>
      <c r="AN390" s="17">
        <v>7</v>
      </c>
      <c r="AO390" s="17">
        <v>28</v>
      </c>
      <c r="AQ390" s="20">
        <v>0.58308427973699939</v>
      </c>
      <c r="AR390" s="20">
        <v>0.36848484848484847</v>
      </c>
      <c r="AS390" s="20">
        <v>0.58075435203094783</v>
      </c>
      <c r="AT390" s="20">
        <v>0.48409893992932862</v>
      </c>
      <c r="AU390" s="20">
        <v>0.26591314693634743</v>
      </c>
      <c r="AV390" s="20">
        <v>0.59124087591240881</v>
      </c>
      <c r="AW390" s="20">
        <v>0.7037258418011556</v>
      </c>
      <c r="AX390" s="20">
        <v>0.5636363636363636</v>
      </c>
      <c r="AY390" s="20">
        <v>0.73863636363636365</v>
      </c>
      <c r="AZ390" s="20">
        <v>0.74734982332155475</v>
      </c>
      <c r="BA390" s="20">
        <v>0.59845330160618682</v>
      </c>
      <c r="BB390" s="20">
        <v>0.72490128036376689</v>
      </c>
      <c r="BC390" s="20">
        <v>0.7273276904474002</v>
      </c>
      <c r="BD390" s="20">
        <v>0.68065405831363279</v>
      </c>
      <c r="BE390" s="20">
        <v>0.58383716243450223</v>
      </c>
      <c r="BF390" s="20">
        <v>0.58234830575256102</v>
      </c>
      <c r="BG390" s="21"/>
      <c r="BH390" s="20">
        <v>1.680672268907563E-2</v>
      </c>
      <c r="BI390" s="20">
        <v>1.5831134564643801E-2</v>
      </c>
      <c r="BJ390" s="20">
        <v>1.588531576908175E-2</v>
      </c>
      <c r="BK390" s="20">
        <v>2.0330969267139481E-2</v>
      </c>
      <c r="BL390" s="20">
        <v>1.0582010582010581E-2</v>
      </c>
      <c r="BM390" s="20">
        <v>1.7733990147783252E-2</v>
      </c>
      <c r="BN390" s="20">
        <v>1.6799999999999999E-2</v>
      </c>
      <c r="BO390" s="20">
        <v>1.6799999999999999E-2</v>
      </c>
      <c r="BP390" s="20">
        <v>1.2500000000000001E-2</v>
      </c>
      <c r="BQ390" s="20">
        <v>1.5800000000000002E-2</v>
      </c>
      <c r="BR390" s="20">
        <v>1.9E-2</v>
      </c>
      <c r="BS390" s="20">
        <v>7.6E-3</v>
      </c>
      <c r="BT390" s="20">
        <v>2.6455026455026454E-3</v>
      </c>
      <c r="BU390" s="20">
        <v>1.3990147783251231E-2</v>
      </c>
      <c r="BV390" s="20">
        <v>9.5999999999999992E-3</v>
      </c>
      <c r="BW390" s="20">
        <v>1.54E-2</v>
      </c>
      <c r="BY390" s="20">
        <v>0.90653404218830391</v>
      </c>
      <c r="BZ390" s="20">
        <v>0.9859154929577465</v>
      </c>
      <c r="CA390" s="20">
        <v>0.91190000000000004</v>
      </c>
      <c r="CC390" s="22">
        <v>328</v>
      </c>
      <c r="CD390" s="22">
        <v>126</v>
      </c>
      <c r="CE390" s="22">
        <f t="shared" si="35"/>
        <v>454</v>
      </c>
      <c r="CF390" s="23"/>
      <c r="CG390" s="20">
        <v>8.2490138912707942E-2</v>
      </c>
      <c r="CH390" s="25"/>
      <c r="CI390" s="24">
        <v>0.49818181818181817</v>
      </c>
      <c r="CJ390" s="24">
        <v>0.59985493230174081</v>
      </c>
      <c r="CK390" s="24">
        <v>0.62102473498233213</v>
      </c>
      <c r="CL390" s="24">
        <v>0.50743604997025582</v>
      </c>
      <c r="CM390" s="24">
        <v>0.59842048582027041</v>
      </c>
      <c r="CN390" s="24">
        <v>0.58318390117553298</v>
      </c>
      <c r="CO390" s="26"/>
      <c r="CP390" s="22">
        <v>10038</v>
      </c>
      <c r="CQ390" s="22">
        <v>4962</v>
      </c>
      <c r="CR390" s="22">
        <v>5076.0000000000009</v>
      </c>
      <c r="CS390" s="22">
        <v>5854</v>
      </c>
      <c r="CT390" s="22">
        <v>4184</v>
      </c>
      <c r="CU390" s="20">
        <v>0.41681609882446702</v>
      </c>
    </row>
    <row r="391" spans="1:99" x14ac:dyDescent="0.25">
      <c r="A391" s="92">
        <v>19</v>
      </c>
      <c r="B391" s="94" t="s">
        <v>101</v>
      </c>
      <c r="C391" s="92">
        <v>3777</v>
      </c>
      <c r="D391" s="94" t="s">
        <v>24</v>
      </c>
      <c r="E391" s="92">
        <v>19473</v>
      </c>
      <c r="F391" s="95" t="s">
        <v>291</v>
      </c>
      <c r="G391" s="143">
        <f t="shared" si="30"/>
        <v>7237</v>
      </c>
      <c r="H391" s="14">
        <v>7237</v>
      </c>
      <c r="I391" s="14">
        <v>0</v>
      </c>
      <c r="J391" s="15">
        <v>1305</v>
      </c>
      <c r="K391" s="15">
        <v>5932</v>
      </c>
      <c r="L391" s="15">
        <v>0</v>
      </c>
      <c r="M391" s="15">
        <v>554</v>
      </c>
      <c r="N391" s="15">
        <v>3545</v>
      </c>
      <c r="O391" s="15">
        <v>2368</v>
      </c>
      <c r="P391" s="15">
        <v>770</v>
      </c>
      <c r="Q391" s="15">
        <f t="shared" si="31"/>
        <v>6467</v>
      </c>
      <c r="R391" s="16"/>
      <c r="S391" s="14">
        <v>7237</v>
      </c>
      <c r="T391" s="17">
        <v>1305</v>
      </c>
      <c r="U391" s="17">
        <v>5932</v>
      </c>
      <c r="V391" s="17">
        <v>0</v>
      </c>
      <c r="W391" s="17">
        <v>554</v>
      </c>
      <c r="X391" s="17">
        <v>3545</v>
      </c>
      <c r="Y391" s="17">
        <v>2368</v>
      </c>
      <c r="Z391" s="17">
        <v>770</v>
      </c>
      <c r="AA391" s="15">
        <f t="shared" si="32"/>
        <v>6467</v>
      </c>
      <c r="AB391" s="18"/>
      <c r="AC391" s="19">
        <f t="shared" si="33"/>
        <v>16</v>
      </c>
      <c r="AD391" s="19">
        <v>16</v>
      </c>
      <c r="AE391" s="19">
        <v>0</v>
      </c>
      <c r="AF391" s="19">
        <f t="shared" si="34"/>
        <v>74</v>
      </c>
      <c r="AG391" s="19">
        <v>74</v>
      </c>
      <c r="AH391" s="19">
        <v>0</v>
      </c>
      <c r="AI391" s="19">
        <v>2</v>
      </c>
      <c r="AJ391" s="19">
        <v>72</v>
      </c>
      <c r="AL391" s="17">
        <v>16</v>
      </c>
      <c r="AM391" s="17">
        <v>74</v>
      </c>
      <c r="AN391" s="17">
        <v>2</v>
      </c>
      <c r="AO391" s="17">
        <v>72</v>
      </c>
      <c r="AQ391" s="20">
        <v>1.0501527085677544</v>
      </c>
      <c r="AR391" s="20">
        <v>0.60447761194029848</v>
      </c>
      <c r="AS391" s="20">
        <v>1.0981619084865075</v>
      </c>
      <c r="AT391" s="20">
        <v>0.84759095378564409</v>
      </c>
      <c r="AU391" s="20">
        <v>0.34277879341864714</v>
      </c>
      <c r="AV391" s="20">
        <v>1.1068851180027306</v>
      </c>
      <c r="AW391" s="20">
        <v>1.1633177945667899</v>
      </c>
      <c r="AX391" s="20">
        <v>1.0335820895522387</v>
      </c>
      <c r="AY391" s="20">
        <v>1.3863903011341416</v>
      </c>
      <c r="AZ391" s="20">
        <v>1.1642084562438544</v>
      </c>
      <c r="BA391" s="20">
        <v>0.70383912248628888</v>
      </c>
      <c r="BB391" s="20">
        <v>1.2613614199336844</v>
      </c>
      <c r="BC391" s="20">
        <v>1.1736964463633344</v>
      </c>
      <c r="BD391" s="20">
        <v>1.1535825545171339</v>
      </c>
      <c r="BE391" s="20">
        <v>1.066423115244105</v>
      </c>
      <c r="BF391" s="20">
        <v>1.0348909657320873</v>
      </c>
      <c r="BG391" s="21"/>
      <c r="BH391" s="20">
        <v>3.904494382022472E-2</v>
      </c>
      <c r="BI391" s="20">
        <v>4.1516245487364621E-2</v>
      </c>
      <c r="BJ391" s="20">
        <v>1.8140589569160998E-2</v>
      </c>
      <c r="BK391" s="20">
        <v>6.951640759930916E-2</v>
      </c>
      <c r="BL391" s="20">
        <v>4.1551246537396121E-2</v>
      </c>
      <c r="BM391" s="20">
        <v>3.8762113160362613E-2</v>
      </c>
      <c r="BN391" s="20">
        <v>3.7199999999999997E-2</v>
      </c>
      <c r="BO391" s="20">
        <v>4.0800000000000003E-2</v>
      </c>
      <c r="BP391" s="20">
        <v>7.6E-3</v>
      </c>
      <c r="BQ391" s="20">
        <v>1.8E-3</v>
      </c>
      <c r="BR391" s="20">
        <v>9.4000000000000004E-3</v>
      </c>
      <c r="BS391" s="20">
        <v>6.8999999999999999E-3</v>
      </c>
      <c r="BT391" s="20">
        <v>5.5401662049861496E-3</v>
      </c>
      <c r="BU391" s="20">
        <v>7.8149421694279457E-3</v>
      </c>
      <c r="BV391" s="20">
        <v>6.3E-3</v>
      </c>
      <c r="BW391" s="20">
        <v>8.8000000000000005E-3</v>
      </c>
      <c r="BY391" s="20">
        <v>0.81699438202247188</v>
      </c>
      <c r="BZ391" s="20" t="s">
        <v>1234</v>
      </c>
      <c r="CA391" s="20">
        <v>0.81699999999999995</v>
      </c>
      <c r="CC391" s="22">
        <v>255</v>
      </c>
      <c r="CD391" s="22">
        <v>12</v>
      </c>
      <c r="CE391" s="22">
        <f t="shared" si="35"/>
        <v>267</v>
      </c>
      <c r="CF391" s="23"/>
      <c r="CG391" s="20">
        <v>9.0449438202247184E-2</v>
      </c>
      <c r="CH391" s="25"/>
      <c r="CI391" s="24">
        <v>1.0223880597014925</v>
      </c>
      <c r="CJ391" s="24">
        <v>1.1454829878764177</v>
      </c>
      <c r="CK391" s="24">
        <v>1.1071779744346115</v>
      </c>
      <c r="CL391" s="24">
        <v>0.73491773308957953</v>
      </c>
      <c r="CM391" s="24">
        <v>1.1174175931343866</v>
      </c>
      <c r="CN391" s="24">
        <v>1.0501527085677544</v>
      </c>
      <c r="CO391" s="26"/>
      <c r="CP391" s="22">
        <v>6221.0000000000009</v>
      </c>
      <c r="CQ391" s="22">
        <v>3011</v>
      </c>
      <c r="CR391" s="22">
        <v>3210</v>
      </c>
      <c r="CS391" s="22">
        <v>6533</v>
      </c>
      <c r="CT391" s="22">
        <v>0</v>
      </c>
      <c r="CU391" s="20">
        <v>0</v>
      </c>
    </row>
    <row r="392" spans="1:99" x14ac:dyDescent="0.25">
      <c r="A392" s="92">
        <v>19</v>
      </c>
      <c r="B392" s="94" t="s">
        <v>101</v>
      </c>
      <c r="C392" s="92">
        <v>3777</v>
      </c>
      <c r="D392" s="94" t="s">
        <v>24</v>
      </c>
      <c r="E392" s="92">
        <v>19513</v>
      </c>
      <c r="F392" s="95" t="s">
        <v>493</v>
      </c>
      <c r="G392" s="143">
        <f t="shared" si="30"/>
        <v>2621</v>
      </c>
      <c r="H392" s="14">
        <v>2621</v>
      </c>
      <c r="I392" s="14">
        <v>0</v>
      </c>
      <c r="J392" s="15">
        <v>1732</v>
      </c>
      <c r="K392" s="15">
        <v>889</v>
      </c>
      <c r="L392" s="15">
        <v>0</v>
      </c>
      <c r="M392" s="15">
        <v>121</v>
      </c>
      <c r="N392" s="15">
        <v>1091</v>
      </c>
      <c r="O392" s="15">
        <v>1086</v>
      </c>
      <c r="P392" s="15">
        <v>323</v>
      </c>
      <c r="Q392" s="15">
        <f t="shared" si="31"/>
        <v>2298</v>
      </c>
      <c r="R392" s="16"/>
      <c r="S392" s="14">
        <v>2621</v>
      </c>
      <c r="T392" s="17">
        <v>1732</v>
      </c>
      <c r="U392" s="17">
        <v>889</v>
      </c>
      <c r="V392" s="17">
        <v>0</v>
      </c>
      <c r="W392" s="17">
        <v>121</v>
      </c>
      <c r="X392" s="17">
        <v>1091</v>
      </c>
      <c r="Y392" s="17">
        <v>1086</v>
      </c>
      <c r="Z392" s="17">
        <v>323</v>
      </c>
      <c r="AA392" s="15">
        <f t="shared" si="32"/>
        <v>2298</v>
      </c>
      <c r="AB392" s="18"/>
      <c r="AC392" s="19">
        <f t="shared" si="33"/>
        <v>5</v>
      </c>
      <c r="AD392" s="19">
        <v>5</v>
      </c>
      <c r="AE392" s="19">
        <v>0</v>
      </c>
      <c r="AF392" s="19">
        <f t="shared" si="34"/>
        <v>14</v>
      </c>
      <c r="AG392" s="19">
        <v>14</v>
      </c>
      <c r="AH392" s="19">
        <v>0</v>
      </c>
      <c r="AI392" s="19">
        <v>3</v>
      </c>
      <c r="AJ392" s="19">
        <v>11</v>
      </c>
      <c r="AL392" s="17">
        <v>5</v>
      </c>
      <c r="AM392" s="17">
        <v>14</v>
      </c>
      <c r="AN392" s="17">
        <v>3</v>
      </c>
      <c r="AO392" s="17">
        <v>11</v>
      </c>
      <c r="AQ392" s="20">
        <v>0.99208144796380093</v>
      </c>
      <c r="AR392" s="20">
        <v>0.3380281690140845</v>
      </c>
      <c r="AS392" s="20">
        <v>0.92403314917127077</v>
      </c>
      <c r="AT392" s="20">
        <v>0.7168576104746317</v>
      </c>
      <c r="AU392" s="20">
        <v>0.45360824742268041</v>
      </c>
      <c r="AV392" s="20">
        <v>0.976303317535545</v>
      </c>
      <c r="AW392" s="20">
        <v>1.4824660633484164</v>
      </c>
      <c r="AX392" s="20">
        <v>0.852112676056338</v>
      </c>
      <c r="AY392" s="20">
        <v>1.5069060773480663</v>
      </c>
      <c r="AZ392" s="20">
        <v>1.7774140752864158</v>
      </c>
      <c r="BA392" s="20">
        <v>1.1099656357388317</v>
      </c>
      <c r="BB392" s="20">
        <v>1.5558564658090726</v>
      </c>
      <c r="BC392" s="20">
        <v>1.3974943052391799</v>
      </c>
      <c r="BD392" s="20">
        <v>1.5662921348314607</v>
      </c>
      <c r="BE392" s="20">
        <v>0.93166287015945326</v>
      </c>
      <c r="BF392" s="20">
        <v>1.0516853932584269</v>
      </c>
      <c r="BG392" s="21"/>
      <c r="BH392" s="20">
        <v>1.1351909184726523E-2</v>
      </c>
      <c r="BI392" s="20">
        <v>1.6528925619834711E-2</v>
      </c>
      <c r="BJ392" s="20">
        <v>5.4288816503800215E-3</v>
      </c>
      <c r="BK392" s="20">
        <v>7.3637702503681884E-3</v>
      </c>
      <c r="BL392" s="20">
        <v>4.6082949308755762E-2</v>
      </c>
      <c r="BM392" s="20">
        <v>6.9726902963393378E-3</v>
      </c>
      <c r="BN392" s="20">
        <v>1.2200000000000001E-2</v>
      </c>
      <c r="BO392" s="20">
        <v>1.06E-2</v>
      </c>
      <c r="BP392" s="20">
        <v>0</v>
      </c>
      <c r="BQ392" s="20">
        <v>0</v>
      </c>
      <c r="BR392" s="20">
        <v>0</v>
      </c>
      <c r="BS392" s="20">
        <v>0</v>
      </c>
      <c r="BT392" s="20">
        <v>0</v>
      </c>
      <c r="BU392" s="20">
        <v>0</v>
      </c>
      <c r="BV392" s="20">
        <v>0</v>
      </c>
      <c r="BW392" s="20">
        <v>0</v>
      </c>
      <c r="BY392" s="20">
        <v>0.98864809081527349</v>
      </c>
      <c r="BZ392" s="20" t="s">
        <v>1234</v>
      </c>
      <c r="CA392" s="20">
        <v>0.98860000000000003</v>
      </c>
      <c r="CC392" s="22">
        <v>79</v>
      </c>
      <c r="CD392" s="22">
        <v>20</v>
      </c>
      <c r="CE392" s="22">
        <f t="shared" si="35"/>
        <v>99</v>
      </c>
      <c r="CF392" s="23"/>
      <c r="CG392" s="20">
        <v>0.12641898864809081</v>
      </c>
      <c r="CH392" s="25"/>
      <c r="CI392" s="24">
        <v>0.9859154929577465</v>
      </c>
      <c r="CJ392" s="24">
        <v>1.0041436464088398</v>
      </c>
      <c r="CK392" s="24">
        <v>0.97217675941080195</v>
      </c>
      <c r="CL392" s="24">
        <v>1.006872852233677</v>
      </c>
      <c r="CM392" s="24">
        <v>0.98916723087339198</v>
      </c>
      <c r="CN392" s="24">
        <v>0.99208144796380093</v>
      </c>
      <c r="CO392" s="26"/>
      <c r="CP392" s="22">
        <v>1768</v>
      </c>
      <c r="CQ392" s="22">
        <v>877.99999999999989</v>
      </c>
      <c r="CR392" s="22">
        <v>889.99999999999989</v>
      </c>
      <c r="CS392" s="22">
        <v>1754</v>
      </c>
      <c r="CT392" s="22">
        <v>14</v>
      </c>
      <c r="CU392" s="20">
        <v>7.9185520361990669E-3</v>
      </c>
    </row>
    <row r="393" spans="1:99" x14ac:dyDescent="0.25">
      <c r="A393" s="92">
        <v>19</v>
      </c>
      <c r="B393" s="94" t="s">
        <v>101</v>
      </c>
      <c r="C393" s="92">
        <v>3777</v>
      </c>
      <c r="D393" s="94" t="s">
        <v>24</v>
      </c>
      <c r="E393" s="92">
        <v>19517</v>
      </c>
      <c r="F393" s="95" t="s">
        <v>494</v>
      </c>
      <c r="G393" s="143">
        <f t="shared" si="30"/>
        <v>9782</v>
      </c>
      <c r="H393" s="14">
        <v>9782</v>
      </c>
      <c r="I393" s="14">
        <v>0</v>
      </c>
      <c r="J393" s="15">
        <v>0</v>
      </c>
      <c r="K393" s="15">
        <v>9782</v>
      </c>
      <c r="L393" s="15">
        <v>0</v>
      </c>
      <c r="M393" s="15">
        <v>909</v>
      </c>
      <c r="N393" s="15">
        <v>5281</v>
      </c>
      <c r="O393" s="15">
        <v>2755</v>
      </c>
      <c r="P393" s="15">
        <v>837</v>
      </c>
      <c r="Q393" s="15">
        <f t="shared" si="31"/>
        <v>8945</v>
      </c>
      <c r="R393" s="16"/>
      <c r="S393" s="14">
        <v>9782</v>
      </c>
      <c r="T393" s="17">
        <v>0</v>
      </c>
      <c r="U393" s="17">
        <v>9782</v>
      </c>
      <c r="V393" s="17">
        <v>0</v>
      </c>
      <c r="W393" s="17">
        <v>909</v>
      </c>
      <c r="X393" s="17">
        <v>5281</v>
      </c>
      <c r="Y393" s="17">
        <v>2755</v>
      </c>
      <c r="Z393" s="17">
        <v>837</v>
      </c>
      <c r="AA393" s="15">
        <f t="shared" si="32"/>
        <v>8945</v>
      </c>
      <c r="AB393" s="18"/>
      <c r="AC393" s="19">
        <f t="shared" si="33"/>
        <v>20</v>
      </c>
      <c r="AD393" s="19">
        <v>20</v>
      </c>
      <c r="AE393" s="19">
        <v>0</v>
      </c>
      <c r="AF393" s="19">
        <f t="shared" si="34"/>
        <v>106</v>
      </c>
      <c r="AG393" s="19">
        <v>106</v>
      </c>
      <c r="AH393" s="19">
        <v>0</v>
      </c>
      <c r="AI393" s="19">
        <v>0</v>
      </c>
      <c r="AJ393" s="19">
        <v>106</v>
      </c>
      <c r="AL393" s="17">
        <v>20</v>
      </c>
      <c r="AM393" s="17">
        <v>106</v>
      </c>
      <c r="AN393" s="17">
        <v>0</v>
      </c>
      <c r="AO393" s="17">
        <v>106</v>
      </c>
      <c r="AQ393" s="20">
        <v>0.89221556886227549</v>
      </c>
      <c r="AR393" s="20">
        <v>0.70129870129870131</v>
      </c>
      <c r="AS393" s="20">
        <v>1.0116509667823501</v>
      </c>
      <c r="AT393" s="20">
        <v>0.57906318767683118</v>
      </c>
      <c r="AU393" s="20">
        <v>0.19950738916256158</v>
      </c>
      <c r="AV393" s="20">
        <v>0.95906722897544039</v>
      </c>
      <c r="AW393" s="20">
        <v>1.0099112120586413</v>
      </c>
      <c r="AX393" s="20">
        <v>1.0731995277449824</v>
      </c>
      <c r="AY393" s="20">
        <v>1.3091224590976698</v>
      </c>
      <c r="AZ393" s="20">
        <v>0.86607984910405533</v>
      </c>
      <c r="BA393" s="20">
        <v>0.51539408866995073</v>
      </c>
      <c r="BB393" s="20">
        <v>1.1095261721657157</v>
      </c>
      <c r="BC393" s="20">
        <v>1.0616599103904416</v>
      </c>
      <c r="BD393" s="20">
        <v>0.96139227845569108</v>
      </c>
      <c r="BE393" s="20">
        <v>0.93001920204821853</v>
      </c>
      <c r="BF393" s="20">
        <v>0.85677135427085416</v>
      </c>
      <c r="BG393" s="21"/>
      <c r="BH393" s="20">
        <v>3.0452498391593395E-2</v>
      </c>
      <c r="BI393" s="20">
        <v>1.7601760176017601E-2</v>
      </c>
      <c r="BJ393" s="20">
        <v>1.6015252621544327E-2</v>
      </c>
      <c r="BK393" s="20">
        <v>6.0899922420480992E-2</v>
      </c>
      <c r="BL393" s="20">
        <v>4.5454545454545456E-2</v>
      </c>
      <c r="BM393" s="20">
        <v>2.9431974347228586E-2</v>
      </c>
      <c r="BN393" s="20">
        <v>2.7400000000000001E-2</v>
      </c>
      <c r="BO393" s="20">
        <v>3.3500000000000002E-2</v>
      </c>
      <c r="BP393" s="20">
        <v>3.5000000000000001E-3</v>
      </c>
      <c r="BQ393" s="20">
        <v>0</v>
      </c>
      <c r="BR393" s="20">
        <v>1.9E-3</v>
      </c>
      <c r="BS393" s="20">
        <v>8.5000000000000006E-3</v>
      </c>
      <c r="BT393" s="20">
        <v>1.6835016835016834E-3</v>
      </c>
      <c r="BU393" s="20">
        <v>3.6646816307833257E-3</v>
      </c>
      <c r="BV393" s="20">
        <v>3.5999999999999999E-3</v>
      </c>
      <c r="BW393" s="20">
        <v>3.3999999999999998E-3</v>
      </c>
      <c r="BY393" s="20">
        <v>0.88751876474372726</v>
      </c>
      <c r="BZ393" s="20" t="s">
        <v>1234</v>
      </c>
      <c r="CA393" s="20">
        <v>0.88749999999999996</v>
      </c>
      <c r="CC393" s="22">
        <v>273</v>
      </c>
      <c r="CD393" s="22">
        <v>83</v>
      </c>
      <c r="CE393" s="22">
        <f t="shared" si="35"/>
        <v>356</v>
      </c>
      <c r="CF393" s="23"/>
      <c r="CG393" s="20">
        <v>0.11312459789834871</v>
      </c>
      <c r="CH393" s="25"/>
      <c r="CI393" s="24">
        <v>1.0047225501770956</v>
      </c>
      <c r="CJ393" s="24">
        <v>1.0349529003470501</v>
      </c>
      <c r="CK393" s="24">
        <v>0.85319082049669914</v>
      </c>
      <c r="CL393" s="24">
        <v>0.55541871921182262</v>
      </c>
      <c r="CM393" s="24">
        <v>0.96005953857603576</v>
      </c>
      <c r="CN393" s="24">
        <v>0.89221556886227549</v>
      </c>
      <c r="CO393" s="26"/>
      <c r="CP393" s="22">
        <v>9686</v>
      </c>
      <c r="CQ393" s="22">
        <v>4687</v>
      </c>
      <c r="CR393" s="22">
        <v>4999</v>
      </c>
      <c r="CS393" s="22">
        <v>8642</v>
      </c>
      <c r="CT393" s="22">
        <v>1044</v>
      </c>
      <c r="CU393" s="20">
        <v>0.10778443113772451</v>
      </c>
    </row>
    <row r="394" spans="1:99" x14ac:dyDescent="0.25">
      <c r="A394" s="92">
        <v>19</v>
      </c>
      <c r="B394" s="94" t="s">
        <v>101</v>
      </c>
      <c r="C394" s="92">
        <v>3777</v>
      </c>
      <c r="D394" s="94" t="s">
        <v>24</v>
      </c>
      <c r="E394" s="92">
        <v>19532</v>
      </c>
      <c r="F394" s="95" t="s">
        <v>495</v>
      </c>
      <c r="G394" s="143">
        <f t="shared" ref="G394:G457" si="36">+H394+I394</f>
        <v>7676</v>
      </c>
      <c r="H394" s="14">
        <v>7369</v>
      </c>
      <c r="I394" s="14">
        <v>307</v>
      </c>
      <c r="J394" s="15">
        <v>3285</v>
      </c>
      <c r="K394" s="15">
        <v>4391</v>
      </c>
      <c r="L394" s="15">
        <v>34</v>
      </c>
      <c r="M394" s="15">
        <v>371</v>
      </c>
      <c r="N394" s="15">
        <v>3437</v>
      </c>
      <c r="O394" s="15">
        <v>2827</v>
      </c>
      <c r="P394" s="15">
        <v>1007</v>
      </c>
      <c r="Q394" s="15">
        <f t="shared" ref="Q394:Q457" si="37">+M394+N394+O394</f>
        <v>6635</v>
      </c>
      <c r="R394" s="16"/>
      <c r="S394" s="14">
        <v>7369</v>
      </c>
      <c r="T394" s="17">
        <v>2978</v>
      </c>
      <c r="U394" s="17">
        <v>4391</v>
      </c>
      <c r="V394" s="17">
        <v>0</v>
      </c>
      <c r="W394" s="17">
        <v>366</v>
      </c>
      <c r="X394" s="17">
        <v>3349</v>
      </c>
      <c r="Y394" s="17">
        <v>2731</v>
      </c>
      <c r="Z394" s="17">
        <v>923</v>
      </c>
      <c r="AA394" s="15">
        <f t="shared" ref="AA394:AA457" si="38">+W394+X394+Y394</f>
        <v>6446</v>
      </c>
      <c r="AB394" s="18"/>
      <c r="AC394" s="19">
        <f t="shared" ref="AC394:AC457" si="39">+AD394+AE394</f>
        <v>17</v>
      </c>
      <c r="AD394" s="19">
        <v>14</v>
      </c>
      <c r="AE394" s="19">
        <v>3</v>
      </c>
      <c r="AF394" s="19">
        <f t="shared" ref="AF394:AF457" si="40">+AG394+AH394</f>
        <v>92</v>
      </c>
      <c r="AG394" s="19">
        <v>89</v>
      </c>
      <c r="AH394" s="19">
        <v>3</v>
      </c>
      <c r="AI394" s="19">
        <v>12</v>
      </c>
      <c r="AJ394" s="19">
        <v>80</v>
      </c>
      <c r="AL394" s="17">
        <v>14</v>
      </c>
      <c r="AM394" s="17">
        <v>89</v>
      </c>
      <c r="AN394" s="17">
        <v>9</v>
      </c>
      <c r="AO394" s="17">
        <v>80</v>
      </c>
      <c r="AQ394" s="20">
        <v>0.74369205492313106</v>
      </c>
      <c r="AR394" s="20">
        <v>0.2535410764872521</v>
      </c>
      <c r="AS394" s="20">
        <v>0.75478260869565217</v>
      </c>
      <c r="AT394" s="20">
        <v>0.62713068181818177</v>
      </c>
      <c r="AU394" s="20">
        <v>0.26597805035506777</v>
      </c>
      <c r="AV394" s="20">
        <v>0.77423981640849115</v>
      </c>
      <c r="AW394" s="20">
        <v>0.89684309353362279</v>
      </c>
      <c r="AX394" s="20">
        <v>0.5254957507082153</v>
      </c>
      <c r="AY394" s="20">
        <v>0.99623188405797103</v>
      </c>
      <c r="AZ394" s="20">
        <v>1.00390625</v>
      </c>
      <c r="BA394" s="20">
        <v>0.65009683666881857</v>
      </c>
      <c r="BB394" s="20">
        <v>0.9516637980493402</v>
      </c>
      <c r="BC394" s="20">
        <v>0.93956447271837529</v>
      </c>
      <c r="BD394" s="20">
        <v>0.85746504285069913</v>
      </c>
      <c r="BE394" s="20">
        <v>0.77244922926351844</v>
      </c>
      <c r="BF394" s="20">
        <v>0.71718538565629231</v>
      </c>
      <c r="BG394" s="21"/>
      <c r="BH394" s="20">
        <v>2.4062173068300701E-2</v>
      </c>
      <c r="BI394" s="20">
        <v>2.185792349726776E-2</v>
      </c>
      <c r="BJ394" s="20">
        <v>2.4650030432136337E-2</v>
      </c>
      <c r="BK394" s="20">
        <v>2.4946236559139787E-2</v>
      </c>
      <c r="BL394" s="20">
        <v>1.9607843137254902E-2</v>
      </c>
      <c r="BM394" s="20">
        <v>2.4594278065919357E-2</v>
      </c>
      <c r="BN394" s="20">
        <v>2.1299999999999999E-2</v>
      </c>
      <c r="BO394" s="20">
        <v>2.6800000000000001E-2</v>
      </c>
      <c r="BP394" s="20">
        <v>1.7500000000000002E-2</v>
      </c>
      <c r="BQ394" s="20">
        <v>2.7000000000000001E-3</v>
      </c>
      <c r="BR394" s="20">
        <v>1.67E-2</v>
      </c>
      <c r="BS394" s="20">
        <v>2.3699999999999999E-2</v>
      </c>
      <c r="BT394" s="20">
        <v>8.4033613445378148E-3</v>
      </c>
      <c r="BU394" s="20">
        <v>1.8571189559979922E-2</v>
      </c>
      <c r="BV394" s="20">
        <v>1.0800000000000001E-2</v>
      </c>
      <c r="BW394" s="20">
        <v>2.41E-2</v>
      </c>
      <c r="BY394" s="20">
        <v>0.93737856822597521</v>
      </c>
      <c r="BZ394" s="20">
        <v>0.9838709677419355</v>
      </c>
      <c r="CA394" s="20">
        <v>0.93859999999999999</v>
      </c>
      <c r="CC394" s="22">
        <v>340</v>
      </c>
      <c r="CD394" s="22">
        <v>77</v>
      </c>
      <c r="CE394" s="22">
        <f t="shared" ref="CE394:CE457" si="41">+CC394+CD394</f>
        <v>417</v>
      </c>
      <c r="CF394" s="23"/>
      <c r="CG394" s="20">
        <v>9.9985054550889255E-2</v>
      </c>
      <c r="CH394" s="25"/>
      <c r="CI394" s="24">
        <v>0.52691218130311612</v>
      </c>
      <c r="CJ394" s="24">
        <v>0.79304347826086952</v>
      </c>
      <c r="CK394" s="24">
        <v>0.83309659090909094</v>
      </c>
      <c r="CL394" s="24">
        <v>0.57004519044544866</v>
      </c>
      <c r="CM394" s="24">
        <v>0.78227194492254737</v>
      </c>
      <c r="CN394" s="24">
        <v>0.74369205492313106</v>
      </c>
      <c r="CO394" s="26"/>
      <c r="CP394" s="22">
        <v>8521.0000000000018</v>
      </c>
      <c r="CQ394" s="22">
        <v>4087</v>
      </c>
      <c r="CR394" s="22">
        <v>4434</v>
      </c>
      <c r="CS394" s="22">
        <v>6337</v>
      </c>
      <c r="CT394" s="22">
        <v>2184</v>
      </c>
      <c r="CU394" s="20">
        <v>0.25630794507686894</v>
      </c>
    </row>
    <row r="395" spans="1:99" x14ac:dyDescent="0.25">
      <c r="A395" s="92">
        <v>19</v>
      </c>
      <c r="B395" s="94" t="s">
        <v>101</v>
      </c>
      <c r="C395" s="92">
        <v>3777</v>
      </c>
      <c r="D395" s="94" t="s">
        <v>24</v>
      </c>
      <c r="E395" s="92">
        <v>19533</v>
      </c>
      <c r="F395" s="95" t="s">
        <v>496</v>
      </c>
      <c r="G395" s="143">
        <f t="shared" si="36"/>
        <v>2055</v>
      </c>
      <c r="H395" s="14">
        <v>2055</v>
      </c>
      <c r="I395" s="14">
        <v>0</v>
      </c>
      <c r="J395" s="15">
        <v>880</v>
      </c>
      <c r="K395" s="15">
        <v>1175</v>
      </c>
      <c r="L395" s="15">
        <v>0</v>
      </c>
      <c r="M395" s="15">
        <v>189</v>
      </c>
      <c r="N395" s="15">
        <v>1216</v>
      </c>
      <c r="O395" s="15">
        <v>530</v>
      </c>
      <c r="P395" s="15">
        <v>120</v>
      </c>
      <c r="Q395" s="15">
        <f t="shared" si="37"/>
        <v>1935</v>
      </c>
      <c r="R395" s="16"/>
      <c r="S395" s="14">
        <v>2055</v>
      </c>
      <c r="T395" s="17">
        <v>880</v>
      </c>
      <c r="U395" s="17">
        <v>1175</v>
      </c>
      <c r="V395" s="17">
        <v>0</v>
      </c>
      <c r="W395" s="17">
        <v>189</v>
      </c>
      <c r="X395" s="17">
        <v>1216</v>
      </c>
      <c r="Y395" s="17">
        <v>530</v>
      </c>
      <c r="Z395" s="17">
        <v>120</v>
      </c>
      <c r="AA395" s="15">
        <f t="shared" si="38"/>
        <v>1935</v>
      </c>
      <c r="AB395" s="18"/>
      <c r="AC395" s="19">
        <f t="shared" si="39"/>
        <v>7</v>
      </c>
      <c r="AD395" s="19">
        <v>7</v>
      </c>
      <c r="AE395" s="19">
        <v>0</v>
      </c>
      <c r="AF395" s="19">
        <f t="shared" si="40"/>
        <v>53</v>
      </c>
      <c r="AG395" s="19">
        <v>53</v>
      </c>
      <c r="AH395" s="19">
        <v>0</v>
      </c>
      <c r="AI395" s="19">
        <v>9</v>
      </c>
      <c r="AJ395" s="19">
        <v>44</v>
      </c>
      <c r="AL395" s="17">
        <v>7</v>
      </c>
      <c r="AM395" s="17">
        <v>53</v>
      </c>
      <c r="AN395" s="17">
        <v>9</v>
      </c>
      <c r="AO395" s="17">
        <v>44</v>
      </c>
      <c r="AQ395" s="20">
        <v>1.0253096392030157</v>
      </c>
      <c r="AR395" s="20">
        <v>0.67924528301886788</v>
      </c>
      <c r="AS395" s="20">
        <v>1.1917989417989419</v>
      </c>
      <c r="AT395" s="20">
        <v>0.64356435643564358</v>
      </c>
      <c r="AU395" s="20">
        <v>0.19345238095238096</v>
      </c>
      <c r="AV395" s="20">
        <v>1.1341222879684418</v>
      </c>
      <c r="AW395" s="20">
        <v>1.1066235864297254</v>
      </c>
      <c r="AX395" s="20">
        <v>1.1886792452830188</v>
      </c>
      <c r="AY395" s="20">
        <v>1.6084656084656084</v>
      </c>
      <c r="AZ395" s="20">
        <v>0.87458745874587462</v>
      </c>
      <c r="BA395" s="20">
        <v>0.35714285714285715</v>
      </c>
      <c r="BB395" s="20">
        <v>1.2721893491124261</v>
      </c>
      <c r="BC395" s="20">
        <v>1.1367231638418078</v>
      </c>
      <c r="BD395" s="20">
        <v>1.0792181069958848</v>
      </c>
      <c r="BE395" s="20">
        <v>1.0677966101694916</v>
      </c>
      <c r="BF395" s="20">
        <v>0.98662551440329216</v>
      </c>
      <c r="BG395" s="21"/>
      <c r="BH395" s="20">
        <v>5.2068126520681268E-2</v>
      </c>
      <c r="BI395" s="20">
        <v>3.1746031746031744E-2</v>
      </c>
      <c r="BJ395" s="20">
        <v>3.7828947368421052E-2</v>
      </c>
      <c r="BK395" s="20">
        <v>7.7358490566037733E-2</v>
      </c>
      <c r="BL395" s="20">
        <v>0.11666666666666667</v>
      </c>
      <c r="BM395" s="20">
        <v>4.8062015503875968E-2</v>
      </c>
      <c r="BN395" s="20">
        <v>4.4699999999999997E-2</v>
      </c>
      <c r="BO395" s="20">
        <v>5.91E-2</v>
      </c>
      <c r="BP395" s="20">
        <v>5.0099999999999999E-2</v>
      </c>
      <c r="BQ395" s="20">
        <v>0</v>
      </c>
      <c r="BR395" s="20">
        <v>5.2600000000000001E-2</v>
      </c>
      <c r="BS395" s="20">
        <v>6.9800000000000001E-2</v>
      </c>
      <c r="BT395" s="20">
        <v>1.6666666666666666E-2</v>
      </c>
      <c r="BU395" s="20">
        <v>5.219638242894057E-2</v>
      </c>
      <c r="BV395" s="20">
        <v>3.8800000000000001E-2</v>
      </c>
      <c r="BW395" s="20">
        <v>6.0999999999999999E-2</v>
      </c>
      <c r="BY395" s="20">
        <v>0.86228710462287106</v>
      </c>
      <c r="BZ395" s="20" t="s">
        <v>1234</v>
      </c>
      <c r="CA395" s="20">
        <v>0.86229999999999996</v>
      </c>
      <c r="CC395" s="22">
        <v>44</v>
      </c>
      <c r="CD395" s="22">
        <v>0</v>
      </c>
      <c r="CE395" s="22">
        <f t="shared" si="41"/>
        <v>44</v>
      </c>
      <c r="CF395" s="23"/>
      <c r="CG395" s="20">
        <v>0.14890510948905109</v>
      </c>
      <c r="CH395" s="25"/>
      <c r="CI395" s="24">
        <v>1.0628930817610063</v>
      </c>
      <c r="CJ395" s="24">
        <v>1.2328042328042328</v>
      </c>
      <c r="CK395" s="24">
        <v>1.0363036303630364</v>
      </c>
      <c r="CL395" s="24">
        <v>0.52083333333333337</v>
      </c>
      <c r="CM395" s="24">
        <v>1.1367521367521367</v>
      </c>
      <c r="CN395" s="24">
        <v>1.0253096392030157</v>
      </c>
      <c r="CO395" s="26"/>
      <c r="CP395" s="22">
        <v>1857</v>
      </c>
      <c r="CQ395" s="22">
        <v>884.99999999999977</v>
      </c>
      <c r="CR395" s="22">
        <v>972</v>
      </c>
      <c r="CS395" s="22">
        <v>1904</v>
      </c>
      <c r="CT395" s="22">
        <v>0</v>
      </c>
      <c r="CU395" s="20">
        <v>0</v>
      </c>
    </row>
    <row r="396" spans="1:99" x14ac:dyDescent="0.25">
      <c r="A396" s="92">
        <v>19</v>
      </c>
      <c r="B396" s="94" t="s">
        <v>101</v>
      </c>
      <c r="C396" s="92">
        <v>3777</v>
      </c>
      <c r="D396" s="94" t="s">
        <v>24</v>
      </c>
      <c r="E396" s="92">
        <v>19548</v>
      </c>
      <c r="F396" s="95" t="s">
        <v>497</v>
      </c>
      <c r="G396" s="143">
        <f t="shared" si="36"/>
        <v>8666</v>
      </c>
      <c r="H396" s="14">
        <v>7723</v>
      </c>
      <c r="I396" s="14">
        <v>943</v>
      </c>
      <c r="J396" s="15">
        <v>4618</v>
      </c>
      <c r="K396" s="15">
        <v>4048</v>
      </c>
      <c r="L396" s="15">
        <v>16</v>
      </c>
      <c r="M396" s="15">
        <v>573</v>
      </c>
      <c r="N396" s="15">
        <v>3606</v>
      </c>
      <c r="O396" s="15">
        <v>3066</v>
      </c>
      <c r="P396" s="15">
        <v>1405</v>
      </c>
      <c r="Q396" s="15">
        <f t="shared" si="37"/>
        <v>7245</v>
      </c>
      <c r="R396" s="16"/>
      <c r="S396" s="14">
        <v>7723</v>
      </c>
      <c r="T396" s="17">
        <v>3675</v>
      </c>
      <c r="U396" s="17">
        <v>4048</v>
      </c>
      <c r="V396" s="17">
        <v>0</v>
      </c>
      <c r="W396" s="17">
        <v>548</v>
      </c>
      <c r="X396" s="17">
        <v>3510</v>
      </c>
      <c r="Y396" s="17">
        <v>2726</v>
      </c>
      <c r="Z396" s="17">
        <v>939</v>
      </c>
      <c r="AA396" s="15">
        <f t="shared" si="38"/>
        <v>6784</v>
      </c>
      <c r="AB396" s="18"/>
      <c r="AC396" s="19">
        <f t="shared" si="39"/>
        <v>23</v>
      </c>
      <c r="AD396" s="19">
        <v>19</v>
      </c>
      <c r="AE396" s="19">
        <v>4</v>
      </c>
      <c r="AF396" s="19">
        <f t="shared" si="40"/>
        <v>54</v>
      </c>
      <c r="AG396" s="19">
        <v>50</v>
      </c>
      <c r="AH396" s="19">
        <v>4</v>
      </c>
      <c r="AI396" s="19">
        <v>10</v>
      </c>
      <c r="AJ396" s="19">
        <v>44</v>
      </c>
      <c r="AL396" s="17">
        <v>19</v>
      </c>
      <c r="AM396" s="17">
        <v>50</v>
      </c>
      <c r="AN396" s="17">
        <v>6</v>
      </c>
      <c r="AO396" s="17">
        <v>44</v>
      </c>
      <c r="AQ396" s="20">
        <v>0.77740550727672497</v>
      </c>
      <c r="AR396" s="20">
        <v>0.41414141414141414</v>
      </c>
      <c r="AS396" s="20">
        <v>0.75319693094629159</v>
      </c>
      <c r="AT396" s="20">
        <v>0.66551832132790478</v>
      </c>
      <c r="AU396" s="20">
        <v>0.35265700483091789</v>
      </c>
      <c r="AV396" s="20">
        <v>0.78543381887270425</v>
      </c>
      <c r="AW396" s="20">
        <v>0.90566432834258193</v>
      </c>
      <c r="AX396" s="20">
        <v>0.72348484848484851</v>
      </c>
      <c r="AY396" s="20">
        <v>0.92225063938618923</v>
      </c>
      <c r="AZ396" s="20">
        <v>0.96022549326652051</v>
      </c>
      <c r="BA396" s="20">
        <v>0.84842995169082125</v>
      </c>
      <c r="BB396" s="20">
        <v>0.91766941101963273</v>
      </c>
      <c r="BC396" s="20">
        <v>0.93028743028743033</v>
      </c>
      <c r="BD396" s="20">
        <v>0.88218449580691349</v>
      </c>
      <c r="BE396" s="20">
        <v>0.79901329901329898</v>
      </c>
      <c r="BF396" s="20">
        <v>0.7568009817958683</v>
      </c>
      <c r="BG396" s="21"/>
      <c r="BH396" s="20">
        <v>3.0610898535426836E-2</v>
      </c>
      <c r="BI396" s="20">
        <v>4.0145985401459854E-2</v>
      </c>
      <c r="BJ396" s="20">
        <v>1.6388729154686602E-2</v>
      </c>
      <c r="BK396" s="20">
        <v>4.5336306205871424E-2</v>
      </c>
      <c r="BL396" s="20">
        <v>3.5962877030162411E-2</v>
      </c>
      <c r="BM396" s="20">
        <v>2.9924073246985261E-2</v>
      </c>
      <c r="BN396" s="20">
        <v>2.9499999999999998E-2</v>
      </c>
      <c r="BO396" s="20">
        <v>3.1699999999999999E-2</v>
      </c>
      <c r="BP396" s="20">
        <v>8.3999999999999995E-3</v>
      </c>
      <c r="BQ396" s="20">
        <v>3.5999999999999999E-3</v>
      </c>
      <c r="BR396" s="20">
        <v>9.4999999999999998E-3</v>
      </c>
      <c r="BS396" s="20">
        <v>0.01</v>
      </c>
      <c r="BT396" s="20">
        <v>2.3201856148491878E-3</v>
      </c>
      <c r="BU396" s="20">
        <v>9.2303111508113735E-3</v>
      </c>
      <c r="BV396" s="20">
        <v>6.4999999999999997E-3</v>
      </c>
      <c r="BW396" s="20">
        <v>1.04E-2</v>
      </c>
      <c r="BY396" s="20">
        <v>0.88903549280907768</v>
      </c>
      <c r="BZ396" s="20">
        <v>0.97154471544715448</v>
      </c>
      <c r="CA396" s="20">
        <v>0.89159999999999995</v>
      </c>
      <c r="CC396" s="22">
        <v>378</v>
      </c>
      <c r="CD396" s="22">
        <v>392</v>
      </c>
      <c r="CE396" s="22">
        <f t="shared" si="41"/>
        <v>770</v>
      </c>
      <c r="CF396" s="23"/>
      <c r="CG396" s="20">
        <v>6.4256498218762365E-2</v>
      </c>
      <c r="CH396" s="25"/>
      <c r="CI396" s="24">
        <v>0.71085858585858586</v>
      </c>
      <c r="CJ396" s="24">
        <v>0.80281329923273659</v>
      </c>
      <c r="CK396" s="24">
        <v>0.81678672095208271</v>
      </c>
      <c r="CL396" s="24">
        <v>0.67330917874396135</v>
      </c>
      <c r="CM396" s="24">
        <v>0.79924002533248895</v>
      </c>
      <c r="CN396" s="24">
        <v>0.77740550727672497</v>
      </c>
      <c r="CO396" s="26"/>
      <c r="CP396" s="22">
        <v>9551</v>
      </c>
      <c r="CQ396" s="22">
        <v>4662</v>
      </c>
      <c r="CR396" s="22">
        <v>4889</v>
      </c>
      <c r="CS396" s="22">
        <v>7425</v>
      </c>
      <c r="CT396" s="22">
        <v>2126</v>
      </c>
      <c r="CU396" s="20">
        <v>0.22259449272327503</v>
      </c>
    </row>
    <row r="397" spans="1:99" x14ac:dyDescent="0.25">
      <c r="A397" s="92">
        <v>19</v>
      </c>
      <c r="B397" s="94" t="s">
        <v>101</v>
      </c>
      <c r="C397" s="92">
        <v>3777</v>
      </c>
      <c r="D397" s="94" t="s">
        <v>24</v>
      </c>
      <c r="E397" s="92">
        <v>19573</v>
      </c>
      <c r="F397" s="95" t="s">
        <v>498</v>
      </c>
      <c r="G397" s="143">
        <f t="shared" si="36"/>
        <v>10174</v>
      </c>
      <c r="H397" s="14">
        <v>7251</v>
      </c>
      <c r="I397" s="14">
        <v>2923</v>
      </c>
      <c r="J397" s="15">
        <v>9921</v>
      </c>
      <c r="K397" s="15">
        <v>253</v>
      </c>
      <c r="L397" s="15">
        <v>7</v>
      </c>
      <c r="M397" s="15">
        <v>730</v>
      </c>
      <c r="N397" s="15">
        <v>4516</v>
      </c>
      <c r="O397" s="15">
        <v>3624</v>
      </c>
      <c r="P397" s="15">
        <v>1297</v>
      </c>
      <c r="Q397" s="15">
        <f t="shared" si="37"/>
        <v>8870</v>
      </c>
      <c r="R397" s="16"/>
      <c r="S397" s="14">
        <v>7251</v>
      </c>
      <c r="T397" s="17">
        <v>6998</v>
      </c>
      <c r="U397" s="17">
        <v>253</v>
      </c>
      <c r="V397" s="17">
        <v>0</v>
      </c>
      <c r="W397" s="17">
        <v>486</v>
      </c>
      <c r="X397" s="17">
        <v>3327</v>
      </c>
      <c r="Y397" s="17">
        <v>2583</v>
      </c>
      <c r="Z397" s="17">
        <v>855</v>
      </c>
      <c r="AA397" s="15">
        <f t="shared" si="38"/>
        <v>6396</v>
      </c>
      <c r="AB397" s="18"/>
      <c r="AC397" s="19">
        <f t="shared" si="39"/>
        <v>24</v>
      </c>
      <c r="AD397" s="19">
        <v>10</v>
      </c>
      <c r="AE397" s="19">
        <v>14</v>
      </c>
      <c r="AF397" s="19">
        <f t="shared" si="40"/>
        <v>37</v>
      </c>
      <c r="AG397" s="19">
        <v>23</v>
      </c>
      <c r="AH397" s="19">
        <v>14</v>
      </c>
      <c r="AI397" s="19">
        <v>28</v>
      </c>
      <c r="AJ397" s="19">
        <v>9</v>
      </c>
      <c r="AL397" s="17">
        <v>10</v>
      </c>
      <c r="AM397" s="17">
        <v>23</v>
      </c>
      <c r="AN397" s="17">
        <v>14</v>
      </c>
      <c r="AO397" s="17">
        <v>9</v>
      </c>
      <c r="AQ397" s="20">
        <v>0.9140398175031107</v>
      </c>
      <c r="AR397" s="20">
        <v>0.45090439276485789</v>
      </c>
      <c r="AS397" s="20">
        <v>0.90231362467866327</v>
      </c>
      <c r="AT397" s="20">
        <v>0.74500768049155142</v>
      </c>
      <c r="AU397" s="20">
        <v>0.39652173913043476</v>
      </c>
      <c r="AV397" s="20">
        <v>0.92840005051142827</v>
      </c>
      <c r="AW397" s="20">
        <v>1.0542306097055163</v>
      </c>
      <c r="AX397" s="20">
        <v>0.9431524547803618</v>
      </c>
      <c r="AY397" s="20">
        <v>1.1609254498714654</v>
      </c>
      <c r="AZ397" s="20">
        <v>1.1133640552995392</v>
      </c>
      <c r="BA397" s="20">
        <v>0.75188405797101454</v>
      </c>
      <c r="BB397" s="20">
        <v>1.1200909205707792</v>
      </c>
      <c r="BC397" s="20">
        <v>1.059281059491276</v>
      </c>
      <c r="BD397" s="20">
        <v>1.0493145078780437</v>
      </c>
      <c r="BE397" s="20">
        <v>0.92327096909817108</v>
      </c>
      <c r="BF397" s="20">
        <v>0.90505422549621439</v>
      </c>
      <c r="BG397" s="21"/>
      <c r="BH397" s="20">
        <v>2.5603934615940981E-2</v>
      </c>
      <c r="BI397" s="20">
        <v>1.646090534979424E-2</v>
      </c>
      <c r="BJ397" s="20">
        <v>3.4101382488479264E-2</v>
      </c>
      <c r="BK397" s="20">
        <v>1.7212426532325777E-2</v>
      </c>
      <c r="BL397" s="20">
        <v>2.1518987341772152E-2</v>
      </c>
      <c r="BM397" s="20">
        <v>2.6130981544994283E-2</v>
      </c>
      <c r="BN397" s="20">
        <v>2.0899999999999998E-2</v>
      </c>
      <c r="BO397" s="20">
        <v>3.04E-2</v>
      </c>
      <c r="BP397" s="20">
        <v>2.3E-3</v>
      </c>
      <c r="BQ397" s="20">
        <v>4.1000000000000003E-3</v>
      </c>
      <c r="BR397" s="20">
        <v>1.1999999999999999E-3</v>
      </c>
      <c r="BS397" s="20">
        <v>3.8E-3</v>
      </c>
      <c r="BT397" s="20">
        <v>1.2658227848101266E-3</v>
      </c>
      <c r="BU397" s="20">
        <v>2.4497795198432141E-3</v>
      </c>
      <c r="BV397" s="20">
        <v>1.4E-3</v>
      </c>
      <c r="BW397" s="20">
        <v>3.2000000000000002E-3</v>
      </c>
      <c r="BY397" s="20">
        <v>0.94980471575292924</v>
      </c>
      <c r="BZ397" s="20">
        <v>0.98858447488584478</v>
      </c>
      <c r="CA397" s="20">
        <v>0.96050000000000002</v>
      </c>
      <c r="CC397" s="22">
        <v>534</v>
      </c>
      <c r="CD397" s="22">
        <v>75</v>
      </c>
      <c r="CE397" s="22">
        <f t="shared" si="41"/>
        <v>609</v>
      </c>
      <c r="CF397" s="23"/>
      <c r="CG397" s="20">
        <v>0.10617676840734848</v>
      </c>
      <c r="CH397" s="25"/>
      <c r="CI397" s="24">
        <v>0.82558139534883723</v>
      </c>
      <c r="CJ397" s="24">
        <v>0.9658097686375321</v>
      </c>
      <c r="CK397" s="24">
        <v>0.9609831029185868</v>
      </c>
      <c r="CL397" s="24">
        <v>0.7489855072463768</v>
      </c>
      <c r="CM397" s="24">
        <v>0.95011996464200021</v>
      </c>
      <c r="CN397" s="24">
        <v>0.91414350891746166</v>
      </c>
      <c r="CO397" s="26"/>
      <c r="CP397" s="22">
        <v>9644</v>
      </c>
      <c r="CQ397" s="22">
        <v>4757</v>
      </c>
      <c r="CR397" s="22">
        <v>4886.9999999999991</v>
      </c>
      <c r="CS397" s="22">
        <v>8816</v>
      </c>
      <c r="CT397" s="22">
        <v>828</v>
      </c>
      <c r="CU397" s="20">
        <v>8.5856491082538344E-2</v>
      </c>
    </row>
    <row r="398" spans="1:99" x14ac:dyDescent="0.25">
      <c r="A398" s="92">
        <v>19</v>
      </c>
      <c r="B398" s="94" t="s">
        <v>101</v>
      </c>
      <c r="C398" s="92">
        <v>3777</v>
      </c>
      <c r="D398" s="94" t="s">
        <v>24</v>
      </c>
      <c r="E398" s="92">
        <v>19585</v>
      </c>
      <c r="F398" s="95" t="s">
        <v>499</v>
      </c>
      <c r="G398" s="143">
        <f t="shared" si="36"/>
        <v>2867</v>
      </c>
      <c r="H398" s="14">
        <v>2867</v>
      </c>
      <c r="I398" s="14">
        <v>0</v>
      </c>
      <c r="J398" s="15">
        <v>1100</v>
      </c>
      <c r="K398" s="15">
        <v>1767</v>
      </c>
      <c r="L398" s="15">
        <v>0</v>
      </c>
      <c r="M398" s="15">
        <v>223</v>
      </c>
      <c r="N398" s="15">
        <v>1234</v>
      </c>
      <c r="O398" s="15">
        <v>999</v>
      </c>
      <c r="P398" s="15">
        <v>411</v>
      </c>
      <c r="Q398" s="15">
        <f t="shared" si="37"/>
        <v>2456</v>
      </c>
      <c r="R398" s="16"/>
      <c r="S398" s="14">
        <v>2867</v>
      </c>
      <c r="T398" s="17">
        <v>1100</v>
      </c>
      <c r="U398" s="17">
        <v>1767</v>
      </c>
      <c r="V398" s="17">
        <v>0</v>
      </c>
      <c r="W398" s="17">
        <v>223</v>
      </c>
      <c r="X398" s="17">
        <v>1234</v>
      </c>
      <c r="Y398" s="17">
        <v>999</v>
      </c>
      <c r="Z398" s="17">
        <v>411</v>
      </c>
      <c r="AA398" s="15">
        <f t="shared" si="38"/>
        <v>2456</v>
      </c>
      <c r="AB398" s="18"/>
      <c r="AC398" s="19">
        <f t="shared" si="39"/>
        <v>13</v>
      </c>
      <c r="AD398" s="19">
        <v>13</v>
      </c>
      <c r="AE398" s="19">
        <v>0</v>
      </c>
      <c r="AF398" s="19">
        <f t="shared" si="40"/>
        <v>41</v>
      </c>
      <c r="AG398" s="19">
        <v>41</v>
      </c>
      <c r="AH398" s="19">
        <v>0</v>
      </c>
      <c r="AI398" s="19">
        <v>4</v>
      </c>
      <c r="AJ398" s="19">
        <v>37</v>
      </c>
      <c r="AL398" s="17">
        <v>13</v>
      </c>
      <c r="AM398" s="17">
        <v>41</v>
      </c>
      <c r="AN398" s="17">
        <v>4</v>
      </c>
      <c r="AO398" s="17">
        <v>37</v>
      </c>
      <c r="AQ398" s="20">
        <v>0.69603399433427759</v>
      </c>
      <c r="AR398" s="20">
        <v>0.46357615894039733</v>
      </c>
      <c r="AS398" s="20">
        <v>0.69006254343293949</v>
      </c>
      <c r="AT398" s="20">
        <v>0.5735551663747811</v>
      </c>
      <c r="AU398" s="20">
        <v>0.28902627511591961</v>
      </c>
      <c r="AV398" s="20">
        <v>0.72528616024973991</v>
      </c>
      <c r="AW398" s="20">
        <v>0.81218130311614734</v>
      </c>
      <c r="AX398" s="20">
        <v>0.73841059602649006</v>
      </c>
      <c r="AY398" s="20">
        <v>0.85753995830437801</v>
      </c>
      <c r="AZ398" s="20">
        <v>0.87478108581436076</v>
      </c>
      <c r="BA398" s="20">
        <v>0.63523956723338482</v>
      </c>
      <c r="BB398" s="20">
        <v>0.8518903919528269</v>
      </c>
      <c r="BC398" s="20">
        <v>0.85481049562682221</v>
      </c>
      <c r="BD398" s="20">
        <v>0.771900826446281</v>
      </c>
      <c r="BE398" s="20">
        <v>0.72128279883381929</v>
      </c>
      <c r="BF398" s="20">
        <v>0.67217630853994492</v>
      </c>
      <c r="BG398" s="21"/>
      <c r="BH398" s="20">
        <v>6.3789868667917448E-3</v>
      </c>
      <c r="BI398" s="20">
        <v>0</v>
      </c>
      <c r="BJ398" s="20">
        <v>4.9059689288634507E-3</v>
      </c>
      <c r="BK398" s="20">
        <v>1.1160714285714286E-2</v>
      </c>
      <c r="BL398" s="20">
        <v>3.0959752321981426E-3</v>
      </c>
      <c r="BM398" s="20">
        <v>6.8317677198975234E-3</v>
      </c>
      <c r="BN398" s="20">
        <v>7.4999999999999997E-3</v>
      </c>
      <c r="BO398" s="20">
        <v>5.3E-3</v>
      </c>
      <c r="BP398" s="20">
        <v>1.0500000000000001E-2</v>
      </c>
      <c r="BQ398" s="20">
        <v>0</v>
      </c>
      <c r="BR398" s="20">
        <v>6.4999999999999997E-3</v>
      </c>
      <c r="BS398" s="20">
        <v>2.01E-2</v>
      </c>
      <c r="BT398" s="20">
        <v>6.1919504643962852E-3</v>
      </c>
      <c r="BU398" s="20">
        <v>1.1101622544833475E-2</v>
      </c>
      <c r="BV398" s="20">
        <v>6.0000000000000001E-3</v>
      </c>
      <c r="BW398" s="20">
        <v>1.4999999999999999E-2</v>
      </c>
      <c r="BY398" s="20">
        <v>0.94484052532833018</v>
      </c>
      <c r="BZ398" s="20" t="s">
        <v>1234</v>
      </c>
      <c r="CA398" s="20">
        <v>0.94479999999999997</v>
      </c>
      <c r="CC398" s="22">
        <v>138</v>
      </c>
      <c r="CD398" s="22">
        <v>37</v>
      </c>
      <c r="CE398" s="22">
        <f t="shared" si="41"/>
        <v>175</v>
      </c>
      <c r="CF398" s="23"/>
      <c r="CG398" s="20">
        <v>6.4165103189493436E-2</v>
      </c>
      <c r="CH398" s="25"/>
      <c r="CI398" s="24">
        <v>0.79801324503311255</v>
      </c>
      <c r="CJ398" s="24">
        <v>0.74704656011118831</v>
      </c>
      <c r="CK398" s="24">
        <v>0.71803852889667252</v>
      </c>
      <c r="CL398" s="24">
        <v>0.49613601236476046</v>
      </c>
      <c r="CM398" s="24">
        <v>0.74089490114464096</v>
      </c>
      <c r="CN398" s="24">
        <v>0.69603399433427759</v>
      </c>
      <c r="CO398" s="26"/>
      <c r="CP398" s="22">
        <v>3530</v>
      </c>
      <c r="CQ398" s="22">
        <v>1715.0000000000002</v>
      </c>
      <c r="CR398" s="22">
        <v>1815.0000000000005</v>
      </c>
      <c r="CS398" s="22">
        <v>2457</v>
      </c>
      <c r="CT398" s="22">
        <v>1073</v>
      </c>
      <c r="CU398" s="20">
        <v>0.30396600566572241</v>
      </c>
    </row>
    <row r="399" spans="1:99" x14ac:dyDescent="0.25">
      <c r="A399" s="92">
        <v>19</v>
      </c>
      <c r="B399" s="94" t="s">
        <v>101</v>
      </c>
      <c r="C399" s="92">
        <v>3777</v>
      </c>
      <c r="D399" s="94" t="s">
        <v>24</v>
      </c>
      <c r="E399" s="92">
        <v>19622</v>
      </c>
      <c r="F399" s="95" t="s">
        <v>500</v>
      </c>
      <c r="G399" s="143">
        <f t="shared" si="36"/>
        <v>2368</v>
      </c>
      <c r="H399" s="14">
        <v>2368</v>
      </c>
      <c r="I399" s="14">
        <v>0</v>
      </c>
      <c r="J399" s="15">
        <v>954</v>
      </c>
      <c r="K399" s="15">
        <v>1414</v>
      </c>
      <c r="L399" s="15">
        <v>0</v>
      </c>
      <c r="M399" s="15">
        <v>125</v>
      </c>
      <c r="N399" s="15">
        <v>1183</v>
      </c>
      <c r="O399" s="15">
        <v>785</v>
      </c>
      <c r="P399" s="15">
        <v>275</v>
      </c>
      <c r="Q399" s="15">
        <f t="shared" si="37"/>
        <v>2093</v>
      </c>
      <c r="R399" s="16"/>
      <c r="S399" s="14">
        <v>2368</v>
      </c>
      <c r="T399" s="17">
        <v>954</v>
      </c>
      <c r="U399" s="17">
        <v>1414</v>
      </c>
      <c r="V399" s="17">
        <v>0</v>
      </c>
      <c r="W399" s="17">
        <v>125</v>
      </c>
      <c r="X399" s="17">
        <v>1183</v>
      </c>
      <c r="Y399" s="17">
        <v>785</v>
      </c>
      <c r="Z399" s="17">
        <v>275</v>
      </c>
      <c r="AA399" s="15">
        <f t="shared" si="38"/>
        <v>2093</v>
      </c>
      <c r="AB399" s="18"/>
      <c r="AC399" s="19">
        <f t="shared" si="39"/>
        <v>8</v>
      </c>
      <c r="AD399" s="19">
        <v>8</v>
      </c>
      <c r="AE399" s="19">
        <v>0</v>
      </c>
      <c r="AF399" s="19">
        <f t="shared" si="40"/>
        <v>37</v>
      </c>
      <c r="AG399" s="19">
        <v>37</v>
      </c>
      <c r="AH399" s="19">
        <v>0</v>
      </c>
      <c r="AI399" s="19">
        <v>3</v>
      </c>
      <c r="AJ399" s="19">
        <v>34</v>
      </c>
      <c r="AL399" s="17">
        <v>8</v>
      </c>
      <c r="AM399" s="17">
        <v>37</v>
      </c>
      <c r="AN399" s="17">
        <v>3</v>
      </c>
      <c r="AO399" s="17">
        <v>34</v>
      </c>
      <c r="AQ399" s="20">
        <v>0.64125386996904021</v>
      </c>
      <c r="AR399" s="20">
        <v>0.26635514018691586</v>
      </c>
      <c r="AS399" s="20">
        <v>0.58829084041548629</v>
      </c>
      <c r="AT399" s="20">
        <v>0.59953703703703709</v>
      </c>
      <c r="AU399" s="20">
        <v>0.29530201342281881</v>
      </c>
      <c r="AV399" s="20">
        <v>0.64014974262985491</v>
      </c>
      <c r="AW399" s="20">
        <v>0.91640866873065019</v>
      </c>
      <c r="AX399" s="20">
        <v>0.58411214953271029</v>
      </c>
      <c r="AY399" s="20">
        <v>1.1170915958451368</v>
      </c>
      <c r="AZ399" s="20">
        <v>0.90856481481481477</v>
      </c>
      <c r="BA399" s="20">
        <v>0.61521252796420578</v>
      </c>
      <c r="BB399" s="20">
        <v>0.97941038839494621</v>
      </c>
      <c r="BC399" s="20">
        <v>0.95127795527156545</v>
      </c>
      <c r="BD399" s="20">
        <v>0.88363363363363367</v>
      </c>
      <c r="BE399" s="20">
        <v>0.652555910543131</v>
      </c>
      <c r="BF399" s="20">
        <v>0.63063063063063063</v>
      </c>
      <c r="BG399" s="21"/>
      <c r="BH399" s="20">
        <v>3.5733622089875475E-2</v>
      </c>
      <c r="BI399" s="20">
        <v>2.4E-2</v>
      </c>
      <c r="BJ399" s="20">
        <v>1.6107382550335572E-2</v>
      </c>
      <c r="BK399" s="20">
        <v>5.7262569832402237E-2</v>
      </c>
      <c r="BL399" s="20">
        <v>3.8314176245210725E-2</v>
      </c>
      <c r="BM399" s="20">
        <v>3.530895334174023E-2</v>
      </c>
      <c r="BN399" s="20">
        <v>2.76E-2</v>
      </c>
      <c r="BO399" s="20">
        <v>4.36E-2</v>
      </c>
      <c r="BP399" s="20">
        <v>1.6000000000000001E-3</v>
      </c>
      <c r="BQ399" s="20">
        <v>0</v>
      </c>
      <c r="BR399" s="20">
        <v>1.2999999999999999E-3</v>
      </c>
      <c r="BS399" s="20">
        <v>2.8E-3</v>
      </c>
      <c r="BT399" s="20">
        <v>0</v>
      </c>
      <c r="BU399" s="20">
        <v>1.8915510718789407E-3</v>
      </c>
      <c r="BV399" s="20">
        <v>1.1000000000000001E-3</v>
      </c>
      <c r="BW399" s="20">
        <v>2.0999999999999999E-3</v>
      </c>
      <c r="BY399" s="20">
        <v>0.91174878180833785</v>
      </c>
      <c r="BZ399" s="20" t="s">
        <v>1234</v>
      </c>
      <c r="CA399" s="20">
        <v>0.91169999999999995</v>
      </c>
      <c r="CC399" s="22">
        <v>126</v>
      </c>
      <c r="CD399" s="22">
        <v>0</v>
      </c>
      <c r="CE399" s="22">
        <f t="shared" si="41"/>
        <v>126</v>
      </c>
      <c r="CF399" s="23"/>
      <c r="CG399" s="20">
        <v>7.5798592311857066E-2</v>
      </c>
      <c r="CH399" s="25"/>
      <c r="CI399" s="24">
        <v>0.44859813084112149</v>
      </c>
      <c r="CJ399" s="24">
        <v>0.63739376770538247</v>
      </c>
      <c r="CK399" s="24">
        <v>0.71990740740740744</v>
      </c>
      <c r="CL399" s="24">
        <v>0.59060402684563762</v>
      </c>
      <c r="CM399" s="24">
        <v>0.65184838558727187</v>
      </c>
      <c r="CN399" s="24">
        <v>0.64125386996904021</v>
      </c>
      <c r="CO399" s="26"/>
      <c r="CP399" s="22">
        <v>2584</v>
      </c>
      <c r="CQ399" s="22">
        <v>1252</v>
      </c>
      <c r="CR399" s="22">
        <v>1332</v>
      </c>
      <c r="CS399" s="22">
        <v>1657</v>
      </c>
      <c r="CT399" s="22">
        <v>927</v>
      </c>
      <c r="CU399" s="20">
        <v>0.35874613003095979</v>
      </c>
    </row>
    <row r="400" spans="1:99" x14ac:dyDescent="0.25">
      <c r="A400" s="92">
        <v>19</v>
      </c>
      <c r="B400" s="94" t="s">
        <v>101</v>
      </c>
      <c r="C400" s="92">
        <v>3777</v>
      </c>
      <c r="D400" s="94" t="s">
        <v>24</v>
      </c>
      <c r="E400" s="92">
        <v>19693</v>
      </c>
      <c r="F400" s="95" t="s">
        <v>501</v>
      </c>
      <c r="G400" s="143">
        <f t="shared" si="36"/>
        <v>1581</v>
      </c>
      <c r="H400" s="14">
        <v>1581</v>
      </c>
      <c r="I400" s="14">
        <v>0</v>
      </c>
      <c r="J400" s="15">
        <v>260</v>
      </c>
      <c r="K400" s="15">
        <v>1321</v>
      </c>
      <c r="L400" s="15">
        <v>0</v>
      </c>
      <c r="M400" s="15">
        <v>113</v>
      </c>
      <c r="N400" s="15">
        <v>760</v>
      </c>
      <c r="O400" s="15">
        <v>532</v>
      </c>
      <c r="P400" s="15">
        <v>176</v>
      </c>
      <c r="Q400" s="15">
        <f t="shared" si="37"/>
        <v>1405</v>
      </c>
      <c r="R400" s="16"/>
      <c r="S400" s="14">
        <v>1581</v>
      </c>
      <c r="T400" s="17">
        <v>260</v>
      </c>
      <c r="U400" s="17">
        <v>1321</v>
      </c>
      <c r="V400" s="17">
        <v>0</v>
      </c>
      <c r="W400" s="17">
        <v>113</v>
      </c>
      <c r="X400" s="17">
        <v>760</v>
      </c>
      <c r="Y400" s="17">
        <v>532</v>
      </c>
      <c r="Z400" s="17">
        <v>176</v>
      </c>
      <c r="AA400" s="15">
        <f t="shared" si="38"/>
        <v>1405</v>
      </c>
      <c r="AB400" s="18"/>
      <c r="AC400" s="19">
        <f t="shared" si="39"/>
        <v>8</v>
      </c>
      <c r="AD400" s="19">
        <v>8</v>
      </c>
      <c r="AE400" s="19">
        <v>0</v>
      </c>
      <c r="AF400" s="19">
        <f t="shared" si="40"/>
        <v>36</v>
      </c>
      <c r="AG400" s="19">
        <v>36</v>
      </c>
      <c r="AH400" s="19">
        <v>0</v>
      </c>
      <c r="AI400" s="19">
        <v>2</v>
      </c>
      <c r="AJ400" s="19">
        <v>34</v>
      </c>
      <c r="AL400" s="17">
        <v>8</v>
      </c>
      <c r="AM400" s="17">
        <v>36</v>
      </c>
      <c r="AN400" s="17">
        <v>2</v>
      </c>
      <c r="AO400" s="17">
        <v>34</v>
      </c>
      <c r="AQ400" s="20">
        <v>0.53666921313980143</v>
      </c>
      <c r="AR400" s="20">
        <v>0.33333333333333331</v>
      </c>
      <c r="AS400" s="20">
        <v>0.59017941454202072</v>
      </c>
      <c r="AT400" s="20">
        <v>0.44204545454545452</v>
      </c>
      <c r="AU400" s="20">
        <v>0.23974082073434125</v>
      </c>
      <c r="AV400" s="20">
        <v>0.56287703016241297</v>
      </c>
      <c r="AW400" s="20">
        <v>0.60389610389610393</v>
      </c>
      <c r="AX400" s="20">
        <v>0.52314814814814814</v>
      </c>
      <c r="AY400" s="20">
        <v>0.71765816808309724</v>
      </c>
      <c r="AZ400" s="20">
        <v>0.6045454545454545</v>
      </c>
      <c r="BA400" s="20">
        <v>0.38012958963282939</v>
      </c>
      <c r="BB400" s="20">
        <v>0.65197215777262185</v>
      </c>
      <c r="BC400" s="20">
        <v>0.6331738437001595</v>
      </c>
      <c r="BD400" s="20">
        <v>0.57697947214076251</v>
      </c>
      <c r="BE400" s="20">
        <v>0.56220095693779903</v>
      </c>
      <c r="BF400" s="20">
        <v>0.51319648093841641</v>
      </c>
      <c r="BG400" s="21"/>
      <c r="BH400" s="20">
        <v>1.12806901128069E-2</v>
      </c>
      <c r="BI400" s="20">
        <v>3.5398230088495575E-2</v>
      </c>
      <c r="BJ400" s="20">
        <v>8.130081300813009E-3</v>
      </c>
      <c r="BK400" s="20">
        <v>8.3333333333333332E-3</v>
      </c>
      <c r="BL400" s="20">
        <v>1.7045454545454544E-2</v>
      </c>
      <c r="BM400" s="20">
        <v>1.0518407212622089E-2</v>
      </c>
      <c r="BN400" s="20">
        <v>1.3299999999999999E-2</v>
      </c>
      <c r="BO400" s="20">
        <v>9.2999999999999992E-3</v>
      </c>
      <c r="BP400" s="20">
        <v>6.6E-3</v>
      </c>
      <c r="BQ400" s="20">
        <v>0</v>
      </c>
      <c r="BR400" s="20">
        <v>1.4E-3</v>
      </c>
      <c r="BS400" s="20">
        <v>1.67E-2</v>
      </c>
      <c r="BT400" s="20">
        <v>5.681818181818182E-3</v>
      </c>
      <c r="BU400" s="20">
        <v>6.7618332081141996E-3</v>
      </c>
      <c r="BV400" s="20">
        <v>2.7000000000000001E-3</v>
      </c>
      <c r="BW400" s="20">
        <v>1.06E-2</v>
      </c>
      <c r="BY400" s="20">
        <v>0.88453881884538821</v>
      </c>
      <c r="BZ400" s="20" t="s">
        <v>1234</v>
      </c>
      <c r="CA400" s="20">
        <v>0.88449999999999995</v>
      </c>
      <c r="CC400" s="22">
        <v>67</v>
      </c>
      <c r="CD400" s="22">
        <v>0</v>
      </c>
      <c r="CE400" s="22">
        <f t="shared" si="41"/>
        <v>67</v>
      </c>
      <c r="CF400" s="23"/>
      <c r="CG400" s="20">
        <v>5.7730590577305903E-2</v>
      </c>
      <c r="CH400" s="25"/>
      <c r="CI400" s="24">
        <v>0.5092592592592593</v>
      </c>
      <c r="CJ400" s="24">
        <v>0.607176581680831</v>
      </c>
      <c r="CK400" s="24">
        <v>0.53409090909090906</v>
      </c>
      <c r="CL400" s="24">
        <v>0.39308855291576672</v>
      </c>
      <c r="CM400" s="24">
        <v>0.56751740139211138</v>
      </c>
      <c r="CN400" s="24">
        <v>0.53666921313980143</v>
      </c>
      <c r="CO400" s="26"/>
      <c r="CP400" s="22">
        <v>2618</v>
      </c>
      <c r="CQ400" s="22">
        <v>1254.0000000000002</v>
      </c>
      <c r="CR400" s="22">
        <v>1364</v>
      </c>
      <c r="CS400" s="22">
        <v>1405</v>
      </c>
      <c r="CT400" s="22">
        <v>1213</v>
      </c>
      <c r="CU400" s="20">
        <v>0.46333078686019857</v>
      </c>
    </row>
    <row r="401" spans="1:99" x14ac:dyDescent="0.25">
      <c r="A401" s="92">
        <v>19</v>
      </c>
      <c r="B401" s="94" t="s">
        <v>101</v>
      </c>
      <c r="C401" s="92">
        <v>3777</v>
      </c>
      <c r="D401" s="94" t="s">
        <v>24</v>
      </c>
      <c r="E401" s="92">
        <v>19698</v>
      </c>
      <c r="F401" s="95" t="s">
        <v>502</v>
      </c>
      <c r="G401" s="143">
        <f t="shared" si="36"/>
        <v>22041</v>
      </c>
      <c r="H401" s="14">
        <v>19780</v>
      </c>
      <c r="I401" s="14">
        <v>2261</v>
      </c>
      <c r="J401" s="15">
        <v>13384</v>
      </c>
      <c r="K401" s="15">
        <v>8657</v>
      </c>
      <c r="L401" s="15">
        <v>207</v>
      </c>
      <c r="M401" s="15">
        <v>1633</v>
      </c>
      <c r="N401" s="15">
        <v>9796</v>
      </c>
      <c r="O401" s="15">
        <v>7554</v>
      </c>
      <c r="P401" s="15">
        <v>2851</v>
      </c>
      <c r="Q401" s="15">
        <f t="shared" si="37"/>
        <v>18983</v>
      </c>
      <c r="R401" s="16"/>
      <c r="S401" s="14">
        <v>19780</v>
      </c>
      <c r="T401" s="17">
        <v>11123</v>
      </c>
      <c r="U401" s="17">
        <v>8657</v>
      </c>
      <c r="V401" s="17">
        <v>0</v>
      </c>
      <c r="W401" s="17">
        <v>1431</v>
      </c>
      <c r="X401" s="17">
        <v>9126</v>
      </c>
      <c r="Y401" s="17">
        <v>6846</v>
      </c>
      <c r="Z401" s="17">
        <v>2377</v>
      </c>
      <c r="AA401" s="15">
        <f t="shared" si="38"/>
        <v>17403</v>
      </c>
      <c r="AB401" s="18"/>
      <c r="AC401" s="19">
        <f t="shared" si="39"/>
        <v>42</v>
      </c>
      <c r="AD401" s="19">
        <v>26</v>
      </c>
      <c r="AE401" s="19">
        <v>16</v>
      </c>
      <c r="AF401" s="19">
        <f t="shared" si="40"/>
        <v>132</v>
      </c>
      <c r="AG401" s="19">
        <v>116</v>
      </c>
      <c r="AH401" s="19">
        <v>16</v>
      </c>
      <c r="AI401" s="19">
        <v>36</v>
      </c>
      <c r="AJ401" s="19">
        <v>96</v>
      </c>
      <c r="AL401" s="17">
        <v>26</v>
      </c>
      <c r="AM401" s="17">
        <v>116</v>
      </c>
      <c r="AN401" s="17">
        <v>20</v>
      </c>
      <c r="AO401" s="17">
        <v>96</v>
      </c>
      <c r="AQ401" s="20">
        <v>0.9576394098524631</v>
      </c>
      <c r="AR401" s="20">
        <v>0.66790813159528239</v>
      </c>
      <c r="AS401" s="20">
        <v>1.0120049504950495</v>
      </c>
      <c r="AT401" s="20">
        <v>0.78403336312183503</v>
      </c>
      <c r="AU401" s="20">
        <v>0.3947075208913649</v>
      </c>
      <c r="AV401" s="20">
        <v>0.99189271563547698</v>
      </c>
      <c r="AW401" s="20">
        <v>1.091972993248312</v>
      </c>
      <c r="AX401" s="20">
        <v>1.0136561142147735</v>
      </c>
      <c r="AY401" s="20">
        <v>1.2123762376237623</v>
      </c>
      <c r="AZ401" s="20">
        <v>1.1251117068811438</v>
      </c>
      <c r="BA401" s="20">
        <v>0.79415041782729801</v>
      </c>
      <c r="BB401" s="20">
        <v>1.1571472112160928</v>
      </c>
      <c r="BC401" s="20">
        <v>1.1041984344820575</v>
      </c>
      <c r="BD401" s="20">
        <v>1.0801338846229573</v>
      </c>
      <c r="BE401" s="20">
        <v>0.95425434583714552</v>
      </c>
      <c r="BF401" s="20">
        <v>0.96091750344556015</v>
      </c>
      <c r="BG401" s="21"/>
      <c r="BH401" s="20">
        <v>2.7025592014441966E-2</v>
      </c>
      <c r="BI401" s="20">
        <v>2.445842068483578E-2</v>
      </c>
      <c r="BJ401" s="20">
        <v>1.7900822770736045E-2</v>
      </c>
      <c r="BK401" s="20">
        <v>4.0304665185655349E-2</v>
      </c>
      <c r="BL401" s="20">
        <v>2.8001898433792121E-2</v>
      </c>
      <c r="BM401" s="20">
        <v>2.6902612542595804E-2</v>
      </c>
      <c r="BN401" s="20">
        <v>2.4500000000000001E-2</v>
      </c>
      <c r="BO401" s="20">
        <v>2.9499999999999998E-2</v>
      </c>
      <c r="BP401" s="20">
        <v>5.7000000000000002E-3</v>
      </c>
      <c r="BQ401" s="20">
        <v>6.9999999999999999E-4</v>
      </c>
      <c r="BR401" s="20">
        <v>3.8999999999999998E-3</v>
      </c>
      <c r="BS401" s="20">
        <v>1.0200000000000001E-2</v>
      </c>
      <c r="BT401" s="20">
        <v>3.7968675842429997E-3</v>
      </c>
      <c r="BU401" s="20">
        <v>5.9783583427990674E-3</v>
      </c>
      <c r="BV401" s="20">
        <v>4.5999999999999999E-3</v>
      </c>
      <c r="BW401" s="20">
        <v>6.7999999999999996E-3</v>
      </c>
      <c r="BY401" s="20">
        <v>0.87172135499628334</v>
      </c>
      <c r="BZ401" s="20">
        <v>0.96092619392185241</v>
      </c>
      <c r="CA401" s="20">
        <v>0.87780000000000002</v>
      </c>
      <c r="CC401" s="22">
        <v>995</v>
      </c>
      <c r="CD401" s="22">
        <v>332</v>
      </c>
      <c r="CE401" s="22">
        <f t="shared" si="41"/>
        <v>1327</v>
      </c>
      <c r="CF401" s="23"/>
      <c r="CG401" s="20">
        <v>6.2599553998088558E-2</v>
      </c>
      <c r="CH401" s="25"/>
      <c r="CI401" s="24">
        <v>0.95965238981998757</v>
      </c>
      <c r="CJ401" s="24">
        <v>1.0516089108910891</v>
      </c>
      <c r="CK401" s="24">
        <v>0.96067917783735479</v>
      </c>
      <c r="CL401" s="24">
        <v>0.74735376044568247</v>
      </c>
      <c r="CM401" s="24">
        <v>1.0053642182261506</v>
      </c>
      <c r="CN401" s="24">
        <v>0.95903975993998503</v>
      </c>
      <c r="CO401" s="26"/>
      <c r="CP401" s="22">
        <v>19995</v>
      </c>
      <c r="CQ401" s="22">
        <v>9837</v>
      </c>
      <c r="CR401" s="22">
        <v>10158</v>
      </c>
      <c r="CS401" s="22">
        <v>19176</v>
      </c>
      <c r="CT401" s="22">
        <v>819</v>
      </c>
      <c r="CU401" s="20">
        <v>4.0960240060014974E-2</v>
      </c>
    </row>
    <row r="402" spans="1:99" x14ac:dyDescent="0.25">
      <c r="A402" s="92">
        <v>19</v>
      </c>
      <c r="B402" s="94" t="s">
        <v>101</v>
      </c>
      <c r="C402" s="92">
        <v>3777</v>
      </c>
      <c r="D402" s="94" t="s">
        <v>24</v>
      </c>
      <c r="E402" s="92">
        <v>19701</v>
      </c>
      <c r="F402" s="95" t="s">
        <v>305</v>
      </c>
      <c r="G402" s="143">
        <f t="shared" si="36"/>
        <v>1175</v>
      </c>
      <c r="H402" s="14">
        <v>1175</v>
      </c>
      <c r="I402" s="14">
        <v>0</v>
      </c>
      <c r="J402" s="15">
        <v>217</v>
      </c>
      <c r="K402" s="15">
        <v>958</v>
      </c>
      <c r="L402" s="15">
        <v>0</v>
      </c>
      <c r="M402" s="15">
        <v>81</v>
      </c>
      <c r="N402" s="15">
        <v>566</v>
      </c>
      <c r="O402" s="15">
        <v>397</v>
      </c>
      <c r="P402" s="15">
        <v>131</v>
      </c>
      <c r="Q402" s="15">
        <f t="shared" si="37"/>
        <v>1044</v>
      </c>
      <c r="R402" s="16"/>
      <c r="S402" s="14">
        <v>1175</v>
      </c>
      <c r="T402" s="17">
        <v>217</v>
      </c>
      <c r="U402" s="17">
        <v>958</v>
      </c>
      <c r="V402" s="17">
        <v>0</v>
      </c>
      <c r="W402" s="17">
        <v>81</v>
      </c>
      <c r="X402" s="17">
        <v>566</v>
      </c>
      <c r="Y402" s="17">
        <v>397</v>
      </c>
      <c r="Z402" s="17">
        <v>131</v>
      </c>
      <c r="AA402" s="15">
        <f t="shared" si="38"/>
        <v>1044</v>
      </c>
      <c r="AB402" s="18"/>
      <c r="AC402" s="19">
        <f t="shared" si="39"/>
        <v>9</v>
      </c>
      <c r="AD402" s="19">
        <v>9</v>
      </c>
      <c r="AE402" s="19">
        <v>0</v>
      </c>
      <c r="AF402" s="19">
        <f t="shared" si="40"/>
        <v>34</v>
      </c>
      <c r="AG402" s="19">
        <v>34</v>
      </c>
      <c r="AH402" s="19">
        <v>0</v>
      </c>
      <c r="AI402" s="19">
        <v>2</v>
      </c>
      <c r="AJ402" s="19">
        <v>32</v>
      </c>
      <c r="AL402" s="17">
        <v>9</v>
      </c>
      <c r="AM402" s="17">
        <v>34</v>
      </c>
      <c r="AN402" s="17">
        <v>2</v>
      </c>
      <c r="AO402" s="17">
        <v>32</v>
      </c>
      <c r="AQ402" s="20">
        <v>0.40204622963243652</v>
      </c>
      <c r="AR402" s="20">
        <v>0.24444444444444444</v>
      </c>
      <c r="AS402" s="20">
        <v>0.40365296803652967</v>
      </c>
      <c r="AT402" s="20">
        <v>0.30272108843537415</v>
      </c>
      <c r="AU402" s="20">
        <v>0.13043478260869565</v>
      </c>
      <c r="AV402" s="20">
        <v>0.40871934604904631</v>
      </c>
      <c r="AW402" s="20">
        <v>0.44524441076165217</v>
      </c>
      <c r="AX402" s="20">
        <v>0.36</v>
      </c>
      <c r="AY402" s="20">
        <v>0.51689497716894972</v>
      </c>
      <c r="AZ402" s="20">
        <v>0.45011337868480727</v>
      </c>
      <c r="BA402" s="20">
        <v>0.2997711670480549</v>
      </c>
      <c r="BB402" s="20">
        <v>0.47411444141689374</v>
      </c>
      <c r="BC402" s="20">
        <v>0.45319812792511699</v>
      </c>
      <c r="BD402" s="20">
        <v>0.43773028739867353</v>
      </c>
      <c r="BE402" s="20">
        <v>0.41965678627145087</v>
      </c>
      <c r="BF402" s="20">
        <v>0.38540899042004423</v>
      </c>
      <c r="BG402" s="21"/>
      <c r="BH402" s="20">
        <v>3.7446808510638301E-2</v>
      </c>
      <c r="BI402" s="20">
        <v>3.7037037037037035E-2</v>
      </c>
      <c r="BJ402" s="20">
        <v>1.0600706713780919E-2</v>
      </c>
      <c r="BK402" s="20">
        <v>6.0453400503778336E-2</v>
      </c>
      <c r="BL402" s="20">
        <v>8.3969465648854963E-2</v>
      </c>
      <c r="BM402" s="20">
        <v>3.1609195402298854E-2</v>
      </c>
      <c r="BN402" s="20">
        <v>3.1E-2</v>
      </c>
      <c r="BO402" s="20">
        <v>4.3799999999999999E-2</v>
      </c>
      <c r="BP402" s="20">
        <v>1.6999999999999999E-3</v>
      </c>
      <c r="BQ402" s="20">
        <v>0</v>
      </c>
      <c r="BR402" s="20">
        <v>3.5000000000000001E-3</v>
      </c>
      <c r="BS402" s="20">
        <v>0</v>
      </c>
      <c r="BT402" s="20">
        <v>0</v>
      </c>
      <c r="BU402" s="20">
        <v>1.9157088122605363E-3</v>
      </c>
      <c r="BV402" s="20">
        <v>3.3999999999999998E-3</v>
      </c>
      <c r="BW402" s="20">
        <v>0</v>
      </c>
      <c r="BY402" s="20">
        <v>0.92680851063829783</v>
      </c>
      <c r="BZ402" s="20" t="s">
        <v>1234</v>
      </c>
      <c r="CA402" s="20">
        <v>0.92679999999999996</v>
      </c>
      <c r="CC402" s="22">
        <v>35</v>
      </c>
      <c r="CD402" s="22">
        <v>0</v>
      </c>
      <c r="CE402" s="22">
        <f t="shared" si="41"/>
        <v>35</v>
      </c>
      <c r="CF402" s="23"/>
      <c r="CG402" s="20">
        <v>0.12680851063829787</v>
      </c>
      <c r="CH402" s="25"/>
      <c r="CI402" s="24">
        <v>0.37777777777777777</v>
      </c>
      <c r="CJ402" s="24">
        <v>0.41917808219178082</v>
      </c>
      <c r="CK402" s="24">
        <v>0.41609977324263037</v>
      </c>
      <c r="CL402" s="24">
        <v>0.34324942791762014</v>
      </c>
      <c r="CM402" s="24">
        <v>0.41371480472297911</v>
      </c>
      <c r="CN402" s="24">
        <v>0.40204622963243652</v>
      </c>
      <c r="CO402" s="26"/>
      <c r="CP402" s="22">
        <v>2639</v>
      </c>
      <c r="CQ402" s="22">
        <v>1282</v>
      </c>
      <c r="CR402" s="22">
        <v>1357</v>
      </c>
      <c r="CS402" s="22">
        <v>1061</v>
      </c>
      <c r="CT402" s="22">
        <v>1578</v>
      </c>
      <c r="CU402" s="20">
        <v>0.59795377036756348</v>
      </c>
    </row>
    <row r="403" spans="1:99" x14ac:dyDescent="0.25">
      <c r="A403" s="92">
        <v>19</v>
      </c>
      <c r="B403" s="94" t="s">
        <v>101</v>
      </c>
      <c r="C403" s="92">
        <v>3777</v>
      </c>
      <c r="D403" s="94" t="s">
        <v>24</v>
      </c>
      <c r="E403" s="92">
        <v>19743</v>
      </c>
      <c r="F403" s="95" t="s">
        <v>503</v>
      </c>
      <c r="G403" s="143">
        <f t="shared" si="36"/>
        <v>7126</v>
      </c>
      <c r="H403" s="14">
        <v>7126</v>
      </c>
      <c r="I403" s="14">
        <v>0</v>
      </c>
      <c r="J403" s="15">
        <v>1955</v>
      </c>
      <c r="K403" s="15">
        <v>5171</v>
      </c>
      <c r="L403" s="15">
        <v>0</v>
      </c>
      <c r="M403" s="15">
        <v>600</v>
      </c>
      <c r="N403" s="15">
        <v>3160</v>
      </c>
      <c r="O403" s="15">
        <v>2413</v>
      </c>
      <c r="P403" s="15">
        <v>953</v>
      </c>
      <c r="Q403" s="15">
        <f t="shared" si="37"/>
        <v>6173</v>
      </c>
      <c r="R403" s="16"/>
      <c r="S403" s="14">
        <v>7126</v>
      </c>
      <c r="T403" s="17">
        <v>1955</v>
      </c>
      <c r="U403" s="17">
        <v>5171</v>
      </c>
      <c r="V403" s="17">
        <v>0</v>
      </c>
      <c r="W403" s="17">
        <v>600</v>
      </c>
      <c r="X403" s="17">
        <v>3160</v>
      </c>
      <c r="Y403" s="17">
        <v>2413</v>
      </c>
      <c r="Z403" s="17">
        <v>953</v>
      </c>
      <c r="AA403" s="15">
        <f t="shared" si="38"/>
        <v>6173</v>
      </c>
      <c r="AB403" s="18"/>
      <c r="AC403" s="19">
        <f t="shared" si="39"/>
        <v>20</v>
      </c>
      <c r="AD403" s="19">
        <v>20</v>
      </c>
      <c r="AE403" s="19">
        <v>0</v>
      </c>
      <c r="AF403" s="19">
        <f t="shared" si="40"/>
        <v>75</v>
      </c>
      <c r="AG403" s="19">
        <v>75</v>
      </c>
      <c r="AH403" s="19">
        <v>0</v>
      </c>
      <c r="AI403" s="19">
        <v>6</v>
      </c>
      <c r="AJ403" s="19">
        <v>69</v>
      </c>
      <c r="AL403" s="17">
        <v>20</v>
      </c>
      <c r="AM403" s="17">
        <v>75</v>
      </c>
      <c r="AN403" s="17">
        <v>6</v>
      </c>
      <c r="AO403" s="17">
        <v>69</v>
      </c>
      <c r="AQ403" s="20">
        <v>0.81598125976054137</v>
      </c>
      <c r="AR403" s="20">
        <v>0.54205607476635509</v>
      </c>
      <c r="AS403" s="20">
        <v>0.80025690430314711</v>
      </c>
      <c r="AT403" s="20">
        <v>0.65402843601895733</v>
      </c>
      <c r="AU403" s="20">
        <v>0.36246418338108882</v>
      </c>
      <c r="AV403" s="20">
        <v>0.83110687022900764</v>
      </c>
      <c r="AW403" s="20">
        <v>0.92738157209786565</v>
      </c>
      <c r="AX403" s="20">
        <v>0.93457943925233644</v>
      </c>
      <c r="AY403" s="20">
        <v>1.014771997430957</v>
      </c>
      <c r="AZ403" s="20">
        <v>0.95300157977883093</v>
      </c>
      <c r="BA403" s="20">
        <v>0.68266475644699143</v>
      </c>
      <c r="BB403" s="20">
        <v>0.98171119592875322</v>
      </c>
      <c r="BC403" s="20">
        <v>0.92621204049014383</v>
      </c>
      <c r="BD403" s="20">
        <v>0.92849872773536901</v>
      </c>
      <c r="BE403" s="20">
        <v>0.81859350026638256</v>
      </c>
      <c r="BF403" s="20">
        <v>0.81348600508905855</v>
      </c>
      <c r="BG403" s="21"/>
      <c r="BH403" s="20">
        <v>3.6622145626884962E-2</v>
      </c>
      <c r="BI403" s="20">
        <v>3.1666666666666669E-2</v>
      </c>
      <c r="BJ403" s="20">
        <v>1.7335473515248796E-2</v>
      </c>
      <c r="BK403" s="20">
        <v>6.2314540059347182E-2</v>
      </c>
      <c r="BL403" s="20">
        <v>3.937007874015748E-2</v>
      </c>
      <c r="BM403" s="20">
        <v>3.621995390187685E-2</v>
      </c>
      <c r="BN403" s="20">
        <v>3.6700000000000003E-2</v>
      </c>
      <c r="BO403" s="20">
        <v>3.6499999999999998E-2</v>
      </c>
      <c r="BP403" s="20">
        <v>4.3E-3</v>
      </c>
      <c r="BQ403" s="20">
        <v>0</v>
      </c>
      <c r="BR403" s="20">
        <v>5.1000000000000004E-3</v>
      </c>
      <c r="BS403" s="20">
        <v>3.8E-3</v>
      </c>
      <c r="BT403" s="20">
        <v>5.6242969628796397E-3</v>
      </c>
      <c r="BU403" s="20">
        <v>4.115903852486006E-3</v>
      </c>
      <c r="BV403" s="20">
        <v>3.0000000000000001E-3</v>
      </c>
      <c r="BW403" s="20">
        <v>5.5999999999999999E-3</v>
      </c>
      <c r="BY403" s="20">
        <v>0.90248456125233378</v>
      </c>
      <c r="BZ403" s="20" t="s">
        <v>1234</v>
      </c>
      <c r="CA403" s="20">
        <v>0.90249999999999997</v>
      </c>
      <c r="CC403" s="22">
        <v>379</v>
      </c>
      <c r="CD403" s="22">
        <v>0</v>
      </c>
      <c r="CE403" s="22">
        <f t="shared" si="41"/>
        <v>379</v>
      </c>
      <c r="CF403" s="23"/>
      <c r="CG403" s="20">
        <v>9.5935659916702568E-2</v>
      </c>
      <c r="CH403" s="25"/>
      <c r="CI403" s="24">
        <v>0.81464174454828664</v>
      </c>
      <c r="CJ403" s="24">
        <v>0.85292228644829804</v>
      </c>
      <c r="CK403" s="24">
        <v>0.8408372827804107</v>
      </c>
      <c r="CL403" s="24">
        <v>0.68911174785100282</v>
      </c>
      <c r="CM403" s="24">
        <v>0.84414758269720103</v>
      </c>
      <c r="CN403" s="24">
        <v>0.81598125976054137</v>
      </c>
      <c r="CO403" s="26"/>
      <c r="CP403" s="22">
        <v>7684</v>
      </c>
      <c r="CQ403" s="22">
        <v>3754</v>
      </c>
      <c r="CR403" s="22">
        <v>3930</v>
      </c>
      <c r="CS403" s="22">
        <v>6270</v>
      </c>
      <c r="CT403" s="22">
        <v>1414</v>
      </c>
      <c r="CU403" s="20">
        <v>0.18401874023945863</v>
      </c>
    </row>
    <row r="404" spans="1:99" x14ac:dyDescent="0.25">
      <c r="A404" s="92">
        <v>19</v>
      </c>
      <c r="B404" s="94" t="s">
        <v>101</v>
      </c>
      <c r="C404" s="92">
        <v>3777</v>
      </c>
      <c r="D404" s="94" t="s">
        <v>24</v>
      </c>
      <c r="E404" s="92">
        <v>19760</v>
      </c>
      <c r="F404" s="95" t="s">
        <v>504</v>
      </c>
      <c r="G404" s="143">
        <f t="shared" si="36"/>
        <v>1914</v>
      </c>
      <c r="H404" s="14">
        <v>1914</v>
      </c>
      <c r="I404" s="14">
        <v>0</v>
      </c>
      <c r="J404" s="15">
        <v>257</v>
      </c>
      <c r="K404" s="15">
        <v>1657</v>
      </c>
      <c r="L404" s="15">
        <v>0</v>
      </c>
      <c r="M404" s="15">
        <v>142</v>
      </c>
      <c r="N404" s="15">
        <v>864</v>
      </c>
      <c r="O404" s="15">
        <v>671</v>
      </c>
      <c r="P404" s="15">
        <v>237</v>
      </c>
      <c r="Q404" s="15">
        <f t="shared" si="37"/>
        <v>1677</v>
      </c>
      <c r="R404" s="16"/>
      <c r="S404" s="14">
        <v>1914</v>
      </c>
      <c r="T404" s="17">
        <v>257</v>
      </c>
      <c r="U404" s="17">
        <v>1657</v>
      </c>
      <c r="V404" s="17">
        <v>0</v>
      </c>
      <c r="W404" s="17">
        <v>142</v>
      </c>
      <c r="X404" s="17">
        <v>864</v>
      </c>
      <c r="Y404" s="17">
        <v>671</v>
      </c>
      <c r="Z404" s="17">
        <v>237</v>
      </c>
      <c r="AA404" s="15">
        <f t="shared" si="38"/>
        <v>1677</v>
      </c>
      <c r="AB404" s="18"/>
      <c r="AC404" s="19">
        <f t="shared" si="39"/>
        <v>8</v>
      </c>
      <c r="AD404" s="19">
        <v>8</v>
      </c>
      <c r="AE404" s="19">
        <v>0</v>
      </c>
      <c r="AF404" s="19">
        <f t="shared" si="40"/>
        <v>33</v>
      </c>
      <c r="AG404" s="19">
        <v>33</v>
      </c>
      <c r="AH404" s="19">
        <v>0</v>
      </c>
      <c r="AI404" s="19">
        <v>1</v>
      </c>
      <c r="AJ404" s="19">
        <v>32</v>
      </c>
      <c r="AL404" s="17">
        <v>8</v>
      </c>
      <c r="AM404" s="17">
        <v>33</v>
      </c>
      <c r="AN404" s="17">
        <v>1</v>
      </c>
      <c r="AO404" s="17">
        <v>32</v>
      </c>
      <c r="AQ404" s="20">
        <v>0.45074884792626729</v>
      </c>
      <c r="AR404" s="20">
        <v>0.26760563380281688</v>
      </c>
      <c r="AS404" s="20">
        <v>0.41440798858773181</v>
      </c>
      <c r="AT404" s="20">
        <v>0.39344262295081966</v>
      </c>
      <c r="AU404" s="20">
        <v>0.22009569377990432</v>
      </c>
      <c r="AV404" s="20">
        <v>0.4492091388400703</v>
      </c>
      <c r="AW404" s="20">
        <v>0.55126728110599077</v>
      </c>
      <c r="AX404" s="20">
        <v>0.5</v>
      </c>
      <c r="AY404" s="20">
        <v>0.61626248216833091</v>
      </c>
      <c r="AZ404" s="20">
        <v>0.57894736842105265</v>
      </c>
      <c r="BA404" s="20">
        <v>0.37799043062200954</v>
      </c>
      <c r="BB404" s="20">
        <v>0.5894551845342707</v>
      </c>
      <c r="BC404" s="20">
        <v>0.57108863771564544</v>
      </c>
      <c r="BD404" s="20">
        <v>0.53266331658291455</v>
      </c>
      <c r="BE404" s="20">
        <v>0.45211183819155265</v>
      </c>
      <c r="BF404" s="20">
        <v>0.44946957007258515</v>
      </c>
      <c r="BG404" s="21"/>
      <c r="BH404" s="20">
        <v>2.1965317919075144E-2</v>
      </c>
      <c r="BI404" s="20">
        <v>2.8169014084507043E-2</v>
      </c>
      <c r="BJ404" s="20">
        <v>6.9252077562326868E-3</v>
      </c>
      <c r="BK404" s="20">
        <v>3.1796502384737677E-2</v>
      </c>
      <c r="BL404" s="20">
        <v>3.7974683544303799E-2</v>
      </c>
      <c r="BM404" s="20">
        <v>1.9423978566644341E-2</v>
      </c>
      <c r="BN404" s="20">
        <v>2.0299999999999999E-2</v>
      </c>
      <c r="BO404" s="20">
        <v>2.3599999999999999E-2</v>
      </c>
      <c r="BP404" s="20">
        <v>9.1999999999999998E-3</v>
      </c>
      <c r="BQ404" s="20">
        <v>0</v>
      </c>
      <c r="BR404" s="20">
        <v>8.3000000000000001E-3</v>
      </c>
      <c r="BS404" s="20">
        <v>1.11E-2</v>
      </c>
      <c r="BT404" s="20">
        <v>1.2658227848101266E-2</v>
      </c>
      <c r="BU404" s="20">
        <v>8.7073007367716015E-3</v>
      </c>
      <c r="BV404" s="20">
        <v>8.3000000000000001E-3</v>
      </c>
      <c r="BW404" s="20">
        <v>1.01E-2</v>
      </c>
      <c r="BY404" s="20">
        <v>0.94219653179190754</v>
      </c>
      <c r="BZ404" s="20" t="s">
        <v>1234</v>
      </c>
      <c r="CA404" s="20">
        <v>0.94220000000000004</v>
      </c>
      <c r="CC404" s="22">
        <v>106</v>
      </c>
      <c r="CD404" s="22">
        <v>0</v>
      </c>
      <c r="CE404" s="22">
        <f t="shared" si="41"/>
        <v>106</v>
      </c>
      <c r="CF404" s="23"/>
      <c r="CG404" s="20">
        <v>8.208092485549133E-2</v>
      </c>
      <c r="CH404" s="25"/>
      <c r="CI404" s="24">
        <v>0.4119718309859155</v>
      </c>
      <c r="CJ404" s="24">
        <v>0.43580599144079885</v>
      </c>
      <c r="CK404" s="24">
        <v>0.49439171699741158</v>
      </c>
      <c r="CL404" s="24">
        <v>0.42105263157894735</v>
      </c>
      <c r="CM404" s="24">
        <v>0.45729349736379615</v>
      </c>
      <c r="CN404" s="24">
        <v>0.45074884792626729</v>
      </c>
      <c r="CO404" s="26"/>
      <c r="CP404" s="22">
        <v>3472</v>
      </c>
      <c r="CQ404" s="22">
        <v>1681</v>
      </c>
      <c r="CR404" s="22">
        <v>1791</v>
      </c>
      <c r="CS404" s="22">
        <v>1565</v>
      </c>
      <c r="CT404" s="22">
        <v>1907</v>
      </c>
      <c r="CU404" s="20">
        <v>0.54925115207373265</v>
      </c>
    </row>
    <row r="405" spans="1:99" x14ac:dyDescent="0.25">
      <c r="A405" s="92">
        <v>19</v>
      </c>
      <c r="B405" s="94" t="s">
        <v>101</v>
      </c>
      <c r="C405" s="92">
        <v>3777</v>
      </c>
      <c r="D405" s="94" t="s">
        <v>24</v>
      </c>
      <c r="E405" s="92">
        <v>19780</v>
      </c>
      <c r="F405" s="95" t="s">
        <v>505</v>
      </c>
      <c r="G405" s="143">
        <f t="shared" si="36"/>
        <v>4618</v>
      </c>
      <c r="H405" s="14">
        <v>4618</v>
      </c>
      <c r="I405" s="14">
        <v>0</v>
      </c>
      <c r="J405" s="15">
        <v>1313</v>
      </c>
      <c r="K405" s="15">
        <v>3305</v>
      </c>
      <c r="L405" s="15">
        <v>0</v>
      </c>
      <c r="M405" s="15">
        <v>288</v>
      </c>
      <c r="N405" s="15">
        <v>2283</v>
      </c>
      <c r="O405" s="15">
        <v>1518</v>
      </c>
      <c r="P405" s="15">
        <v>529</v>
      </c>
      <c r="Q405" s="15">
        <f t="shared" si="37"/>
        <v>4089</v>
      </c>
      <c r="R405" s="16"/>
      <c r="S405" s="14">
        <v>4618</v>
      </c>
      <c r="T405" s="17">
        <v>1313</v>
      </c>
      <c r="U405" s="17">
        <v>3305</v>
      </c>
      <c r="V405" s="17">
        <v>0</v>
      </c>
      <c r="W405" s="17">
        <v>288</v>
      </c>
      <c r="X405" s="17">
        <v>2283</v>
      </c>
      <c r="Y405" s="17">
        <v>1518</v>
      </c>
      <c r="Z405" s="17">
        <v>529</v>
      </c>
      <c r="AA405" s="15">
        <f t="shared" si="38"/>
        <v>4089</v>
      </c>
      <c r="AB405" s="18"/>
      <c r="AC405" s="19">
        <f t="shared" si="39"/>
        <v>12</v>
      </c>
      <c r="AD405" s="19">
        <v>12</v>
      </c>
      <c r="AE405" s="19">
        <v>0</v>
      </c>
      <c r="AF405" s="19">
        <f t="shared" si="40"/>
        <v>57</v>
      </c>
      <c r="AG405" s="19">
        <v>57</v>
      </c>
      <c r="AH405" s="19">
        <v>0</v>
      </c>
      <c r="AI405" s="19">
        <v>3</v>
      </c>
      <c r="AJ405" s="19">
        <v>54</v>
      </c>
      <c r="AL405" s="17">
        <v>12</v>
      </c>
      <c r="AM405" s="17">
        <v>57</v>
      </c>
      <c r="AN405" s="17">
        <v>3</v>
      </c>
      <c r="AO405" s="17">
        <v>54</v>
      </c>
      <c r="AQ405" s="20">
        <v>0.88202607394742472</v>
      </c>
      <c r="AR405" s="20">
        <v>0.42564102564102563</v>
      </c>
      <c r="AS405" s="20">
        <v>0.96153846153846156</v>
      </c>
      <c r="AT405" s="20">
        <v>0.71162491971740527</v>
      </c>
      <c r="AU405" s="20">
        <v>0.3527227722772277</v>
      </c>
      <c r="AV405" s="20">
        <v>0.92482562645311284</v>
      </c>
      <c r="AW405" s="20">
        <v>0.9869630262876683</v>
      </c>
      <c r="AX405" s="20">
        <v>0.7384615384615385</v>
      </c>
      <c r="AY405" s="20">
        <v>1.1865904365904365</v>
      </c>
      <c r="AZ405" s="20">
        <v>0.97495183044315992</v>
      </c>
      <c r="BA405" s="20">
        <v>0.65470297029702973</v>
      </c>
      <c r="BB405" s="20">
        <v>1.0563161973650219</v>
      </c>
      <c r="BC405" s="20">
        <v>1.0158660202732481</v>
      </c>
      <c r="BD405" s="20">
        <v>0.95975103734439837</v>
      </c>
      <c r="BE405" s="20">
        <v>0.90656676950198323</v>
      </c>
      <c r="BF405" s="20">
        <v>0.85892116182572609</v>
      </c>
      <c r="BG405" s="21"/>
      <c r="BH405" s="20">
        <v>2.4428862248360099E-2</v>
      </c>
      <c r="BI405" s="20">
        <v>6.9444444444444441E-3</v>
      </c>
      <c r="BJ405" s="20">
        <v>1.6873889875666074E-2</v>
      </c>
      <c r="BK405" s="20">
        <v>3.7947997189037248E-2</v>
      </c>
      <c r="BL405" s="20">
        <v>3.0567685589519649E-2</v>
      </c>
      <c r="BM405" s="20">
        <v>2.371940449154681E-2</v>
      </c>
      <c r="BN405" s="20">
        <v>2.06E-2</v>
      </c>
      <c r="BO405" s="20">
        <v>2.8199999999999999E-2</v>
      </c>
      <c r="BP405" s="20">
        <v>5.7000000000000002E-3</v>
      </c>
      <c r="BQ405" s="20">
        <v>0</v>
      </c>
      <c r="BR405" s="20">
        <v>6.7000000000000002E-3</v>
      </c>
      <c r="BS405" s="20">
        <v>7.0000000000000001E-3</v>
      </c>
      <c r="BT405" s="20">
        <v>0</v>
      </c>
      <c r="BU405" s="20">
        <v>6.3083522583901085E-3</v>
      </c>
      <c r="BV405" s="20">
        <v>2.3E-3</v>
      </c>
      <c r="BW405" s="20">
        <v>8.9999999999999993E-3</v>
      </c>
      <c r="BY405" s="20">
        <v>0.92467767473422302</v>
      </c>
      <c r="BZ405" s="20" t="s">
        <v>1234</v>
      </c>
      <c r="CA405" s="20">
        <v>0.92469999999999997</v>
      </c>
      <c r="CC405" s="22">
        <v>220</v>
      </c>
      <c r="CD405" s="22">
        <v>14</v>
      </c>
      <c r="CE405" s="22">
        <f t="shared" si="41"/>
        <v>234</v>
      </c>
      <c r="CF405" s="23"/>
      <c r="CG405" s="20">
        <v>7.1250848224383628E-2</v>
      </c>
      <c r="CH405" s="25"/>
      <c r="CI405" s="24">
        <v>0.75128205128205128</v>
      </c>
      <c r="CJ405" s="24">
        <v>0.99376299376299382</v>
      </c>
      <c r="CK405" s="24">
        <v>0.9068721901091843</v>
      </c>
      <c r="CL405" s="24">
        <v>0.63118811881188119</v>
      </c>
      <c r="CM405" s="24">
        <v>0.93438388013433227</v>
      </c>
      <c r="CN405" s="24">
        <v>0.88202607394742472</v>
      </c>
      <c r="CO405" s="26"/>
      <c r="CP405" s="22">
        <v>4679</v>
      </c>
      <c r="CQ405" s="22">
        <v>2269</v>
      </c>
      <c r="CR405" s="22">
        <v>2410</v>
      </c>
      <c r="CS405" s="22">
        <v>4127</v>
      </c>
      <c r="CT405" s="22">
        <v>552</v>
      </c>
      <c r="CU405" s="20">
        <v>0.11797392605257528</v>
      </c>
    </row>
    <row r="406" spans="1:99" x14ac:dyDescent="0.25">
      <c r="A406" s="92">
        <v>19</v>
      </c>
      <c r="B406" s="94" t="s">
        <v>101</v>
      </c>
      <c r="C406" s="92">
        <v>3777</v>
      </c>
      <c r="D406" s="94" t="s">
        <v>24</v>
      </c>
      <c r="E406" s="92">
        <v>19785</v>
      </c>
      <c r="F406" s="95" t="s">
        <v>111</v>
      </c>
      <c r="G406" s="143">
        <f t="shared" si="36"/>
        <v>1295</v>
      </c>
      <c r="H406" s="14">
        <v>1295</v>
      </c>
      <c r="I406" s="14">
        <v>0</v>
      </c>
      <c r="J406" s="15">
        <v>546</v>
      </c>
      <c r="K406" s="15">
        <v>749</v>
      </c>
      <c r="L406" s="15">
        <v>0</v>
      </c>
      <c r="M406" s="15">
        <v>78</v>
      </c>
      <c r="N406" s="15">
        <v>587</v>
      </c>
      <c r="O406" s="15">
        <v>460</v>
      </c>
      <c r="P406" s="15">
        <v>170</v>
      </c>
      <c r="Q406" s="15">
        <f t="shared" si="37"/>
        <v>1125</v>
      </c>
      <c r="R406" s="16"/>
      <c r="S406" s="14">
        <v>1295</v>
      </c>
      <c r="T406" s="17">
        <v>546</v>
      </c>
      <c r="U406" s="17">
        <v>749</v>
      </c>
      <c r="V406" s="17">
        <v>0</v>
      </c>
      <c r="W406" s="17">
        <v>78</v>
      </c>
      <c r="X406" s="17">
        <v>587</v>
      </c>
      <c r="Y406" s="17">
        <v>460</v>
      </c>
      <c r="Z406" s="17">
        <v>170</v>
      </c>
      <c r="AA406" s="15">
        <f t="shared" si="38"/>
        <v>1125</v>
      </c>
      <c r="AB406" s="18"/>
      <c r="AC406" s="19">
        <f t="shared" si="39"/>
        <v>6</v>
      </c>
      <c r="AD406" s="19">
        <v>6</v>
      </c>
      <c r="AE406" s="19">
        <v>0</v>
      </c>
      <c r="AF406" s="19">
        <f t="shared" si="40"/>
        <v>28</v>
      </c>
      <c r="AG406" s="19">
        <v>28</v>
      </c>
      <c r="AH406" s="19">
        <v>0</v>
      </c>
      <c r="AI406" s="19">
        <v>2</v>
      </c>
      <c r="AJ406" s="19">
        <v>26</v>
      </c>
      <c r="AL406" s="17">
        <v>6</v>
      </c>
      <c r="AM406" s="17">
        <v>28</v>
      </c>
      <c r="AN406" s="17">
        <v>2</v>
      </c>
      <c r="AO406" s="17">
        <v>26</v>
      </c>
      <c r="AQ406" s="20">
        <v>0.61199779856906988</v>
      </c>
      <c r="AR406" s="20">
        <v>0.30612244897959184</v>
      </c>
      <c r="AS406" s="20">
        <v>0.63783783783783787</v>
      </c>
      <c r="AT406" s="20">
        <v>0.50407830342577487</v>
      </c>
      <c r="AU406" s="20">
        <v>0.23659305993690852</v>
      </c>
      <c r="AV406" s="20">
        <v>0.63933333333333331</v>
      </c>
      <c r="AW406" s="20">
        <v>0.7127132636213539</v>
      </c>
      <c r="AX406" s="20">
        <v>0.53061224489795922</v>
      </c>
      <c r="AY406" s="20">
        <v>0.79324324324324325</v>
      </c>
      <c r="AZ406" s="20">
        <v>0.75040783034257752</v>
      </c>
      <c r="BA406" s="20">
        <v>0.5362776025236593</v>
      </c>
      <c r="BB406" s="20">
        <v>0.75</v>
      </c>
      <c r="BC406" s="20">
        <v>0.74090909090909096</v>
      </c>
      <c r="BD406" s="20">
        <v>0.68623265741728923</v>
      </c>
      <c r="BE406" s="20">
        <v>0.62272727272727268</v>
      </c>
      <c r="BF406" s="20">
        <v>0.60192102454642471</v>
      </c>
      <c r="BG406" s="21"/>
      <c r="BH406" s="20">
        <v>1.9950124688279301E-2</v>
      </c>
      <c r="BI406" s="20">
        <v>1.282051282051282E-2</v>
      </c>
      <c r="BJ406" s="20">
        <v>1.0221465076660987E-2</v>
      </c>
      <c r="BK406" s="20">
        <v>3.2500000000000001E-2</v>
      </c>
      <c r="BL406" s="20">
        <v>2.8985507246376812E-2</v>
      </c>
      <c r="BM406" s="20">
        <v>1.8779342723004695E-2</v>
      </c>
      <c r="BN406" s="20">
        <v>1.5299999999999999E-2</v>
      </c>
      <c r="BO406" s="20">
        <v>2.4400000000000002E-2</v>
      </c>
      <c r="BP406" s="20">
        <v>3.3E-3</v>
      </c>
      <c r="BQ406" s="20">
        <v>0</v>
      </c>
      <c r="BR406" s="20">
        <v>6.7999999999999996E-3</v>
      </c>
      <c r="BS406" s="20">
        <v>0</v>
      </c>
      <c r="BT406" s="20">
        <v>0</v>
      </c>
      <c r="BU406" s="20">
        <v>3.7558685446009389E-3</v>
      </c>
      <c r="BV406" s="20">
        <v>3.3999999999999998E-3</v>
      </c>
      <c r="BW406" s="20">
        <v>3.3E-3</v>
      </c>
      <c r="BY406" s="20">
        <v>0.92934330839567747</v>
      </c>
      <c r="BZ406" s="20" t="s">
        <v>1234</v>
      </c>
      <c r="CA406" s="20">
        <v>0.92930000000000001</v>
      </c>
      <c r="CC406" s="22">
        <v>58</v>
      </c>
      <c r="CD406" s="22">
        <v>16</v>
      </c>
      <c r="CE406" s="22">
        <f t="shared" si="41"/>
        <v>74</v>
      </c>
      <c r="CF406" s="23"/>
      <c r="CG406" s="20">
        <v>5.8187863674147966E-2</v>
      </c>
      <c r="CH406" s="25"/>
      <c r="CI406" s="24">
        <v>0.51700680272108845</v>
      </c>
      <c r="CJ406" s="24">
        <v>0.66756756756756752</v>
      </c>
      <c r="CK406" s="24">
        <v>0.65089722675367045</v>
      </c>
      <c r="CL406" s="24">
        <v>0.45110410094637227</v>
      </c>
      <c r="CM406" s="24">
        <v>0.64600000000000002</v>
      </c>
      <c r="CN406" s="24">
        <v>0.61199779856906988</v>
      </c>
      <c r="CO406" s="26"/>
      <c r="CP406" s="22">
        <v>1817.0000000000002</v>
      </c>
      <c r="CQ406" s="22">
        <v>880.00000000000011</v>
      </c>
      <c r="CR406" s="22">
        <v>937</v>
      </c>
      <c r="CS406" s="22">
        <v>1112</v>
      </c>
      <c r="CT406" s="22">
        <v>705</v>
      </c>
      <c r="CU406" s="20">
        <v>0.38800220143093012</v>
      </c>
    </row>
    <row r="407" spans="1:99" x14ac:dyDescent="0.25">
      <c r="A407" s="92">
        <v>19</v>
      </c>
      <c r="B407" s="94" t="s">
        <v>101</v>
      </c>
      <c r="C407" s="92">
        <v>3777</v>
      </c>
      <c r="D407" s="94" t="s">
        <v>24</v>
      </c>
      <c r="E407" s="92">
        <v>19807</v>
      </c>
      <c r="F407" s="95" t="s">
        <v>506</v>
      </c>
      <c r="G407" s="143">
        <f t="shared" si="36"/>
        <v>6481</v>
      </c>
      <c r="H407" s="14">
        <v>6038</v>
      </c>
      <c r="I407" s="14">
        <v>443</v>
      </c>
      <c r="J407" s="15">
        <v>4075</v>
      </c>
      <c r="K407" s="15">
        <v>2406</v>
      </c>
      <c r="L407" s="15">
        <v>44</v>
      </c>
      <c r="M407" s="15">
        <v>474</v>
      </c>
      <c r="N407" s="15">
        <v>2845</v>
      </c>
      <c r="O407" s="15">
        <v>2115</v>
      </c>
      <c r="P407" s="15">
        <v>1003</v>
      </c>
      <c r="Q407" s="15">
        <f t="shared" si="37"/>
        <v>5434</v>
      </c>
      <c r="R407" s="16"/>
      <c r="S407" s="14">
        <v>6038</v>
      </c>
      <c r="T407" s="17">
        <v>3632</v>
      </c>
      <c r="U407" s="17">
        <v>2406</v>
      </c>
      <c r="V407" s="17">
        <v>0</v>
      </c>
      <c r="W407" s="17">
        <v>453</v>
      </c>
      <c r="X407" s="17">
        <v>2714</v>
      </c>
      <c r="Y407" s="17">
        <v>2063</v>
      </c>
      <c r="Z407" s="17">
        <v>808</v>
      </c>
      <c r="AA407" s="15">
        <f t="shared" si="38"/>
        <v>5230</v>
      </c>
      <c r="AB407" s="18"/>
      <c r="AC407" s="19">
        <f t="shared" si="39"/>
        <v>19</v>
      </c>
      <c r="AD407" s="19">
        <v>17</v>
      </c>
      <c r="AE407" s="19">
        <v>2</v>
      </c>
      <c r="AF407" s="19">
        <f t="shared" si="40"/>
        <v>48</v>
      </c>
      <c r="AG407" s="19">
        <v>46</v>
      </c>
      <c r="AH407" s="19">
        <v>2</v>
      </c>
      <c r="AI407" s="19">
        <v>9</v>
      </c>
      <c r="AJ407" s="19">
        <v>39</v>
      </c>
      <c r="AL407" s="17">
        <v>17</v>
      </c>
      <c r="AM407" s="17">
        <v>46</v>
      </c>
      <c r="AN407" s="17">
        <v>7</v>
      </c>
      <c r="AO407" s="17">
        <v>39</v>
      </c>
      <c r="AQ407" s="20">
        <v>0.83478393647885174</v>
      </c>
      <c r="AR407" s="20">
        <v>0.53007518796992481</v>
      </c>
      <c r="AS407" s="20">
        <v>0.83352038907594461</v>
      </c>
      <c r="AT407" s="20">
        <v>0.70031688546853776</v>
      </c>
      <c r="AU407" s="20">
        <v>0.44229074889867842</v>
      </c>
      <c r="AV407" s="20">
        <v>0.84318433690432215</v>
      </c>
      <c r="AW407" s="20">
        <v>0.98289815238967781</v>
      </c>
      <c r="AX407" s="20">
        <v>0.89097744360902253</v>
      </c>
      <c r="AY407" s="20">
        <v>1.0643471754582865</v>
      </c>
      <c r="AZ407" s="20">
        <v>0.95744680851063835</v>
      </c>
      <c r="BA407" s="20">
        <v>0.88370044052863439</v>
      </c>
      <c r="BB407" s="20">
        <v>1.0036941263391208</v>
      </c>
      <c r="BC407" s="20">
        <v>1.0244059087989723</v>
      </c>
      <c r="BD407" s="20">
        <v>0.9452692867540029</v>
      </c>
      <c r="BE407" s="20">
        <v>0.86319845857418109</v>
      </c>
      <c r="BF407" s="20">
        <v>0.8090247452692868</v>
      </c>
      <c r="BG407" s="21"/>
      <c r="BH407" s="20">
        <v>2.8363765289842226E-2</v>
      </c>
      <c r="BI407" s="20">
        <v>5.0772626931567331E-2</v>
      </c>
      <c r="BJ407" s="20">
        <v>2.2266401590457258E-2</v>
      </c>
      <c r="BK407" s="20">
        <v>3.0148185998978026E-2</v>
      </c>
      <c r="BL407" s="20">
        <v>3.0726256983240222E-2</v>
      </c>
      <c r="BM407" s="20">
        <v>2.8020304568527919E-2</v>
      </c>
      <c r="BN407" s="20">
        <v>2.6200000000000001E-2</v>
      </c>
      <c r="BO407" s="20">
        <v>3.0499999999999999E-2</v>
      </c>
      <c r="BP407" s="20">
        <v>5.8999999999999999E-3</v>
      </c>
      <c r="BQ407" s="20">
        <v>0</v>
      </c>
      <c r="BR407" s="20">
        <v>4.0000000000000001E-3</v>
      </c>
      <c r="BS407" s="20">
        <v>8.6999999999999994E-3</v>
      </c>
      <c r="BT407" s="20">
        <v>8.3798882681564244E-3</v>
      </c>
      <c r="BU407" s="20">
        <v>5.4822335025380715E-3</v>
      </c>
      <c r="BV407" s="20">
        <v>4.3E-3</v>
      </c>
      <c r="BW407" s="20">
        <v>7.4000000000000003E-3</v>
      </c>
      <c r="BY407" s="20">
        <v>0.92253146605211844</v>
      </c>
      <c r="BZ407" s="20">
        <v>0.97385620915032678</v>
      </c>
      <c r="CA407" s="20">
        <v>0.92390000000000005</v>
      </c>
      <c r="CC407" s="22">
        <v>295</v>
      </c>
      <c r="CD407" s="22">
        <v>181</v>
      </c>
      <c r="CE407" s="22">
        <f t="shared" si="41"/>
        <v>476</v>
      </c>
      <c r="CF407" s="23"/>
      <c r="CG407" s="20">
        <v>6.4704839567452585E-2</v>
      </c>
      <c r="CH407" s="25"/>
      <c r="CI407" s="24">
        <v>0.79323308270676696</v>
      </c>
      <c r="CJ407" s="24">
        <v>0.87130564908342689</v>
      </c>
      <c r="CK407" s="24">
        <v>0.85740153915799</v>
      </c>
      <c r="CL407" s="24">
        <v>0.72599118942731278</v>
      </c>
      <c r="CM407" s="24">
        <v>0.85796084226080527</v>
      </c>
      <c r="CN407" s="24">
        <v>0.83508932661475033</v>
      </c>
      <c r="CO407" s="26"/>
      <c r="CP407" s="22">
        <v>6549</v>
      </c>
      <c r="CQ407" s="22">
        <v>3114</v>
      </c>
      <c r="CR407" s="22">
        <v>3435</v>
      </c>
      <c r="CS407" s="22">
        <v>5469</v>
      </c>
      <c r="CT407" s="22">
        <v>1080</v>
      </c>
      <c r="CU407" s="20">
        <v>0.16491067338524967</v>
      </c>
    </row>
    <row r="408" spans="1:99" x14ac:dyDescent="0.25">
      <c r="A408" s="92">
        <v>19</v>
      </c>
      <c r="B408" s="94" t="s">
        <v>101</v>
      </c>
      <c r="C408" s="92">
        <v>3777</v>
      </c>
      <c r="D408" s="94" t="s">
        <v>24</v>
      </c>
      <c r="E408" s="92">
        <v>19809</v>
      </c>
      <c r="F408" s="95" t="s">
        <v>507</v>
      </c>
      <c r="G408" s="143">
        <f t="shared" si="36"/>
        <v>8753</v>
      </c>
      <c r="H408" s="14">
        <v>8753</v>
      </c>
      <c r="I408" s="14">
        <v>0</v>
      </c>
      <c r="J408" s="15">
        <v>3064</v>
      </c>
      <c r="K408" s="15">
        <v>5689</v>
      </c>
      <c r="L408" s="15">
        <v>0</v>
      </c>
      <c r="M408" s="15">
        <v>777</v>
      </c>
      <c r="N408" s="15">
        <v>5185</v>
      </c>
      <c r="O408" s="15">
        <v>2214</v>
      </c>
      <c r="P408" s="15">
        <v>577</v>
      </c>
      <c r="Q408" s="15">
        <f t="shared" si="37"/>
        <v>8176</v>
      </c>
      <c r="R408" s="16"/>
      <c r="S408" s="14">
        <v>8753</v>
      </c>
      <c r="T408" s="17">
        <v>3064</v>
      </c>
      <c r="U408" s="17">
        <v>5689</v>
      </c>
      <c r="V408" s="17">
        <v>0</v>
      </c>
      <c r="W408" s="17">
        <v>777</v>
      </c>
      <c r="X408" s="17">
        <v>5185</v>
      </c>
      <c r="Y408" s="17">
        <v>2214</v>
      </c>
      <c r="Z408" s="17">
        <v>577</v>
      </c>
      <c r="AA408" s="15">
        <f t="shared" si="38"/>
        <v>8176</v>
      </c>
      <c r="AB408" s="18"/>
      <c r="AC408" s="19">
        <f t="shared" si="39"/>
        <v>15</v>
      </c>
      <c r="AD408" s="19">
        <v>15</v>
      </c>
      <c r="AE408" s="19">
        <v>0</v>
      </c>
      <c r="AF408" s="19">
        <f t="shared" si="40"/>
        <v>62</v>
      </c>
      <c r="AG408" s="19">
        <v>62</v>
      </c>
      <c r="AH408" s="19">
        <v>0</v>
      </c>
      <c r="AI408" s="19">
        <v>8</v>
      </c>
      <c r="AJ408" s="19">
        <v>54</v>
      </c>
      <c r="AL408" s="17">
        <v>15</v>
      </c>
      <c r="AM408" s="17">
        <v>62</v>
      </c>
      <c r="AN408" s="17">
        <v>8</v>
      </c>
      <c r="AO408" s="17">
        <v>54</v>
      </c>
      <c r="AQ408" s="20">
        <v>1.0274188465174914</v>
      </c>
      <c r="AR408" s="20">
        <v>0.5892857142857143</v>
      </c>
      <c r="AS408" s="20">
        <v>1.0489006823351024</v>
      </c>
      <c r="AT408" s="20">
        <v>0.39189189189189189</v>
      </c>
      <c r="AU408" s="20">
        <v>0.12732342007434944</v>
      </c>
      <c r="AV408" s="20">
        <v>1.0504743833017078</v>
      </c>
      <c r="AW408" s="20">
        <v>1.3792940434919634</v>
      </c>
      <c r="AX408" s="20">
        <v>1.3875</v>
      </c>
      <c r="AY408" s="20">
        <v>1.9655041698256255</v>
      </c>
      <c r="AZ408" s="20">
        <v>1.0685328185328185</v>
      </c>
      <c r="BA408" s="20">
        <v>0.53624535315985133</v>
      </c>
      <c r="BB408" s="20">
        <v>1.5514231499051234</v>
      </c>
      <c r="BC408" s="20">
        <v>1.3921315704611417</v>
      </c>
      <c r="BD408" s="20">
        <v>1.3670261941448383</v>
      </c>
      <c r="BE408" s="20">
        <v>0.98548855207997421</v>
      </c>
      <c r="BF408" s="20">
        <v>1.0674884437596301</v>
      </c>
      <c r="BG408" s="21"/>
      <c r="BH408" s="20">
        <v>1.4014407334643091E-2</v>
      </c>
      <c r="BI408" s="20">
        <v>6.4350064350064346E-3</v>
      </c>
      <c r="BJ408" s="20">
        <v>1.3716525146962769E-2</v>
      </c>
      <c r="BK408" s="20">
        <v>1.9801980198019802E-2</v>
      </c>
      <c r="BL408" s="20">
        <v>6.7114093959731542E-3</v>
      </c>
      <c r="BM408" s="20">
        <v>1.4468558708959377E-2</v>
      </c>
      <c r="BN408" s="20">
        <v>1.6799999999999999E-2</v>
      </c>
      <c r="BO408" s="20">
        <v>1.15E-2</v>
      </c>
      <c r="BP408" s="20">
        <v>1.95E-2</v>
      </c>
      <c r="BQ408" s="20">
        <v>3.3500000000000002E-2</v>
      </c>
      <c r="BR408" s="20">
        <v>2.5000000000000001E-2</v>
      </c>
      <c r="BS408" s="20">
        <v>3.8999999999999998E-3</v>
      </c>
      <c r="BT408" s="20">
        <v>2.2371364653243847E-3</v>
      </c>
      <c r="BU408" s="20">
        <v>2.0589872008903727E-2</v>
      </c>
      <c r="BV408" s="20">
        <v>1.9599999999999999E-2</v>
      </c>
      <c r="BW408" s="20">
        <v>1.9400000000000001E-2</v>
      </c>
      <c r="BY408" s="20">
        <v>0.90962671905697445</v>
      </c>
      <c r="BZ408" s="20" t="s">
        <v>1234</v>
      </c>
      <c r="CA408" s="20">
        <v>0.90959999999999996</v>
      </c>
      <c r="CC408" s="22">
        <v>190</v>
      </c>
      <c r="CD408" s="22">
        <v>56</v>
      </c>
      <c r="CE408" s="22">
        <f t="shared" si="41"/>
        <v>246</v>
      </c>
      <c r="CF408" s="23"/>
      <c r="CG408" s="20">
        <v>0.34433529796987555</v>
      </c>
      <c r="CH408" s="25"/>
      <c r="CI408" s="24">
        <v>0.92678571428571432</v>
      </c>
      <c r="CJ408" s="24">
        <v>1.1118271417740713</v>
      </c>
      <c r="CK408" s="24">
        <v>1.0115830115830116</v>
      </c>
      <c r="CL408" s="24">
        <v>0.90334572490706322</v>
      </c>
      <c r="CM408" s="24">
        <v>1.0527514231499051</v>
      </c>
      <c r="CN408" s="24">
        <v>1.0274188465174914</v>
      </c>
      <c r="CO408" s="26"/>
      <c r="CP408" s="22">
        <v>6345.9999999999991</v>
      </c>
      <c r="CQ408" s="22">
        <v>3101</v>
      </c>
      <c r="CR408" s="22">
        <v>3244.9999999999995</v>
      </c>
      <c r="CS408" s="22">
        <v>6520</v>
      </c>
      <c r="CT408" s="22">
        <v>0</v>
      </c>
      <c r="CU408" s="20">
        <v>0</v>
      </c>
    </row>
    <row r="409" spans="1:99" x14ac:dyDescent="0.25">
      <c r="A409" s="92">
        <v>19</v>
      </c>
      <c r="B409" s="94" t="s">
        <v>101</v>
      </c>
      <c r="C409" s="92">
        <v>3777</v>
      </c>
      <c r="D409" s="94" t="s">
        <v>24</v>
      </c>
      <c r="E409" s="92">
        <v>19821</v>
      </c>
      <c r="F409" s="95" t="s">
        <v>508</v>
      </c>
      <c r="G409" s="143">
        <f t="shared" si="36"/>
        <v>7799</v>
      </c>
      <c r="H409" s="14">
        <v>7799</v>
      </c>
      <c r="I409" s="14">
        <v>0</v>
      </c>
      <c r="J409" s="15">
        <v>1239</v>
      </c>
      <c r="K409" s="15">
        <v>6560</v>
      </c>
      <c r="L409" s="15">
        <v>0</v>
      </c>
      <c r="M409" s="15">
        <v>553</v>
      </c>
      <c r="N409" s="15">
        <v>3610</v>
      </c>
      <c r="O409" s="15">
        <v>2739</v>
      </c>
      <c r="P409" s="15">
        <v>897</v>
      </c>
      <c r="Q409" s="15">
        <f t="shared" si="37"/>
        <v>6902</v>
      </c>
      <c r="R409" s="16"/>
      <c r="S409" s="14">
        <v>7799</v>
      </c>
      <c r="T409" s="17">
        <v>1239</v>
      </c>
      <c r="U409" s="17">
        <v>6560</v>
      </c>
      <c r="V409" s="17">
        <v>0</v>
      </c>
      <c r="W409" s="17">
        <v>553</v>
      </c>
      <c r="X409" s="17">
        <v>3610</v>
      </c>
      <c r="Y409" s="17">
        <v>2739</v>
      </c>
      <c r="Z409" s="17">
        <v>897</v>
      </c>
      <c r="AA409" s="15">
        <f t="shared" si="38"/>
        <v>6902</v>
      </c>
      <c r="AB409" s="18"/>
      <c r="AC409" s="19">
        <f t="shared" si="39"/>
        <v>19</v>
      </c>
      <c r="AD409" s="19">
        <v>19</v>
      </c>
      <c r="AE409" s="19">
        <v>0</v>
      </c>
      <c r="AF409" s="19">
        <f t="shared" si="40"/>
        <v>55</v>
      </c>
      <c r="AG409" s="19">
        <v>55</v>
      </c>
      <c r="AH409" s="19">
        <v>0</v>
      </c>
      <c r="AI409" s="19">
        <v>1</v>
      </c>
      <c r="AJ409" s="19">
        <v>54</v>
      </c>
      <c r="AL409" s="17">
        <v>19</v>
      </c>
      <c r="AM409" s="17">
        <v>55</v>
      </c>
      <c r="AN409" s="17">
        <v>1</v>
      </c>
      <c r="AO409" s="17">
        <v>54</v>
      </c>
      <c r="AQ409" s="20">
        <v>0.86378434692017192</v>
      </c>
      <c r="AR409" s="20">
        <v>0.48187311178247733</v>
      </c>
      <c r="AS409" s="20">
        <v>0.90714510544538873</v>
      </c>
      <c r="AT409" s="20">
        <v>0.74009508716323291</v>
      </c>
      <c r="AU409" s="20">
        <v>0.33510638297872342</v>
      </c>
      <c r="AV409" s="20">
        <v>0.89973283042589969</v>
      </c>
      <c r="AW409" s="20">
        <v>1.0156270347701524</v>
      </c>
      <c r="AX409" s="20">
        <v>0.83534743202416917</v>
      </c>
      <c r="AY409" s="20">
        <v>1.1362920994649039</v>
      </c>
      <c r="AZ409" s="20">
        <v>1.0851822503961965</v>
      </c>
      <c r="BA409" s="20">
        <v>0.68161094224924013</v>
      </c>
      <c r="BB409" s="20">
        <v>1.0847084708470847</v>
      </c>
      <c r="BC409" s="20">
        <v>1.058291189779079</v>
      </c>
      <c r="BD409" s="20">
        <v>0.97475777664456909</v>
      </c>
      <c r="BE409" s="20">
        <v>0.87809422411498539</v>
      </c>
      <c r="BF409" s="20">
        <v>0.85007649158592558</v>
      </c>
      <c r="BG409" s="21"/>
      <c r="BH409" s="20">
        <v>3.4114839253123683E-2</v>
      </c>
      <c r="BI409" s="20">
        <v>2.3508137432188065E-2</v>
      </c>
      <c r="BJ409" s="20">
        <v>1.1467889908256881E-2</v>
      </c>
      <c r="BK409" s="20">
        <v>6.3847780126849898E-2</v>
      </c>
      <c r="BL409" s="20">
        <v>5.4393305439330547E-2</v>
      </c>
      <c r="BM409" s="20">
        <v>3.1845145176397124E-2</v>
      </c>
      <c r="BN409" s="20">
        <v>2.7799999999999998E-2</v>
      </c>
      <c r="BO409" s="20">
        <v>4.02E-2</v>
      </c>
      <c r="BP409" s="20">
        <v>5.4999999999999997E-3</v>
      </c>
      <c r="BQ409" s="20">
        <v>0</v>
      </c>
      <c r="BR409" s="20">
        <v>8.0000000000000002E-3</v>
      </c>
      <c r="BS409" s="20">
        <v>4.1999999999999997E-3</v>
      </c>
      <c r="BT409" s="20">
        <v>1.3947001394700139E-3</v>
      </c>
      <c r="BU409" s="20">
        <v>5.9319388073680928E-3</v>
      </c>
      <c r="BV409" s="20">
        <v>4.0000000000000001E-3</v>
      </c>
      <c r="BW409" s="20">
        <v>6.8999999999999999E-3</v>
      </c>
      <c r="BY409" s="20">
        <v>0.89442650568580651</v>
      </c>
      <c r="BZ409" s="20" t="s">
        <v>1234</v>
      </c>
      <c r="CA409" s="20">
        <v>0.89439999999999997</v>
      </c>
      <c r="CC409" s="22">
        <v>329</v>
      </c>
      <c r="CD409" s="22">
        <v>0</v>
      </c>
      <c r="CE409" s="22">
        <f t="shared" si="41"/>
        <v>329</v>
      </c>
      <c r="CF409" s="23"/>
      <c r="CG409" s="20">
        <v>6.2333286536571671E-2</v>
      </c>
      <c r="CH409" s="25"/>
      <c r="CI409" s="24">
        <v>0.80966767371601212</v>
      </c>
      <c r="CJ409" s="24">
        <v>0.92728989612842305</v>
      </c>
      <c r="CK409" s="24">
        <v>0.90134706814580035</v>
      </c>
      <c r="CL409" s="24">
        <v>0.66565349544072949</v>
      </c>
      <c r="CM409" s="24">
        <v>0.90476190476190477</v>
      </c>
      <c r="CN409" s="24">
        <v>0.86378434692017192</v>
      </c>
      <c r="CO409" s="26"/>
      <c r="CP409" s="22">
        <v>7679</v>
      </c>
      <c r="CQ409" s="22">
        <v>3757.0000000000005</v>
      </c>
      <c r="CR409" s="22">
        <v>3922</v>
      </c>
      <c r="CS409" s="22">
        <v>6633</v>
      </c>
      <c r="CT409" s="22">
        <v>1046</v>
      </c>
      <c r="CU409" s="20">
        <v>0.13621565307982808</v>
      </c>
    </row>
    <row r="410" spans="1:99" x14ac:dyDescent="0.25">
      <c r="A410" s="92">
        <v>19</v>
      </c>
      <c r="B410" s="94" t="s">
        <v>101</v>
      </c>
      <c r="C410" s="92">
        <v>3777</v>
      </c>
      <c r="D410" s="94" t="s">
        <v>24</v>
      </c>
      <c r="E410" s="92">
        <v>19824</v>
      </c>
      <c r="F410" s="95" t="s">
        <v>509</v>
      </c>
      <c r="G410" s="143">
        <f t="shared" si="36"/>
        <v>4522</v>
      </c>
      <c r="H410" s="14">
        <v>4492</v>
      </c>
      <c r="I410" s="14">
        <v>30</v>
      </c>
      <c r="J410" s="15">
        <v>833</v>
      </c>
      <c r="K410" s="15">
        <v>3689</v>
      </c>
      <c r="L410" s="15">
        <v>1</v>
      </c>
      <c r="M410" s="15">
        <v>345</v>
      </c>
      <c r="N410" s="15">
        <v>2367</v>
      </c>
      <c r="O410" s="15">
        <v>1367</v>
      </c>
      <c r="P410" s="15">
        <v>442</v>
      </c>
      <c r="Q410" s="15">
        <f t="shared" si="37"/>
        <v>4079</v>
      </c>
      <c r="R410" s="16"/>
      <c r="S410" s="14">
        <v>4492</v>
      </c>
      <c r="T410" s="17">
        <v>833</v>
      </c>
      <c r="U410" s="17">
        <v>3659</v>
      </c>
      <c r="V410" s="17">
        <v>0</v>
      </c>
      <c r="W410" s="17">
        <v>344</v>
      </c>
      <c r="X410" s="17">
        <v>2353</v>
      </c>
      <c r="Y410" s="17">
        <v>1355</v>
      </c>
      <c r="Z410" s="17">
        <v>440</v>
      </c>
      <c r="AA410" s="15">
        <f t="shared" si="38"/>
        <v>4052</v>
      </c>
      <c r="AB410" s="18"/>
      <c r="AC410" s="19">
        <f t="shared" si="39"/>
        <v>14</v>
      </c>
      <c r="AD410" s="19">
        <v>13</v>
      </c>
      <c r="AE410" s="19">
        <v>1</v>
      </c>
      <c r="AF410" s="19">
        <f t="shared" si="40"/>
        <v>45</v>
      </c>
      <c r="AG410" s="19">
        <v>44</v>
      </c>
      <c r="AH410" s="19">
        <v>1</v>
      </c>
      <c r="AI410" s="19">
        <v>2</v>
      </c>
      <c r="AJ410" s="19">
        <v>43</v>
      </c>
      <c r="AL410" s="17">
        <v>13</v>
      </c>
      <c r="AM410" s="17">
        <v>44</v>
      </c>
      <c r="AN410" s="17">
        <v>2</v>
      </c>
      <c r="AO410" s="17">
        <v>42</v>
      </c>
      <c r="AQ410" s="20">
        <v>0.76326606875934233</v>
      </c>
      <c r="AR410" s="20">
        <v>0.44920993227990968</v>
      </c>
      <c r="AS410" s="20">
        <v>0.81756450882752374</v>
      </c>
      <c r="AT410" s="20">
        <v>0.53616786305908337</v>
      </c>
      <c r="AU410" s="20">
        <v>0.24971878515185603</v>
      </c>
      <c r="AV410" s="20">
        <v>0.79565314810665466</v>
      </c>
      <c r="AW410" s="20">
        <v>0.84473094170403584</v>
      </c>
      <c r="AX410" s="20">
        <v>0.77878103837471779</v>
      </c>
      <c r="AY410" s="20">
        <v>1.0715255771842462</v>
      </c>
      <c r="AZ410" s="20">
        <v>0.75483158475980117</v>
      </c>
      <c r="BA410" s="20">
        <v>0.49718785151856015</v>
      </c>
      <c r="BB410" s="20">
        <v>0.91395922025543352</v>
      </c>
      <c r="BC410" s="20">
        <v>0.85175304878048785</v>
      </c>
      <c r="BD410" s="20">
        <v>0.83797653958944285</v>
      </c>
      <c r="BE410" s="20">
        <v>0.76905487804878048</v>
      </c>
      <c r="BF410" s="20">
        <v>0.75769794721407624</v>
      </c>
      <c r="BG410" s="21"/>
      <c r="BH410" s="20">
        <v>4.2272422276895552E-2</v>
      </c>
      <c r="BI410" s="20">
        <v>4.9418604651162788E-2</v>
      </c>
      <c r="BJ410" s="20">
        <v>2.3374415639609011E-2</v>
      </c>
      <c r="BK410" s="20">
        <v>6.6716641679160416E-2</v>
      </c>
      <c r="BL410" s="20">
        <v>6.363636363636363E-2</v>
      </c>
      <c r="BM410" s="20">
        <v>3.9940461423964277E-2</v>
      </c>
      <c r="BN410" s="20">
        <v>4.2999999999999997E-2</v>
      </c>
      <c r="BO410" s="20">
        <v>4.1599999999999998E-2</v>
      </c>
      <c r="BP410" s="20">
        <v>6.0000000000000001E-3</v>
      </c>
      <c r="BQ410" s="20">
        <v>0</v>
      </c>
      <c r="BR410" s="20">
        <v>1.2999999999999999E-3</v>
      </c>
      <c r="BS410" s="20">
        <v>1.4999999999999999E-2</v>
      </c>
      <c r="BT410" s="20">
        <v>9.0909090909090905E-3</v>
      </c>
      <c r="BU410" s="20">
        <v>5.7057802034234679E-3</v>
      </c>
      <c r="BV410" s="20">
        <v>5.4000000000000003E-3</v>
      </c>
      <c r="BW410" s="20">
        <v>6.6E-3</v>
      </c>
      <c r="BY410" s="20">
        <v>0.90583762021919034</v>
      </c>
      <c r="BZ410" s="20">
        <v>1</v>
      </c>
      <c r="CA410" s="20">
        <v>0.90639999999999998</v>
      </c>
      <c r="CC410" s="22">
        <v>198</v>
      </c>
      <c r="CD410" s="22">
        <v>0</v>
      </c>
      <c r="CE410" s="22">
        <f t="shared" si="41"/>
        <v>198</v>
      </c>
      <c r="CF410" s="23"/>
      <c r="CG410" s="20">
        <v>0.10400357861775889</v>
      </c>
      <c r="CH410" s="25"/>
      <c r="CI410" s="24">
        <v>0.77426636568848761</v>
      </c>
      <c r="CJ410" s="24">
        <v>0.84291534631054776</v>
      </c>
      <c r="CK410" s="24">
        <v>0.75538376587520706</v>
      </c>
      <c r="CL410" s="24">
        <v>0.5759280089988752</v>
      </c>
      <c r="CM410" s="24">
        <v>0.80058256777952053</v>
      </c>
      <c r="CN410" s="24">
        <v>0.76326606875934233</v>
      </c>
      <c r="CO410" s="26"/>
      <c r="CP410" s="22">
        <v>5352.0000000000009</v>
      </c>
      <c r="CQ410" s="22">
        <v>2624</v>
      </c>
      <c r="CR410" s="22">
        <v>2728</v>
      </c>
      <c r="CS410" s="22">
        <v>4085</v>
      </c>
      <c r="CT410" s="22">
        <v>1267</v>
      </c>
      <c r="CU410" s="20">
        <v>0.23673393124065767</v>
      </c>
    </row>
    <row r="411" spans="1:99" x14ac:dyDescent="0.25">
      <c r="A411" s="92">
        <v>19</v>
      </c>
      <c r="B411" s="94" t="s">
        <v>101</v>
      </c>
      <c r="C411" s="92">
        <v>3777</v>
      </c>
      <c r="D411" s="94" t="s">
        <v>24</v>
      </c>
      <c r="E411" s="92">
        <v>19845</v>
      </c>
      <c r="F411" s="95" t="s">
        <v>510</v>
      </c>
      <c r="G411" s="143">
        <f t="shared" si="36"/>
        <v>4259</v>
      </c>
      <c r="H411" s="14">
        <v>4111</v>
      </c>
      <c r="I411" s="14">
        <v>148</v>
      </c>
      <c r="J411" s="15">
        <v>2638</v>
      </c>
      <c r="K411" s="15">
        <v>1621</v>
      </c>
      <c r="L411" s="15">
        <v>0</v>
      </c>
      <c r="M411" s="15">
        <v>239</v>
      </c>
      <c r="N411" s="15">
        <v>1614</v>
      </c>
      <c r="O411" s="15">
        <v>1824</v>
      </c>
      <c r="P411" s="15">
        <v>582</v>
      </c>
      <c r="Q411" s="15">
        <f t="shared" si="37"/>
        <v>3677</v>
      </c>
      <c r="R411" s="16"/>
      <c r="S411" s="14">
        <v>4111</v>
      </c>
      <c r="T411" s="17">
        <v>2490</v>
      </c>
      <c r="U411" s="17">
        <v>1621</v>
      </c>
      <c r="V411" s="17">
        <v>0</v>
      </c>
      <c r="W411" s="17">
        <v>217</v>
      </c>
      <c r="X411" s="17">
        <v>1571</v>
      </c>
      <c r="Y411" s="17">
        <v>1789</v>
      </c>
      <c r="Z411" s="17">
        <v>534</v>
      </c>
      <c r="AA411" s="15">
        <f t="shared" si="38"/>
        <v>3577</v>
      </c>
      <c r="AB411" s="18"/>
      <c r="AC411" s="19">
        <f t="shared" si="39"/>
        <v>8</v>
      </c>
      <c r="AD411" s="19">
        <v>5</v>
      </c>
      <c r="AE411" s="19">
        <v>3</v>
      </c>
      <c r="AF411" s="19">
        <f t="shared" si="40"/>
        <v>13</v>
      </c>
      <c r="AG411" s="19">
        <v>10</v>
      </c>
      <c r="AH411" s="19">
        <v>3</v>
      </c>
      <c r="AI411" s="19">
        <v>8</v>
      </c>
      <c r="AJ411" s="19">
        <v>5</v>
      </c>
      <c r="AL411" s="17">
        <v>5</v>
      </c>
      <c r="AM411" s="17">
        <v>10</v>
      </c>
      <c r="AN411" s="17">
        <v>5</v>
      </c>
      <c r="AO411" s="17">
        <v>5</v>
      </c>
      <c r="AQ411" s="20">
        <v>0.78283217681829864</v>
      </c>
      <c r="AR411" s="20">
        <v>0.35922330097087379</v>
      </c>
      <c r="AS411" s="20">
        <v>0.75929426591052296</v>
      </c>
      <c r="AT411" s="20">
        <v>0.65617977528089888</v>
      </c>
      <c r="AU411" s="20">
        <v>0.41212121212121211</v>
      </c>
      <c r="AV411" s="20">
        <v>0.77839678118229649</v>
      </c>
      <c r="AW411" s="20">
        <v>1.0945772295039835</v>
      </c>
      <c r="AX411" s="20">
        <v>0.77346278317152106</v>
      </c>
      <c r="AY411" s="20">
        <v>1.0170132325141776</v>
      </c>
      <c r="AZ411" s="20">
        <v>1.3662921348314607</v>
      </c>
      <c r="BA411" s="20">
        <v>0.88181818181818183</v>
      </c>
      <c r="BB411" s="20">
        <v>1.1380377592076756</v>
      </c>
      <c r="BC411" s="20">
        <v>1.112970711297071</v>
      </c>
      <c r="BD411" s="20">
        <v>1.0768064679130873</v>
      </c>
      <c r="BE411" s="20">
        <v>0.75418410041841</v>
      </c>
      <c r="BF411" s="20">
        <v>0.81051035876705402</v>
      </c>
      <c r="BG411" s="21"/>
      <c r="BH411" s="20">
        <v>3.020030816640986E-2</v>
      </c>
      <c r="BI411" s="20">
        <v>4.1474654377880185E-2</v>
      </c>
      <c r="BJ411" s="20">
        <v>2.4288688410825817E-2</v>
      </c>
      <c r="BK411" s="20">
        <v>3.5652173913043476E-2</v>
      </c>
      <c r="BL411" s="20">
        <v>2.9748283752860413E-2</v>
      </c>
      <c r="BM411" s="20">
        <v>3.027065527065527E-2</v>
      </c>
      <c r="BN411" s="20">
        <v>3.2000000000000001E-2</v>
      </c>
      <c r="BO411" s="20">
        <v>2.86E-2</v>
      </c>
      <c r="BP411" s="20">
        <v>7.4000000000000003E-3</v>
      </c>
      <c r="BQ411" s="20">
        <v>0</v>
      </c>
      <c r="BR411" s="20">
        <v>4.8999999999999998E-3</v>
      </c>
      <c r="BS411" s="20">
        <v>1.3899999999999999E-2</v>
      </c>
      <c r="BT411" s="20">
        <v>2.2883295194508009E-3</v>
      </c>
      <c r="BU411" s="20">
        <v>8.1908831908831907E-3</v>
      </c>
      <c r="BV411" s="20">
        <v>5.1000000000000004E-3</v>
      </c>
      <c r="BW411" s="20">
        <v>9.4999999999999998E-3</v>
      </c>
      <c r="BY411" s="20">
        <v>0.92449922958397535</v>
      </c>
      <c r="BZ411" s="20">
        <v>1</v>
      </c>
      <c r="CA411" s="20">
        <v>0.92630000000000001</v>
      </c>
      <c r="CC411" s="22">
        <v>206</v>
      </c>
      <c r="CD411" s="22">
        <v>59</v>
      </c>
      <c r="CE411" s="22">
        <f t="shared" si="41"/>
        <v>265</v>
      </c>
      <c r="CF411" s="23"/>
      <c r="CG411" s="20">
        <v>6.8721109399075497E-2</v>
      </c>
      <c r="CH411" s="25"/>
      <c r="CI411" s="24">
        <v>0.66343042071197411</v>
      </c>
      <c r="CJ411" s="24">
        <v>0.79080025204788906</v>
      </c>
      <c r="CK411" s="24">
        <v>0.81348314606741579</v>
      </c>
      <c r="CL411" s="24">
        <v>0.75757575757575757</v>
      </c>
      <c r="CM411" s="24">
        <v>0.78799133395233678</v>
      </c>
      <c r="CN411" s="24">
        <v>0.78283217681829864</v>
      </c>
      <c r="CO411" s="26"/>
      <c r="CP411" s="22">
        <v>3891</v>
      </c>
      <c r="CQ411" s="22">
        <v>1912</v>
      </c>
      <c r="CR411" s="22">
        <v>1979</v>
      </c>
      <c r="CS411" s="22">
        <v>3046</v>
      </c>
      <c r="CT411" s="22">
        <v>845</v>
      </c>
      <c r="CU411" s="20">
        <v>0.21716782318170136</v>
      </c>
    </row>
    <row r="412" spans="1:99" x14ac:dyDescent="0.25">
      <c r="A412" s="92">
        <v>20</v>
      </c>
      <c r="B412" s="94" t="s">
        <v>102</v>
      </c>
      <c r="C412" s="92">
        <v>3780</v>
      </c>
      <c r="D412" s="94" t="s">
        <v>27</v>
      </c>
      <c r="E412" s="92">
        <v>20001</v>
      </c>
      <c r="F412" s="95" t="s">
        <v>511</v>
      </c>
      <c r="G412" s="143">
        <f t="shared" si="36"/>
        <v>110683</v>
      </c>
      <c r="H412" s="14">
        <v>78408</v>
      </c>
      <c r="I412" s="14">
        <v>32275</v>
      </c>
      <c r="J412" s="15">
        <v>97989</v>
      </c>
      <c r="K412" s="15">
        <v>12694</v>
      </c>
      <c r="L412" s="15">
        <v>4074</v>
      </c>
      <c r="M412" s="15">
        <v>8244</v>
      </c>
      <c r="N412" s="15">
        <v>47732</v>
      </c>
      <c r="O412" s="15">
        <v>35525</v>
      </c>
      <c r="P412" s="15">
        <v>15108</v>
      </c>
      <c r="Q412" s="15">
        <f t="shared" si="37"/>
        <v>91501</v>
      </c>
      <c r="R412" s="16"/>
      <c r="S412" s="14">
        <v>78408</v>
      </c>
      <c r="T412" s="17">
        <v>65714</v>
      </c>
      <c r="U412" s="17">
        <v>12694</v>
      </c>
      <c r="V412" s="17">
        <v>21</v>
      </c>
      <c r="W412" s="17">
        <v>5716</v>
      </c>
      <c r="X412" s="17">
        <v>34131</v>
      </c>
      <c r="Y412" s="17">
        <v>28472</v>
      </c>
      <c r="Z412" s="17">
        <v>10068</v>
      </c>
      <c r="AA412" s="15">
        <f t="shared" si="38"/>
        <v>68319</v>
      </c>
      <c r="AB412" s="18"/>
      <c r="AC412" s="19">
        <f t="shared" si="39"/>
        <v>194</v>
      </c>
      <c r="AD412" s="19">
        <v>43</v>
      </c>
      <c r="AE412" s="19">
        <v>151</v>
      </c>
      <c r="AF412" s="19">
        <f t="shared" si="40"/>
        <v>322</v>
      </c>
      <c r="AG412" s="19">
        <v>171</v>
      </c>
      <c r="AH412" s="19">
        <v>151</v>
      </c>
      <c r="AI412" s="19">
        <v>209</v>
      </c>
      <c r="AJ412" s="19">
        <v>113</v>
      </c>
      <c r="AL412" s="17">
        <v>43</v>
      </c>
      <c r="AM412" s="17">
        <v>171</v>
      </c>
      <c r="AN412" s="17">
        <v>58</v>
      </c>
      <c r="AO412" s="17">
        <v>113</v>
      </c>
      <c r="AQ412" s="20">
        <v>0.86958933507929581</v>
      </c>
      <c r="AR412" s="20">
        <v>0.54949608062709965</v>
      </c>
      <c r="AS412" s="20">
        <v>0.84813671444321936</v>
      </c>
      <c r="AT412" s="20">
        <v>0.72021256507782361</v>
      </c>
      <c r="AU412" s="20">
        <v>0.44770908309609497</v>
      </c>
      <c r="AV412" s="20">
        <v>0.87742881851320731</v>
      </c>
      <c r="AW412" s="20">
        <v>0.96945475047286478</v>
      </c>
      <c r="AX412" s="20">
        <v>0.92318029115341549</v>
      </c>
      <c r="AY412" s="20">
        <v>1.0525248070562294</v>
      </c>
      <c r="AZ412" s="20">
        <v>0.95829624234576893</v>
      </c>
      <c r="BA412" s="20">
        <v>0.81151635601869254</v>
      </c>
      <c r="BB412" s="20">
        <v>1.001642018149774</v>
      </c>
      <c r="BC412" s="20">
        <v>0.96468918744586352</v>
      </c>
      <c r="BD412" s="20">
        <v>0.97409661263395986</v>
      </c>
      <c r="BE412" s="20">
        <v>0.86564936141980431</v>
      </c>
      <c r="BF412" s="20">
        <v>0.873427037894699</v>
      </c>
      <c r="BG412" s="21"/>
      <c r="BH412" s="20">
        <v>4.0699740330736638E-2</v>
      </c>
      <c r="BI412" s="20">
        <v>4.8635409377186842E-2</v>
      </c>
      <c r="BJ412" s="20">
        <v>3.5741820088198109E-2</v>
      </c>
      <c r="BK412" s="20">
        <v>5.0228310502283102E-2</v>
      </c>
      <c r="BL412" s="20">
        <v>2.5265805419000802E-2</v>
      </c>
      <c r="BM412" s="20">
        <v>4.2795274979432814E-2</v>
      </c>
      <c r="BN412" s="20">
        <v>3.44E-2</v>
      </c>
      <c r="BO412" s="20">
        <v>4.6800000000000001E-2</v>
      </c>
      <c r="BP412" s="20">
        <v>1.03E-2</v>
      </c>
      <c r="BQ412" s="20">
        <v>1.03E-2</v>
      </c>
      <c r="BR412" s="20">
        <v>9.1999999999999998E-3</v>
      </c>
      <c r="BS412" s="20">
        <v>1.2699999999999999E-2</v>
      </c>
      <c r="BT412" s="20">
        <v>6.516519949697039E-3</v>
      </c>
      <c r="BU412" s="20">
        <v>1.0757027769585396E-2</v>
      </c>
      <c r="BV412" s="20">
        <v>7.7000000000000002E-3</v>
      </c>
      <c r="BW412" s="20">
        <v>1.2800000000000001E-2</v>
      </c>
      <c r="BY412" s="20">
        <v>0.90915675823424902</v>
      </c>
      <c r="BZ412" s="20">
        <v>0.92199873297434276</v>
      </c>
      <c r="CA412" s="20">
        <v>0.91249999999999998</v>
      </c>
      <c r="CC412" s="22">
        <v>5077</v>
      </c>
      <c r="CD412" s="22">
        <v>3146</v>
      </c>
      <c r="CE412" s="22">
        <f t="shared" si="41"/>
        <v>8223</v>
      </c>
      <c r="CF412" s="23"/>
      <c r="CG412" s="20">
        <v>6.7579444642808101E-2</v>
      </c>
      <c r="CH412" s="25"/>
      <c r="CI412" s="24">
        <v>0.77749160134378503</v>
      </c>
      <c r="CJ412" s="24">
        <v>0.90840132304299892</v>
      </c>
      <c r="CK412" s="24">
        <v>0.91189878881066067</v>
      </c>
      <c r="CL412" s="24">
        <v>0.74872428425632487</v>
      </c>
      <c r="CM412" s="24">
        <v>0.89702356843384312</v>
      </c>
      <c r="CN412" s="24">
        <v>0.87191728502837185</v>
      </c>
      <c r="CO412" s="26"/>
      <c r="CP412" s="22">
        <v>109967.99999999997</v>
      </c>
      <c r="CQ412" s="22">
        <v>54261</v>
      </c>
      <c r="CR412" s="22">
        <v>55707.000000000015</v>
      </c>
      <c r="CS412" s="22">
        <v>95883</v>
      </c>
      <c r="CT412" s="22">
        <v>14085</v>
      </c>
      <c r="CU412" s="20">
        <v>0.12808271497162815</v>
      </c>
    </row>
    <row r="413" spans="1:99" x14ac:dyDescent="0.25">
      <c r="A413" s="92">
        <v>20</v>
      </c>
      <c r="B413" s="94" t="s">
        <v>102</v>
      </c>
      <c r="C413" s="92">
        <v>3779</v>
      </c>
      <c r="D413" s="94" t="s">
        <v>26</v>
      </c>
      <c r="E413" s="92">
        <v>20011</v>
      </c>
      <c r="F413" s="95" t="s">
        <v>512</v>
      </c>
      <c r="G413" s="143">
        <f t="shared" si="36"/>
        <v>25634</v>
      </c>
      <c r="H413" s="14">
        <v>21103</v>
      </c>
      <c r="I413" s="14">
        <v>4531</v>
      </c>
      <c r="J413" s="15">
        <v>22550</v>
      </c>
      <c r="K413" s="15">
        <v>3084</v>
      </c>
      <c r="L413" s="15">
        <v>597</v>
      </c>
      <c r="M413" s="15">
        <v>1951</v>
      </c>
      <c r="N413" s="15">
        <v>11313</v>
      </c>
      <c r="O413" s="15">
        <v>8331</v>
      </c>
      <c r="P413" s="15">
        <v>3442</v>
      </c>
      <c r="Q413" s="15">
        <f t="shared" si="37"/>
        <v>21595</v>
      </c>
      <c r="R413" s="16"/>
      <c r="S413" s="14">
        <v>21103</v>
      </c>
      <c r="T413" s="17">
        <v>18019</v>
      </c>
      <c r="U413" s="17">
        <v>3084</v>
      </c>
      <c r="V413" s="17">
        <v>0</v>
      </c>
      <c r="W413" s="17">
        <v>1577</v>
      </c>
      <c r="X413" s="17">
        <v>9961</v>
      </c>
      <c r="Y413" s="17">
        <v>7170</v>
      </c>
      <c r="Z413" s="17">
        <v>2395</v>
      </c>
      <c r="AA413" s="15">
        <f t="shared" si="38"/>
        <v>18708</v>
      </c>
      <c r="AB413" s="18"/>
      <c r="AC413" s="19">
        <f t="shared" si="39"/>
        <v>37</v>
      </c>
      <c r="AD413" s="19">
        <v>15</v>
      </c>
      <c r="AE413" s="19">
        <v>22</v>
      </c>
      <c r="AF413" s="19">
        <f t="shared" si="40"/>
        <v>100</v>
      </c>
      <c r="AG413" s="19">
        <v>78</v>
      </c>
      <c r="AH413" s="19">
        <v>22</v>
      </c>
      <c r="AI413" s="19">
        <v>46</v>
      </c>
      <c r="AJ413" s="19">
        <v>54</v>
      </c>
      <c r="AL413" s="17">
        <v>15</v>
      </c>
      <c r="AM413" s="17">
        <v>78</v>
      </c>
      <c r="AN413" s="17">
        <v>24</v>
      </c>
      <c r="AO413" s="17">
        <v>54</v>
      </c>
      <c r="AQ413" s="20">
        <v>0.95583789704271627</v>
      </c>
      <c r="AR413" s="20">
        <v>0.58558091286307057</v>
      </c>
      <c r="AS413" s="20">
        <v>0.92150919732441472</v>
      </c>
      <c r="AT413" s="20">
        <v>0.76093564160169158</v>
      </c>
      <c r="AU413" s="20">
        <v>0.48219032429558745</v>
      </c>
      <c r="AV413" s="20">
        <v>0.95567329381524424</v>
      </c>
      <c r="AW413" s="20">
        <v>1.0969112814895947</v>
      </c>
      <c r="AX413" s="20">
        <v>1.0119294605809128</v>
      </c>
      <c r="AY413" s="20">
        <v>1.1823787625418061</v>
      </c>
      <c r="AZ413" s="20">
        <v>1.1009647152107838</v>
      </c>
      <c r="BA413" s="20">
        <v>0.91493886230728338</v>
      </c>
      <c r="BB413" s="20">
        <v>1.1328227456329014</v>
      </c>
      <c r="BC413" s="20">
        <v>1.1090973702914002</v>
      </c>
      <c r="BD413" s="20">
        <v>1.0850548880629267</v>
      </c>
      <c r="BE413" s="20">
        <v>0.95726723525230983</v>
      </c>
      <c r="BF413" s="20">
        <v>0.95444722966548534</v>
      </c>
      <c r="BG413" s="21"/>
      <c r="BH413" s="20">
        <v>5.7759010707283967E-2</v>
      </c>
      <c r="BI413" s="20">
        <v>7.0386810399492711E-2</v>
      </c>
      <c r="BJ413" s="20">
        <v>5.598096026490066E-2</v>
      </c>
      <c r="BK413" s="20">
        <v>6.7602233288063987E-2</v>
      </c>
      <c r="BL413" s="20">
        <v>2.4197530864197531E-2</v>
      </c>
      <c r="BM413" s="20">
        <v>6.1562569957465861E-2</v>
      </c>
      <c r="BN413" s="20">
        <v>4.6399999999999997E-2</v>
      </c>
      <c r="BO413" s="20">
        <v>6.9000000000000006E-2</v>
      </c>
      <c r="BP413" s="20">
        <v>1.77E-2</v>
      </c>
      <c r="BQ413" s="20">
        <v>6.3E-3</v>
      </c>
      <c r="BR413" s="20">
        <v>1.4999999999999999E-2</v>
      </c>
      <c r="BS413" s="20">
        <v>2.9000000000000001E-2</v>
      </c>
      <c r="BT413" s="20">
        <v>2.4691358024691358E-3</v>
      </c>
      <c r="BU413" s="20">
        <v>1.942019252294605E-2</v>
      </c>
      <c r="BV413" s="20">
        <v>1.46E-2</v>
      </c>
      <c r="BW413" s="20">
        <v>2.07E-2</v>
      </c>
      <c r="BY413" s="20">
        <v>0.89649625496405771</v>
      </c>
      <c r="BZ413" s="20">
        <v>0.9802490339201374</v>
      </c>
      <c r="CA413" s="20">
        <v>0.90529999999999999</v>
      </c>
      <c r="CC413" s="22">
        <v>982</v>
      </c>
      <c r="CD413" s="22">
        <v>729</v>
      </c>
      <c r="CE413" s="22">
        <f t="shared" si="41"/>
        <v>1711</v>
      </c>
      <c r="CF413" s="23"/>
      <c r="CG413" s="20">
        <v>8.2196607439472491E-2</v>
      </c>
      <c r="CH413" s="25"/>
      <c r="CI413" s="24">
        <v>0.87551867219917012</v>
      </c>
      <c r="CJ413" s="24">
        <v>0.960806856187291</v>
      </c>
      <c r="CK413" s="24">
        <v>1.001321527686005</v>
      </c>
      <c r="CL413" s="24">
        <v>0.90111642743221687</v>
      </c>
      <c r="CM413" s="24">
        <v>0.96826312752452393</v>
      </c>
      <c r="CN413" s="24">
        <v>0.95719605695509313</v>
      </c>
      <c r="CO413" s="26"/>
      <c r="CP413" s="22">
        <v>22825</v>
      </c>
      <c r="CQ413" s="22">
        <v>11256</v>
      </c>
      <c r="CR413" s="22">
        <v>11569</v>
      </c>
      <c r="CS413" s="22">
        <v>21848</v>
      </c>
      <c r="CT413" s="22">
        <v>977</v>
      </c>
      <c r="CU413" s="20">
        <v>4.2803943044906867E-2</v>
      </c>
    </row>
    <row r="414" spans="1:99" x14ac:dyDescent="0.25">
      <c r="A414" s="92">
        <v>20</v>
      </c>
      <c r="B414" s="94" t="s">
        <v>102</v>
      </c>
      <c r="C414" s="92">
        <v>3779</v>
      </c>
      <c r="D414" s="94" t="s">
        <v>26</v>
      </c>
      <c r="E414" s="92">
        <v>20013</v>
      </c>
      <c r="F414" s="95" t="s">
        <v>513</v>
      </c>
      <c r="G414" s="143">
        <f t="shared" si="36"/>
        <v>18845</v>
      </c>
      <c r="H414" s="14">
        <v>17067</v>
      </c>
      <c r="I414" s="14">
        <v>1778</v>
      </c>
      <c r="J414" s="15">
        <v>13644</v>
      </c>
      <c r="K414" s="15">
        <v>5201</v>
      </c>
      <c r="L414" s="15">
        <v>233</v>
      </c>
      <c r="M414" s="15">
        <v>1684</v>
      </c>
      <c r="N414" s="15">
        <v>8909</v>
      </c>
      <c r="O414" s="15">
        <v>5535</v>
      </c>
      <c r="P414" s="15">
        <v>2484</v>
      </c>
      <c r="Q414" s="15">
        <f t="shared" si="37"/>
        <v>16128</v>
      </c>
      <c r="R414" s="16"/>
      <c r="S414" s="14">
        <v>17067</v>
      </c>
      <c r="T414" s="17">
        <v>12119</v>
      </c>
      <c r="U414" s="17">
        <v>4948</v>
      </c>
      <c r="V414" s="17">
        <v>0</v>
      </c>
      <c r="W414" s="17">
        <v>1527</v>
      </c>
      <c r="X414" s="17">
        <v>8289</v>
      </c>
      <c r="Y414" s="17">
        <v>5097</v>
      </c>
      <c r="Z414" s="17">
        <v>2154</v>
      </c>
      <c r="AA414" s="15">
        <f t="shared" si="38"/>
        <v>14913</v>
      </c>
      <c r="AB414" s="18"/>
      <c r="AC414" s="19">
        <f t="shared" si="39"/>
        <v>28</v>
      </c>
      <c r="AD414" s="19">
        <v>14</v>
      </c>
      <c r="AE414" s="19">
        <v>14</v>
      </c>
      <c r="AF414" s="19">
        <f t="shared" si="40"/>
        <v>131</v>
      </c>
      <c r="AG414" s="19">
        <v>117</v>
      </c>
      <c r="AH414" s="19">
        <v>14</v>
      </c>
      <c r="AI414" s="19">
        <v>31</v>
      </c>
      <c r="AJ414" s="19">
        <v>100</v>
      </c>
      <c r="AL414" s="17">
        <v>14</v>
      </c>
      <c r="AM414" s="17">
        <v>117</v>
      </c>
      <c r="AN414" s="17">
        <v>18</v>
      </c>
      <c r="AO414" s="17">
        <v>99</v>
      </c>
      <c r="AQ414" s="20">
        <v>1.144096962442017</v>
      </c>
      <c r="AR414" s="20">
        <v>0.66047745358090182</v>
      </c>
      <c r="AS414" s="20">
        <v>1.109377769898954</v>
      </c>
      <c r="AT414" s="20">
        <v>0.78943820224719097</v>
      </c>
      <c r="AU414" s="20">
        <v>0.42677238805970147</v>
      </c>
      <c r="AV414" s="20">
        <v>1.1550525752985208</v>
      </c>
      <c r="AW414" s="20">
        <v>1.3924884034116414</v>
      </c>
      <c r="AX414" s="20">
        <v>1.4889478337754201</v>
      </c>
      <c r="AY414" s="20">
        <v>1.5793299060450274</v>
      </c>
      <c r="AZ414" s="20">
        <v>1.243820224719101</v>
      </c>
      <c r="BA414" s="20">
        <v>1.1585820895522387</v>
      </c>
      <c r="BB414" s="20">
        <v>1.4371769738014615</v>
      </c>
      <c r="BC414" s="20">
        <v>1.4196210268948655</v>
      </c>
      <c r="BD414" s="20">
        <v>1.3664614482556434</v>
      </c>
      <c r="BE414" s="20">
        <v>1.1497555012224938</v>
      </c>
      <c r="BF414" s="20">
        <v>1.1386690120199354</v>
      </c>
      <c r="BG414" s="21"/>
      <c r="BH414" s="20">
        <v>6.8171164534922654E-2</v>
      </c>
      <c r="BI414" s="20">
        <v>8.5789129011132934E-2</v>
      </c>
      <c r="BJ414" s="20">
        <v>5.9661277906081604E-2</v>
      </c>
      <c r="BK414" s="20">
        <v>8.4014532243415083E-2</v>
      </c>
      <c r="BL414" s="20">
        <v>4.3046357615894038E-2</v>
      </c>
      <c r="BM414" s="20">
        <v>7.0382513661202184E-2</v>
      </c>
      <c r="BN414" s="20">
        <v>6.2899999999999998E-2</v>
      </c>
      <c r="BO414" s="20">
        <v>7.3200000000000001E-2</v>
      </c>
      <c r="BP414" s="20">
        <v>2.4799999999999999E-2</v>
      </c>
      <c r="BQ414" s="20">
        <v>3.1399999999999997E-2</v>
      </c>
      <c r="BR414" s="20">
        <v>2.1000000000000001E-2</v>
      </c>
      <c r="BS414" s="20">
        <v>3.4700000000000002E-2</v>
      </c>
      <c r="BT414" s="20">
        <v>4.1390728476821195E-3</v>
      </c>
      <c r="BU414" s="20">
        <v>2.6593806921675775E-2</v>
      </c>
      <c r="BV414" s="20">
        <v>2.06E-2</v>
      </c>
      <c r="BW414" s="20">
        <v>2.8799999999999999E-2</v>
      </c>
      <c r="BY414" s="20">
        <v>0.89961829505122881</v>
      </c>
      <c r="BZ414" s="20">
        <v>0.97020157756354075</v>
      </c>
      <c r="CA414" s="20">
        <v>0.90459999999999996</v>
      </c>
      <c r="CC414" s="22">
        <v>607</v>
      </c>
      <c r="CD414" s="22">
        <v>698</v>
      </c>
      <c r="CE414" s="22">
        <f t="shared" si="41"/>
        <v>1305</v>
      </c>
      <c r="CF414" s="23"/>
      <c r="CG414" s="20">
        <v>0.13653186192046296</v>
      </c>
      <c r="CH414" s="25"/>
      <c r="CI414" s="24">
        <v>0.98673740053050396</v>
      </c>
      <c r="CJ414" s="24">
        <v>1.1930508775039887</v>
      </c>
      <c r="CK414" s="24">
        <v>1.1867415730337079</v>
      </c>
      <c r="CL414" s="24">
        <v>1.0116604477611941</v>
      </c>
      <c r="CM414" s="24">
        <v>1.1697558367492427</v>
      </c>
      <c r="CN414" s="24">
        <v>1.144396229238366</v>
      </c>
      <c r="CO414" s="26"/>
      <c r="CP414" s="22">
        <v>13366.000000000002</v>
      </c>
      <c r="CQ414" s="22">
        <v>6543.9999999999982</v>
      </c>
      <c r="CR414" s="22">
        <v>6822.0000000000018</v>
      </c>
      <c r="CS414" s="22">
        <v>15296</v>
      </c>
      <c r="CT414" s="22">
        <v>0</v>
      </c>
      <c r="CU414" s="20">
        <v>0</v>
      </c>
    </row>
    <row r="415" spans="1:99" x14ac:dyDescent="0.25">
      <c r="A415" s="92">
        <v>20</v>
      </c>
      <c r="B415" s="94" t="s">
        <v>102</v>
      </c>
      <c r="C415" s="92">
        <v>3779</v>
      </c>
      <c r="D415" s="94" t="s">
        <v>26</v>
      </c>
      <c r="E415" s="92">
        <v>20032</v>
      </c>
      <c r="F415" s="95" t="s">
        <v>514</v>
      </c>
      <c r="G415" s="143">
        <f t="shared" si="36"/>
        <v>5782</v>
      </c>
      <c r="H415" s="14">
        <v>5782</v>
      </c>
      <c r="I415" s="14">
        <v>0</v>
      </c>
      <c r="J415" s="15">
        <v>3018</v>
      </c>
      <c r="K415" s="15">
        <v>2764</v>
      </c>
      <c r="L415" s="15">
        <v>0</v>
      </c>
      <c r="M415" s="15">
        <v>691</v>
      </c>
      <c r="N415" s="15">
        <v>2732</v>
      </c>
      <c r="O415" s="15">
        <v>1737</v>
      </c>
      <c r="P415" s="15">
        <v>622</v>
      </c>
      <c r="Q415" s="15">
        <f t="shared" si="37"/>
        <v>5160</v>
      </c>
      <c r="R415" s="16"/>
      <c r="S415" s="14">
        <v>5782</v>
      </c>
      <c r="T415" s="17">
        <v>3018</v>
      </c>
      <c r="U415" s="17">
        <v>2764</v>
      </c>
      <c r="V415" s="17">
        <v>0</v>
      </c>
      <c r="W415" s="17">
        <v>691</v>
      </c>
      <c r="X415" s="17">
        <v>2732</v>
      </c>
      <c r="Y415" s="17">
        <v>1737</v>
      </c>
      <c r="Z415" s="17">
        <v>622</v>
      </c>
      <c r="AA415" s="15">
        <f t="shared" si="38"/>
        <v>5160</v>
      </c>
      <c r="AB415" s="18"/>
      <c r="AC415" s="19">
        <f t="shared" si="39"/>
        <v>8</v>
      </c>
      <c r="AD415" s="19">
        <v>8</v>
      </c>
      <c r="AE415" s="19">
        <v>0</v>
      </c>
      <c r="AF415" s="19">
        <f t="shared" si="40"/>
        <v>35</v>
      </c>
      <c r="AG415" s="19">
        <v>35</v>
      </c>
      <c r="AH415" s="19">
        <v>0</v>
      </c>
      <c r="AI415" s="19">
        <v>7</v>
      </c>
      <c r="AJ415" s="19">
        <v>28</v>
      </c>
      <c r="AL415" s="17">
        <v>8</v>
      </c>
      <c r="AM415" s="17">
        <v>35</v>
      </c>
      <c r="AN415" s="17">
        <v>7</v>
      </c>
      <c r="AO415" s="17">
        <v>28</v>
      </c>
      <c r="AQ415" s="20">
        <v>0.88208820882088212</v>
      </c>
      <c r="AR415" s="20">
        <v>0.65593561368209252</v>
      </c>
      <c r="AS415" s="20">
        <v>0.77355371900826442</v>
      </c>
      <c r="AT415" s="20">
        <v>0.58907103825136609</v>
      </c>
      <c r="AU415" s="20">
        <v>0.30321782178217821</v>
      </c>
      <c r="AV415" s="20">
        <v>0.87866020644617648</v>
      </c>
      <c r="AW415" s="20">
        <v>1.0408640864086409</v>
      </c>
      <c r="AX415" s="20">
        <v>1.3903420523138832</v>
      </c>
      <c r="AY415" s="20">
        <v>1.1289256198347108</v>
      </c>
      <c r="AZ415" s="20">
        <v>0.94918032786885242</v>
      </c>
      <c r="BA415" s="20">
        <v>0.76980198019801982</v>
      </c>
      <c r="BB415" s="20">
        <v>1.0870023172530019</v>
      </c>
      <c r="BC415" s="20">
        <v>1.0574018126888218</v>
      </c>
      <c r="BD415" s="20">
        <v>1.0257997936016512</v>
      </c>
      <c r="BE415" s="20">
        <v>0.88406344410876136</v>
      </c>
      <c r="BF415" s="20">
        <v>0.88028895768833848</v>
      </c>
      <c r="BG415" s="21"/>
      <c r="BH415" s="20">
        <v>4.944635357006491E-2</v>
      </c>
      <c r="BI415" s="20">
        <v>6.3675832127351659E-2</v>
      </c>
      <c r="BJ415" s="20">
        <v>4.7546012269938653E-2</v>
      </c>
      <c r="BK415" s="20">
        <v>5.5190538764783179E-2</v>
      </c>
      <c r="BL415" s="20">
        <v>1.6786570743405275E-2</v>
      </c>
      <c r="BM415" s="20">
        <v>5.2271313005600499E-2</v>
      </c>
      <c r="BN415" s="20">
        <v>4.7699999999999999E-2</v>
      </c>
      <c r="BO415" s="20">
        <v>5.0999999999999997E-2</v>
      </c>
      <c r="BP415" s="20">
        <v>8.9999999999999993E-3</v>
      </c>
      <c r="BQ415" s="20">
        <v>2.0299999999999999E-2</v>
      </c>
      <c r="BR415" s="20">
        <v>6.4999999999999997E-3</v>
      </c>
      <c r="BS415" s="20">
        <v>1.0500000000000001E-2</v>
      </c>
      <c r="BT415" s="20">
        <v>0</v>
      </c>
      <c r="BU415" s="20">
        <v>9.7490147272350138E-3</v>
      </c>
      <c r="BV415" s="20">
        <v>5.7000000000000002E-3</v>
      </c>
      <c r="BW415" s="20">
        <v>1.1900000000000001E-2</v>
      </c>
      <c r="BY415" s="20">
        <v>0.89996181748759063</v>
      </c>
      <c r="BZ415" s="20" t="s">
        <v>1234</v>
      </c>
      <c r="CA415" s="20">
        <v>0.9</v>
      </c>
      <c r="CC415" s="22">
        <v>188</v>
      </c>
      <c r="CD415" s="22">
        <v>172</v>
      </c>
      <c r="CE415" s="22">
        <f t="shared" si="41"/>
        <v>360</v>
      </c>
      <c r="CF415" s="23"/>
      <c r="CG415" s="20">
        <v>0.15253913707521954</v>
      </c>
      <c r="CH415" s="25"/>
      <c r="CI415" s="24">
        <v>0.81287726358148893</v>
      </c>
      <c r="CJ415" s="24">
        <v>0.86033057851239669</v>
      </c>
      <c r="CK415" s="24">
        <v>0.94262295081967218</v>
      </c>
      <c r="CL415" s="24">
        <v>0.8527227722772277</v>
      </c>
      <c r="CM415" s="24">
        <v>0.88708658099852533</v>
      </c>
      <c r="CN415" s="24">
        <v>0.88208820882088212</v>
      </c>
      <c r="CO415" s="26"/>
      <c r="CP415" s="22">
        <v>5555</v>
      </c>
      <c r="CQ415" s="22">
        <v>2648</v>
      </c>
      <c r="CR415" s="22">
        <v>2907</v>
      </c>
      <c r="CS415" s="22">
        <v>4900</v>
      </c>
      <c r="CT415" s="22">
        <v>655</v>
      </c>
      <c r="CU415" s="20">
        <v>0.11791179117911788</v>
      </c>
    </row>
    <row r="416" spans="1:99" x14ac:dyDescent="0.25">
      <c r="A416" s="92">
        <v>20</v>
      </c>
      <c r="B416" s="94" t="s">
        <v>102</v>
      </c>
      <c r="C416" s="92">
        <v>3779</v>
      </c>
      <c r="D416" s="94" t="s">
        <v>26</v>
      </c>
      <c r="E416" s="92">
        <v>20045</v>
      </c>
      <c r="F416" s="95" t="s">
        <v>515</v>
      </c>
      <c r="G416" s="143">
        <f t="shared" si="36"/>
        <v>6302</v>
      </c>
      <c r="H416" s="14">
        <v>5911</v>
      </c>
      <c r="I416" s="14">
        <v>391</v>
      </c>
      <c r="J416" s="15">
        <v>4550</v>
      </c>
      <c r="K416" s="15">
        <v>1752</v>
      </c>
      <c r="L416" s="15">
        <v>112</v>
      </c>
      <c r="M416" s="15">
        <v>553</v>
      </c>
      <c r="N416" s="15">
        <v>3191</v>
      </c>
      <c r="O416" s="15">
        <v>1893</v>
      </c>
      <c r="P416" s="15">
        <v>553</v>
      </c>
      <c r="Q416" s="15">
        <f t="shared" si="37"/>
        <v>5637</v>
      </c>
      <c r="R416" s="16"/>
      <c r="S416" s="14">
        <v>5911</v>
      </c>
      <c r="T416" s="17">
        <v>4159</v>
      </c>
      <c r="U416" s="17">
        <v>1752</v>
      </c>
      <c r="V416" s="17">
        <v>0</v>
      </c>
      <c r="W416" s="17">
        <v>497</v>
      </c>
      <c r="X416" s="17">
        <v>2968</v>
      </c>
      <c r="Y416" s="17">
        <v>1893</v>
      </c>
      <c r="Z416" s="17">
        <v>553</v>
      </c>
      <c r="AA416" s="15">
        <f t="shared" si="38"/>
        <v>5358</v>
      </c>
      <c r="AB416" s="18"/>
      <c r="AC416" s="19">
        <f t="shared" si="39"/>
        <v>10</v>
      </c>
      <c r="AD416" s="19">
        <v>8</v>
      </c>
      <c r="AE416" s="19">
        <v>2</v>
      </c>
      <c r="AF416" s="19">
        <f t="shared" si="40"/>
        <v>51</v>
      </c>
      <c r="AG416" s="19">
        <v>49</v>
      </c>
      <c r="AH416" s="19">
        <v>2</v>
      </c>
      <c r="AI416" s="19">
        <v>5</v>
      </c>
      <c r="AJ416" s="19">
        <v>46</v>
      </c>
      <c r="AL416" s="17">
        <v>8</v>
      </c>
      <c r="AM416" s="17">
        <v>49</v>
      </c>
      <c r="AN416" s="17">
        <v>3</v>
      </c>
      <c r="AO416" s="17">
        <v>46</v>
      </c>
      <c r="AQ416" s="20">
        <v>1.5019337016574585</v>
      </c>
      <c r="AR416" s="20">
        <v>0.82051282051282048</v>
      </c>
      <c r="AS416" s="20">
        <v>1.5227422544495715</v>
      </c>
      <c r="AT416" s="20">
        <v>0.96545914069081717</v>
      </c>
      <c r="AU416" s="20">
        <v>0.49503311258278143</v>
      </c>
      <c r="AV416" s="20">
        <v>1.5278514588859415</v>
      </c>
      <c r="AW416" s="20">
        <v>1.7099447513812154</v>
      </c>
      <c r="AX416" s="20">
        <v>1.7724358974358974</v>
      </c>
      <c r="AY416" s="20">
        <v>2.1034937376400791</v>
      </c>
      <c r="AZ416" s="20">
        <v>1.594776748104465</v>
      </c>
      <c r="BA416" s="20">
        <v>0.91556291390728473</v>
      </c>
      <c r="BB416" s="20">
        <v>1.8690318302387268</v>
      </c>
      <c r="BC416" s="20">
        <v>1.7227138643067847</v>
      </c>
      <c r="BD416" s="20">
        <v>1.6987012987012986</v>
      </c>
      <c r="BE416" s="20">
        <v>1.5126843657817108</v>
      </c>
      <c r="BF416" s="20">
        <v>1.4924675324675325</v>
      </c>
      <c r="BG416" s="21"/>
      <c r="BH416" s="20">
        <v>7.7048585931834668E-2</v>
      </c>
      <c r="BI416" s="20">
        <v>9.0543259557344061E-2</v>
      </c>
      <c r="BJ416" s="20">
        <v>7.7926536216958456E-2</v>
      </c>
      <c r="BK416" s="20">
        <v>8.0432172869147653E-2</v>
      </c>
      <c r="BL416" s="20">
        <v>4.3181818181818182E-2</v>
      </c>
      <c r="BM416" s="20">
        <v>7.9984239558707648E-2</v>
      </c>
      <c r="BN416" s="20">
        <v>6.4699999999999994E-2</v>
      </c>
      <c r="BO416" s="20">
        <v>8.7999999999999995E-2</v>
      </c>
      <c r="BP416" s="20">
        <v>7.7999999999999996E-3</v>
      </c>
      <c r="BQ416" s="20">
        <v>6.0000000000000001E-3</v>
      </c>
      <c r="BR416" s="20">
        <v>5.7999999999999996E-3</v>
      </c>
      <c r="BS416" s="20">
        <v>1.14E-2</v>
      </c>
      <c r="BT416" s="20">
        <v>9.0909090909090905E-3</v>
      </c>
      <c r="BU416" s="20">
        <v>7.6832151300236405E-3</v>
      </c>
      <c r="BV416" s="20">
        <v>5.4000000000000003E-3</v>
      </c>
      <c r="BW416" s="20">
        <v>9.9000000000000008E-3</v>
      </c>
      <c r="BY416" s="20">
        <v>0.85877447425670772</v>
      </c>
      <c r="BZ416" s="20">
        <v>0.978494623655914</v>
      </c>
      <c r="CA416" s="20">
        <v>0.86450000000000005</v>
      </c>
      <c r="CC416" s="22">
        <v>204</v>
      </c>
      <c r="CD416" s="22">
        <v>28</v>
      </c>
      <c r="CE416" s="22">
        <f t="shared" si="41"/>
        <v>232</v>
      </c>
      <c r="CF416" s="23"/>
      <c r="CG416" s="20">
        <v>0.17349528643944886</v>
      </c>
      <c r="CH416" s="25"/>
      <c r="CI416" s="24">
        <v>1.2724358974358974</v>
      </c>
      <c r="CJ416" s="24">
        <v>1.6381015161502965</v>
      </c>
      <c r="CK416" s="24">
        <v>1.4886267902274641</v>
      </c>
      <c r="CL416" s="24">
        <v>1.3112582781456954</v>
      </c>
      <c r="CM416" s="24">
        <v>1.5414456233421752</v>
      </c>
      <c r="CN416" s="24">
        <v>1.5030386740331492</v>
      </c>
      <c r="CO416" s="26"/>
      <c r="CP416" s="22">
        <v>3620</v>
      </c>
      <c r="CQ416" s="22">
        <v>1695</v>
      </c>
      <c r="CR416" s="22">
        <v>1925.0000000000002</v>
      </c>
      <c r="CS416" s="22">
        <v>5441</v>
      </c>
      <c r="CT416" s="22">
        <v>0</v>
      </c>
      <c r="CU416" s="20">
        <v>0</v>
      </c>
    </row>
    <row r="417" spans="1:99" x14ac:dyDescent="0.25">
      <c r="A417" s="92">
        <v>20</v>
      </c>
      <c r="B417" s="94" t="s">
        <v>102</v>
      </c>
      <c r="C417" s="92">
        <v>3779</v>
      </c>
      <c r="D417" s="94" t="s">
        <v>26</v>
      </c>
      <c r="E417" s="92">
        <v>20060</v>
      </c>
      <c r="F417" s="95" t="s">
        <v>516</v>
      </c>
      <c r="G417" s="143">
        <f t="shared" si="36"/>
        <v>10602</v>
      </c>
      <c r="H417" s="14">
        <v>9619</v>
      </c>
      <c r="I417" s="14">
        <v>983</v>
      </c>
      <c r="J417" s="15">
        <v>8996</v>
      </c>
      <c r="K417" s="15">
        <v>1606</v>
      </c>
      <c r="L417" s="15">
        <v>124</v>
      </c>
      <c r="M417" s="15">
        <v>961</v>
      </c>
      <c r="N417" s="15">
        <v>5118</v>
      </c>
      <c r="O417" s="15">
        <v>3243</v>
      </c>
      <c r="P417" s="15">
        <v>1156</v>
      </c>
      <c r="Q417" s="15">
        <f t="shared" si="37"/>
        <v>9322</v>
      </c>
      <c r="R417" s="16"/>
      <c r="S417" s="14">
        <v>9619</v>
      </c>
      <c r="T417" s="17">
        <v>8013</v>
      </c>
      <c r="U417" s="17">
        <v>1606</v>
      </c>
      <c r="V417" s="17">
        <v>0</v>
      </c>
      <c r="W417" s="17">
        <v>837</v>
      </c>
      <c r="X417" s="17">
        <v>4585</v>
      </c>
      <c r="Y417" s="17">
        <v>3080</v>
      </c>
      <c r="Z417" s="17">
        <v>1117</v>
      </c>
      <c r="AA417" s="15">
        <f t="shared" si="38"/>
        <v>8502</v>
      </c>
      <c r="AB417" s="18"/>
      <c r="AC417" s="19">
        <f t="shared" si="39"/>
        <v>10</v>
      </c>
      <c r="AD417" s="19">
        <v>5</v>
      </c>
      <c r="AE417" s="19">
        <v>5</v>
      </c>
      <c r="AF417" s="19">
        <f t="shared" si="40"/>
        <v>30</v>
      </c>
      <c r="AG417" s="19">
        <v>25</v>
      </c>
      <c r="AH417" s="19">
        <v>5</v>
      </c>
      <c r="AI417" s="19">
        <v>13</v>
      </c>
      <c r="AJ417" s="19">
        <v>17</v>
      </c>
      <c r="AL417" s="17">
        <v>5</v>
      </c>
      <c r="AM417" s="17">
        <v>25</v>
      </c>
      <c r="AN417" s="17">
        <v>8</v>
      </c>
      <c r="AO417" s="17">
        <v>17</v>
      </c>
      <c r="AQ417" s="20">
        <v>0.87515334528640176</v>
      </c>
      <c r="AR417" s="20">
        <v>0.52973568281938321</v>
      </c>
      <c r="AS417" s="20">
        <v>0.86454183266932272</v>
      </c>
      <c r="AT417" s="20">
        <v>0.64690939881456389</v>
      </c>
      <c r="AU417" s="20">
        <v>0.32555282555282555</v>
      </c>
      <c r="AV417" s="20">
        <v>0.89463708328687697</v>
      </c>
      <c r="AW417" s="20">
        <v>0.98877040671888272</v>
      </c>
      <c r="AX417" s="20">
        <v>1.0583700440528634</v>
      </c>
      <c r="AY417" s="20">
        <v>1.1328021248339974</v>
      </c>
      <c r="AZ417" s="20">
        <v>0.91532599491955968</v>
      </c>
      <c r="BA417" s="20">
        <v>0.71007371007371012</v>
      </c>
      <c r="BB417" s="20">
        <v>1.0393577879362248</v>
      </c>
      <c r="BC417" s="20">
        <v>0.99376461418550277</v>
      </c>
      <c r="BD417" s="20">
        <v>0.98408051235132665</v>
      </c>
      <c r="BE417" s="20">
        <v>0.86964146531566644</v>
      </c>
      <c r="BF417" s="20">
        <v>0.88032936870997258</v>
      </c>
      <c r="BG417" s="21"/>
      <c r="BH417" s="20">
        <v>4.8230088495575224E-2</v>
      </c>
      <c r="BI417" s="20">
        <v>6.4516129032258063E-2</v>
      </c>
      <c r="BJ417" s="20">
        <v>5.4335772898647147E-2</v>
      </c>
      <c r="BK417" s="20">
        <v>4.0432206343673754E-2</v>
      </c>
      <c r="BL417" s="20">
        <v>2.5454545454545455E-2</v>
      </c>
      <c r="BM417" s="20">
        <v>5.0517346317711501E-2</v>
      </c>
      <c r="BN417" s="20">
        <v>4.1099999999999998E-2</v>
      </c>
      <c r="BO417" s="20">
        <v>5.4800000000000001E-2</v>
      </c>
      <c r="BP417" s="20">
        <v>1.7600000000000001E-2</v>
      </c>
      <c r="BQ417" s="20">
        <v>5.9700000000000003E-2</v>
      </c>
      <c r="BR417" s="20">
        <v>1.5100000000000001E-2</v>
      </c>
      <c r="BS417" s="20">
        <v>1.2500000000000001E-2</v>
      </c>
      <c r="BT417" s="20">
        <v>6.0606060606060606E-3</v>
      </c>
      <c r="BU417" s="20">
        <v>1.8746195982958003E-2</v>
      </c>
      <c r="BV417" s="20">
        <v>1.6400000000000001E-2</v>
      </c>
      <c r="BW417" s="20">
        <v>1.8700000000000001E-2</v>
      </c>
      <c r="BY417" s="20">
        <v>0.89037610619469032</v>
      </c>
      <c r="BZ417" s="20">
        <v>0.99367888748419719</v>
      </c>
      <c r="CA417" s="20">
        <v>0.89870000000000005</v>
      </c>
      <c r="CC417" s="22">
        <v>355</v>
      </c>
      <c r="CD417" s="22">
        <v>266</v>
      </c>
      <c r="CE417" s="22">
        <f t="shared" si="41"/>
        <v>621</v>
      </c>
      <c r="CF417" s="23"/>
      <c r="CG417" s="20">
        <v>0.10984513274336283</v>
      </c>
      <c r="CH417" s="25"/>
      <c r="CI417" s="24">
        <v>0.75110132158590304</v>
      </c>
      <c r="CJ417" s="24">
        <v>0.92054006197432492</v>
      </c>
      <c r="CK417" s="24">
        <v>0.92576912221281404</v>
      </c>
      <c r="CL417" s="24">
        <v>0.71498771498771496</v>
      </c>
      <c r="CM417" s="24">
        <v>0.90545211283309179</v>
      </c>
      <c r="CN417" s="24">
        <v>0.87619137491742949</v>
      </c>
      <c r="CO417" s="26"/>
      <c r="CP417" s="22">
        <v>10597</v>
      </c>
      <c r="CQ417" s="22">
        <v>5132</v>
      </c>
      <c r="CR417" s="22">
        <v>5465</v>
      </c>
      <c r="CS417" s="22">
        <v>9285</v>
      </c>
      <c r="CT417" s="22">
        <v>1312</v>
      </c>
      <c r="CU417" s="20">
        <v>0.12380862508257051</v>
      </c>
    </row>
    <row r="418" spans="1:99" x14ac:dyDescent="0.25">
      <c r="A418" s="92">
        <v>20</v>
      </c>
      <c r="B418" s="94" t="s">
        <v>102</v>
      </c>
      <c r="C418" s="92">
        <v>3779</v>
      </c>
      <c r="D418" s="94" t="s">
        <v>26</v>
      </c>
      <c r="E418" s="92">
        <v>20175</v>
      </c>
      <c r="F418" s="95" t="s">
        <v>517</v>
      </c>
      <c r="G418" s="143">
        <f t="shared" si="36"/>
        <v>10999</v>
      </c>
      <c r="H418" s="14">
        <v>10941</v>
      </c>
      <c r="I418" s="14">
        <v>58</v>
      </c>
      <c r="J418" s="15">
        <v>4212</v>
      </c>
      <c r="K418" s="15">
        <v>6787</v>
      </c>
      <c r="L418" s="15">
        <v>15</v>
      </c>
      <c r="M418" s="15">
        <v>1220</v>
      </c>
      <c r="N418" s="15">
        <v>5125</v>
      </c>
      <c r="O418" s="15">
        <v>3345</v>
      </c>
      <c r="P418" s="15">
        <v>1294</v>
      </c>
      <c r="Q418" s="15">
        <f t="shared" si="37"/>
        <v>9690</v>
      </c>
      <c r="R418" s="16"/>
      <c r="S418" s="14">
        <v>10941</v>
      </c>
      <c r="T418" s="17">
        <v>4154</v>
      </c>
      <c r="U418" s="17">
        <v>6787</v>
      </c>
      <c r="V418" s="17">
        <v>0</v>
      </c>
      <c r="W418" s="17">
        <v>1209</v>
      </c>
      <c r="X418" s="17">
        <v>5093</v>
      </c>
      <c r="Y418" s="17">
        <v>3345</v>
      </c>
      <c r="Z418" s="17">
        <v>1294</v>
      </c>
      <c r="AA418" s="15">
        <f t="shared" si="38"/>
        <v>9647</v>
      </c>
      <c r="AB418" s="18"/>
      <c r="AC418" s="19">
        <f t="shared" si="39"/>
        <v>19</v>
      </c>
      <c r="AD418" s="19">
        <v>18</v>
      </c>
      <c r="AE418" s="19">
        <v>1</v>
      </c>
      <c r="AF418" s="19">
        <f t="shared" si="40"/>
        <v>83</v>
      </c>
      <c r="AG418" s="19">
        <v>82</v>
      </c>
      <c r="AH418" s="19">
        <v>1</v>
      </c>
      <c r="AI418" s="19">
        <v>10</v>
      </c>
      <c r="AJ418" s="19">
        <v>73</v>
      </c>
      <c r="AL418" s="17">
        <v>18</v>
      </c>
      <c r="AM418" s="17">
        <v>82</v>
      </c>
      <c r="AN418" s="17">
        <v>9</v>
      </c>
      <c r="AO418" s="17">
        <v>73</v>
      </c>
      <c r="AQ418" s="20">
        <v>1.0439146800501882</v>
      </c>
      <c r="AR418" s="20">
        <v>0.65588615782664939</v>
      </c>
      <c r="AS418" s="20">
        <v>0.92242295430393195</v>
      </c>
      <c r="AT418" s="20">
        <v>0.77059436913451507</v>
      </c>
      <c r="AU418" s="20">
        <v>0.42498152254249816</v>
      </c>
      <c r="AV418" s="20">
        <v>1.0442406258429997</v>
      </c>
      <c r="AW418" s="20">
        <v>1.2528801186266683</v>
      </c>
      <c r="AX418" s="20">
        <v>1.5782664941785252</v>
      </c>
      <c r="AY418" s="20">
        <v>1.3615834218916048</v>
      </c>
      <c r="AZ418" s="20">
        <v>1.1626694473409802</v>
      </c>
      <c r="BA418" s="20">
        <v>0.95639320029563935</v>
      </c>
      <c r="BB418" s="20">
        <v>1.3069867817642298</v>
      </c>
      <c r="BC418" s="20">
        <v>1.334709740102016</v>
      </c>
      <c r="BD418" s="20">
        <v>1.1804301075268817</v>
      </c>
      <c r="BE418" s="20">
        <v>1.0850133592421667</v>
      </c>
      <c r="BF418" s="20">
        <v>1.0075268817204301</v>
      </c>
      <c r="BG418" s="21"/>
      <c r="BH418" s="20">
        <v>5.3760193295077016E-2</v>
      </c>
      <c r="BI418" s="20">
        <v>5.9553349875930521E-2</v>
      </c>
      <c r="BJ418" s="20">
        <v>4.6501796660325515E-2</v>
      </c>
      <c r="BK418" s="20">
        <v>6.35395874916833E-2</v>
      </c>
      <c r="BL418" s="20">
        <v>5.1671732522796353E-2</v>
      </c>
      <c r="BM418" s="20">
        <v>5.39906103286385E-2</v>
      </c>
      <c r="BN418" s="20">
        <v>4.7500000000000001E-2</v>
      </c>
      <c r="BO418" s="20">
        <v>5.96E-2</v>
      </c>
      <c r="BP418" s="20">
        <v>4.4000000000000003E-3</v>
      </c>
      <c r="BQ418" s="20">
        <v>3.3E-3</v>
      </c>
      <c r="BR418" s="20">
        <v>5.8999999999999999E-3</v>
      </c>
      <c r="BS418" s="20">
        <v>3.3E-3</v>
      </c>
      <c r="BT418" s="20">
        <v>2.0263424518743669E-3</v>
      </c>
      <c r="BU418" s="20">
        <v>4.6948356807511738E-3</v>
      </c>
      <c r="BV418" s="20">
        <v>4.1999999999999997E-3</v>
      </c>
      <c r="BW418" s="20">
        <v>4.7000000000000002E-3</v>
      </c>
      <c r="BY418" s="20">
        <v>0.88070069465418299</v>
      </c>
      <c r="BZ418" s="20">
        <v>1</v>
      </c>
      <c r="CA418" s="20">
        <v>0.88119999999999998</v>
      </c>
      <c r="CC418" s="22">
        <v>420</v>
      </c>
      <c r="CD418" s="22">
        <v>147</v>
      </c>
      <c r="CE418" s="22">
        <f t="shared" si="41"/>
        <v>567</v>
      </c>
      <c r="CF418" s="23"/>
      <c r="CG418" s="20">
        <v>0.13673057517658929</v>
      </c>
      <c r="CH418" s="25"/>
      <c r="CI418" s="24">
        <v>0.85122897800776198</v>
      </c>
      <c r="CJ418" s="24">
        <v>1.0162061636556854</v>
      </c>
      <c r="CK418" s="24">
        <v>1.1671880431004518</v>
      </c>
      <c r="CL418" s="24">
        <v>0.96969696969696972</v>
      </c>
      <c r="CM418" s="24">
        <v>1.0575937415700027</v>
      </c>
      <c r="CN418" s="24">
        <v>1.0440287441542146</v>
      </c>
      <c r="CO418" s="26"/>
      <c r="CP418" s="22">
        <v>8767</v>
      </c>
      <c r="CQ418" s="22">
        <v>4116.9999999999991</v>
      </c>
      <c r="CR418" s="22">
        <v>4650</v>
      </c>
      <c r="CS418" s="22">
        <v>9153</v>
      </c>
      <c r="CT418" s="22">
        <v>0</v>
      </c>
      <c r="CU418" s="20">
        <v>0</v>
      </c>
    </row>
    <row r="419" spans="1:99" x14ac:dyDescent="0.25">
      <c r="A419" s="92">
        <v>20</v>
      </c>
      <c r="B419" s="94" t="s">
        <v>102</v>
      </c>
      <c r="C419" s="92">
        <v>3779</v>
      </c>
      <c r="D419" s="94" t="s">
        <v>26</v>
      </c>
      <c r="E419" s="92">
        <v>20178</v>
      </c>
      <c r="F419" s="95" t="s">
        <v>518</v>
      </c>
      <c r="G419" s="143">
        <f t="shared" si="36"/>
        <v>7775</v>
      </c>
      <c r="H419" s="14">
        <v>7418</v>
      </c>
      <c r="I419" s="14">
        <v>357</v>
      </c>
      <c r="J419" s="15">
        <v>4608</v>
      </c>
      <c r="K419" s="15">
        <v>3167</v>
      </c>
      <c r="L419" s="15">
        <v>64</v>
      </c>
      <c r="M419" s="15">
        <v>725</v>
      </c>
      <c r="N419" s="15">
        <v>3630</v>
      </c>
      <c r="O419" s="15">
        <v>2419</v>
      </c>
      <c r="P419" s="15">
        <v>937</v>
      </c>
      <c r="Q419" s="15">
        <f t="shared" si="37"/>
        <v>6774</v>
      </c>
      <c r="R419" s="16"/>
      <c r="S419" s="14">
        <v>7418</v>
      </c>
      <c r="T419" s="17">
        <v>4251</v>
      </c>
      <c r="U419" s="17">
        <v>3167</v>
      </c>
      <c r="V419" s="17">
        <v>0</v>
      </c>
      <c r="W419" s="17">
        <v>678</v>
      </c>
      <c r="X419" s="17">
        <v>3384</v>
      </c>
      <c r="Y419" s="17">
        <v>2419</v>
      </c>
      <c r="Z419" s="17">
        <v>937</v>
      </c>
      <c r="AA419" s="15">
        <f t="shared" si="38"/>
        <v>6481</v>
      </c>
      <c r="AB419" s="18"/>
      <c r="AC419" s="19">
        <f t="shared" si="39"/>
        <v>11</v>
      </c>
      <c r="AD419" s="19">
        <v>8</v>
      </c>
      <c r="AE419" s="19">
        <v>3</v>
      </c>
      <c r="AF419" s="19">
        <f t="shared" si="40"/>
        <v>40</v>
      </c>
      <c r="AG419" s="19">
        <v>37</v>
      </c>
      <c r="AH419" s="19">
        <v>3</v>
      </c>
      <c r="AI419" s="19">
        <v>11</v>
      </c>
      <c r="AJ419" s="19">
        <v>29</v>
      </c>
      <c r="AL419" s="17">
        <v>8</v>
      </c>
      <c r="AM419" s="17">
        <v>37</v>
      </c>
      <c r="AN419" s="17">
        <v>8</v>
      </c>
      <c r="AO419" s="17">
        <v>29</v>
      </c>
      <c r="AQ419" s="20">
        <v>1.2800153433064825</v>
      </c>
      <c r="AR419" s="20">
        <v>0.78506787330316741</v>
      </c>
      <c r="AS419" s="20">
        <v>1.2386516853932583</v>
      </c>
      <c r="AT419" s="20">
        <v>0.94691780821917804</v>
      </c>
      <c r="AU419" s="20">
        <v>0.47044025157232705</v>
      </c>
      <c r="AV419" s="20">
        <v>1.3036886173342386</v>
      </c>
      <c r="AW419" s="20">
        <v>1.4789029535864979</v>
      </c>
      <c r="AX419" s="20">
        <v>1.6402714932126696</v>
      </c>
      <c r="AY419" s="20">
        <v>1.6314606741573034</v>
      </c>
      <c r="AZ419" s="20">
        <v>1.3807077625570776</v>
      </c>
      <c r="BA419" s="20">
        <v>1.1786163522012578</v>
      </c>
      <c r="BB419" s="20">
        <v>1.5329260013577732</v>
      </c>
      <c r="BC419" s="20">
        <v>1.5119842829076622</v>
      </c>
      <c r="BD419" s="20">
        <v>1.4473585612588984</v>
      </c>
      <c r="BE419" s="20">
        <v>1.300589390962672</v>
      </c>
      <c r="BF419" s="20">
        <v>1.2603971524915698</v>
      </c>
      <c r="BG419" s="21"/>
      <c r="BH419" s="20">
        <v>6.3366914878084393E-2</v>
      </c>
      <c r="BI419" s="20">
        <v>7.3746312684365781E-2</v>
      </c>
      <c r="BJ419" s="20">
        <v>5.9963658388855243E-2</v>
      </c>
      <c r="BK419" s="20">
        <v>6.8042142230026345E-2</v>
      </c>
      <c r="BL419" s="20">
        <v>5.2453468697123522E-2</v>
      </c>
      <c r="BM419" s="20">
        <v>6.4397571108980506E-2</v>
      </c>
      <c r="BN419" s="20">
        <v>5.2900000000000003E-2</v>
      </c>
      <c r="BO419" s="20">
        <v>7.3499999999999996E-2</v>
      </c>
      <c r="BP419" s="20">
        <v>1.26E-2</v>
      </c>
      <c r="BQ419" s="20">
        <v>2.8999999999999998E-3</v>
      </c>
      <c r="BR419" s="20">
        <v>1.3299999999999999E-2</v>
      </c>
      <c r="BS419" s="20">
        <v>1.54E-2</v>
      </c>
      <c r="BT419" s="20">
        <v>8.4602368866328256E-3</v>
      </c>
      <c r="BU419" s="20">
        <v>1.2943432406519654E-2</v>
      </c>
      <c r="BV419" s="20">
        <v>8.6E-3</v>
      </c>
      <c r="BW419" s="20">
        <v>1.6400000000000001E-2</v>
      </c>
      <c r="BY419" s="20">
        <v>0.90918382245583296</v>
      </c>
      <c r="BZ419" s="20">
        <v>0.97269624573378843</v>
      </c>
      <c r="CA419" s="20">
        <v>0.91180000000000005</v>
      </c>
      <c r="CC419" s="22">
        <v>260</v>
      </c>
      <c r="CD419" s="22">
        <v>194</v>
      </c>
      <c r="CE419" s="22">
        <f t="shared" si="41"/>
        <v>454</v>
      </c>
      <c r="CF419" s="23"/>
      <c r="CG419" s="20">
        <v>0.12293765513213607</v>
      </c>
      <c r="CH419" s="25"/>
      <c r="CI419" s="24">
        <v>1.1425339366515836</v>
      </c>
      <c r="CJ419" s="24">
        <v>1.3519101123595505</v>
      </c>
      <c r="CK419" s="24">
        <v>1.3162100456621004</v>
      </c>
      <c r="CL419" s="24">
        <v>1.0792452830188679</v>
      </c>
      <c r="CM419" s="24">
        <v>1.3168137587689523</v>
      </c>
      <c r="CN419" s="24">
        <v>1.2805907172995781</v>
      </c>
      <c r="CO419" s="26"/>
      <c r="CP419" s="22">
        <v>5214</v>
      </c>
      <c r="CQ419" s="22">
        <v>2545</v>
      </c>
      <c r="CR419" s="22">
        <v>2669</v>
      </c>
      <c r="CS419" s="22">
        <v>6677</v>
      </c>
      <c r="CT419" s="22">
        <v>0</v>
      </c>
      <c r="CU419" s="20">
        <v>0</v>
      </c>
    </row>
    <row r="420" spans="1:99" x14ac:dyDescent="0.25">
      <c r="A420" s="92">
        <v>20</v>
      </c>
      <c r="B420" s="94" t="s">
        <v>102</v>
      </c>
      <c r="C420" s="92">
        <v>3779</v>
      </c>
      <c r="D420" s="94" t="s">
        <v>26</v>
      </c>
      <c r="E420" s="92">
        <v>20228</v>
      </c>
      <c r="F420" s="95" t="s">
        <v>519</v>
      </c>
      <c r="G420" s="143">
        <f t="shared" si="36"/>
        <v>9256</v>
      </c>
      <c r="H420" s="14">
        <v>8827</v>
      </c>
      <c r="I420" s="14">
        <v>429</v>
      </c>
      <c r="J420" s="15">
        <v>6442</v>
      </c>
      <c r="K420" s="15">
        <v>2814</v>
      </c>
      <c r="L420" s="15">
        <v>78</v>
      </c>
      <c r="M420" s="15">
        <v>782</v>
      </c>
      <c r="N420" s="15">
        <v>4295</v>
      </c>
      <c r="O420" s="15">
        <v>2901</v>
      </c>
      <c r="P420" s="15">
        <v>1200</v>
      </c>
      <c r="Q420" s="15">
        <f t="shared" si="37"/>
        <v>7978</v>
      </c>
      <c r="R420" s="16"/>
      <c r="S420" s="14">
        <v>8827</v>
      </c>
      <c r="T420" s="17">
        <v>6013</v>
      </c>
      <c r="U420" s="17">
        <v>2814</v>
      </c>
      <c r="V420" s="17">
        <v>0</v>
      </c>
      <c r="W420" s="17">
        <v>714</v>
      </c>
      <c r="X420" s="17">
        <v>4012</v>
      </c>
      <c r="Y420" s="17">
        <v>2901</v>
      </c>
      <c r="Z420" s="17">
        <v>1200</v>
      </c>
      <c r="AA420" s="15">
        <f t="shared" si="38"/>
        <v>7627</v>
      </c>
      <c r="AB420" s="18"/>
      <c r="AC420" s="19">
        <f t="shared" si="39"/>
        <v>11</v>
      </c>
      <c r="AD420" s="19">
        <v>9</v>
      </c>
      <c r="AE420" s="19">
        <v>2</v>
      </c>
      <c r="AF420" s="19">
        <f t="shared" si="40"/>
        <v>49</v>
      </c>
      <c r="AG420" s="19">
        <v>47</v>
      </c>
      <c r="AH420" s="19">
        <v>2</v>
      </c>
      <c r="AI420" s="19">
        <v>12</v>
      </c>
      <c r="AJ420" s="19">
        <v>37</v>
      </c>
      <c r="AL420" s="17">
        <v>9</v>
      </c>
      <c r="AM420" s="17">
        <v>47</v>
      </c>
      <c r="AN420" s="17">
        <v>10</v>
      </c>
      <c r="AO420" s="17">
        <v>37</v>
      </c>
      <c r="AQ420" s="20">
        <v>1.3140159531173694</v>
      </c>
      <c r="AR420" s="20">
        <v>0.77513711151736742</v>
      </c>
      <c r="AS420" s="20">
        <v>1.2448591012947448</v>
      </c>
      <c r="AT420" s="20">
        <v>1.056338028169014</v>
      </c>
      <c r="AU420" s="20">
        <v>0.64663951120162932</v>
      </c>
      <c r="AV420" s="20">
        <v>1.3200930052315443</v>
      </c>
      <c r="AW420" s="20">
        <v>1.4940582777144717</v>
      </c>
      <c r="AX420" s="20">
        <v>1.4296160877513711</v>
      </c>
      <c r="AY420" s="20">
        <v>1.6355674028941356</v>
      </c>
      <c r="AZ420" s="20">
        <v>1.4592555331991952</v>
      </c>
      <c r="BA420" s="20">
        <v>1.2219959266802445</v>
      </c>
      <c r="BB420" s="20">
        <v>1.5458244526254601</v>
      </c>
      <c r="BC420" s="20">
        <v>1.4965197215777262</v>
      </c>
      <c r="BD420" s="20">
        <v>1.4916826615483045</v>
      </c>
      <c r="BE420" s="20">
        <v>1.3052701358965859</v>
      </c>
      <c r="BF420" s="20">
        <v>1.3224568138195778</v>
      </c>
      <c r="BG420" s="21"/>
      <c r="BH420" s="20">
        <v>2.0265379975874548E-2</v>
      </c>
      <c r="BI420" s="20">
        <v>3.081232492997199E-2</v>
      </c>
      <c r="BJ420" s="20">
        <v>2.5371604305484366E-2</v>
      </c>
      <c r="BK420" s="20">
        <v>1.2896094325718496E-2</v>
      </c>
      <c r="BL420" s="20">
        <v>1.2500000000000001E-2</v>
      </c>
      <c r="BM420" s="20">
        <v>2.1282401091405185E-2</v>
      </c>
      <c r="BN420" s="20">
        <v>1.52E-2</v>
      </c>
      <c r="BO420" s="20">
        <v>2.5100000000000001E-2</v>
      </c>
      <c r="BP420" s="20">
        <v>1.0500000000000001E-2</v>
      </c>
      <c r="BQ420" s="20">
        <v>2.8E-3</v>
      </c>
      <c r="BR420" s="20">
        <v>1.18E-2</v>
      </c>
      <c r="BS420" s="20">
        <v>1.14E-2</v>
      </c>
      <c r="BT420" s="20">
        <v>8.3333333333333332E-3</v>
      </c>
      <c r="BU420" s="20">
        <v>1.077762619372442E-2</v>
      </c>
      <c r="BV420" s="20">
        <v>7.7000000000000002E-3</v>
      </c>
      <c r="BW420" s="20">
        <v>1.3100000000000001E-2</v>
      </c>
      <c r="BY420" s="20">
        <v>0.93968636911942094</v>
      </c>
      <c r="BZ420" s="20">
        <v>0.98860398860398857</v>
      </c>
      <c r="CA420" s="20">
        <v>0.94169999999999998</v>
      </c>
      <c r="CC420" s="22">
        <v>423</v>
      </c>
      <c r="CD420" s="22">
        <v>130</v>
      </c>
      <c r="CE420" s="22">
        <f t="shared" si="41"/>
        <v>553</v>
      </c>
      <c r="CF420" s="23"/>
      <c r="CG420" s="20">
        <v>0.1006031363088058</v>
      </c>
      <c r="CH420" s="25"/>
      <c r="CI420" s="24">
        <v>1.1316270566727604</v>
      </c>
      <c r="CJ420" s="24">
        <v>1.3073115003808073</v>
      </c>
      <c r="CK420" s="24">
        <v>1.4361167002012072</v>
      </c>
      <c r="CL420" s="24">
        <v>1.1934826883910388</v>
      </c>
      <c r="CM420" s="24">
        <v>1.338306529742298</v>
      </c>
      <c r="CN420" s="24">
        <v>1.3151554615008954</v>
      </c>
      <c r="CO420" s="26"/>
      <c r="CP420" s="22">
        <v>6143</v>
      </c>
      <c r="CQ420" s="22">
        <v>3017</v>
      </c>
      <c r="CR420" s="22">
        <v>3126</v>
      </c>
      <c r="CS420" s="22">
        <v>8079</v>
      </c>
      <c r="CT420" s="22">
        <v>0</v>
      </c>
      <c r="CU420" s="20">
        <v>0</v>
      </c>
    </row>
    <row r="421" spans="1:99" x14ac:dyDescent="0.25">
      <c r="A421" s="92">
        <v>20</v>
      </c>
      <c r="B421" s="94" t="s">
        <v>102</v>
      </c>
      <c r="C421" s="92">
        <v>3779</v>
      </c>
      <c r="D421" s="94" t="s">
        <v>26</v>
      </c>
      <c r="E421" s="92">
        <v>20238</v>
      </c>
      <c r="F421" s="95" t="s">
        <v>520</v>
      </c>
      <c r="G421" s="143">
        <f t="shared" si="36"/>
        <v>8514</v>
      </c>
      <c r="H421" s="14">
        <v>7925</v>
      </c>
      <c r="I421" s="14">
        <v>589</v>
      </c>
      <c r="J421" s="15">
        <v>5734</v>
      </c>
      <c r="K421" s="15">
        <v>2780</v>
      </c>
      <c r="L421" s="15">
        <v>102</v>
      </c>
      <c r="M421" s="15">
        <v>750</v>
      </c>
      <c r="N421" s="15">
        <v>4309</v>
      </c>
      <c r="O421" s="15">
        <v>2571</v>
      </c>
      <c r="P421" s="15">
        <v>782</v>
      </c>
      <c r="Q421" s="15">
        <f t="shared" si="37"/>
        <v>7630</v>
      </c>
      <c r="R421" s="16"/>
      <c r="S421" s="14">
        <v>7925</v>
      </c>
      <c r="T421" s="17">
        <v>5145</v>
      </c>
      <c r="U421" s="17">
        <v>2780</v>
      </c>
      <c r="V421" s="17">
        <v>0</v>
      </c>
      <c r="W421" s="17">
        <v>711</v>
      </c>
      <c r="X421" s="17">
        <v>3992</v>
      </c>
      <c r="Y421" s="17">
        <v>2469</v>
      </c>
      <c r="Z421" s="17">
        <v>753</v>
      </c>
      <c r="AA421" s="15">
        <f t="shared" si="38"/>
        <v>7172</v>
      </c>
      <c r="AB421" s="18"/>
      <c r="AC421" s="19">
        <f t="shared" si="39"/>
        <v>10</v>
      </c>
      <c r="AD421" s="19">
        <v>7</v>
      </c>
      <c r="AE421" s="19">
        <v>3</v>
      </c>
      <c r="AF421" s="19">
        <f t="shared" si="40"/>
        <v>72</v>
      </c>
      <c r="AG421" s="19">
        <v>69</v>
      </c>
      <c r="AH421" s="19">
        <v>3</v>
      </c>
      <c r="AI421" s="19">
        <v>18</v>
      </c>
      <c r="AJ421" s="19">
        <v>54</v>
      </c>
      <c r="AL421" s="17">
        <v>7</v>
      </c>
      <c r="AM421" s="17">
        <v>69</v>
      </c>
      <c r="AN421" s="17">
        <v>15</v>
      </c>
      <c r="AO421" s="17">
        <v>54</v>
      </c>
      <c r="AQ421" s="20">
        <v>1.0440927077444884</v>
      </c>
      <c r="AR421" s="20">
        <v>0.5693548387096774</v>
      </c>
      <c r="AS421" s="20">
        <v>1.0603937270603938</v>
      </c>
      <c r="AT421" s="20">
        <v>0.78769497400346622</v>
      </c>
      <c r="AU421" s="20">
        <v>0.33362293657688968</v>
      </c>
      <c r="AV421" s="20">
        <v>1.0854008438818565</v>
      </c>
      <c r="AW421" s="20">
        <v>1.188807235726399</v>
      </c>
      <c r="AX421" s="20">
        <v>1.2096774193548387</v>
      </c>
      <c r="AY421" s="20">
        <v>1.437771104437771</v>
      </c>
      <c r="AZ421" s="20">
        <v>1.1139514731369151</v>
      </c>
      <c r="BA421" s="20">
        <v>0.67940920938314509</v>
      </c>
      <c r="BB421" s="20">
        <v>1.2877637130801687</v>
      </c>
      <c r="BC421" s="20">
        <v>1.1909273614699971</v>
      </c>
      <c r="BD421" s="20">
        <v>1.1867520178124131</v>
      </c>
      <c r="BE421" s="20">
        <v>1.037037037037037</v>
      </c>
      <c r="BF421" s="20">
        <v>1.0509323684942944</v>
      </c>
      <c r="BG421" s="21"/>
      <c r="BH421" s="20">
        <v>5.7926005941128816E-2</v>
      </c>
      <c r="BI421" s="20">
        <v>8.1575246132208151E-2</v>
      </c>
      <c r="BJ421" s="20">
        <v>5.5105771741969185E-2</v>
      </c>
      <c r="BK421" s="20">
        <v>5.962297238053485E-2</v>
      </c>
      <c r="BL421" s="20">
        <v>4.1025641025641026E-2</v>
      </c>
      <c r="BM421" s="20">
        <v>5.9375458143967164E-2</v>
      </c>
      <c r="BN421" s="20">
        <v>4.8899999999999999E-2</v>
      </c>
      <c r="BO421" s="20">
        <v>6.6400000000000001E-2</v>
      </c>
      <c r="BP421" s="20">
        <v>8.0000000000000004E-4</v>
      </c>
      <c r="BQ421" s="20">
        <v>4.1999999999999997E-3</v>
      </c>
      <c r="BR421" s="20">
        <v>5.0000000000000001E-4</v>
      </c>
      <c r="BS421" s="20">
        <v>0</v>
      </c>
      <c r="BT421" s="20">
        <v>1.7094017094017094E-3</v>
      </c>
      <c r="BU421" s="20">
        <v>7.330303474563847E-4</v>
      </c>
      <c r="BV421" s="20">
        <v>2.9999999999999997E-4</v>
      </c>
      <c r="BW421" s="20">
        <v>1.2999999999999999E-3</v>
      </c>
      <c r="BY421" s="20">
        <v>0.86780988387793678</v>
      </c>
      <c r="BZ421" s="20">
        <v>0.9958932238193019</v>
      </c>
      <c r="CA421" s="20">
        <v>0.87570000000000003</v>
      </c>
      <c r="CC421" s="22">
        <v>284</v>
      </c>
      <c r="CD421" s="22">
        <v>40</v>
      </c>
      <c r="CE421" s="22">
        <f t="shared" si="41"/>
        <v>324</v>
      </c>
      <c r="CF421" s="23"/>
      <c r="CG421" s="20">
        <v>0.11274642182014583</v>
      </c>
      <c r="CH421" s="25"/>
      <c r="CI421" s="24">
        <v>0.95967741935483875</v>
      </c>
      <c r="CJ421" s="24">
        <v>1.1177844511177844</v>
      </c>
      <c r="CK421" s="24">
        <v>1.1126516464471403</v>
      </c>
      <c r="CL421" s="24">
        <v>0.78453518679409207</v>
      </c>
      <c r="CM421" s="24">
        <v>1.099240506329114</v>
      </c>
      <c r="CN421" s="24">
        <v>1.0480497456189939</v>
      </c>
      <c r="CO421" s="26"/>
      <c r="CP421" s="22">
        <v>7076</v>
      </c>
      <c r="CQ421" s="22">
        <v>3483</v>
      </c>
      <c r="CR421" s="22">
        <v>3592.9999999999995</v>
      </c>
      <c r="CS421" s="22">
        <v>7416</v>
      </c>
      <c r="CT421" s="22">
        <v>0</v>
      </c>
      <c r="CU421" s="20">
        <v>0</v>
      </c>
    </row>
    <row r="422" spans="1:99" x14ac:dyDescent="0.25">
      <c r="A422" s="92">
        <v>20</v>
      </c>
      <c r="B422" s="94" t="s">
        <v>102</v>
      </c>
      <c r="C422" s="92">
        <v>3779</v>
      </c>
      <c r="D422" s="94" t="s">
        <v>26</v>
      </c>
      <c r="E422" s="92">
        <v>20250</v>
      </c>
      <c r="F422" s="95" t="s">
        <v>521</v>
      </c>
      <c r="G422" s="143">
        <f t="shared" si="36"/>
        <v>10542</v>
      </c>
      <c r="H422" s="14">
        <v>9631</v>
      </c>
      <c r="I422" s="14">
        <v>911</v>
      </c>
      <c r="J422" s="15">
        <v>2702</v>
      </c>
      <c r="K422" s="15">
        <v>7840</v>
      </c>
      <c r="L422" s="15">
        <v>124</v>
      </c>
      <c r="M422" s="15">
        <v>990</v>
      </c>
      <c r="N422" s="15">
        <v>5208</v>
      </c>
      <c r="O422" s="15">
        <v>3262</v>
      </c>
      <c r="P422" s="15">
        <v>958</v>
      </c>
      <c r="Q422" s="15">
        <f t="shared" si="37"/>
        <v>9460</v>
      </c>
      <c r="R422" s="16"/>
      <c r="S422" s="14">
        <v>9631</v>
      </c>
      <c r="T422" s="17">
        <v>1820</v>
      </c>
      <c r="U422" s="17">
        <v>7811</v>
      </c>
      <c r="V422" s="17">
        <v>0</v>
      </c>
      <c r="W422" s="17">
        <v>841</v>
      </c>
      <c r="X422" s="17">
        <v>4700</v>
      </c>
      <c r="Y422" s="17">
        <v>3145</v>
      </c>
      <c r="Z422" s="17">
        <v>945</v>
      </c>
      <c r="AA422" s="15">
        <f t="shared" si="38"/>
        <v>8686</v>
      </c>
      <c r="AB422" s="18"/>
      <c r="AC422" s="19">
        <f t="shared" si="39"/>
        <v>12</v>
      </c>
      <c r="AD422" s="19">
        <v>6</v>
      </c>
      <c r="AE422" s="19">
        <v>6</v>
      </c>
      <c r="AF422" s="19">
        <f t="shared" si="40"/>
        <v>33</v>
      </c>
      <c r="AG422" s="19">
        <v>27</v>
      </c>
      <c r="AH422" s="19">
        <v>6</v>
      </c>
      <c r="AI422" s="19">
        <v>10</v>
      </c>
      <c r="AJ422" s="19">
        <v>23</v>
      </c>
      <c r="AL422" s="17">
        <v>6</v>
      </c>
      <c r="AM422" s="17">
        <v>27</v>
      </c>
      <c r="AN422" s="17">
        <v>5</v>
      </c>
      <c r="AO422" s="17">
        <v>22</v>
      </c>
      <c r="AQ422" s="20">
        <v>1.4531881804043545</v>
      </c>
      <c r="AR422" s="20">
        <v>0.82129963898916969</v>
      </c>
      <c r="AS422" s="20">
        <v>1.4490621552041192</v>
      </c>
      <c r="AT422" s="20">
        <v>1.0182328190743337</v>
      </c>
      <c r="AU422" s="20">
        <v>0.46365422396856582</v>
      </c>
      <c r="AV422" s="20">
        <v>1.4859571322985956</v>
      </c>
      <c r="AW422" s="20">
        <v>1.6202177293934681</v>
      </c>
      <c r="AX422" s="20">
        <v>1.7870036101083033</v>
      </c>
      <c r="AY422" s="20">
        <v>1.9154100772342773</v>
      </c>
      <c r="AZ422" s="20">
        <v>1.5250116877045348</v>
      </c>
      <c r="BA422" s="20">
        <v>0.94106090373280948</v>
      </c>
      <c r="BB422" s="20">
        <v>1.7479674796747968</v>
      </c>
      <c r="BC422" s="20">
        <v>1.6159466327827192</v>
      </c>
      <c r="BD422" s="20">
        <v>1.6243144424131628</v>
      </c>
      <c r="BE422" s="20">
        <v>1.4609275730622617</v>
      </c>
      <c r="BF422" s="20">
        <v>1.4457647775746496</v>
      </c>
      <c r="BG422" s="21"/>
      <c r="BH422" s="20">
        <v>6.0612620413464657E-2</v>
      </c>
      <c r="BI422" s="20">
        <v>0.10225921521997622</v>
      </c>
      <c r="BJ422" s="20">
        <v>4.5037353255069371E-2</v>
      </c>
      <c r="BK422" s="20">
        <v>7.560137457044673E-2</v>
      </c>
      <c r="BL422" s="20">
        <v>5.3549190535491904E-2</v>
      </c>
      <c r="BM422" s="20">
        <v>6.1284969179706023E-2</v>
      </c>
      <c r="BN422" s="20">
        <v>5.0799999999999998E-2</v>
      </c>
      <c r="BO422" s="20">
        <v>6.9900000000000004E-2</v>
      </c>
      <c r="BP422" s="20">
        <v>1.5E-3</v>
      </c>
      <c r="BQ422" s="20">
        <v>0</v>
      </c>
      <c r="BR422" s="20">
        <v>8.9999999999999998E-4</v>
      </c>
      <c r="BS422" s="20">
        <v>3.3999999999999998E-3</v>
      </c>
      <c r="BT422" s="20">
        <v>0</v>
      </c>
      <c r="BU422" s="20">
        <v>1.6595542911332385E-3</v>
      </c>
      <c r="BV422" s="20">
        <v>1.1000000000000001E-3</v>
      </c>
      <c r="BW422" s="20">
        <v>1.9E-3</v>
      </c>
      <c r="BY422" s="20">
        <v>0.86459573546920665</v>
      </c>
      <c r="BZ422" s="20">
        <v>0.98602287166454894</v>
      </c>
      <c r="CA422" s="20">
        <v>0.87409999999999999</v>
      </c>
      <c r="CC422" s="22">
        <v>301</v>
      </c>
      <c r="CD422" s="22">
        <v>87</v>
      </c>
      <c r="CE422" s="22">
        <f t="shared" si="41"/>
        <v>388</v>
      </c>
      <c r="CF422" s="23"/>
      <c r="CG422" s="20">
        <v>0.1264118158123371</v>
      </c>
      <c r="CH422" s="25"/>
      <c r="CI422" s="24">
        <v>1.3068592057761732</v>
      </c>
      <c r="CJ422" s="24">
        <v>1.5483633688856198</v>
      </c>
      <c r="CK422" s="24">
        <v>1.5105189340813465</v>
      </c>
      <c r="CL422" s="24">
        <v>1.1856581532416504</v>
      </c>
      <c r="CM422" s="24">
        <v>1.5086844050258685</v>
      </c>
      <c r="CN422" s="24">
        <v>1.457542768273717</v>
      </c>
      <c r="CO422" s="26"/>
      <c r="CP422" s="22">
        <v>6430</v>
      </c>
      <c r="CQ422" s="22">
        <v>3148</v>
      </c>
      <c r="CR422" s="22">
        <v>3282.0000000000009</v>
      </c>
      <c r="CS422" s="22">
        <v>9372</v>
      </c>
      <c r="CT422" s="22">
        <v>0</v>
      </c>
      <c r="CU422" s="20">
        <v>0</v>
      </c>
    </row>
    <row r="423" spans="1:99" x14ac:dyDescent="0.25">
      <c r="A423" s="92">
        <v>20</v>
      </c>
      <c r="B423" s="94" t="s">
        <v>102</v>
      </c>
      <c r="C423" s="92">
        <v>3779</v>
      </c>
      <c r="D423" s="94" t="s">
        <v>26</v>
      </c>
      <c r="E423" s="92">
        <v>20295</v>
      </c>
      <c r="F423" s="95" t="s">
        <v>522</v>
      </c>
      <c r="G423" s="143">
        <f t="shared" si="36"/>
        <v>2550</v>
      </c>
      <c r="H423" s="14">
        <v>2550</v>
      </c>
      <c r="I423" s="14">
        <v>0</v>
      </c>
      <c r="J423" s="15">
        <v>1776</v>
      </c>
      <c r="K423" s="15">
        <v>774</v>
      </c>
      <c r="L423" s="15">
        <v>0</v>
      </c>
      <c r="M423" s="15">
        <v>200</v>
      </c>
      <c r="N423" s="15">
        <v>1231</v>
      </c>
      <c r="O423" s="15">
        <v>841</v>
      </c>
      <c r="P423" s="15">
        <v>278</v>
      </c>
      <c r="Q423" s="15">
        <f t="shared" si="37"/>
        <v>2272</v>
      </c>
      <c r="R423" s="16"/>
      <c r="S423" s="14">
        <v>2550</v>
      </c>
      <c r="T423" s="17">
        <v>1776</v>
      </c>
      <c r="U423" s="17">
        <v>774</v>
      </c>
      <c r="V423" s="17">
        <v>0</v>
      </c>
      <c r="W423" s="17">
        <v>200</v>
      </c>
      <c r="X423" s="17">
        <v>1231</v>
      </c>
      <c r="Y423" s="17">
        <v>841</v>
      </c>
      <c r="Z423" s="17">
        <v>278</v>
      </c>
      <c r="AA423" s="15">
        <f t="shared" si="38"/>
        <v>2272</v>
      </c>
      <c r="AB423" s="18"/>
      <c r="AC423" s="19">
        <f t="shared" si="39"/>
        <v>4</v>
      </c>
      <c r="AD423" s="19">
        <v>4</v>
      </c>
      <c r="AE423" s="19">
        <v>0</v>
      </c>
      <c r="AF423" s="19">
        <f t="shared" si="40"/>
        <v>16</v>
      </c>
      <c r="AG423" s="19">
        <v>16</v>
      </c>
      <c r="AH423" s="19">
        <v>0</v>
      </c>
      <c r="AI423" s="19">
        <v>7</v>
      </c>
      <c r="AJ423" s="19">
        <v>9</v>
      </c>
      <c r="AL423" s="17">
        <v>4</v>
      </c>
      <c r="AM423" s="17">
        <v>16</v>
      </c>
      <c r="AN423" s="17">
        <v>7</v>
      </c>
      <c r="AO423" s="17">
        <v>9</v>
      </c>
      <c r="AQ423" s="20">
        <v>0.62773722627737227</v>
      </c>
      <c r="AR423" s="20">
        <v>0.38064516129032255</v>
      </c>
      <c r="AS423" s="20">
        <v>0.63250652741514357</v>
      </c>
      <c r="AT423" s="20">
        <v>0.48571428571428571</v>
      </c>
      <c r="AU423" s="20">
        <v>0.24367088607594936</v>
      </c>
      <c r="AV423" s="20">
        <v>0.64297358982719266</v>
      </c>
      <c r="AW423" s="20">
        <v>0.68937550689375504</v>
      </c>
      <c r="AX423" s="20">
        <v>0.64516129032258063</v>
      </c>
      <c r="AY423" s="20">
        <v>0.80352480417754568</v>
      </c>
      <c r="AZ423" s="20">
        <v>0.68653061224489798</v>
      </c>
      <c r="BA423" s="20">
        <v>0.439873417721519</v>
      </c>
      <c r="BB423" s="20">
        <v>0.74078904466905771</v>
      </c>
      <c r="BC423" s="20">
        <v>0.67625899280575541</v>
      </c>
      <c r="BD423" s="20">
        <v>0.70190274841437628</v>
      </c>
      <c r="BE423" s="20">
        <v>0.61925843940232428</v>
      </c>
      <c r="BF423" s="20">
        <v>0.63583509513742076</v>
      </c>
      <c r="BG423" s="21"/>
      <c r="BH423" s="20">
        <v>3.1010873942811115E-2</v>
      </c>
      <c r="BI423" s="20">
        <v>0.04</v>
      </c>
      <c r="BJ423" s="20">
        <v>3.1681559707554832E-2</v>
      </c>
      <c r="BK423" s="20">
        <v>3.1367628607277293E-2</v>
      </c>
      <c r="BL423" s="20">
        <v>1.9607843137254902E-2</v>
      </c>
      <c r="BM423" s="20">
        <v>3.231597845601436E-2</v>
      </c>
      <c r="BN423" s="20">
        <v>2.2700000000000001E-2</v>
      </c>
      <c r="BO423" s="20">
        <v>3.8600000000000002E-2</v>
      </c>
      <c r="BP423" s="20">
        <v>0</v>
      </c>
      <c r="BQ423" s="20">
        <v>0</v>
      </c>
      <c r="BR423" s="20">
        <v>0</v>
      </c>
      <c r="BS423" s="20">
        <v>0</v>
      </c>
      <c r="BT423" s="20">
        <v>0</v>
      </c>
      <c r="BU423" s="20">
        <v>0</v>
      </c>
      <c r="BV423" s="20">
        <v>0</v>
      </c>
      <c r="BW423" s="20">
        <v>0</v>
      </c>
      <c r="BY423" s="20">
        <v>0.87958115183246077</v>
      </c>
      <c r="BZ423" s="20" t="s">
        <v>1234</v>
      </c>
      <c r="CA423" s="20">
        <v>0.87960000000000005</v>
      </c>
      <c r="CC423" s="22">
        <v>119</v>
      </c>
      <c r="CD423" s="22">
        <v>23</v>
      </c>
      <c r="CE423" s="22">
        <f t="shared" si="41"/>
        <v>142</v>
      </c>
      <c r="CF423" s="23"/>
      <c r="CG423" s="20">
        <v>0.10873942811115586</v>
      </c>
      <c r="CH423" s="25"/>
      <c r="CI423" s="24">
        <v>0.54838709677419351</v>
      </c>
      <c r="CJ423" s="24">
        <v>0.65861618798955612</v>
      </c>
      <c r="CK423" s="24">
        <v>0.66530612244897958</v>
      </c>
      <c r="CL423" s="24">
        <v>0.51898734177215189</v>
      </c>
      <c r="CM423" s="24">
        <v>0.65014672318226274</v>
      </c>
      <c r="CN423" s="24">
        <v>0.62773722627737227</v>
      </c>
      <c r="CO423" s="26"/>
      <c r="CP423" s="22">
        <v>3699</v>
      </c>
      <c r="CQ423" s="22">
        <v>1807.0000000000005</v>
      </c>
      <c r="CR423" s="22">
        <v>1892</v>
      </c>
      <c r="CS423" s="22">
        <v>2322</v>
      </c>
      <c r="CT423" s="22">
        <v>1377</v>
      </c>
      <c r="CU423" s="20">
        <v>0.37226277372262773</v>
      </c>
    </row>
    <row r="424" spans="1:99" x14ac:dyDescent="0.25">
      <c r="A424" s="92">
        <v>20</v>
      </c>
      <c r="B424" s="94" t="s">
        <v>102</v>
      </c>
      <c r="C424" s="92">
        <v>3779</v>
      </c>
      <c r="D424" s="94" t="s">
        <v>26</v>
      </c>
      <c r="E424" s="92">
        <v>20310</v>
      </c>
      <c r="F424" s="95" t="s">
        <v>523</v>
      </c>
      <c r="G424" s="143">
        <f t="shared" si="36"/>
        <v>964</v>
      </c>
      <c r="H424" s="14">
        <v>964</v>
      </c>
      <c r="I424" s="14">
        <v>0</v>
      </c>
      <c r="J424" s="15">
        <v>493</v>
      </c>
      <c r="K424" s="15">
        <v>471</v>
      </c>
      <c r="L424" s="15">
        <v>0</v>
      </c>
      <c r="M424" s="15">
        <v>71</v>
      </c>
      <c r="N424" s="15">
        <v>489</v>
      </c>
      <c r="O424" s="15">
        <v>309</v>
      </c>
      <c r="P424" s="15">
        <v>95</v>
      </c>
      <c r="Q424" s="15">
        <f t="shared" si="37"/>
        <v>869</v>
      </c>
      <c r="R424" s="16"/>
      <c r="S424" s="14">
        <v>964</v>
      </c>
      <c r="T424" s="17">
        <v>493</v>
      </c>
      <c r="U424" s="17">
        <v>471</v>
      </c>
      <c r="V424" s="17">
        <v>0</v>
      </c>
      <c r="W424" s="17">
        <v>71</v>
      </c>
      <c r="X424" s="17">
        <v>489</v>
      </c>
      <c r="Y424" s="17">
        <v>309</v>
      </c>
      <c r="Z424" s="17">
        <v>95</v>
      </c>
      <c r="AA424" s="15">
        <f t="shared" si="38"/>
        <v>869</v>
      </c>
      <c r="AB424" s="18"/>
      <c r="AC424" s="19">
        <f t="shared" si="39"/>
        <v>3</v>
      </c>
      <c r="AD424" s="19">
        <v>3</v>
      </c>
      <c r="AE424" s="19">
        <v>0</v>
      </c>
      <c r="AF424" s="19">
        <f t="shared" si="40"/>
        <v>20</v>
      </c>
      <c r="AG424" s="19">
        <v>20</v>
      </c>
      <c r="AH424" s="19">
        <v>0</v>
      </c>
      <c r="AI424" s="19">
        <v>2</v>
      </c>
      <c r="AJ424" s="19">
        <v>18</v>
      </c>
      <c r="AL424" s="17">
        <v>3</v>
      </c>
      <c r="AM424" s="17">
        <v>20</v>
      </c>
      <c r="AN424" s="17">
        <v>2</v>
      </c>
      <c r="AO424" s="17">
        <v>18</v>
      </c>
      <c r="AQ424" s="20">
        <v>0.56467498358502954</v>
      </c>
      <c r="AR424" s="20">
        <v>0.24409448818897639</v>
      </c>
      <c r="AS424" s="20">
        <v>0.60472440944881889</v>
      </c>
      <c r="AT424" s="20">
        <v>0.47244094488188976</v>
      </c>
      <c r="AU424" s="20">
        <v>0.18972332015810275</v>
      </c>
      <c r="AV424" s="20">
        <v>0.60078740157480315</v>
      </c>
      <c r="AW424" s="20">
        <v>0.6329612606697308</v>
      </c>
      <c r="AX424" s="20">
        <v>0.55905511811023623</v>
      </c>
      <c r="AY424" s="20">
        <v>0.77007874015748035</v>
      </c>
      <c r="AZ424" s="20">
        <v>0.6082677165354331</v>
      </c>
      <c r="BA424" s="20">
        <v>0.37549407114624506</v>
      </c>
      <c r="BB424" s="20">
        <v>0.68425196850393699</v>
      </c>
      <c r="BC424" s="20">
        <v>0.63136176066024763</v>
      </c>
      <c r="BD424" s="20">
        <v>0.63442211055276387</v>
      </c>
      <c r="BE424" s="20">
        <v>0.55433287482806048</v>
      </c>
      <c r="BF424" s="20">
        <v>0.57412060301507539</v>
      </c>
      <c r="BG424" s="21"/>
      <c r="BH424" s="20">
        <v>3.7037037037037035E-2</v>
      </c>
      <c r="BI424" s="20">
        <v>8.4507042253521125E-2</v>
      </c>
      <c r="BJ424" s="20">
        <v>3.2719836400817999E-2</v>
      </c>
      <c r="BK424" s="20">
        <v>4.195804195804196E-2</v>
      </c>
      <c r="BL424" s="20">
        <v>0</v>
      </c>
      <c r="BM424" s="20">
        <v>4.0189125295508277E-2</v>
      </c>
      <c r="BN424" s="20">
        <v>2.7799999999999998E-2</v>
      </c>
      <c r="BO424" s="20">
        <v>4.5199999999999997E-2</v>
      </c>
      <c r="BP424" s="20">
        <v>7.0800000000000002E-2</v>
      </c>
      <c r="BQ424" s="20">
        <v>0</v>
      </c>
      <c r="BR424" s="20">
        <v>3.8899999999999997E-2</v>
      </c>
      <c r="BS424" s="20">
        <v>0.1469</v>
      </c>
      <c r="BT424" s="20">
        <v>5.5555555555555552E-2</v>
      </c>
      <c r="BU424" s="20">
        <v>7.2104018912529558E-2</v>
      </c>
      <c r="BV424" s="20">
        <v>5.0999999999999997E-2</v>
      </c>
      <c r="BW424" s="20">
        <v>8.8300000000000003E-2</v>
      </c>
      <c r="BY424" s="20">
        <v>0.86928104575163401</v>
      </c>
      <c r="BZ424" s="20" t="s">
        <v>1234</v>
      </c>
      <c r="CA424" s="20">
        <v>0.86929999999999996</v>
      </c>
      <c r="CC424" s="22">
        <v>23</v>
      </c>
      <c r="CD424" s="22">
        <v>13</v>
      </c>
      <c r="CE424" s="22">
        <f t="shared" si="41"/>
        <v>36</v>
      </c>
      <c r="CF424" s="23"/>
      <c r="CG424" s="20">
        <v>8.0610021786492375E-2</v>
      </c>
      <c r="CH424" s="25"/>
      <c r="CI424" s="24">
        <v>0.43307086614173229</v>
      </c>
      <c r="CJ424" s="24">
        <v>0.62047244094488185</v>
      </c>
      <c r="CK424" s="24">
        <v>0.62795275590551181</v>
      </c>
      <c r="CL424" s="24">
        <v>0.36363636363636365</v>
      </c>
      <c r="CM424" s="24">
        <v>0.60472440944881889</v>
      </c>
      <c r="CN424" s="24">
        <v>0.56467498358502954</v>
      </c>
      <c r="CO424" s="26"/>
      <c r="CP424" s="22">
        <v>1523</v>
      </c>
      <c r="CQ424" s="22">
        <v>727</v>
      </c>
      <c r="CR424" s="22">
        <v>796</v>
      </c>
      <c r="CS424" s="22">
        <v>860</v>
      </c>
      <c r="CT424" s="22">
        <v>663</v>
      </c>
      <c r="CU424" s="20">
        <v>0.43532501641497046</v>
      </c>
    </row>
    <row r="425" spans="1:99" x14ac:dyDescent="0.25">
      <c r="A425" s="92">
        <v>20</v>
      </c>
      <c r="B425" s="94" t="s">
        <v>102</v>
      </c>
      <c r="C425" s="92">
        <v>3779</v>
      </c>
      <c r="D425" s="94" t="s">
        <v>26</v>
      </c>
      <c r="E425" s="92">
        <v>20383</v>
      </c>
      <c r="F425" s="95" t="s">
        <v>524</v>
      </c>
      <c r="G425" s="143">
        <f t="shared" si="36"/>
        <v>3578</v>
      </c>
      <c r="H425" s="14">
        <v>3578</v>
      </c>
      <c r="I425" s="14">
        <v>0</v>
      </c>
      <c r="J425" s="15">
        <v>1280</v>
      </c>
      <c r="K425" s="15">
        <v>2298</v>
      </c>
      <c r="L425" s="15">
        <v>0</v>
      </c>
      <c r="M425" s="15">
        <v>349</v>
      </c>
      <c r="N425" s="15">
        <v>1904</v>
      </c>
      <c r="O425" s="15">
        <v>995</v>
      </c>
      <c r="P425" s="15">
        <v>330</v>
      </c>
      <c r="Q425" s="15">
        <f t="shared" si="37"/>
        <v>3248</v>
      </c>
      <c r="R425" s="16"/>
      <c r="S425" s="14">
        <v>3578</v>
      </c>
      <c r="T425" s="17">
        <v>1280</v>
      </c>
      <c r="U425" s="17">
        <v>2298</v>
      </c>
      <c r="V425" s="17">
        <v>0</v>
      </c>
      <c r="W425" s="17">
        <v>349</v>
      </c>
      <c r="X425" s="17">
        <v>1904</v>
      </c>
      <c r="Y425" s="17">
        <v>995</v>
      </c>
      <c r="Z425" s="17">
        <v>330</v>
      </c>
      <c r="AA425" s="15">
        <f t="shared" si="38"/>
        <v>3248</v>
      </c>
      <c r="AB425" s="18"/>
      <c r="AC425" s="19">
        <f t="shared" si="39"/>
        <v>7</v>
      </c>
      <c r="AD425" s="19">
        <v>7</v>
      </c>
      <c r="AE425" s="19">
        <v>0</v>
      </c>
      <c r="AF425" s="19">
        <f t="shared" si="40"/>
        <v>37</v>
      </c>
      <c r="AG425" s="19">
        <v>37</v>
      </c>
      <c r="AH425" s="19">
        <v>0</v>
      </c>
      <c r="AI425" s="19">
        <v>3</v>
      </c>
      <c r="AJ425" s="19">
        <v>34</v>
      </c>
      <c r="AL425" s="17">
        <v>7</v>
      </c>
      <c r="AM425" s="17">
        <v>37</v>
      </c>
      <c r="AN425" s="17">
        <v>3</v>
      </c>
      <c r="AO425" s="17">
        <v>34</v>
      </c>
      <c r="AQ425" s="20">
        <v>0.99788838612368025</v>
      </c>
      <c r="AR425" s="20">
        <v>0.64130434782608692</v>
      </c>
      <c r="AS425" s="20">
        <v>1.0513186029935853</v>
      </c>
      <c r="AT425" s="20">
        <v>0.67170818505338081</v>
      </c>
      <c r="AU425" s="20">
        <v>0.388671875</v>
      </c>
      <c r="AV425" s="20">
        <v>1.024973242953978</v>
      </c>
      <c r="AW425" s="20">
        <v>1.0793363499245852</v>
      </c>
      <c r="AX425" s="20">
        <v>1.2644927536231885</v>
      </c>
      <c r="AY425" s="20">
        <v>1.3570919458303634</v>
      </c>
      <c r="AZ425" s="20">
        <v>0.88523131672597866</v>
      </c>
      <c r="BA425" s="20">
        <v>0.64453125</v>
      </c>
      <c r="BB425" s="20">
        <v>1.1587584730645737</v>
      </c>
      <c r="BC425" s="20">
        <v>1.0725652450668364</v>
      </c>
      <c r="BD425" s="20">
        <v>1.0854357798165137</v>
      </c>
      <c r="BE425" s="20">
        <v>0.98981540420114578</v>
      </c>
      <c r="BF425" s="20">
        <v>1.0051605504587156</v>
      </c>
      <c r="BG425" s="21"/>
      <c r="BH425" s="20">
        <v>5.288876113825812E-2</v>
      </c>
      <c r="BI425" s="20">
        <v>8.3094555873925502E-2</v>
      </c>
      <c r="BJ425" s="20">
        <v>4.9369747899159662E-2</v>
      </c>
      <c r="BK425" s="20">
        <v>6.0638297872340423E-2</v>
      </c>
      <c r="BL425" s="20">
        <v>1.3986013986013986E-2</v>
      </c>
      <c r="BM425" s="20">
        <v>5.6373316630128407E-2</v>
      </c>
      <c r="BN425" s="20">
        <v>4.2700000000000002E-2</v>
      </c>
      <c r="BO425" s="20">
        <v>6.1899999999999997E-2</v>
      </c>
      <c r="BP425" s="20">
        <v>3.2000000000000002E-3</v>
      </c>
      <c r="BQ425" s="20">
        <v>2.8999999999999998E-3</v>
      </c>
      <c r="BR425" s="20">
        <v>4.1999999999999997E-3</v>
      </c>
      <c r="BS425" s="20">
        <v>2.0999999999999999E-3</v>
      </c>
      <c r="BT425" s="20">
        <v>0</v>
      </c>
      <c r="BU425" s="20">
        <v>3.4450360162856246E-3</v>
      </c>
      <c r="BV425" s="20">
        <v>4.3E-3</v>
      </c>
      <c r="BW425" s="20">
        <v>2.2000000000000001E-3</v>
      </c>
      <c r="BY425" s="20">
        <v>0.89307272204656507</v>
      </c>
      <c r="BZ425" s="20" t="s">
        <v>1234</v>
      </c>
      <c r="CA425" s="20">
        <v>0.8931</v>
      </c>
      <c r="CC425" s="22">
        <v>122</v>
      </c>
      <c r="CD425" s="22">
        <v>43</v>
      </c>
      <c r="CE425" s="22">
        <f t="shared" si="41"/>
        <v>165</v>
      </c>
      <c r="CF425" s="23"/>
      <c r="CG425" s="20">
        <v>0.10204081632653061</v>
      </c>
      <c r="CH425" s="25"/>
      <c r="CI425" s="24">
        <v>0.89855072463768115</v>
      </c>
      <c r="CJ425" s="24">
        <v>1.0976478973627941</v>
      </c>
      <c r="CK425" s="24">
        <v>1.001779359430605</v>
      </c>
      <c r="CL425" s="24">
        <v>0.76953125</v>
      </c>
      <c r="CM425" s="24">
        <v>1.0396004281127365</v>
      </c>
      <c r="CN425" s="24">
        <v>0.99788838612368025</v>
      </c>
      <c r="CO425" s="26"/>
      <c r="CP425" s="22">
        <v>3314.9999999999991</v>
      </c>
      <c r="CQ425" s="22">
        <v>1570.9999999999995</v>
      </c>
      <c r="CR425" s="22">
        <v>1744.0000000000005</v>
      </c>
      <c r="CS425" s="22">
        <v>3308</v>
      </c>
      <c r="CT425" s="22">
        <v>7</v>
      </c>
      <c r="CU425" s="20">
        <v>2.1116138763197512E-3</v>
      </c>
    </row>
    <row r="426" spans="1:99" x14ac:dyDescent="0.25">
      <c r="A426" s="92">
        <v>20</v>
      </c>
      <c r="B426" s="94" t="s">
        <v>102</v>
      </c>
      <c r="C426" s="92">
        <v>3779</v>
      </c>
      <c r="D426" s="94" t="s">
        <v>26</v>
      </c>
      <c r="E426" s="92">
        <v>20400</v>
      </c>
      <c r="F426" s="95" t="s">
        <v>525</v>
      </c>
      <c r="G426" s="143">
        <f t="shared" si="36"/>
        <v>10744</v>
      </c>
      <c r="H426" s="14">
        <v>9995</v>
      </c>
      <c r="I426" s="14">
        <v>749</v>
      </c>
      <c r="J426" s="15">
        <v>8112</v>
      </c>
      <c r="K426" s="15">
        <v>2632</v>
      </c>
      <c r="L426" s="15">
        <v>153</v>
      </c>
      <c r="M426" s="15">
        <v>932</v>
      </c>
      <c r="N426" s="15">
        <v>5314</v>
      </c>
      <c r="O426" s="15">
        <v>3282</v>
      </c>
      <c r="P426" s="15">
        <v>1063</v>
      </c>
      <c r="Q426" s="15">
        <f t="shared" si="37"/>
        <v>9528</v>
      </c>
      <c r="R426" s="16"/>
      <c r="S426" s="14">
        <v>9995</v>
      </c>
      <c r="T426" s="17">
        <v>7363</v>
      </c>
      <c r="U426" s="17">
        <v>2632</v>
      </c>
      <c r="V426" s="17">
        <v>0</v>
      </c>
      <c r="W426" s="17">
        <v>803</v>
      </c>
      <c r="X426" s="17">
        <v>4847</v>
      </c>
      <c r="Y426" s="17">
        <v>3282</v>
      </c>
      <c r="Z426" s="17">
        <v>1063</v>
      </c>
      <c r="AA426" s="15">
        <f t="shared" si="38"/>
        <v>8932</v>
      </c>
      <c r="AB426" s="18"/>
      <c r="AC426" s="19">
        <f t="shared" si="39"/>
        <v>9</v>
      </c>
      <c r="AD426" s="19">
        <v>6</v>
      </c>
      <c r="AE426" s="19">
        <v>3</v>
      </c>
      <c r="AF426" s="19">
        <f t="shared" si="40"/>
        <v>38</v>
      </c>
      <c r="AG426" s="19">
        <v>35</v>
      </c>
      <c r="AH426" s="19">
        <v>3</v>
      </c>
      <c r="AI426" s="19">
        <v>11</v>
      </c>
      <c r="AJ426" s="19">
        <v>27</v>
      </c>
      <c r="AL426" s="17">
        <v>6</v>
      </c>
      <c r="AM426" s="17">
        <v>35</v>
      </c>
      <c r="AN426" s="17">
        <v>8</v>
      </c>
      <c r="AO426" s="17">
        <v>27</v>
      </c>
      <c r="AQ426" s="20">
        <v>1.6412737508796622</v>
      </c>
      <c r="AR426" s="20">
        <v>0.89690721649484539</v>
      </c>
      <c r="AS426" s="20">
        <v>1.671790610718737</v>
      </c>
      <c r="AT426" s="20">
        <v>1.1550183920126116</v>
      </c>
      <c r="AU426" s="20">
        <v>0.56017997750281212</v>
      </c>
      <c r="AV426" s="20">
        <v>1.6775808133472367</v>
      </c>
      <c r="AW426" s="20">
        <v>1.8633004926108374</v>
      </c>
      <c r="AX426" s="20">
        <v>1.9216494845360825</v>
      </c>
      <c r="AY426" s="20">
        <v>2.2077274615704194</v>
      </c>
      <c r="AZ426" s="20">
        <v>1.7246452968996322</v>
      </c>
      <c r="BA426" s="20">
        <v>1.1957255343082114</v>
      </c>
      <c r="BB426" s="20">
        <v>1.9870698644421272</v>
      </c>
      <c r="BC426" s="20">
        <v>1.9536178107606679</v>
      </c>
      <c r="BD426" s="20">
        <v>1.7818668450986952</v>
      </c>
      <c r="BE426" s="20">
        <v>1.7202226345083489</v>
      </c>
      <c r="BF426" s="20">
        <v>1.570090331214453</v>
      </c>
      <c r="BG426" s="21"/>
      <c r="BH426" s="20">
        <v>4.6921797004991682E-2</v>
      </c>
      <c r="BI426" s="20">
        <v>6.8493150684931503E-2</v>
      </c>
      <c r="BJ426" s="20">
        <v>4.5435244161358808E-2</v>
      </c>
      <c r="BK426" s="20">
        <v>4.8487057965730954E-2</v>
      </c>
      <c r="BL426" s="20">
        <v>2.766798418972332E-2</v>
      </c>
      <c r="BM426" s="20">
        <v>4.8691860465116282E-2</v>
      </c>
      <c r="BN426" s="20">
        <v>4.1000000000000002E-2</v>
      </c>
      <c r="BO426" s="20">
        <v>5.2900000000000003E-2</v>
      </c>
      <c r="BP426" s="20">
        <v>1.89E-2</v>
      </c>
      <c r="BQ426" s="20">
        <v>0</v>
      </c>
      <c r="BR426" s="20">
        <v>2.8199999999999999E-2</v>
      </c>
      <c r="BS426" s="20">
        <v>1.24E-2</v>
      </c>
      <c r="BT426" s="20">
        <v>3.952569169960474E-3</v>
      </c>
      <c r="BU426" s="20">
        <v>2.0227713178294575E-2</v>
      </c>
      <c r="BV426" s="20">
        <v>1.35E-2</v>
      </c>
      <c r="BW426" s="20">
        <v>2.4199999999999999E-2</v>
      </c>
      <c r="BY426" s="20">
        <v>0.93266777592900718</v>
      </c>
      <c r="BZ426" s="20">
        <v>0.98322147651006708</v>
      </c>
      <c r="CA426" s="20">
        <v>0.93579999999999997</v>
      </c>
      <c r="CC426" s="22">
        <v>345</v>
      </c>
      <c r="CD426" s="22">
        <v>229</v>
      </c>
      <c r="CE426" s="22">
        <f t="shared" si="41"/>
        <v>574</v>
      </c>
      <c r="CF426" s="23"/>
      <c r="CG426" s="20">
        <v>8.9406544647809214E-2</v>
      </c>
      <c r="CH426" s="25"/>
      <c r="CI426" s="24">
        <v>1.6041237113402063</v>
      </c>
      <c r="CJ426" s="24">
        <v>1.7656834233485668</v>
      </c>
      <c r="CK426" s="24">
        <v>1.6489753021544928</v>
      </c>
      <c r="CL426" s="24">
        <v>1.3160854893138358</v>
      </c>
      <c r="CM426" s="24">
        <v>1.7030239833159542</v>
      </c>
      <c r="CN426" s="24">
        <v>1.6425052779732583</v>
      </c>
      <c r="CO426" s="26"/>
      <c r="CP426" s="22">
        <v>5684</v>
      </c>
      <c r="CQ426" s="22">
        <v>2695</v>
      </c>
      <c r="CR426" s="22">
        <v>2989</v>
      </c>
      <c r="CS426" s="22">
        <v>9336</v>
      </c>
      <c r="CT426" s="22">
        <v>0</v>
      </c>
      <c r="CU426" s="20">
        <v>0</v>
      </c>
    </row>
    <row r="427" spans="1:99" x14ac:dyDescent="0.25">
      <c r="A427" s="92">
        <v>20</v>
      </c>
      <c r="B427" s="94" t="s">
        <v>102</v>
      </c>
      <c r="C427" s="92">
        <v>3779</v>
      </c>
      <c r="D427" s="94" t="s">
        <v>26</v>
      </c>
      <c r="E427" s="92">
        <v>20443</v>
      </c>
      <c r="F427" s="95" t="s">
        <v>526</v>
      </c>
      <c r="G427" s="143">
        <f t="shared" si="36"/>
        <v>2951</v>
      </c>
      <c r="H427" s="14">
        <v>2951</v>
      </c>
      <c r="I427" s="14">
        <v>0</v>
      </c>
      <c r="J427" s="15">
        <v>2658</v>
      </c>
      <c r="K427" s="15">
        <v>293</v>
      </c>
      <c r="L427" s="15">
        <v>0</v>
      </c>
      <c r="M427" s="15">
        <v>205</v>
      </c>
      <c r="N427" s="15">
        <v>1021</v>
      </c>
      <c r="O427" s="15">
        <v>1148</v>
      </c>
      <c r="P427" s="15">
        <v>577</v>
      </c>
      <c r="Q427" s="15">
        <f t="shared" si="37"/>
        <v>2374</v>
      </c>
      <c r="R427" s="16"/>
      <c r="S427" s="14">
        <v>2951</v>
      </c>
      <c r="T427" s="17">
        <v>2658</v>
      </c>
      <c r="U427" s="17">
        <v>293</v>
      </c>
      <c r="V427" s="17">
        <v>0</v>
      </c>
      <c r="W427" s="17">
        <v>205</v>
      </c>
      <c r="X427" s="17">
        <v>1021</v>
      </c>
      <c r="Y427" s="17">
        <v>1148</v>
      </c>
      <c r="Z427" s="17">
        <v>577</v>
      </c>
      <c r="AA427" s="15">
        <f t="shared" si="38"/>
        <v>2374</v>
      </c>
      <c r="AB427" s="18"/>
      <c r="AC427" s="19">
        <f t="shared" si="39"/>
        <v>3</v>
      </c>
      <c r="AD427" s="19">
        <v>3</v>
      </c>
      <c r="AE427" s="19">
        <v>0</v>
      </c>
      <c r="AF427" s="19">
        <f t="shared" si="40"/>
        <v>15</v>
      </c>
      <c r="AG427" s="19">
        <v>15</v>
      </c>
      <c r="AH427" s="19">
        <v>0</v>
      </c>
      <c r="AI427" s="19">
        <v>6</v>
      </c>
      <c r="AJ427" s="19">
        <v>9</v>
      </c>
      <c r="AL427" s="17">
        <v>3</v>
      </c>
      <c r="AM427" s="17">
        <v>15</v>
      </c>
      <c r="AN427" s="17">
        <v>6</v>
      </c>
      <c r="AO427" s="17">
        <v>9</v>
      </c>
      <c r="AQ427" s="20">
        <v>0.61009639776763069</v>
      </c>
      <c r="AR427" s="20">
        <v>0.23636363636363636</v>
      </c>
      <c r="AS427" s="20">
        <v>0.50667475728155342</v>
      </c>
      <c r="AT427" s="20">
        <v>0.61706948640483383</v>
      </c>
      <c r="AU427" s="20">
        <v>0.34687499999999999</v>
      </c>
      <c r="AV427" s="20">
        <v>0.59539672925499698</v>
      </c>
      <c r="AW427" s="20">
        <v>0.74860476915271434</v>
      </c>
      <c r="AX427" s="20">
        <v>0.62121212121212122</v>
      </c>
      <c r="AY427" s="20">
        <v>0.61953883495145634</v>
      </c>
      <c r="AZ427" s="20">
        <v>0.86706948640483383</v>
      </c>
      <c r="BA427" s="20">
        <v>0.90156250000000004</v>
      </c>
      <c r="BB427" s="20">
        <v>0.7189582071471835</v>
      </c>
      <c r="BC427" s="20">
        <v>0.82702418506834907</v>
      </c>
      <c r="BD427" s="20">
        <v>0.67549019607843142</v>
      </c>
      <c r="BE427" s="20">
        <v>0.65825446898002105</v>
      </c>
      <c r="BF427" s="20">
        <v>0.56519607843137254</v>
      </c>
      <c r="BG427" s="21"/>
      <c r="BH427" s="20">
        <v>4.8978017740069421E-2</v>
      </c>
      <c r="BI427" s="20">
        <v>7.8048780487804878E-2</v>
      </c>
      <c r="BJ427" s="20">
        <v>4.2115572967678747E-2</v>
      </c>
      <c r="BK427" s="20">
        <v>5.8597502401536987E-2</v>
      </c>
      <c r="BL427" s="20">
        <v>2.1472392638036811E-2</v>
      </c>
      <c r="BM427" s="20">
        <v>5.29333921482135E-2</v>
      </c>
      <c r="BN427" s="20">
        <v>3.9800000000000002E-2</v>
      </c>
      <c r="BO427" s="20">
        <v>5.8700000000000002E-2</v>
      </c>
      <c r="BP427" s="20">
        <v>1.5800000000000002E-2</v>
      </c>
      <c r="BQ427" s="20">
        <v>4.8999999999999998E-3</v>
      </c>
      <c r="BR427" s="20">
        <v>1.18E-2</v>
      </c>
      <c r="BS427" s="20">
        <v>2.5899999999999999E-2</v>
      </c>
      <c r="BT427" s="20">
        <v>3.0674846625766872E-3</v>
      </c>
      <c r="BU427" s="20">
        <v>1.76444640494045E-2</v>
      </c>
      <c r="BV427" s="20">
        <v>1.2E-2</v>
      </c>
      <c r="BW427" s="20">
        <v>1.9800000000000002E-2</v>
      </c>
      <c r="BY427" s="20">
        <v>0.89086000771307361</v>
      </c>
      <c r="BZ427" s="20" t="s">
        <v>1234</v>
      </c>
      <c r="CA427" s="20">
        <v>0.89090000000000003</v>
      </c>
      <c r="CC427" s="22">
        <v>133</v>
      </c>
      <c r="CD427" s="22">
        <v>67</v>
      </c>
      <c r="CE427" s="22">
        <f t="shared" si="41"/>
        <v>200</v>
      </c>
      <c r="CF427" s="23"/>
      <c r="CG427" s="20">
        <v>6.9417662938681068E-2</v>
      </c>
      <c r="CH427" s="25"/>
      <c r="CI427" s="24">
        <v>0.45454545454545453</v>
      </c>
      <c r="CJ427" s="24">
        <v>0.54247572815533984</v>
      </c>
      <c r="CK427" s="24">
        <v>0.72658610271903323</v>
      </c>
      <c r="CL427" s="24">
        <v>0.62343749999999998</v>
      </c>
      <c r="CM427" s="24">
        <v>0.60751059963658394</v>
      </c>
      <c r="CN427" s="24">
        <v>0.61009639776763069</v>
      </c>
      <c r="CO427" s="26"/>
      <c r="CP427" s="22">
        <v>3942</v>
      </c>
      <c r="CQ427" s="22">
        <v>1902</v>
      </c>
      <c r="CR427" s="22">
        <v>2040</v>
      </c>
      <c r="CS427" s="22">
        <v>2405</v>
      </c>
      <c r="CT427" s="22">
        <v>1537</v>
      </c>
      <c r="CU427" s="20">
        <v>0.38990360223236931</v>
      </c>
    </row>
    <row r="428" spans="1:99" x14ac:dyDescent="0.25">
      <c r="A428" s="92">
        <v>20</v>
      </c>
      <c r="B428" s="94" t="s">
        <v>102</v>
      </c>
      <c r="C428" s="92">
        <v>3779</v>
      </c>
      <c r="D428" s="94" t="s">
        <v>26</v>
      </c>
      <c r="E428" s="92">
        <v>20517</v>
      </c>
      <c r="F428" s="95" t="s">
        <v>527</v>
      </c>
      <c r="G428" s="143">
        <f t="shared" si="36"/>
        <v>4609</v>
      </c>
      <c r="H428" s="14">
        <v>4318</v>
      </c>
      <c r="I428" s="14">
        <v>291</v>
      </c>
      <c r="J428" s="15">
        <v>3807</v>
      </c>
      <c r="K428" s="15">
        <v>802</v>
      </c>
      <c r="L428" s="15">
        <v>59</v>
      </c>
      <c r="M428" s="15">
        <v>372</v>
      </c>
      <c r="N428" s="15">
        <v>2133</v>
      </c>
      <c r="O428" s="15">
        <v>1492</v>
      </c>
      <c r="P428" s="15">
        <v>553</v>
      </c>
      <c r="Q428" s="15">
        <f t="shared" si="37"/>
        <v>3997</v>
      </c>
      <c r="R428" s="16"/>
      <c r="S428" s="14">
        <v>4318</v>
      </c>
      <c r="T428" s="17">
        <v>3516</v>
      </c>
      <c r="U428" s="17">
        <v>802</v>
      </c>
      <c r="V428" s="17">
        <v>0</v>
      </c>
      <c r="W428" s="17">
        <v>332</v>
      </c>
      <c r="X428" s="17">
        <v>1941</v>
      </c>
      <c r="Y428" s="17">
        <v>1492</v>
      </c>
      <c r="Z428" s="17">
        <v>553</v>
      </c>
      <c r="AA428" s="15">
        <f t="shared" si="38"/>
        <v>3765</v>
      </c>
      <c r="AB428" s="18"/>
      <c r="AC428" s="19">
        <f t="shared" si="39"/>
        <v>7</v>
      </c>
      <c r="AD428" s="19">
        <v>5</v>
      </c>
      <c r="AE428" s="19">
        <v>2</v>
      </c>
      <c r="AF428" s="19">
        <f t="shared" si="40"/>
        <v>30</v>
      </c>
      <c r="AG428" s="19">
        <v>28</v>
      </c>
      <c r="AH428" s="19">
        <v>2</v>
      </c>
      <c r="AI428" s="19">
        <v>8</v>
      </c>
      <c r="AJ428" s="19">
        <v>22</v>
      </c>
      <c r="AL428" s="17">
        <v>5</v>
      </c>
      <c r="AM428" s="17">
        <v>28</v>
      </c>
      <c r="AN428" s="17">
        <v>6</v>
      </c>
      <c r="AO428" s="17">
        <v>22</v>
      </c>
      <c r="AQ428" s="20">
        <v>0.99083453931500243</v>
      </c>
      <c r="AR428" s="20">
        <v>0.55211267605633807</v>
      </c>
      <c r="AS428" s="20">
        <v>0.99255867200915859</v>
      </c>
      <c r="AT428" s="20">
        <v>0.77963636363636368</v>
      </c>
      <c r="AU428" s="20">
        <v>0.44095665171898357</v>
      </c>
      <c r="AV428" s="20">
        <v>1</v>
      </c>
      <c r="AW428" s="20">
        <v>1.0974433188615533</v>
      </c>
      <c r="AX428" s="20">
        <v>1.0478873239436619</v>
      </c>
      <c r="AY428" s="20">
        <v>1.2209502003434458</v>
      </c>
      <c r="AZ428" s="20">
        <v>1.0850909090909091</v>
      </c>
      <c r="BA428" s="20">
        <v>0.82660687593423021</v>
      </c>
      <c r="BB428" s="20">
        <v>1.1495542134023584</v>
      </c>
      <c r="BC428" s="20">
        <v>1.10986328125</v>
      </c>
      <c r="BD428" s="20">
        <v>1.0853193517635844</v>
      </c>
      <c r="BE428" s="20">
        <v>1</v>
      </c>
      <c r="BF428" s="20">
        <v>0.98188751191611057</v>
      </c>
      <c r="BG428" s="21"/>
      <c r="BH428" s="20">
        <v>4.6699266503667479E-2</v>
      </c>
      <c r="BI428" s="20">
        <v>7.2289156626506021E-2</v>
      </c>
      <c r="BJ428" s="20">
        <v>4.5337454920144259E-2</v>
      </c>
      <c r="BK428" s="20">
        <v>4.8261178140525197E-2</v>
      </c>
      <c r="BL428" s="20">
        <v>2.6960784313725492E-2</v>
      </c>
      <c r="BM428" s="20">
        <v>4.8886474741988047E-2</v>
      </c>
      <c r="BN428" s="20">
        <v>4.1099999999999998E-2</v>
      </c>
      <c r="BO428" s="20">
        <v>5.2299999999999999E-2</v>
      </c>
      <c r="BP428" s="20">
        <v>0.01</v>
      </c>
      <c r="BQ428" s="20">
        <v>8.9999999999999993E-3</v>
      </c>
      <c r="BR428" s="20">
        <v>1.18E-2</v>
      </c>
      <c r="BS428" s="20">
        <v>8.5000000000000006E-3</v>
      </c>
      <c r="BT428" s="20">
        <v>7.3529411764705881E-3</v>
      </c>
      <c r="BU428" s="20">
        <v>1.0320478001086366E-2</v>
      </c>
      <c r="BV428" s="20">
        <v>1.1299999999999999E-2</v>
      </c>
      <c r="BW428" s="20">
        <v>8.8000000000000005E-3</v>
      </c>
      <c r="BY428" s="20">
        <v>0.91198044009779955</v>
      </c>
      <c r="BZ428" s="20">
        <v>0.97844827586206895</v>
      </c>
      <c r="CA428" s="20">
        <v>0.91549999999999998</v>
      </c>
      <c r="CC428" s="22">
        <v>168</v>
      </c>
      <c r="CD428" s="22">
        <v>52</v>
      </c>
      <c r="CE428" s="22">
        <f t="shared" si="41"/>
        <v>220</v>
      </c>
      <c r="CF428" s="23"/>
      <c r="CG428" s="20">
        <v>8.7041564792176035E-2</v>
      </c>
      <c r="CH428" s="25"/>
      <c r="CI428" s="24">
        <v>0.80281690140845074</v>
      </c>
      <c r="CJ428" s="24">
        <v>1.0463651974813968</v>
      </c>
      <c r="CK428" s="24">
        <v>1.0312727272727273</v>
      </c>
      <c r="CL428" s="24">
        <v>0.86846038863976083</v>
      </c>
      <c r="CM428" s="24">
        <v>1.0155306298533218</v>
      </c>
      <c r="CN428" s="24">
        <v>0.99179932465026532</v>
      </c>
      <c r="CO428" s="26"/>
      <c r="CP428" s="22">
        <v>4146</v>
      </c>
      <c r="CQ428" s="22">
        <v>2048</v>
      </c>
      <c r="CR428" s="22">
        <v>2098</v>
      </c>
      <c r="CS428" s="22">
        <v>4112</v>
      </c>
      <c r="CT428" s="22">
        <v>34</v>
      </c>
      <c r="CU428" s="20">
        <v>8.2006753497346763E-3</v>
      </c>
    </row>
    <row r="429" spans="1:99" x14ac:dyDescent="0.25">
      <c r="A429" s="92">
        <v>20</v>
      </c>
      <c r="B429" s="94" t="s">
        <v>102</v>
      </c>
      <c r="C429" s="92">
        <v>3779</v>
      </c>
      <c r="D429" s="94" t="s">
        <v>26</v>
      </c>
      <c r="E429" s="92">
        <v>20550</v>
      </c>
      <c r="F429" s="95" t="s">
        <v>528</v>
      </c>
      <c r="G429" s="143">
        <f t="shared" si="36"/>
        <v>5047</v>
      </c>
      <c r="H429" s="14">
        <v>4919</v>
      </c>
      <c r="I429" s="14">
        <v>128</v>
      </c>
      <c r="J429" s="15">
        <v>3345</v>
      </c>
      <c r="K429" s="15">
        <v>1702</v>
      </c>
      <c r="L429" s="15">
        <v>0</v>
      </c>
      <c r="M429" s="15">
        <v>412</v>
      </c>
      <c r="N429" s="15">
        <v>2535</v>
      </c>
      <c r="O429" s="15">
        <v>1522</v>
      </c>
      <c r="P429" s="15">
        <v>578</v>
      </c>
      <c r="Q429" s="15">
        <f t="shared" si="37"/>
        <v>4469</v>
      </c>
      <c r="R429" s="16"/>
      <c r="S429" s="14">
        <v>4919</v>
      </c>
      <c r="T429" s="17">
        <v>3217</v>
      </c>
      <c r="U429" s="17">
        <v>1702</v>
      </c>
      <c r="V429" s="17">
        <v>0</v>
      </c>
      <c r="W429" s="17">
        <v>389</v>
      </c>
      <c r="X429" s="17">
        <v>2430</v>
      </c>
      <c r="Y429" s="17">
        <v>1522</v>
      </c>
      <c r="Z429" s="17">
        <v>578</v>
      </c>
      <c r="AA429" s="15">
        <f t="shared" si="38"/>
        <v>4341</v>
      </c>
      <c r="AB429" s="18"/>
      <c r="AC429" s="19">
        <f t="shared" si="39"/>
        <v>7</v>
      </c>
      <c r="AD429" s="19">
        <v>6</v>
      </c>
      <c r="AE429" s="19">
        <v>1</v>
      </c>
      <c r="AF429" s="19">
        <f t="shared" si="40"/>
        <v>23</v>
      </c>
      <c r="AG429" s="19">
        <v>22</v>
      </c>
      <c r="AH429" s="19">
        <v>1</v>
      </c>
      <c r="AI429" s="19">
        <v>5</v>
      </c>
      <c r="AJ429" s="19">
        <v>18</v>
      </c>
      <c r="AL429" s="17">
        <v>6</v>
      </c>
      <c r="AM429" s="17">
        <v>22</v>
      </c>
      <c r="AN429" s="17">
        <v>4</v>
      </c>
      <c r="AO429" s="17">
        <v>18</v>
      </c>
      <c r="AQ429" s="20">
        <v>0.95586061246040122</v>
      </c>
      <c r="AR429" s="20">
        <v>0.5759803921568627</v>
      </c>
      <c r="AS429" s="20">
        <v>1.0054455445544555</v>
      </c>
      <c r="AT429" s="20">
        <v>0.72744721689059499</v>
      </c>
      <c r="AU429" s="20">
        <v>0.37365591397849462</v>
      </c>
      <c r="AV429" s="20">
        <v>0.98972688549235777</v>
      </c>
      <c r="AW429" s="20">
        <v>1.0658922914466737</v>
      </c>
      <c r="AX429" s="20">
        <v>1.0098039215686274</v>
      </c>
      <c r="AY429" s="20">
        <v>1.254950495049505</v>
      </c>
      <c r="AZ429" s="20">
        <v>0.97376839411388361</v>
      </c>
      <c r="BA429" s="20">
        <v>0.7768817204301075</v>
      </c>
      <c r="BB429" s="20">
        <v>1.1197694813329993</v>
      </c>
      <c r="BC429" s="20">
        <v>1.0627162629757785</v>
      </c>
      <c r="BD429" s="20">
        <v>1.0689228229467602</v>
      </c>
      <c r="BE429" s="20">
        <v>0.94333910034602075</v>
      </c>
      <c r="BF429" s="20">
        <v>0.9678085018572018</v>
      </c>
      <c r="BG429" s="21"/>
      <c r="BH429" s="20">
        <v>4.6939216958684839E-2</v>
      </c>
      <c r="BI429" s="20">
        <v>8.4832904884318772E-2</v>
      </c>
      <c r="BJ429" s="20">
        <v>4.4665012406947889E-2</v>
      </c>
      <c r="BK429" s="20">
        <v>4.694167852062589E-2</v>
      </c>
      <c r="BL429" s="20">
        <v>2.4390243902439025E-2</v>
      </c>
      <c r="BM429" s="20">
        <v>4.9133633990030859E-2</v>
      </c>
      <c r="BN429" s="20">
        <v>4.24E-2</v>
      </c>
      <c r="BO429" s="20">
        <v>5.1200000000000002E-2</v>
      </c>
      <c r="BP429" s="20">
        <v>2.8E-3</v>
      </c>
      <c r="BQ429" s="20">
        <v>0</v>
      </c>
      <c r="BR429" s="20">
        <v>2.8999999999999998E-3</v>
      </c>
      <c r="BS429" s="20">
        <v>4.3E-3</v>
      </c>
      <c r="BT429" s="20">
        <v>0</v>
      </c>
      <c r="BU429" s="20">
        <v>3.0856871587942084E-3</v>
      </c>
      <c r="BV429" s="20">
        <v>8.9999999999999998E-4</v>
      </c>
      <c r="BW429" s="20">
        <v>4.5999999999999999E-3</v>
      </c>
      <c r="BY429" s="20">
        <v>0.85572139303482586</v>
      </c>
      <c r="BZ429" s="20">
        <v>0.9765625</v>
      </c>
      <c r="CA429" s="20">
        <v>0.85899999999999999</v>
      </c>
      <c r="CC429" s="22">
        <v>180</v>
      </c>
      <c r="CD429" s="22">
        <v>102</v>
      </c>
      <c r="CE429" s="22">
        <f t="shared" si="41"/>
        <v>282</v>
      </c>
      <c r="CF429" s="23"/>
      <c r="CG429" s="20">
        <v>8.890330953926022E-2</v>
      </c>
      <c r="CH429" s="25"/>
      <c r="CI429" s="24">
        <v>0.83578431372549022</v>
      </c>
      <c r="CJ429" s="24">
        <v>1.0391089108910891</v>
      </c>
      <c r="CK429" s="24">
        <v>0.98720409468969927</v>
      </c>
      <c r="CL429" s="24">
        <v>0.72983870967741937</v>
      </c>
      <c r="CM429" s="24">
        <v>0.99799548985216735</v>
      </c>
      <c r="CN429" s="24">
        <v>0.95586061246040122</v>
      </c>
      <c r="CO429" s="26"/>
      <c r="CP429" s="22">
        <v>4735</v>
      </c>
      <c r="CQ429" s="22">
        <v>2312</v>
      </c>
      <c r="CR429" s="22">
        <v>2423</v>
      </c>
      <c r="CS429" s="22">
        <v>4526</v>
      </c>
      <c r="CT429" s="22">
        <v>209</v>
      </c>
      <c r="CU429" s="20">
        <v>4.4139387539598784E-2</v>
      </c>
    </row>
    <row r="430" spans="1:99" x14ac:dyDescent="0.25">
      <c r="A430" s="92">
        <v>20</v>
      </c>
      <c r="B430" s="94" t="s">
        <v>102</v>
      </c>
      <c r="C430" s="92">
        <v>3779</v>
      </c>
      <c r="D430" s="94" t="s">
        <v>26</v>
      </c>
      <c r="E430" s="92">
        <v>20570</v>
      </c>
      <c r="F430" s="95" t="s">
        <v>529</v>
      </c>
      <c r="G430" s="143">
        <f t="shared" si="36"/>
        <v>6603</v>
      </c>
      <c r="H430" s="14">
        <v>6603</v>
      </c>
      <c r="I430" s="14">
        <v>0</v>
      </c>
      <c r="J430" s="15">
        <v>2650</v>
      </c>
      <c r="K430" s="15">
        <v>3953</v>
      </c>
      <c r="L430" s="15">
        <v>0</v>
      </c>
      <c r="M430" s="15">
        <v>483</v>
      </c>
      <c r="N430" s="15">
        <v>3958</v>
      </c>
      <c r="O430" s="15">
        <v>1667</v>
      </c>
      <c r="P430" s="15">
        <v>495</v>
      </c>
      <c r="Q430" s="15">
        <f t="shared" si="37"/>
        <v>6108</v>
      </c>
      <c r="R430" s="16"/>
      <c r="S430" s="14">
        <v>6603</v>
      </c>
      <c r="T430" s="17">
        <v>2650</v>
      </c>
      <c r="U430" s="17">
        <v>3953</v>
      </c>
      <c r="V430" s="17">
        <v>0</v>
      </c>
      <c r="W430" s="17">
        <v>483</v>
      </c>
      <c r="X430" s="17">
        <v>3958</v>
      </c>
      <c r="Y430" s="17">
        <v>1667</v>
      </c>
      <c r="Z430" s="17">
        <v>495</v>
      </c>
      <c r="AA430" s="15">
        <f t="shared" si="38"/>
        <v>6108</v>
      </c>
      <c r="AB430" s="18"/>
      <c r="AC430" s="19">
        <f t="shared" si="39"/>
        <v>11</v>
      </c>
      <c r="AD430" s="19">
        <v>11</v>
      </c>
      <c r="AE430" s="19">
        <v>0</v>
      </c>
      <c r="AF430" s="19">
        <f t="shared" si="40"/>
        <v>76</v>
      </c>
      <c r="AG430" s="19">
        <v>76</v>
      </c>
      <c r="AH430" s="19">
        <v>0</v>
      </c>
      <c r="AI430" s="19">
        <v>5</v>
      </c>
      <c r="AJ430" s="19">
        <v>71</v>
      </c>
      <c r="AL430" s="17">
        <v>11</v>
      </c>
      <c r="AM430" s="17">
        <v>76</v>
      </c>
      <c r="AN430" s="17">
        <v>5</v>
      </c>
      <c r="AO430" s="17">
        <v>71</v>
      </c>
      <c r="AQ430" s="20">
        <v>0.85821776335202127</v>
      </c>
      <c r="AR430" s="20">
        <v>0.35820895522388058</v>
      </c>
      <c r="AS430" s="20">
        <v>0.85919439579684764</v>
      </c>
      <c r="AT430" s="20">
        <v>0.46206896551724136</v>
      </c>
      <c r="AU430" s="20">
        <v>0.19301310043668121</v>
      </c>
      <c r="AV430" s="20">
        <v>0.89241966980294696</v>
      </c>
      <c r="AW430" s="20">
        <v>0.974181174387725</v>
      </c>
      <c r="AX430" s="20">
        <v>0.80099502487562191</v>
      </c>
      <c r="AY430" s="20">
        <v>1.386339754816112</v>
      </c>
      <c r="AZ430" s="20">
        <v>0.76643678160919537</v>
      </c>
      <c r="BA430" s="20">
        <v>0.43231441048034935</v>
      </c>
      <c r="BB430" s="20">
        <v>1.0843245162435646</v>
      </c>
      <c r="BC430" s="20">
        <v>0.97502341554792382</v>
      </c>
      <c r="BD430" s="20">
        <v>0.97342657342657346</v>
      </c>
      <c r="BE430" s="20">
        <v>0.86356540743053389</v>
      </c>
      <c r="BF430" s="20">
        <v>0.85342657342657346</v>
      </c>
      <c r="BG430" s="21"/>
      <c r="BH430" s="20">
        <v>7.9431037238293117E-2</v>
      </c>
      <c r="BI430" s="20">
        <v>0.11594202898550725</v>
      </c>
      <c r="BJ430" s="20">
        <v>7.1410223478037507E-2</v>
      </c>
      <c r="BK430" s="20">
        <v>8.7359364659166119E-2</v>
      </c>
      <c r="BL430" s="20">
        <v>8.3783783783783788E-2</v>
      </c>
      <c r="BM430" s="20">
        <v>7.9157465602174279E-2</v>
      </c>
      <c r="BN430" s="20">
        <v>7.51E-2</v>
      </c>
      <c r="BO430" s="20">
        <v>8.3299999999999999E-2</v>
      </c>
      <c r="BP430" s="20">
        <v>4.3E-3</v>
      </c>
      <c r="BQ430" s="20">
        <v>4.1000000000000003E-3</v>
      </c>
      <c r="BR430" s="20">
        <v>3.3E-3</v>
      </c>
      <c r="BS430" s="20">
        <v>7.3000000000000001E-3</v>
      </c>
      <c r="BT430" s="20">
        <v>2.7027027027027029E-3</v>
      </c>
      <c r="BU430" s="20">
        <v>4.4165109563444882E-3</v>
      </c>
      <c r="BV430" s="20">
        <v>4.1000000000000003E-3</v>
      </c>
      <c r="BW430" s="20">
        <v>4.4999999999999997E-3</v>
      </c>
      <c r="BY430" s="20">
        <v>0.8623941185871824</v>
      </c>
      <c r="BZ430" s="20" t="s">
        <v>1234</v>
      </c>
      <c r="CA430" s="20">
        <v>0.86240000000000006</v>
      </c>
      <c r="CC430" s="22">
        <v>138</v>
      </c>
      <c r="CD430" s="22">
        <v>90</v>
      </c>
      <c r="CE430" s="22">
        <f t="shared" si="41"/>
        <v>228</v>
      </c>
      <c r="CF430" s="23"/>
      <c r="CG430" s="20">
        <v>0.27297426881892278</v>
      </c>
      <c r="CH430" s="25"/>
      <c r="CI430" s="24">
        <v>0.62023217247097839</v>
      </c>
      <c r="CJ430" s="24">
        <v>0.90928196147110329</v>
      </c>
      <c r="CK430" s="24">
        <v>0.96367816091954028</v>
      </c>
      <c r="CL430" s="24">
        <v>0.65589519650655026</v>
      </c>
      <c r="CM430" s="24">
        <v>0.89934315639978701</v>
      </c>
      <c r="CN430" s="24">
        <v>0.85821776335202127</v>
      </c>
      <c r="CO430" s="26"/>
      <c r="CP430" s="22">
        <v>6778</v>
      </c>
      <c r="CQ430" s="22">
        <v>3202.9999999999995</v>
      </c>
      <c r="CR430" s="22">
        <v>3575</v>
      </c>
      <c r="CS430" s="22">
        <v>5817</v>
      </c>
      <c r="CT430" s="22">
        <v>961</v>
      </c>
      <c r="CU430" s="20">
        <v>0.14178223664797873</v>
      </c>
    </row>
    <row r="431" spans="1:99" x14ac:dyDescent="0.25">
      <c r="A431" s="92">
        <v>20</v>
      </c>
      <c r="B431" s="94" t="s">
        <v>102</v>
      </c>
      <c r="C431" s="92">
        <v>3779</v>
      </c>
      <c r="D431" s="94" t="s">
        <v>26</v>
      </c>
      <c r="E431" s="92">
        <v>20614</v>
      </c>
      <c r="F431" s="95" t="s">
        <v>530</v>
      </c>
      <c r="G431" s="143">
        <f t="shared" si="36"/>
        <v>3712</v>
      </c>
      <c r="H431" s="14">
        <v>3712</v>
      </c>
      <c r="I431" s="14">
        <v>0</v>
      </c>
      <c r="J431" s="15">
        <v>1489</v>
      </c>
      <c r="K431" s="15">
        <v>2223</v>
      </c>
      <c r="L431" s="15">
        <v>0</v>
      </c>
      <c r="M431" s="15">
        <v>326</v>
      </c>
      <c r="N431" s="15">
        <v>1860</v>
      </c>
      <c r="O431" s="15">
        <v>1144</v>
      </c>
      <c r="P431" s="15">
        <v>382</v>
      </c>
      <c r="Q431" s="15">
        <f t="shared" si="37"/>
        <v>3330</v>
      </c>
      <c r="R431" s="16"/>
      <c r="S431" s="14">
        <v>3712</v>
      </c>
      <c r="T431" s="17">
        <v>1489</v>
      </c>
      <c r="U431" s="17">
        <v>2223</v>
      </c>
      <c r="V431" s="17">
        <v>0</v>
      </c>
      <c r="W431" s="17">
        <v>326</v>
      </c>
      <c r="X431" s="17">
        <v>1860</v>
      </c>
      <c r="Y431" s="17">
        <v>1144</v>
      </c>
      <c r="Z431" s="17">
        <v>382</v>
      </c>
      <c r="AA431" s="15">
        <f t="shared" si="38"/>
        <v>3330</v>
      </c>
      <c r="AB431" s="18"/>
      <c r="AC431" s="19">
        <f t="shared" si="39"/>
        <v>9</v>
      </c>
      <c r="AD431" s="19">
        <v>9</v>
      </c>
      <c r="AE431" s="19">
        <v>0</v>
      </c>
      <c r="AF431" s="19">
        <f t="shared" si="40"/>
        <v>41</v>
      </c>
      <c r="AG431" s="19">
        <v>41</v>
      </c>
      <c r="AH431" s="19">
        <v>0</v>
      </c>
      <c r="AI431" s="19">
        <v>3</v>
      </c>
      <c r="AJ431" s="19">
        <v>38</v>
      </c>
      <c r="AL431" s="17">
        <v>9</v>
      </c>
      <c r="AM431" s="17">
        <v>41</v>
      </c>
      <c r="AN431" s="17">
        <v>3</v>
      </c>
      <c r="AO431" s="17">
        <v>38</v>
      </c>
      <c r="AQ431" s="20">
        <v>1.1314459049544996</v>
      </c>
      <c r="AR431" s="20">
        <v>0.74399999999999999</v>
      </c>
      <c r="AS431" s="20">
        <v>1.1713823767178657</v>
      </c>
      <c r="AT431" s="20">
        <v>0.87780040733197551</v>
      </c>
      <c r="AU431" s="20">
        <v>0.38152610441767071</v>
      </c>
      <c r="AV431" s="20">
        <v>1.176589712434184</v>
      </c>
      <c r="AW431" s="20">
        <v>1.2510953825412876</v>
      </c>
      <c r="AX431" s="20">
        <v>1.304</v>
      </c>
      <c r="AY431" s="20">
        <v>1.503637833468068</v>
      </c>
      <c r="AZ431" s="20">
        <v>1.1649694501018331</v>
      </c>
      <c r="BA431" s="20">
        <v>0.76706827309236947</v>
      </c>
      <c r="BB431" s="20">
        <v>1.3487241798298906</v>
      </c>
      <c r="BC431" s="20">
        <v>1.276685393258427</v>
      </c>
      <c r="BD431" s="20">
        <v>1.2274789371354504</v>
      </c>
      <c r="BE431" s="20">
        <v>1.1439606741573034</v>
      </c>
      <c r="BF431" s="20">
        <v>1.1198963058976021</v>
      </c>
      <c r="BG431" s="21"/>
      <c r="BH431" s="20">
        <v>4.211117349803481E-2</v>
      </c>
      <c r="BI431" s="20">
        <v>6.1349693251533742E-2</v>
      </c>
      <c r="BJ431" s="20">
        <v>3.5811177428106349E-2</v>
      </c>
      <c r="BK431" s="20">
        <v>5.4005400540054004E-2</v>
      </c>
      <c r="BL431" s="20">
        <v>1.4184397163120567E-2</v>
      </c>
      <c r="BM431" s="20">
        <v>4.4512195121951217E-2</v>
      </c>
      <c r="BN431" s="20">
        <v>3.3500000000000002E-2</v>
      </c>
      <c r="BO431" s="20">
        <v>5.0200000000000002E-2</v>
      </c>
      <c r="BP431" s="20">
        <v>1.0699999999999999E-2</v>
      </c>
      <c r="BQ431" s="20">
        <v>3.0700000000000002E-2</v>
      </c>
      <c r="BR431" s="20">
        <v>1.14E-2</v>
      </c>
      <c r="BS431" s="20">
        <v>6.3E-3</v>
      </c>
      <c r="BT431" s="20">
        <v>0</v>
      </c>
      <c r="BU431" s="20">
        <v>1.1585365853658536E-2</v>
      </c>
      <c r="BV431" s="20">
        <v>5.7999999999999996E-3</v>
      </c>
      <c r="BW431" s="20">
        <v>1.5299999999999999E-2</v>
      </c>
      <c r="BY431" s="20">
        <v>0.90763615946097698</v>
      </c>
      <c r="BZ431" s="20" t="s">
        <v>1234</v>
      </c>
      <c r="CA431" s="20">
        <v>0.90759999999999996</v>
      </c>
      <c r="CC431" s="22">
        <v>109</v>
      </c>
      <c r="CD431" s="22">
        <v>17</v>
      </c>
      <c r="CE431" s="22">
        <f t="shared" si="41"/>
        <v>126</v>
      </c>
      <c r="CF431" s="23"/>
      <c r="CG431" s="20">
        <v>0.10190903986524424</v>
      </c>
      <c r="CH431" s="25"/>
      <c r="CI431" s="24">
        <v>1.0880000000000001</v>
      </c>
      <c r="CJ431" s="24">
        <v>1.1988682295877122</v>
      </c>
      <c r="CK431" s="24">
        <v>1.1914460285132382</v>
      </c>
      <c r="CL431" s="24">
        <v>0.86746987951807231</v>
      </c>
      <c r="CM431" s="24">
        <v>1.1846901579586877</v>
      </c>
      <c r="CN431" s="24">
        <v>1.1314459049544996</v>
      </c>
      <c r="CO431" s="26"/>
      <c r="CP431" s="22">
        <v>2967.0000000000005</v>
      </c>
      <c r="CQ431" s="22">
        <v>1424</v>
      </c>
      <c r="CR431" s="22">
        <v>1543</v>
      </c>
      <c r="CS431" s="22">
        <v>3357</v>
      </c>
      <c r="CT431" s="22">
        <v>0</v>
      </c>
      <c r="CU431" s="20">
        <v>0</v>
      </c>
    </row>
    <row r="432" spans="1:99" x14ac:dyDescent="0.25">
      <c r="A432" s="92">
        <v>20</v>
      </c>
      <c r="B432" s="94" t="s">
        <v>102</v>
      </c>
      <c r="C432" s="92">
        <v>3779</v>
      </c>
      <c r="D432" s="94" t="s">
        <v>26</v>
      </c>
      <c r="E432" s="92">
        <v>20621</v>
      </c>
      <c r="F432" s="95" t="s">
        <v>531</v>
      </c>
      <c r="G432" s="143">
        <f t="shared" si="36"/>
        <v>7753</v>
      </c>
      <c r="H432" s="14">
        <v>7005</v>
      </c>
      <c r="I432" s="14">
        <v>748</v>
      </c>
      <c r="J432" s="15">
        <v>5263</v>
      </c>
      <c r="K432" s="15">
        <v>2490</v>
      </c>
      <c r="L432" s="15">
        <v>84</v>
      </c>
      <c r="M432" s="15">
        <v>749</v>
      </c>
      <c r="N432" s="15">
        <v>3886</v>
      </c>
      <c r="O432" s="15">
        <v>2420</v>
      </c>
      <c r="P432" s="15">
        <v>614</v>
      </c>
      <c r="Q432" s="15">
        <f t="shared" si="37"/>
        <v>7055</v>
      </c>
      <c r="R432" s="16"/>
      <c r="S432" s="14">
        <v>7005</v>
      </c>
      <c r="T432" s="17">
        <v>4515</v>
      </c>
      <c r="U432" s="17">
        <v>2490</v>
      </c>
      <c r="V432" s="17">
        <v>0</v>
      </c>
      <c r="W432" s="17">
        <v>680</v>
      </c>
      <c r="X432" s="17">
        <v>3516</v>
      </c>
      <c r="Y432" s="17">
        <v>2254</v>
      </c>
      <c r="Z432" s="17">
        <v>555</v>
      </c>
      <c r="AA432" s="15">
        <f t="shared" si="38"/>
        <v>6450</v>
      </c>
      <c r="AB432" s="18"/>
      <c r="AC432" s="19">
        <f t="shared" si="39"/>
        <v>11</v>
      </c>
      <c r="AD432" s="19">
        <v>7</v>
      </c>
      <c r="AE432" s="19">
        <v>4</v>
      </c>
      <c r="AF432" s="19">
        <f t="shared" si="40"/>
        <v>69</v>
      </c>
      <c r="AG432" s="19">
        <v>65</v>
      </c>
      <c r="AH432" s="19">
        <v>4</v>
      </c>
      <c r="AI432" s="19">
        <v>13</v>
      </c>
      <c r="AJ432" s="19">
        <v>56</v>
      </c>
      <c r="AL432" s="17">
        <v>7</v>
      </c>
      <c r="AM432" s="17">
        <v>65</v>
      </c>
      <c r="AN432" s="17">
        <v>9</v>
      </c>
      <c r="AO432" s="17">
        <v>56</v>
      </c>
      <c r="AQ432" s="20">
        <v>1.0800990916597852</v>
      </c>
      <c r="AR432" s="20">
        <v>0.69762845849802368</v>
      </c>
      <c r="AS432" s="20">
        <v>1.1276679841897232</v>
      </c>
      <c r="AT432" s="20">
        <v>0.81200787401574803</v>
      </c>
      <c r="AU432" s="20">
        <v>0.3596757852077001</v>
      </c>
      <c r="AV432" s="20">
        <v>1.1410812943962114</v>
      </c>
      <c r="AW432" s="20">
        <v>1.2665565648224608</v>
      </c>
      <c r="AX432" s="20">
        <v>1.4802371541501975</v>
      </c>
      <c r="AY432" s="20">
        <v>1.5359683794466403</v>
      </c>
      <c r="AZ432" s="20">
        <v>1.1909448818897639</v>
      </c>
      <c r="BA432" s="20">
        <v>0.62208713272543059</v>
      </c>
      <c r="BB432" s="20">
        <v>1.3920678768745067</v>
      </c>
      <c r="BC432" s="20">
        <v>1.2895634379263301</v>
      </c>
      <c r="BD432" s="20">
        <v>1.244956772334294</v>
      </c>
      <c r="BE432" s="20">
        <v>1.0835607094133697</v>
      </c>
      <c r="BF432" s="20">
        <v>1.0768491834774256</v>
      </c>
      <c r="BG432" s="21"/>
      <c r="BH432" s="20">
        <v>9.8569157392686804E-2</v>
      </c>
      <c r="BI432" s="20">
        <v>0.17647058823529413</v>
      </c>
      <c r="BJ432" s="20">
        <v>0.10482374768089053</v>
      </c>
      <c r="BK432" s="20">
        <v>7.3385012919896644E-2</v>
      </c>
      <c r="BL432" s="20">
        <v>4.3083900226757371E-2</v>
      </c>
      <c r="BM432" s="20">
        <v>0.10275260728329629</v>
      </c>
      <c r="BN432" s="20">
        <v>9.1600000000000001E-2</v>
      </c>
      <c r="BO432" s="20">
        <v>0.1051</v>
      </c>
      <c r="BP432" s="20">
        <v>8.3000000000000001E-3</v>
      </c>
      <c r="BQ432" s="20">
        <v>0</v>
      </c>
      <c r="BR432" s="20">
        <v>9.9000000000000008E-3</v>
      </c>
      <c r="BS432" s="20">
        <v>1.03E-2</v>
      </c>
      <c r="BT432" s="20">
        <v>0</v>
      </c>
      <c r="BU432" s="20">
        <v>8.8904086168575831E-3</v>
      </c>
      <c r="BV432" s="20">
        <v>4.8999999999999998E-3</v>
      </c>
      <c r="BW432" s="20">
        <v>1.14E-2</v>
      </c>
      <c r="BY432" s="20">
        <v>0.8664546899841018</v>
      </c>
      <c r="BZ432" s="20">
        <v>0.98945783132530118</v>
      </c>
      <c r="CA432" s="20">
        <v>0.87819999999999998</v>
      </c>
      <c r="CC432" s="22">
        <v>206</v>
      </c>
      <c r="CD432" s="22">
        <v>39</v>
      </c>
      <c r="CE432" s="22">
        <f t="shared" si="41"/>
        <v>245</v>
      </c>
      <c r="CF432" s="23"/>
      <c r="CG432" s="20">
        <v>8.1717011128775829E-2</v>
      </c>
      <c r="CH432" s="25"/>
      <c r="CI432" s="24">
        <v>1.1640316205533596</v>
      </c>
      <c r="CJ432" s="24">
        <v>1.2201581027667985</v>
      </c>
      <c r="CK432" s="24">
        <v>1.0679133858267718</v>
      </c>
      <c r="CL432" s="24">
        <v>0.70618034447821687</v>
      </c>
      <c r="CM432" s="24">
        <v>1.1535122336227308</v>
      </c>
      <c r="CN432" s="24">
        <v>1.0805945499587117</v>
      </c>
      <c r="CO432" s="26"/>
      <c r="CP432" s="22">
        <v>6055</v>
      </c>
      <c r="CQ432" s="22">
        <v>2932</v>
      </c>
      <c r="CR432" s="22">
        <v>3123</v>
      </c>
      <c r="CS432" s="22">
        <v>6543</v>
      </c>
      <c r="CT432" s="22">
        <v>0</v>
      </c>
      <c r="CU432" s="20">
        <v>0</v>
      </c>
    </row>
    <row r="433" spans="1:99" x14ac:dyDescent="0.25">
      <c r="A433" s="92">
        <v>20</v>
      </c>
      <c r="B433" s="94" t="s">
        <v>102</v>
      </c>
      <c r="C433" s="92">
        <v>3779</v>
      </c>
      <c r="D433" s="94" t="s">
        <v>26</v>
      </c>
      <c r="E433" s="92">
        <v>20710</v>
      </c>
      <c r="F433" s="95" t="s">
        <v>532</v>
      </c>
      <c r="G433" s="143">
        <f t="shared" si="36"/>
        <v>5434</v>
      </c>
      <c r="H433" s="14">
        <v>5094</v>
      </c>
      <c r="I433" s="14">
        <v>340</v>
      </c>
      <c r="J433" s="15">
        <v>4503</v>
      </c>
      <c r="K433" s="15">
        <v>931</v>
      </c>
      <c r="L433" s="15">
        <v>56</v>
      </c>
      <c r="M433" s="15">
        <v>483</v>
      </c>
      <c r="N433" s="15">
        <v>2683</v>
      </c>
      <c r="O433" s="15">
        <v>1637</v>
      </c>
      <c r="P433" s="15">
        <v>575</v>
      </c>
      <c r="Q433" s="15">
        <f t="shared" si="37"/>
        <v>4803</v>
      </c>
      <c r="R433" s="16"/>
      <c r="S433" s="14">
        <v>5094</v>
      </c>
      <c r="T433" s="17">
        <v>4163</v>
      </c>
      <c r="U433" s="17">
        <v>931</v>
      </c>
      <c r="V433" s="17">
        <v>0</v>
      </c>
      <c r="W433" s="17">
        <v>431</v>
      </c>
      <c r="X433" s="17">
        <v>2495</v>
      </c>
      <c r="Y433" s="17">
        <v>1607</v>
      </c>
      <c r="Z433" s="17">
        <v>561</v>
      </c>
      <c r="AA433" s="15">
        <f t="shared" si="38"/>
        <v>4533</v>
      </c>
      <c r="AB433" s="18"/>
      <c r="AC433" s="19">
        <f t="shared" si="39"/>
        <v>9</v>
      </c>
      <c r="AD433" s="19">
        <v>6</v>
      </c>
      <c r="AE433" s="19">
        <v>3</v>
      </c>
      <c r="AF433" s="19">
        <f t="shared" si="40"/>
        <v>35</v>
      </c>
      <c r="AG433" s="19">
        <v>32</v>
      </c>
      <c r="AH433" s="19">
        <v>3</v>
      </c>
      <c r="AI433" s="19">
        <v>9</v>
      </c>
      <c r="AJ433" s="19">
        <v>26</v>
      </c>
      <c r="AL433" s="17">
        <v>6</v>
      </c>
      <c r="AM433" s="17">
        <v>32</v>
      </c>
      <c r="AN433" s="17">
        <v>6</v>
      </c>
      <c r="AO433" s="17">
        <v>26</v>
      </c>
      <c r="AQ433" s="20">
        <v>0.83057280883367834</v>
      </c>
      <c r="AR433" s="20">
        <v>0.46812749003984061</v>
      </c>
      <c r="AS433" s="20">
        <v>0.85702647657841136</v>
      </c>
      <c r="AT433" s="20">
        <v>0.6074423480083857</v>
      </c>
      <c r="AU433" s="20">
        <v>0.33512352309344789</v>
      </c>
      <c r="AV433" s="20">
        <v>0.8472764645426516</v>
      </c>
      <c r="AW433" s="20">
        <v>0.92788129744651482</v>
      </c>
      <c r="AX433" s="20">
        <v>0.96215139442231079</v>
      </c>
      <c r="AY433" s="20">
        <v>1.0928716904276985</v>
      </c>
      <c r="AZ433" s="20">
        <v>0.85796645702306085</v>
      </c>
      <c r="BA433" s="20">
        <v>0.61761546723952743</v>
      </c>
      <c r="BB433" s="20">
        <v>0.98725590955806786</v>
      </c>
      <c r="BC433" s="20">
        <v>0.94392197840473702</v>
      </c>
      <c r="BD433" s="20">
        <v>0.91213675213675216</v>
      </c>
      <c r="BE433" s="20">
        <v>0.84430512016718917</v>
      </c>
      <c r="BF433" s="20">
        <v>0.81709401709401708</v>
      </c>
      <c r="BG433" s="21"/>
      <c r="BH433" s="20">
        <v>3.833333333333333E-2</v>
      </c>
      <c r="BI433" s="20">
        <v>4.8723897911832945E-2</v>
      </c>
      <c r="BJ433" s="20">
        <v>4.4866612772837509E-2</v>
      </c>
      <c r="BK433" s="20">
        <v>3.1833910034602078E-2</v>
      </c>
      <c r="BL433" s="20">
        <v>1.3333333333333334E-2</v>
      </c>
      <c r="BM433" s="20">
        <v>4.091954022988506E-2</v>
      </c>
      <c r="BN433" s="20">
        <v>3.61E-2</v>
      </c>
      <c r="BO433" s="20">
        <v>4.0599999999999997E-2</v>
      </c>
      <c r="BP433" s="20">
        <v>3.1699999999999999E-2</v>
      </c>
      <c r="BQ433" s="20">
        <v>2.3E-3</v>
      </c>
      <c r="BR433" s="20">
        <v>3.56E-2</v>
      </c>
      <c r="BS433" s="20">
        <v>4.0800000000000003E-2</v>
      </c>
      <c r="BT433" s="20">
        <v>8.8888888888888889E-3</v>
      </c>
      <c r="BU433" s="20">
        <v>3.4022988505747129E-2</v>
      </c>
      <c r="BV433" s="20">
        <v>2.3599999999999999E-2</v>
      </c>
      <c r="BW433" s="20">
        <v>3.9800000000000002E-2</v>
      </c>
      <c r="BY433" s="20">
        <v>0.85812500000000003</v>
      </c>
      <c r="BZ433" s="20">
        <v>0.91774891774891776</v>
      </c>
      <c r="CA433" s="20">
        <v>0.8609</v>
      </c>
      <c r="CC433" s="22">
        <v>174</v>
      </c>
      <c r="CD433" s="22">
        <v>82</v>
      </c>
      <c r="CE433" s="22">
        <f t="shared" si="41"/>
        <v>256</v>
      </c>
      <c r="CF433" s="23"/>
      <c r="CG433" s="20">
        <v>6.6666666666666666E-2</v>
      </c>
      <c r="CH433" s="25"/>
      <c r="CI433" s="24">
        <v>0.77290836653386452</v>
      </c>
      <c r="CJ433" s="24">
        <v>0.88961303462321795</v>
      </c>
      <c r="CK433" s="24">
        <v>0.83438155136268344</v>
      </c>
      <c r="CL433" s="24">
        <v>0.6992481203007519</v>
      </c>
      <c r="CM433" s="24">
        <v>0.85590955806783142</v>
      </c>
      <c r="CN433" s="24">
        <v>0.83074534161490687</v>
      </c>
      <c r="CO433" s="26"/>
      <c r="CP433" s="22">
        <v>5796</v>
      </c>
      <c r="CQ433" s="22">
        <v>2871.0000000000005</v>
      </c>
      <c r="CR433" s="22">
        <v>2925</v>
      </c>
      <c r="CS433" s="22">
        <v>4815</v>
      </c>
      <c r="CT433" s="22">
        <v>981</v>
      </c>
      <c r="CU433" s="20">
        <v>0.16925465838509313</v>
      </c>
    </row>
    <row r="434" spans="1:99" x14ac:dyDescent="0.25">
      <c r="A434" s="92">
        <v>20</v>
      </c>
      <c r="B434" s="94" t="s">
        <v>102</v>
      </c>
      <c r="C434" s="92">
        <v>3779</v>
      </c>
      <c r="D434" s="94" t="s">
        <v>26</v>
      </c>
      <c r="E434" s="92">
        <v>20750</v>
      </c>
      <c r="F434" s="95" t="s">
        <v>533</v>
      </c>
      <c r="G434" s="143">
        <f t="shared" si="36"/>
        <v>4910</v>
      </c>
      <c r="H434" s="14">
        <v>4576</v>
      </c>
      <c r="I434" s="14">
        <v>334</v>
      </c>
      <c r="J434" s="15">
        <v>2440</v>
      </c>
      <c r="K434" s="15">
        <v>2470</v>
      </c>
      <c r="L434" s="15">
        <v>28</v>
      </c>
      <c r="M434" s="15">
        <v>396</v>
      </c>
      <c r="N434" s="15">
        <v>2433</v>
      </c>
      <c r="O434" s="15">
        <v>1572</v>
      </c>
      <c r="P434" s="15">
        <v>481</v>
      </c>
      <c r="Q434" s="15">
        <f t="shared" si="37"/>
        <v>4401</v>
      </c>
      <c r="R434" s="16"/>
      <c r="S434" s="14">
        <v>4576</v>
      </c>
      <c r="T434" s="17">
        <v>2106</v>
      </c>
      <c r="U434" s="17">
        <v>2470</v>
      </c>
      <c r="V434" s="17">
        <v>0</v>
      </c>
      <c r="W434" s="17">
        <v>359</v>
      </c>
      <c r="X434" s="17">
        <v>2164</v>
      </c>
      <c r="Y434" s="17">
        <v>1572</v>
      </c>
      <c r="Z434" s="17">
        <v>481</v>
      </c>
      <c r="AA434" s="15">
        <f t="shared" si="38"/>
        <v>4095</v>
      </c>
      <c r="AB434" s="18"/>
      <c r="AC434" s="19">
        <f t="shared" si="39"/>
        <v>5</v>
      </c>
      <c r="AD434" s="19">
        <v>3</v>
      </c>
      <c r="AE434" s="19">
        <v>2</v>
      </c>
      <c r="AF434" s="19">
        <f t="shared" si="40"/>
        <v>23</v>
      </c>
      <c r="AG434" s="19">
        <v>21</v>
      </c>
      <c r="AH434" s="19">
        <v>2</v>
      </c>
      <c r="AI434" s="19">
        <v>6</v>
      </c>
      <c r="AJ434" s="19">
        <v>17</v>
      </c>
      <c r="AL434" s="17">
        <v>3</v>
      </c>
      <c r="AM434" s="17">
        <v>21</v>
      </c>
      <c r="AN434" s="17">
        <v>4</v>
      </c>
      <c r="AO434" s="17">
        <v>17</v>
      </c>
      <c r="AQ434" s="20">
        <v>1.1582900057770076</v>
      </c>
      <c r="AR434" s="20">
        <v>0.70138888888888884</v>
      </c>
      <c r="AS434" s="20">
        <v>1.1918088737201364</v>
      </c>
      <c r="AT434" s="20">
        <v>0.77749360613810736</v>
      </c>
      <c r="AU434" s="20">
        <v>0.44402985074626866</v>
      </c>
      <c r="AV434" s="20">
        <v>1.1705399863294601</v>
      </c>
      <c r="AW434" s="20">
        <v>1.4101675332177932</v>
      </c>
      <c r="AX434" s="20">
        <v>1.375</v>
      </c>
      <c r="AY434" s="20">
        <v>1.6607508532423207</v>
      </c>
      <c r="AZ434" s="20">
        <v>1.340153452685422</v>
      </c>
      <c r="BA434" s="20">
        <v>0.89738805970149249</v>
      </c>
      <c r="BB434" s="20">
        <v>1.5041011619958988</v>
      </c>
      <c r="BC434" s="20">
        <v>1.5198291641244661</v>
      </c>
      <c r="BD434" s="20">
        <v>1.3115743280307186</v>
      </c>
      <c r="BE434" s="20">
        <v>1.2214765100671141</v>
      </c>
      <c r="BF434" s="20">
        <v>1.1014810751508501</v>
      </c>
      <c r="BG434" s="21"/>
      <c r="BH434" s="20">
        <v>4.8016173869092744E-2</v>
      </c>
      <c r="BI434" s="20">
        <v>9.7493036211699163E-2</v>
      </c>
      <c r="BJ434" s="20">
        <v>3.9066463723997968E-2</v>
      </c>
      <c r="BK434" s="20">
        <v>5.3988718775181306E-2</v>
      </c>
      <c r="BL434" s="20">
        <v>2.8497409326424871E-2</v>
      </c>
      <c r="BM434" s="20">
        <v>5.0126015121814617E-2</v>
      </c>
      <c r="BN434" s="20">
        <v>4.1500000000000002E-2</v>
      </c>
      <c r="BO434" s="20">
        <v>5.45E-2</v>
      </c>
      <c r="BP434" s="20">
        <v>8.6E-3</v>
      </c>
      <c r="BQ434" s="20">
        <v>0</v>
      </c>
      <c r="BR434" s="20">
        <v>1.2200000000000001E-2</v>
      </c>
      <c r="BS434" s="20">
        <v>5.5999999999999999E-3</v>
      </c>
      <c r="BT434" s="20">
        <v>7.7720207253886009E-3</v>
      </c>
      <c r="BU434" s="20">
        <v>8.6810417250070011E-3</v>
      </c>
      <c r="BV434" s="20">
        <v>8.6E-3</v>
      </c>
      <c r="BW434" s="20">
        <v>8.6E-3</v>
      </c>
      <c r="BY434" s="20">
        <v>0.83219610816274958</v>
      </c>
      <c r="BZ434" s="20">
        <v>0.9836601307189542</v>
      </c>
      <c r="CA434" s="20">
        <v>0.84309999999999996</v>
      </c>
      <c r="CC434" s="22">
        <v>131</v>
      </c>
      <c r="CD434" s="22">
        <v>90</v>
      </c>
      <c r="CE434" s="22">
        <f t="shared" si="41"/>
        <v>221</v>
      </c>
      <c r="CF434" s="23"/>
      <c r="CG434" s="20">
        <v>0.1106899166034875</v>
      </c>
      <c r="CH434" s="25"/>
      <c r="CI434" s="24">
        <v>1.1111111111111112</v>
      </c>
      <c r="CJ434" s="24">
        <v>1.2470989761092151</v>
      </c>
      <c r="CK434" s="24">
        <v>1.1193520886615516</v>
      </c>
      <c r="CL434" s="24">
        <v>1.0354477611940298</v>
      </c>
      <c r="CM434" s="24">
        <v>1.1825017088174983</v>
      </c>
      <c r="CN434" s="24">
        <v>1.1597342576545349</v>
      </c>
      <c r="CO434" s="26"/>
      <c r="CP434" s="22">
        <v>3462</v>
      </c>
      <c r="CQ434" s="22">
        <v>1639</v>
      </c>
      <c r="CR434" s="22">
        <v>1823</v>
      </c>
      <c r="CS434" s="22">
        <v>4015</v>
      </c>
      <c r="CT434" s="22">
        <v>0</v>
      </c>
      <c r="CU434" s="20">
        <v>0</v>
      </c>
    </row>
    <row r="435" spans="1:99" x14ac:dyDescent="0.25">
      <c r="A435" s="92">
        <v>20</v>
      </c>
      <c r="B435" s="94" t="s">
        <v>102</v>
      </c>
      <c r="C435" s="92">
        <v>3779</v>
      </c>
      <c r="D435" s="94" t="s">
        <v>26</v>
      </c>
      <c r="E435" s="92">
        <v>20770</v>
      </c>
      <c r="F435" s="95" t="s">
        <v>534</v>
      </c>
      <c r="G435" s="143">
        <f t="shared" si="36"/>
        <v>5449</v>
      </c>
      <c r="H435" s="14">
        <v>5314</v>
      </c>
      <c r="I435" s="14">
        <v>135</v>
      </c>
      <c r="J435" s="15">
        <v>3004</v>
      </c>
      <c r="K435" s="15">
        <v>2445</v>
      </c>
      <c r="L435" s="15">
        <v>28</v>
      </c>
      <c r="M435" s="15">
        <v>443</v>
      </c>
      <c r="N435" s="15">
        <v>2788</v>
      </c>
      <c r="O435" s="15">
        <v>1767</v>
      </c>
      <c r="P435" s="15">
        <v>423</v>
      </c>
      <c r="Q435" s="15">
        <f t="shared" si="37"/>
        <v>4998</v>
      </c>
      <c r="R435" s="16"/>
      <c r="S435" s="14">
        <v>5314</v>
      </c>
      <c r="T435" s="17">
        <v>2869</v>
      </c>
      <c r="U435" s="17">
        <v>2445</v>
      </c>
      <c r="V435" s="17">
        <v>0</v>
      </c>
      <c r="W435" s="17">
        <v>422</v>
      </c>
      <c r="X435" s="17">
        <v>2702</v>
      </c>
      <c r="Y435" s="17">
        <v>1767</v>
      </c>
      <c r="Z435" s="17">
        <v>423</v>
      </c>
      <c r="AA435" s="15">
        <f t="shared" si="38"/>
        <v>4891</v>
      </c>
      <c r="AB435" s="18"/>
      <c r="AC435" s="19">
        <f t="shared" si="39"/>
        <v>8</v>
      </c>
      <c r="AD435" s="19">
        <v>7</v>
      </c>
      <c r="AE435" s="19">
        <v>1</v>
      </c>
      <c r="AF435" s="19">
        <f t="shared" si="40"/>
        <v>31</v>
      </c>
      <c r="AG435" s="19">
        <v>30</v>
      </c>
      <c r="AH435" s="19">
        <v>1</v>
      </c>
      <c r="AI435" s="19">
        <v>5</v>
      </c>
      <c r="AJ435" s="19">
        <v>26</v>
      </c>
      <c r="AL435" s="17">
        <v>7</v>
      </c>
      <c r="AM435" s="17">
        <v>30</v>
      </c>
      <c r="AN435" s="17">
        <v>4</v>
      </c>
      <c r="AO435" s="17">
        <v>26</v>
      </c>
      <c r="AQ435" s="20">
        <v>1.0857583774250441</v>
      </c>
      <c r="AR435" s="20">
        <v>0.50377833753148615</v>
      </c>
      <c r="AS435" s="20">
        <v>1.0811093668236524</v>
      </c>
      <c r="AT435" s="20">
        <v>0.84433962264150941</v>
      </c>
      <c r="AU435" s="20">
        <v>0.33870967741935482</v>
      </c>
      <c r="AV435" s="20">
        <v>1.1220991561181435</v>
      </c>
      <c r="AW435" s="20">
        <v>1.19510582010582</v>
      </c>
      <c r="AX435" s="20">
        <v>1.1158690176322419</v>
      </c>
      <c r="AY435" s="20">
        <v>1.4589220303506019</v>
      </c>
      <c r="AZ435" s="20">
        <v>1.190700808625337</v>
      </c>
      <c r="BA435" s="20">
        <v>0.56854838709677424</v>
      </c>
      <c r="BB435" s="20">
        <v>1.3180379746835442</v>
      </c>
      <c r="BC435" s="20">
        <v>1.2131818181818181</v>
      </c>
      <c r="BD435" s="20">
        <v>1.178082191780822</v>
      </c>
      <c r="BE435" s="20">
        <v>1.1018181818181818</v>
      </c>
      <c r="BF435" s="20">
        <v>1.0706335616438356</v>
      </c>
      <c r="BG435" s="21"/>
      <c r="BH435" s="20">
        <v>5.8561178980027148E-2</v>
      </c>
      <c r="BI435" s="20">
        <v>4.7393364928909949E-2</v>
      </c>
      <c r="BJ435" s="20">
        <v>4.8735119047619048E-2</v>
      </c>
      <c r="BK435" s="20">
        <v>8.1719128329297827E-2</v>
      </c>
      <c r="BL435" s="20">
        <v>4.0506329113924051E-2</v>
      </c>
      <c r="BM435" s="20">
        <v>6.005879882402352E-2</v>
      </c>
      <c r="BN435" s="20">
        <v>4.8099999999999997E-2</v>
      </c>
      <c r="BO435" s="20">
        <v>6.88E-2</v>
      </c>
      <c r="BP435" s="20">
        <v>2.5999999999999999E-2</v>
      </c>
      <c r="BQ435" s="20">
        <v>4.7000000000000002E-3</v>
      </c>
      <c r="BR435" s="20">
        <v>3.9100000000000003E-2</v>
      </c>
      <c r="BS435" s="20">
        <v>1.5699999999999999E-2</v>
      </c>
      <c r="BT435" s="20">
        <v>2.5316455696202532E-3</v>
      </c>
      <c r="BU435" s="20">
        <v>2.7929441411171776E-2</v>
      </c>
      <c r="BV435" s="20">
        <v>2.0899999999999998E-2</v>
      </c>
      <c r="BW435" s="20">
        <v>3.09E-2</v>
      </c>
      <c r="BY435" s="20">
        <v>0.86271087841768468</v>
      </c>
      <c r="BZ435" s="20">
        <v>1</v>
      </c>
      <c r="CA435" s="20">
        <v>0.86550000000000005</v>
      </c>
      <c r="CC435" s="22">
        <v>143</v>
      </c>
      <c r="CD435" s="22">
        <v>19</v>
      </c>
      <c r="CE435" s="22">
        <f t="shared" si="41"/>
        <v>162</v>
      </c>
      <c r="CF435" s="23"/>
      <c r="CG435" s="20">
        <v>0.11731626914872988</v>
      </c>
      <c r="CH435" s="25"/>
      <c r="CI435" s="24">
        <v>0.92443324937027704</v>
      </c>
      <c r="CJ435" s="24">
        <v>1.1130298273155417</v>
      </c>
      <c r="CK435" s="24">
        <v>1.2102425876010781</v>
      </c>
      <c r="CL435" s="24">
        <v>0.85618279569892475</v>
      </c>
      <c r="CM435" s="24">
        <v>1.1313291139240507</v>
      </c>
      <c r="CN435" s="24">
        <v>1.0861992945326278</v>
      </c>
      <c r="CO435" s="26"/>
      <c r="CP435" s="22">
        <v>4536</v>
      </c>
      <c r="CQ435" s="22">
        <v>2200</v>
      </c>
      <c r="CR435" s="22">
        <v>2336</v>
      </c>
      <c r="CS435" s="22">
        <v>4927</v>
      </c>
      <c r="CT435" s="22">
        <v>0</v>
      </c>
      <c r="CU435" s="20">
        <v>0</v>
      </c>
    </row>
    <row r="436" spans="1:99" x14ac:dyDescent="0.25">
      <c r="A436" s="92">
        <v>20</v>
      </c>
      <c r="B436" s="94" t="s">
        <v>102</v>
      </c>
      <c r="C436" s="92">
        <v>3779</v>
      </c>
      <c r="D436" s="94" t="s">
        <v>26</v>
      </c>
      <c r="E436" s="92">
        <v>20787</v>
      </c>
      <c r="F436" s="95" t="s">
        <v>535</v>
      </c>
      <c r="G436" s="143">
        <f t="shared" si="36"/>
        <v>4370</v>
      </c>
      <c r="H436" s="14">
        <v>4370</v>
      </c>
      <c r="I436" s="14">
        <v>0</v>
      </c>
      <c r="J436" s="15">
        <v>1781</v>
      </c>
      <c r="K436" s="15">
        <v>2589</v>
      </c>
      <c r="L436" s="15">
        <v>0</v>
      </c>
      <c r="M436" s="15">
        <v>370</v>
      </c>
      <c r="N436" s="15">
        <v>2075</v>
      </c>
      <c r="O436" s="15">
        <v>1344</v>
      </c>
      <c r="P436" s="15">
        <v>581</v>
      </c>
      <c r="Q436" s="15">
        <f t="shared" si="37"/>
        <v>3789</v>
      </c>
      <c r="R436" s="16"/>
      <c r="S436" s="14">
        <v>4370</v>
      </c>
      <c r="T436" s="17">
        <v>1781</v>
      </c>
      <c r="U436" s="17">
        <v>2589</v>
      </c>
      <c r="V436" s="17">
        <v>0</v>
      </c>
      <c r="W436" s="17">
        <v>370</v>
      </c>
      <c r="X436" s="17">
        <v>2075</v>
      </c>
      <c r="Y436" s="17">
        <v>1344</v>
      </c>
      <c r="Z436" s="17">
        <v>581</v>
      </c>
      <c r="AA436" s="15">
        <f t="shared" si="38"/>
        <v>3789</v>
      </c>
      <c r="AB436" s="18"/>
      <c r="AC436" s="19">
        <f t="shared" si="39"/>
        <v>7</v>
      </c>
      <c r="AD436" s="19">
        <v>7</v>
      </c>
      <c r="AE436" s="19">
        <v>0</v>
      </c>
      <c r="AF436" s="19">
        <f t="shared" si="40"/>
        <v>30</v>
      </c>
      <c r="AG436" s="19">
        <v>30</v>
      </c>
      <c r="AH436" s="19">
        <v>0</v>
      </c>
      <c r="AI436" s="19">
        <v>6</v>
      </c>
      <c r="AJ436" s="19">
        <v>24</v>
      </c>
      <c r="AL436" s="17">
        <v>7</v>
      </c>
      <c r="AM436" s="17">
        <v>30</v>
      </c>
      <c r="AN436" s="17">
        <v>6</v>
      </c>
      <c r="AO436" s="17">
        <v>24</v>
      </c>
      <c r="AQ436" s="20">
        <v>1.0700973574408901</v>
      </c>
      <c r="AR436" s="20">
        <v>0.62207357859531776</v>
      </c>
      <c r="AS436" s="20">
        <v>1.0256241787122207</v>
      </c>
      <c r="AT436" s="20">
        <v>0.75697865353037763</v>
      </c>
      <c r="AU436" s="20">
        <v>0.56294964028776984</v>
      </c>
      <c r="AV436" s="20">
        <v>1.0579137874300757</v>
      </c>
      <c r="AW436" s="20">
        <v>1.21557719054242</v>
      </c>
      <c r="AX436" s="20">
        <v>1.2374581939799332</v>
      </c>
      <c r="AY436" s="20">
        <v>1.3633377135348226</v>
      </c>
      <c r="AZ436" s="20">
        <v>1.103448275862069</v>
      </c>
      <c r="BA436" s="20">
        <v>1.0449640287769784</v>
      </c>
      <c r="BB436" s="20">
        <v>1.2467917077986179</v>
      </c>
      <c r="BC436" s="20">
        <v>1.2455934195064631</v>
      </c>
      <c r="BD436" s="20">
        <v>1.1885895404120443</v>
      </c>
      <c r="BE436" s="20">
        <v>1.0851938895417157</v>
      </c>
      <c r="BF436" s="20">
        <v>1.0565240359218173</v>
      </c>
      <c r="BG436" s="21"/>
      <c r="BH436" s="20">
        <v>2.5798525798525797E-2</v>
      </c>
      <c r="BI436" s="20">
        <v>6.2162162162162166E-2</v>
      </c>
      <c r="BJ436" s="20">
        <v>2.1814576103123449E-2</v>
      </c>
      <c r="BK436" s="20">
        <v>2.0491803278688523E-2</v>
      </c>
      <c r="BL436" s="20">
        <v>2.8077753779697623E-2</v>
      </c>
      <c r="BM436" s="20">
        <v>2.5505960632104242E-2</v>
      </c>
      <c r="BN436" s="20">
        <v>2.6700000000000002E-2</v>
      </c>
      <c r="BO436" s="20">
        <v>2.4899999999999999E-2</v>
      </c>
      <c r="BP436" s="20">
        <v>1.6999999999999999E-3</v>
      </c>
      <c r="BQ436" s="20">
        <v>0</v>
      </c>
      <c r="BR436" s="20">
        <v>5.0000000000000001E-4</v>
      </c>
      <c r="BS436" s="20">
        <v>3.3E-3</v>
      </c>
      <c r="BT436" s="20">
        <v>4.3196544276457886E-3</v>
      </c>
      <c r="BU436" s="20">
        <v>1.3861935126143609E-3</v>
      </c>
      <c r="BV436" s="20">
        <v>5.0000000000000001E-4</v>
      </c>
      <c r="BW436" s="20">
        <v>2.8E-3</v>
      </c>
      <c r="BY436" s="20">
        <v>0.91965601965601962</v>
      </c>
      <c r="BZ436" s="20" t="s">
        <v>1234</v>
      </c>
      <c r="CA436" s="20">
        <v>0.91969999999999996</v>
      </c>
      <c r="CC436" s="22">
        <v>203</v>
      </c>
      <c r="CD436" s="22">
        <v>33</v>
      </c>
      <c r="CE436" s="22">
        <f t="shared" si="41"/>
        <v>236</v>
      </c>
      <c r="CF436" s="23"/>
      <c r="CG436" s="20">
        <v>9.7297297297297303E-2</v>
      </c>
      <c r="CH436" s="25"/>
      <c r="CI436" s="24">
        <v>0.95652173913043481</v>
      </c>
      <c r="CJ436" s="24">
        <v>1.0965834428383705</v>
      </c>
      <c r="CK436" s="24">
        <v>1.0919540229885059</v>
      </c>
      <c r="CL436" s="24">
        <v>1.0107913669064748</v>
      </c>
      <c r="CM436" s="24">
        <v>1.0809476801579467</v>
      </c>
      <c r="CN436" s="24">
        <v>1.0700973574408901</v>
      </c>
      <c r="CO436" s="26"/>
      <c r="CP436" s="22">
        <v>3595</v>
      </c>
      <c r="CQ436" s="22">
        <v>1702</v>
      </c>
      <c r="CR436" s="22">
        <v>1893</v>
      </c>
      <c r="CS436" s="22">
        <v>3847</v>
      </c>
      <c r="CT436" s="22">
        <v>0</v>
      </c>
      <c r="CU436" s="20">
        <v>0</v>
      </c>
    </row>
    <row r="437" spans="1:99" x14ac:dyDescent="0.25">
      <c r="A437" s="92">
        <v>23</v>
      </c>
      <c r="B437" s="94" t="s">
        <v>123</v>
      </c>
      <c r="C437" s="92">
        <v>3782</v>
      </c>
      <c r="D437" s="94" t="s">
        <v>29</v>
      </c>
      <c r="E437" s="92">
        <v>23001</v>
      </c>
      <c r="F437" s="95" t="s">
        <v>536</v>
      </c>
      <c r="G437" s="143">
        <f t="shared" si="36"/>
        <v>117819</v>
      </c>
      <c r="H437" s="14">
        <v>95337</v>
      </c>
      <c r="I437" s="14">
        <v>22482</v>
      </c>
      <c r="J437" s="15">
        <v>89470</v>
      </c>
      <c r="K437" s="15">
        <v>28349</v>
      </c>
      <c r="L437" s="15">
        <v>3367</v>
      </c>
      <c r="M437" s="15">
        <v>8150</v>
      </c>
      <c r="N437" s="15">
        <v>50687</v>
      </c>
      <c r="O437" s="15">
        <v>37944</v>
      </c>
      <c r="P437" s="15">
        <v>17671</v>
      </c>
      <c r="Q437" s="15">
        <f t="shared" si="37"/>
        <v>96781</v>
      </c>
      <c r="R437" s="16"/>
      <c r="S437" s="14">
        <v>95337</v>
      </c>
      <c r="T437" s="17">
        <v>66988</v>
      </c>
      <c r="U437" s="17">
        <v>28349</v>
      </c>
      <c r="V437" s="17">
        <v>0</v>
      </c>
      <c r="W437" s="17">
        <v>6255</v>
      </c>
      <c r="X437" s="17">
        <v>42256</v>
      </c>
      <c r="Y437" s="17">
        <v>32456</v>
      </c>
      <c r="Z437" s="17">
        <v>14370</v>
      </c>
      <c r="AA437" s="15">
        <f t="shared" si="38"/>
        <v>80967</v>
      </c>
      <c r="AB437" s="18"/>
      <c r="AC437" s="19">
        <f t="shared" si="39"/>
        <v>145</v>
      </c>
      <c r="AD437" s="19">
        <v>60</v>
      </c>
      <c r="AE437" s="19">
        <v>85</v>
      </c>
      <c r="AF437" s="19">
        <f t="shared" si="40"/>
        <v>339</v>
      </c>
      <c r="AG437" s="19">
        <v>254</v>
      </c>
      <c r="AH437" s="19">
        <v>85</v>
      </c>
      <c r="AI437" s="19">
        <v>152</v>
      </c>
      <c r="AJ437" s="19">
        <v>187</v>
      </c>
      <c r="AL437" s="17">
        <v>60</v>
      </c>
      <c r="AM437" s="17">
        <v>254</v>
      </c>
      <c r="AN437" s="17">
        <v>67</v>
      </c>
      <c r="AO437" s="17">
        <v>187</v>
      </c>
      <c r="AQ437" s="20">
        <v>0.98012486570855206</v>
      </c>
      <c r="AR437" s="20">
        <v>0.5862238019365118</v>
      </c>
      <c r="AS437" s="20">
        <v>0.96472963440441728</v>
      </c>
      <c r="AT437" s="20">
        <v>0.80119880119880116</v>
      </c>
      <c r="AU437" s="20">
        <v>0.49703599584428282</v>
      </c>
      <c r="AV437" s="20">
        <v>0.97716972649842659</v>
      </c>
      <c r="AW437" s="20">
        <v>1.1599943242859749</v>
      </c>
      <c r="AX437" s="20">
        <v>0.9988969236426033</v>
      </c>
      <c r="AY437" s="20">
        <v>1.2329303592712413</v>
      </c>
      <c r="AZ437" s="20">
        <v>1.1486695123058759</v>
      </c>
      <c r="BA437" s="20">
        <v>1.0799364419727433</v>
      </c>
      <c r="BB437" s="20">
        <v>1.1759109631483664</v>
      </c>
      <c r="BC437" s="20">
        <v>1.1639307444158602</v>
      </c>
      <c r="BD437" s="20">
        <v>1.156114152310417</v>
      </c>
      <c r="BE437" s="20">
        <v>0.97243660418963618</v>
      </c>
      <c r="BF437" s="20">
        <v>0.9877032683947834</v>
      </c>
      <c r="BG437" s="21"/>
      <c r="BH437" s="20">
        <v>3.3927841742182052E-2</v>
      </c>
      <c r="BI437" s="20">
        <v>5.0999200639488408E-2</v>
      </c>
      <c r="BJ437" s="20">
        <v>2.4984656301145661E-2</v>
      </c>
      <c r="BK437" s="20">
        <v>4.3562201628755966E-2</v>
      </c>
      <c r="BL437" s="20">
        <v>3.0558820386793462E-2</v>
      </c>
      <c r="BM437" s="20">
        <v>3.4354814684415078E-2</v>
      </c>
      <c r="BN437" s="20">
        <v>3.0099999999999998E-2</v>
      </c>
      <c r="BO437" s="20">
        <v>3.7699999999999997E-2</v>
      </c>
      <c r="BP437" s="20">
        <v>2.6499999999999999E-2</v>
      </c>
      <c r="BQ437" s="20">
        <v>3.3099999999999997E-2</v>
      </c>
      <c r="BR437" s="20">
        <v>2.5399999999999999E-2</v>
      </c>
      <c r="BS437" s="20">
        <v>3.09E-2</v>
      </c>
      <c r="BT437" s="20">
        <v>1.3249278769099263E-2</v>
      </c>
      <c r="BU437" s="20">
        <v>2.8139260904302139E-2</v>
      </c>
      <c r="BV437" s="20">
        <v>2.0500000000000001E-2</v>
      </c>
      <c r="BW437" s="20">
        <v>3.2300000000000002E-2</v>
      </c>
      <c r="BY437" s="20">
        <v>0.8551066028892147</v>
      </c>
      <c r="BZ437" s="20">
        <v>0.92731419215250566</v>
      </c>
      <c r="CA437" s="20">
        <v>0.86739999999999995</v>
      </c>
      <c r="CC437" s="22">
        <v>4887</v>
      </c>
      <c r="CD437" s="22">
        <v>2585</v>
      </c>
      <c r="CE437" s="22">
        <f t="shared" si="41"/>
        <v>7472</v>
      </c>
      <c r="CF437" s="23"/>
      <c r="CG437" s="20">
        <v>6.844491607177311E-2</v>
      </c>
      <c r="CH437" s="25"/>
      <c r="CI437" s="24">
        <v>0.87302365485966416</v>
      </c>
      <c r="CJ437" s="24">
        <v>1.0085378609131377</v>
      </c>
      <c r="CK437" s="24">
        <v>1.0043895498440953</v>
      </c>
      <c r="CL437" s="24">
        <v>0.92073580639247077</v>
      </c>
      <c r="CM437" s="24">
        <v>0.99343887829119226</v>
      </c>
      <c r="CN437" s="24">
        <v>0.98138163095696596</v>
      </c>
      <c r="CO437" s="26"/>
      <c r="CP437" s="22">
        <v>98666.000000000015</v>
      </c>
      <c r="CQ437" s="22">
        <v>48978</v>
      </c>
      <c r="CR437" s="22">
        <v>49687.999999999993</v>
      </c>
      <c r="CS437" s="22">
        <v>96829</v>
      </c>
      <c r="CT437" s="22">
        <v>1837</v>
      </c>
      <c r="CU437" s="20">
        <v>1.8618369043034044E-2</v>
      </c>
    </row>
    <row r="438" spans="1:99" x14ac:dyDescent="0.25">
      <c r="A438" s="92">
        <v>23</v>
      </c>
      <c r="B438" s="94" t="s">
        <v>123</v>
      </c>
      <c r="C438" s="92">
        <v>3781</v>
      </c>
      <c r="D438" s="94" t="s">
        <v>28</v>
      </c>
      <c r="E438" s="92">
        <v>23068</v>
      </c>
      <c r="F438" s="95" t="s">
        <v>537</v>
      </c>
      <c r="G438" s="143">
        <f t="shared" si="36"/>
        <v>12180</v>
      </c>
      <c r="H438" s="14">
        <v>11645</v>
      </c>
      <c r="I438" s="14">
        <v>535</v>
      </c>
      <c r="J438" s="15">
        <v>7324</v>
      </c>
      <c r="K438" s="15">
        <v>4856</v>
      </c>
      <c r="L438" s="15">
        <v>0</v>
      </c>
      <c r="M438" s="15">
        <v>1216</v>
      </c>
      <c r="N438" s="15">
        <v>6134</v>
      </c>
      <c r="O438" s="15">
        <v>3671</v>
      </c>
      <c r="P438" s="15">
        <v>1159</v>
      </c>
      <c r="Q438" s="15">
        <f t="shared" si="37"/>
        <v>11021</v>
      </c>
      <c r="R438" s="16"/>
      <c r="S438" s="14">
        <v>11645</v>
      </c>
      <c r="T438" s="17">
        <v>6789</v>
      </c>
      <c r="U438" s="17">
        <v>4856</v>
      </c>
      <c r="V438" s="17">
        <v>0</v>
      </c>
      <c r="W438" s="17">
        <v>1210</v>
      </c>
      <c r="X438" s="17">
        <v>6072</v>
      </c>
      <c r="Y438" s="17">
        <v>3436</v>
      </c>
      <c r="Z438" s="17">
        <v>927</v>
      </c>
      <c r="AA438" s="15">
        <f t="shared" si="38"/>
        <v>10718</v>
      </c>
      <c r="AB438" s="18"/>
      <c r="AC438" s="19">
        <f t="shared" si="39"/>
        <v>25</v>
      </c>
      <c r="AD438" s="19">
        <v>19</v>
      </c>
      <c r="AE438" s="19">
        <v>6</v>
      </c>
      <c r="AF438" s="19">
        <f t="shared" si="40"/>
        <v>90</v>
      </c>
      <c r="AG438" s="19">
        <v>84</v>
      </c>
      <c r="AH438" s="19">
        <v>6</v>
      </c>
      <c r="AI438" s="19">
        <v>18</v>
      </c>
      <c r="AJ438" s="19">
        <v>72</v>
      </c>
      <c r="AL438" s="17">
        <v>19</v>
      </c>
      <c r="AM438" s="17">
        <v>84</v>
      </c>
      <c r="AN438" s="17">
        <v>12</v>
      </c>
      <c r="AO438" s="17">
        <v>72</v>
      </c>
      <c r="AQ438" s="20">
        <v>0.82641395908543924</v>
      </c>
      <c r="AR438" s="20">
        <v>0.48561759729272419</v>
      </c>
      <c r="AS438" s="20">
        <v>0.81643787398803236</v>
      </c>
      <c r="AT438" s="20">
        <v>0.58759546401295992</v>
      </c>
      <c r="AU438" s="20">
        <v>0.27664613927048792</v>
      </c>
      <c r="AV438" s="20">
        <v>0.8468484577559231</v>
      </c>
      <c r="AW438" s="20">
        <v>0.91606498194945851</v>
      </c>
      <c r="AX438" s="20">
        <v>1.0287648054145515</v>
      </c>
      <c r="AY438" s="20">
        <v>1.0795494544174586</v>
      </c>
      <c r="AZ438" s="20">
        <v>0.84957185836611893</v>
      </c>
      <c r="BA438" s="20">
        <v>0.5490288962576978</v>
      </c>
      <c r="BB438" s="20">
        <v>0.98533750558784083</v>
      </c>
      <c r="BC438" s="20">
        <v>0.94444444444444442</v>
      </c>
      <c r="BD438" s="20">
        <v>0.89105829088851163</v>
      </c>
      <c r="BE438" s="20">
        <v>0.85693641618497107</v>
      </c>
      <c r="BF438" s="20">
        <v>0.79951895868704015</v>
      </c>
      <c r="BG438" s="21"/>
      <c r="BH438" s="20">
        <v>3.3402203856749309E-2</v>
      </c>
      <c r="BI438" s="20">
        <v>1.487603305785124E-2</v>
      </c>
      <c r="BJ438" s="20">
        <v>2.8820816864295124E-2</v>
      </c>
      <c r="BK438" s="20">
        <v>4.6409807355516634E-2</v>
      </c>
      <c r="BL438" s="20">
        <v>3.9647577092511016E-2</v>
      </c>
      <c r="BM438" s="20">
        <v>3.2872618602913711E-2</v>
      </c>
      <c r="BN438" s="20">
        <v>2.9399999999999999E-2</v>
      </c>
      <c r="BO438" s="20">
        <v>3.7199999999999997E-2</v>
      </c>
      <c r="BP438" s="20">
        <v>6.0199999999999997E-2</v>
      </c>
      <c r="BQ438" s="20">
        <v>8.1000000000000003E-2</v>
      </c>
      <c r="BR438" s="20">
        <v>6.8699999999999997E-2</v>
      </c>
      <c r="BS438" s="20">
        <v>5.1999999999999998E-2</v>
      </c>
      <c r="BT438" s="20">
        <v>6.6079295154185024E-3</v>
      </c>
      <c r="BU438" s="20">
        <v>6.471796787448636E-2</v>
      </c>
      <c r="BV438" s="20">
        <v>4.5600000000000002E-2</v>
      </c>
      <c r="BW438" s="20">
        <v>7.3800000000000004E-2</v>
      </c>
      <c r="BY438" s="20">
        <v>0.96616735537190079</v>
      </c>
      <c r="BZ438" s="20">
        <v>1</v>
      </c>
      <c r="CA438" s="20">
        <v>0.96650000000000003</v>
      </c>
      <c r="CC438" s="22">
        <v>413</v>
      </c>
      <c r="CD438" s="22">
        <v>142</v>
      </c>
      <c r="CE438" s="22">
        <f t="shared" si="41"/>
        <v>555</v>
      </c>
      <c r="CF438" s="23"/>
      <c r="CG438" s="20">
        <v>0.12467666839110192</v>
      </c>
      <c r="CH438" s="25"/>
      <c r="CI438" s="24">
        <v>0.68697123519458547</v>
      </c>
      <c r="CJ438" s="24">
        <v>0.87187609996480109</v>
      </c>
      <c r="CK438" s="24">
        <v>0.88058319833371901</v>
      </c>
      <c r="CL438" s="24">
        <v>0.67124585504500234</v>
      </c>
      <c r="CM438" s="24">
        <v>0.85569959767545822</v>
      </c>
      <c r="CN438" s="24">
        <v>0.82641395908543924</v>
      </c>
      <c r="CO438" s="26"/>
      <c r="CP438" s="22">
        <v>13296</v>
      </c>
      <c r="CQ438" s="22">
        <v>6228.0000000000018</v>
      </c>
      <c r="CR438" s="22">
        <v>7068</v>
      </c>
      <c r="CS438" s="22">
        <v>10988</v>
      </c>
      <c r="CT438" s="22">
        <v>2308</v>
      </c>
      <c r="CU438" s="20">
        <v>0.17358604091456076</v>
      </c>
    </row>
    <row r="439" spans="1:99" x14ac:dyDescent="0.25">
      <c r="A439" s="92">
        <v>23</v>
      </c>
      <c r="B439" s="94" t="s">
        <v>123</v>
      </c>
      <c r="C439" s="92">
        <v>3781</v>
      </c>
      <c r="D439" s="94" t="s">
        <v>28</v>
      </c>
      <c r="E439" s="92">
        <v>23079</v>
      </c>
      <c r="F439" s="95" t="s">
        <v>323</v>
      </c>
      <c r="G439" s="143">
        <f t="shared" si="36"/>
        <v>5542</v>
      </c>
      <c r="H439" s="14">
        <v>5325</v>
      </c>
      <c r="I439" s="14">
        <v>217</v>
      </c>
      <c r="J439" s="15">
        <v>2604</v>
      </c>
      <c r="K439" s="15">
        <v>2938</v>
      </c>
      <c r="L439" s="15">
        <v>0</v>
      </c>
      <c r="M439" s="15">
        <v>494</v>
      </c>
      <c r="N439" s="15">
        <v>2681</v>
      </c>
      <c r="O439" s="15">
        <v>1778</v>
      </c>
      <c r="P439" s="15">
        <v>589</v>
      </c>
      <c r="Q439" s="15">
        <f t="shared" si="37"/>
        <v>4953</v>
      </c>
      <c r="R439" s="16"/>
      <c r="S439" s="14">
        <v>5325</v>
      </c>
      <c r="T439" s="17">
        <v>2387</v>
      </c>
      <c r="U439" s="17">
        <v>2938</v>
      </c>
      <c r="V439" s="17">
        <v>0</v>
      </c>
      <c r="W439" s="17">
        <v>494</v>
      </c>
      <c r="X439" s="17">
        <v>2681</v>
      </c>
      <c r="Y439" s="17">
        <v>1679</v>
      </c>
      <c r="Z439" s="17">
        <v>471</v>
      </c>
      <c r="AA439" s="15">
        <f t="shared" si="38"/>
        <v>4854</v>
      </c>
      <c r="AB439" s="18"/>
      <c r="AC439" s="19">
        <f t="shared" si="39"/>
        <v>9</v>
      </c>
      <c r="AD439" s="19">
        <v>8</v>
      </c>
      <c r="AE439" s="19">
        <v>1</v>
      </c>
      <c r="AF439" s="19">
        <f t="shared" si="40"/>
        <v>39</v>
      </c>
      <c r="AG439" s="19">
        <v>38</v>
      </c>
      <c r="AH439" s="19">
        <v>1</v>
      </c>
      <c r="AI439" s="19">
        <v>6</v>
      </c>
      <c r="AJ439" s="19">
        <v>33</v>
      </c>
      <c r="AL439" s="17">
        <v>8</v>
      </c>
      <c r="AM439" s="17">
        <v>38</v>
      </c>
      <c r="AN439" s="17">
        <v>5</v>
      </c>
      <c r="AO439" s="17">
        <v>33</v>
      </c>
      <c r="AQ439" s="20">
        <v>0.88996242619431021</v>
      </c>
      <c r="AR439" s="20">
        <v>0.49899396378269617</v>
      </c>
      <c r="AS439" s="20">
        <v>0.84289903644742359</v>
      </c>
      <c r="AT439" s="20">
        <v>0.63711453744493396</v>
      </c>
      <c r="AU439" s="20">
        <v>0.3340832395950506</v>
      </c>
      <c r="AV439" s="20">
        <v>0.89170212765957446</v>
      </c>
      <c r="AW439" s="20">
        <v>0.99159062444086599</v>
      </c>
      <c r="AX439" s="20">
        <v>0.99396378269617702</v>
      </c>
      <c r="AY439" s="20">
        <v>1.1231671554252198</v>
      </c>
      <c r="AZ439" s="20">
        <v>0.97907488986784141</v>
      </c>
      <c r="BA439" s="20">
        <v>0.66254218222722161</v>
      </c>
      <c r="BB439" s="20">
        <v>1.0538297872340425</v>
      </c>
      <c r="BC439" s="20">
        <v>0.99465240641711228</v>
      </c>
      <c r="BD439" s="20">
        <v>0.98889262874453043</v>
      </c>
      <c r="BE439" s="20">
        <v>0.90068754774637128</v>
      </c>
      <c r="BF439" s="20">
        <v>0.88051161225176711</v>
      </c>
      <c r="BG439" s="21"/>
      <c r="BH439" s="20">
        <v>4.7899638851929292E-2</v>
      </c>
      <c r="BI439" s="20">
        <v>6.4777327935222673E-2</v>
      </c>
      <c r="BJ439" s="20">
        <v>3.9537486012681838E-2</v>
      </c>
      <c r="BK439" s="20">
        <v>5.7142857142857141E-2</v>
      </c>
      <c r="BL439" s="20">
        <v>4.5351473922902494E-2</v>
      </c>
      <c r="BM439" s="20">
        <v>4.8132780082987554E-2</v>
      </c>
      <c r="BN439" s="20">
        <v>4.5999999999999999E-2</v>
      </c>
      <c r="BO439" s="20">
        <v>4.9599999999999998E-2</v>
      </c>
      <c r="BP439" s="20">
        <v>3.5200000000000002E-2</v>
      </c>
      <c r="BQ439" s="20">
        <v>1.21E-2</v>
      </c>
      <c r="BR439" s="20">
        <v>5.0700000000000002E-2</v>
      </c>
      <c r="BS439" s="20">
        <v>2.6100000000000002E-2</v>
      </c>
      <c r="BT439" s="20">
        <v>0</v>
      </c>
      <c r="BU439" s="20">
        <v>3.8381742738589214E-2</v>
      </c>
      <c r="BV439" s="20">
        <v>2.75E-2</v>
      </c>
      <c r="BW439" s="20">
        <v>4.2000000000000003E-2</v>
      </c>
      <c r="BY439" s="20">
        <v>0.95134004942026229</v>
      </c>
      <c r="BZ439" s="20" t="s">
        <v>1234</v>
      </c>
      <c r="CA439" s="20">
        <v>0.95130000000000003</v>
      </c>
      <c r="CC439" s="22">
        <v>198</v>
      </c>
      <c r="CD439" s="22">
        <v>73</v>
      </c>
      <c r="CE439" s="22">
        <f t="shared" si="41"/>
        <v>271</v>
      </c>
      <c r="CF439" s="23"/>
      <c r="CG439" s="20">
        <v>0.14073509807655685</v>
      </c>
      <c r="CH439" s="25"/>
      <c r="CI439" s="24">
        <v>0.64587525150905434</v>
      </c>
      <c r="CJ439" s="24">
        <v>0.90113112693757857</v>
      </c>
      <c r="CK439" s="24">
        <v>0.96861233480176212</v>
      </c>
      <c r="CL439" s="24">
        <v>0.83577052868391455</v>
      </c>
      <c r="CM439" s="24">
        <v>0.90021276595744681</v>
      </c>
      <c r="CN439" s="24">
        <v>0.88996242619431021</v>
      </c>
      <c r="CO439" s="26"/>
      <c r="CP439" s="22">
        <v>5589</v>
      </c>
      <c r="CQ439" s="22">
        <v>2618</v>
      </c>
      <c r="CR439" s="22">
        <v>2971</v>
      </c>
      <c r="CS439" s="22">
        <v>4974</v>
      </c>
      <c r="CT439" s="22">
        <v>615</v>
      </c>
      <c r="CU439" s="20">
        <v>0.11003757380568979</v>
      </c>
    </row>
    <row r="440" spans="1:99" x14ac:dyDescent="0.25">
      <c r="A440" s="92">
        <v>23</v>
      </c>
      <c r="B440" s="94" t="s">
        <v>123</v>
      </c>
      <c r="C440" s="92">
        <v>3781</v>
      </c>
      <c r="D440" s="94" t="s">
        <v>28</v>
      </c>
      <c r="E440" s="92">
        <v>23090</v>
      </c>
      <c r="F440" s="95" t="s">
        <v>538</v>
      </c>
      <c r="G440" s="143">
        <f t="shared" si="36"/>
        <v>4834</v>
      </c>
      <c r="H440" s="14">
        <v>4834</v>
      </c>
      <c r="I440" s="14">
        <v>0</v>
      </c>
      <c r="J440" s="15">
        <v>1412</v>
      </c>
      <c r="K440" s="15">
        <v>3422</v>
      </c>
      <c r="L440" s="15">
        <v>0</v>
      </c>
      <c r="M440" s="15">
        <v>334</v>
      </c>
      <c r="N440" s="15">
        <v>2410</v>
      </c>
      <c r="O440" s="15">
        <v>1644</v>
      </c>
      <c r="P440" s="15">
        <v>446</v>
      </c>
      <c r="Q440" s="15">
        <f t="shared" si="37"/>
        <v>4388</v>
      </c>
      <c r="R440" s="16"/>
      <c r="S440" s="14">
        <v>4834</v>
      </c>
      <c r="T440" s="17">
        <v>1412</v>
      </c>
      <c r="U440" s="17">
        <v>3422</v>
      </c>
      <c r="V440" s="17">
        <v>0</v>
      </c>
      <c r="W440" s="17">
        <v>334</v>
      </c>
      <c r="X440" s="17">
        <v>2410</v>
      </c>
      <c r="Y440" s="17">
        <v>1644</v>
      </c>
      <c r="Z440" s="17">
        <v>446</v>
      </c>
      <c r="AA440" s="15">
        <f t="shared" si="38"/>
        <v>4388</v>
      </c>
      <c r="AB440" s="18"/>
      <c r="AC440" s="19">
        <f t="shared" si="39"/>
        <v>9</v>
      </c>
      <c r="AD440" s="19">
        <v>9</v>
      </c>
      <c r="AE440" s="19">
        <v>0</v>
      </c>
      <c r="AF440" s="19">
        <f t="shared" si="40"/>
        <v>40</v>
      </c>
      <c r="AG440" s="19">
        <v>40</v>
      </c>
      <c r="AH440" s="19">
        <v>0</v>
      </c>
      <c r="AI440" s="19">
        <v>2</v>
      </c>
      <c r="AJ440" s="19">
        <v>38</v>
      </c>
      <c r="AL440" s="17">
        <v>9</v>
      </c>
      <c r="AM440" s="17">
        <v>40</v>
      </c>
      <c r="AN440" s="17">
        <v>2</v>
      </c>
      <c r="AO440" s="17">
        <v>38</v>
      </c>
      <c r="AQ440" s="20">
        <v>0.83249767873723302</v>
      </c>
      <c r="AR440" s="20">
        <v>0.39591836734693875</v>
      </c>
      <c r="AS440" s="20">
        <v>0.79459223724378547</v>
      </c>
      <c r="AT440" s="20">
        <v>0.67244367417677642</v>
      </c>
      <c r="AU440" s="20">
        <v>0.28932261768082662</v>
      </c>
      <c r="AV440" s="20">
        <v>0.84293309703145769</v>
      </c>
      <c r="AW440" s="20">
        <v>0.8976787372330548</v>
      </c>
      <c r="AX440" s="20">
        <v>0.68163265306122445</v>
      </c>
      <c r="AY440" s="20">
        <v>1.0510248582642825</v>
      </c>
      <c r="AZ440" s="20">
        <v>0.94974003466204504</v>
      </c>
      <c r="BA440" s="20">
        <v>0.51205510907003449</v>
      </c>
      <c r="BB440" s="20">
        <v>0.97208684093929998</v>
      </c>
      <c r="BC440" s="20">
        <v>0.94826883910386961</v>
      </c>
      <c r="BD440" s="20">
        <v>0.85529010238907854</v>
      </c>
      <c r="BE440" s="20">
        <v>0.88431771894093691</v>
      </c>
      <c r="BF440" s="20">
        <v>0.7890784982935154</v>
      </c>
      <c r="BG440" s="21"/>
      <c r="BH440" s="20">
        <v>2.8134050475796441E-2</v>
      </c>
      <c r="BI440" s="20">
        <v>8.9820359281437123E-3</v>
      </c>
      <c r="BJ440" s="20">
        <v>2.2406639004149378E-2</v>
      </c>
      <c r="BK440" s="20">
        <v>4.1362530413625302E-2</v>
      </c>
      <c r="BL440" s="20">
        <v>2.4663677130044841E-2</v>
      </c>
      <c r="BM440" s="20">
        <v>2.8486782133090246E-2</v>
      </c>
      <c r="BN440" s="20">
        <v>2.92E-2</v>
      </c>
      <c r="BO440" s="20">
        <v>2.7099999999999999E-2</v>
      </c>
      <c r="BP440" s="20">
        <v>6.5199999999999994E-2</v>
      </c>
      <c r="BQ440" s="20">
        <v>6.0000000000000001E-3</v>
      </c>
      <c r="BR440" s="20">
        <v>4.7300000000000002E-2</v>
      </c>
      <c r="BS440" s="20">
        <v>0.10340000000000001</v>
      </c>
      <c r="BT440" s="20">
        <v>6.5022421524663671E-2</v>
      </c>
      <c r="BU440" s="20">
        <v>6.5177757520510485E-2</v>
      </c>
      <c r="BV440" s="20">
        <v>5.0299999999999997E-2</v>
      </c>
      <c r="BW440" s="20">
        <v>7.9000000000000001E-2</v>
      </c>
      <c r="BY440" s="20">
        <v>0.97186594952420358</v>
      </c>
      <c r="BZ440" s="20" t="s">
        <v>1234</v>
      </c>
      <c r="CA440" s="20">
        <v>0.97189999999999999</v>
      </c>
      <c r="CC440" s="22">
        <v>202</v>
      </c>
      <c r="CD440" s="22">
        <v>0</v>
      </c>
      <c r="CE440" s="22">
        <f t="shared" si="41"/>
        <v>202</v>
      </c>
      <c r="CF440" s="23"/>
      <c r="CG440" s="20">
        <v>0.1321886636326024</v>
      </c>
      <c r="CH440" s="25"/>
      <c r="CI440" s="24">
        <v>0.66326530612244894</v>
      </c>
      <c r="CJ440" s="24">
        <v>0.82904491931966851</v>
      </c>
      <c r="CK440" s="24">
        <v>0.93818601964182557</v>
      </c>
      <c r="CL440" s="24">
        <v>0.72675086107921927</v>
      </c>
      <c r="CM440" s="24">
        <v>0.85290208241027909</v>
      </c>
      <c r="CN440" s="24">
        <v>0.83249767873723302</v>
      </c>
      <c r="CO440" s="26"/>
      <c r="CP440" s="22">
        <v>5385</v>
      </c>
      <c r="CQ440" s="22">
        <v>2455</v>
      </c>
      <c r="CR440" s="22">
        <v>2930</v>
      </c>
      <c r="CS440" s="22">
        <v>4483</v>
      </c>
      <c r="CT440" s="22">
        <v>902</v>
      </c>
      <c r="CU440" s="20">
        <v>0.16750232126276698</v>
      </c>
    </row>
    <row r="441" spans="1:99" x14ac:dyDescent="0.25">
      <c r="A441" s="92">
        <v>23</v>
      </c>
      <c r="B441" s="94" t="s">
        <v>123</v>
      </c>
      <c r="C441" s="92">
        <v>3781</v>
      </c>
      <c r="D441" s="94" t="s">
        <v>28</v>
      </c>
      <c r="E441" s="92">
        <v>23162</v>
      </c>
      <c r="F441" s="95" t="s">
        <v>539</v>
      </c>
      <c r="G441" s="143">
        <f t="shared" si="36"/>
        <v>21632</v>
      </c>
      <c r="H441" s="14">
        <v>17690</v>
      </c>
      <c r="I441" s="14">
        <v>3942</v>
      </c>
      <c r="J441" s="15">
        <v>13125</v>
      </c>
      <c r="K441" s="15">
        <v>8507</v>
      </c>
      <c r="L441" s="15">
        <v>427</v>
      </c>
      <c r="M441" s="15">
        <v>1729</v>
      </c>
      <c r="N441" s="15">
        <v>9355</v>
      </c>
      <c r="O441" s="15">
        <v>7321</v>
      </c>
      <c r="P441" s="15">
        <v>2800</v>
      </c>
      <c r="Q441" s="15">
        <f t="shared" si="37"/>
        <v>18405</v>
      </c>
      <c r="R441" s="16"/>
      <c r="S441" s="14">
        <v>17690</v>
      </c>
      <c r="T441" s="17">
        <v>9661</v>
      </c>
      <c r="U441" s="17">
        <v>8029</v>
      </c>
      <c r="V441" s="17">
        <v>10</v>
      </c>
      <c r="W441" s="17">
        <v>1392</v>
      </c>
      <c r="X441" s="17">
        <v>7579</v>
      </c>
      <c r="Y441" s="17">
        <v>6335</v>
      </c>
      <c r="Z441" s="17">
        <v>2374</v>
      </c>
      <c r="AA441" s="15">
        <f t="shared" si="38"/>
        <v>15306</v>
      </c>
      <c r="AB441" s="18"/>
      <c r="AC441" s="19">
        <f t="shared" si="39"/>
        <v>38</v>
      </c>
      <c r="AD441" s="19">
        <v>18</v>
      </c>
      <c r="AE441" s="19">
        <v>20</v>
      </c>
      <c r="AF441" s="19">
        <f t="shared" si="40"/>
        <v>73</v>
      </c>
      <c r="AG441" s="19">
        <v>53</v>
      </c>
      <c r="AH441" s="19">
        <v>20</v>
      </c>
      <c r="AI441" s="19">
        <v>29</v>
      </c>
      <c r="AJ441" s="19">
        <v>44</v>
      </c>
      <c r="AL441" s="17">
        <v>18</v>
      </c>
      <c r="AM441" s="17">
        <v>53</v>
      </c>
      <c r="AN441" s="17">
        <v>13</v>
      </c>
      <c r="AO441" s="17">
        <v>40</v>
      </c>
      <c r="AQ441" s="20">
        <v>0.98796221048354327</v>
      </c>
      <c r="AR441" s="20">
        <v>0.60808328230251074</v>
      </c>
      <c r="AS441" s="20">
        <v>0.95037795659595226</v>
      </c>
      <c r="AT441" s="20">
        <v>0.82327913690928434</v>
      </c>
      <c r="AU441" s="20">
        <v>0.53025672371638144</v>
      </c>
      <c r="AV441" s="20">
        <v>0.98580653021442499</v>
      </c>
      <c r="AW441" s="20">
        <v>1.0770520113774888</v>
      </c>
      <c r="AX441" s="20">
        <v>1.0587875076546234</v>
      </c>
      <c r="AY441" s="20">
        <v>1.1405754693977079</v>
      </c>
      <c r="AZ441" s="20">
        <v>1.1124449171858379</v>
      </c>
      <c r="BA441" s="20">
        <v>0.85574572127139359</v>
      </c>
      <c r="BB441" s="20">
        <v>1.1211622807017543</v>
      </c>
      <c r="BC441" s="20">
        <v>1.0486393176279447</v>
      </c>
      <c r="BD441" s="20">
        <v>1.1054878048780488</v>
      </c>
      <c r="BE441" s="20">
        <v>0.9665922014622258</v>
      </c>
      <c r="BF441" s="20">
        <v>1.0093495934959349</v>
      </c>
      <c r="BG441" s="21"/>
      <c r="BH441" s="20">
        <v>2.3493242067405301E-2</v>
      </c>
      <c r="BI441" s="20">
        <v>3.7356321839080463E-2</v>
      </c>
      <c r="BJ441" s="20">
        <v>1.741654571843251E-2</v>
      </c>
      <c r="BK441" s="20">
        <v>2.9738562091503266E-2</v>
      </c>
      <c r="BL441" s="20">
        <v>1.8156424581005588E-2</v>
      </c>
      <c r="BM441" s="20">
        <v>2.4252865946590683E-2</v>
      </c>
      <c r="BN441" s="20">
        <v>2.1100000000000001E-2</v>
      </c>
      <c r="BO441" s="20">
        <v>2.58E-2</v>
      </c>
      <c r="BP441" s="20">
        <v>4.1000000000000002E-2</v>
      </c>
      <c r="BQ441" s="20">
        <v>6.8199999999999997E-2</v>
      </c>
      <c r="BR441" s="20">
        <v>3.9600000000000003E-2</v>
      </c>
      <c r="BS441" s="20">
        <v>4.2500000000000003E-2</v>
      </c>
      <c r="BT441" s="20">
        <v>2.3743016759776536E-2</v>
      </c>
      <c r="BU441" s="20">
        <v>4.3403352991849449E-2</v>
      </c>
      <c r="BV441" s="20">
        <v>2.64E-2</v>
      </c>
      <c r="BW441" s="20">
        <v>5.4800000000000001E-2</v>
      </c>
      <c r="BY441" s="20">
        <v>0.9752885898253959</v>
      </c>
      <c r="BZ441" s="20">
        <v>0.98899507674485954</v>
      </c>
      <c r="CA441" s="20">
        <v>0.97760000000000002</v>
      </c>
      <c r="CC441" s="22">
        <v>1097</v>
      </c>
      <c r="CD441" s="22">
        <v>103</v>
      </c>
      <c r="CE441" s="22">
        <f t="shared" si="41"/>
        <v>1200</v>
      </c>
      <c r="CF441" s="23"/>
      <c r="CG441" s="20">
        <v>8.1385231161900343E-2</v>
      </c>
      <c r="CH441" s="25"/>
      <c r="CI441" s="24">
        <v>0.86099203919167178</v>
      </c>
      <c r="CJ441" s="24">
        <v>1.0071933674713485</v>
      </c>
      <c r="CK441" s="24">
        <v>1.0373803373347517</v>
      </c>
      <c r="CL441" s="24">
        <v>0.91075794621026895</v>
      </c>
      <c r="CM441" s="24">
        <v>1.004751461988304</v>
      </c>
      <c r="CN441" s="24">
        <v>0.98913043478260865</v>
      </c>
      <c r="CO441" s="26"/>
      <c r="CP441" s="22">
        <v>19688</v>
      </c>
      <c r="CQ441" s="22">
        <v>9848</v>
      </c>
      <c r="CR441" s="22">
        <v>9840</v>
      </c>
      <c r="CS441" s="22">
        <v>19474</v>
      </c>
      <c r="CT441" s="22">
        <v>214</v>
      </c>
      <c r="CU441" s="20">
        <v>1.0869565217391353E-2</v>
      </c>
    </row>
    <row r="442" spans="1:99" x14ac:dyDescent="0.25">
      <c r="A442" s="92">
        <v>23</v>
      </c>
      <c r="B442" s="94" t="s">
        <v>123</v>
      </c>
      <c r="C442" s="92">
        <v>3781</v>
      </c>
      <c r="D442" s="94" t="s">
        <v>28</v>
      </c>
      <c r="E442" s="92">
        <v>23168</v>
      </c>
      <c r="F442" s="95" t="s">
        <v>540</v>
      </c>
      <c r="G442" s="143">
        <f t="shared" si="36"/>
        <v>2936</v>
      </c>
      <c r="H442" s="14">
        <v>2936</v>
      </c>
      <c r="I442" s="14">
        <v>0</v>
      </c>
      <c r="J442" s="15">
        <v>759</v>
      </c>
      <c r="K442" s="15">
        <v>2177</v>
      </c>
      <c r="L442" s="15">
        <v>0</v>
      </c>
      <c r="M442" s="15">
        <v>207</v>
      </c>
      <c r="N442" s="15">
        <v>1416</v>
      </c>
      <c r="O442" s="15">
        <v>973</v>
      </c>
      <c r="P442" s="15">
        <v>340</v>
      </c>
      <c r="Q442" s="15">
        <f t="shared" si="37"/>
        <v>2596</v>
      </c>
      <c r="R442" s="16"/>
      <c r="S442" s="14">
        <v>2936</v>
      </c>
      <c r="T442" s="17">
        <v>759</v>
      </c>
      <c r="U442" s="17">
        <v>2177</v>
      </c>
      <c r="V442" s="17">
        <v>0</v>
      </c>
      <c r="W442" s="17">
        <v>207</v>
      </c>
      <c r="X442" s="17">
        <v>1416</v>
      </c>
      <c r="Y442" s="17">
        <v>973</v>
      </c>
      <c r="Z442" s="17">
        <v>340</v>
      </c>
      <c r="AA442" s="15">
        <f t="shared" si="38"/>
        <v>2596</v>
      </c>
      <c r="AB442" s="18"/>
      <c r="AC442" s="19">
        <f t="shared" si="39"/>
        <v>5</v>
      </c>
      <c r="AD442" s="19">
        <v>5</v>
      </c>
      <c r="AE442" s="19">
        <v>0</v>
      </c>
      <c r="AF442" s="19">
        <f t="shared" si="40"/>
        <v>21</v>
      </c>
      <c r="AG442" s="19">
        <v>21</v>
      </c>
      <c r="AH442" s="19">
        <v>0</v>
      </c>
      <c r="AI442" s="19">
        <v>4</v>
      </c>
      <c r="AJ442" s="19">
        <v>17</v>
      </c>
      <c r="AL442" s="17">
        <v>5</v>
      </c>
      <c r="AM442" s="17">
        <v>21</v>
      </c>
      <c r="AN442" s="17">
        <v>4</v>
      </c>
      <c r="AO442" s="17">
        <v>17</v>
      </c>
      <c r="AQ442" s="20">
        <v>0.79774631609361457</v>
      </c>
      <c r="AR442" s="20">
        <v>0.49480968858131485</v>
      </c>
      <c r="AS442" s="20">
        <v>0.80286493860845842</v>
      </c>
      <c r="AT442" s="20">
        <v>0.63613013698630139</v>
      </c>
      <c r="AU442" s="20">
        <v>0.42750929368029739</v>
      </c>
      <c r="AV442" s="20">
        <v>0.79404721176873072</v>
      </c>
      <c r="AW442" s="20">
        <v>0.84830973707021096</v>
      </c>
      <c r="AX442" s="20">
        <v>0.7162629757785467</v>
      </c>
      <c r="AY442" s="20">
        <v>0.96589358799454295</v>
      </c>
      <c r="AZ442" s="20">
        <v>0.83304794520547942</v>
      </c>
      <c r="BA442" s="20">
        <v>0.63197026022304836</v>
      </c>
      <c r="BB442" s="20">
        <v>0.88812863496407801</v>
      </c>
      <c r="BC442" s="20">
        <v>0.84150717703349287</v>
      </c>
      <c r="BD442" s="20">
        <v>0.85466741196198992</v>
      </c>
      <c r="BE442" s="20">
        <v>0.80203349282296654</v>
      </c>
      <c r="BF442" s="20">
        <v>0.79373951928451647</v>
      </c>
      <c r="BG442" s="21"/>
      <c r="BH442" s="20">
        <v>1.4305177111716621E-2</v>
      </c>
      <c r="BI442" s="20">
        <v>2.8985507246376812E-2</v>
      </c>
      <c r="BJ442" s="20">
        <v>1.5536723163841809E-2</v>
      </c>
      <c r="BK442" s="20">
        <v>8.2219938335046251E-3</v>
      </c>
      <c r="BL442" s="20">
        <v>1.7647058823529412E-2</v>
      </c>
      <c r="BM442" s="20">
        <v>1.386748844375963E-2</v>
      </c>
      <c r="BN442" s="20">
        <v>1.21E-2</v>
      </c>
      <c r="BO442" s="20">
        <v>1.6400000000000001E-2</v>
      </c>
      <c r="BP442" s="20">
        <v>5.6500000000000002E-2</v>
      </c>
      <c r="BQ442" s="20">
        <v>9.7000000000000003E-3</v>
      </c>
      <c r="BR442" s="20">
        <v>8.2600000000000007E-2</v>
      </c>
      <c r="BS442" s="20">
        <v>4.3200000000000002E-2</v>
      </c>
      <c r="BT442" s="20">
        <v>1.4705882352941176E-2</v>
      </c>
      <c r="BU442" s="20">
        <v>6.2018489984591682E-2</v>
      </c>
      <c r="BV442" s="20">
        <v>3.4799999999999998E-2</v>
      </c>
      <c r="BW442" s="20">
        <v>7.6499999999999999E-2</v>
      </c>
      <c r="BY442" s="20">
        <v>0.98365122615803813</v>
      </c>
      <c r="BZ442" s="20" t="s">
        <v>1234</v>
      </c>
      <c r="CA442" s="20">
        <v>0.98370000000000002</v>
      </c>
      <c r="CC442" s="22">
        <v>158</v>
      </c>
      <c r="CD442" s="22">
        <v>0</v>
      </c>
      <c r="CE442" s="22">
        <f t="shared" si="41"/>
        <v>158</v>
      </c>
      <c r="CF442" s="23"/>
      <c r="CG442" s="20">
        <v>8.4809264305177115E-2</v>
      </c>
      <c r="CH442" s="25"/>
      <c r="CI442" s="24">
        <v>0.66089965397923878</v>
      </c>
      <c r="CJ442" s="24">
        <v>0.83151432469304232</v>
      </c>
      <c r="CK442" s="24">
        <v>0.80136986301369861</v>
      </c>
      <c r="CL442" s="24">
        <v>0.77137546468401486</v>
      </c>
      <c r="CM442" s="24">
        <v>0.80260006842285325</v>
      </c>
      <c r="CN442" s="24">
        <v>0.79774631609361457</v>
      </c>
      <c r="CO442" s="26"/>
      <c r="CP442" s="22">
        <v>3460.9999999999995</v>
      </c>
      <c r="CQ442" s="22">
        <v>1672</v>
      </c>
      <c r="CR442" s="22">
        <v>1789</v>
      </c>
      <c r="CS442" s="22">
        <v>2761</v>
      </c>
      <c r="CT442" s="22">
        <v>700</v>
      </c>
      <c r="CU442" s="20">
        <v>0.20225368390638543</v>
      </c>
    </row>
    <row r="443" spans="1:99" x14ac:dyDescent="0.25">
      <c r="A443" s="92">
        <v>23</v>
      </c>
      <c r="B443" s="94" t="s">
        <v>123</v>
      </c>
      <c r="C443" s="92">
        <v>3781</v>
      </c>
      <c r="D443" s="94" t="s">
        <v>28</v>
      </c>
      <c r="E443" s="92">
        <v>23182</v>
      </c>
      <c r="F443" s="95" t="s">
        <v>541</v>
      </c>
      <c r="G443" s="143">
        <f t="shared" si="36"/>
        <v>11036</v>
      </c>
      <c r="H443" s="14">
        <v>10043</v>
      </c>
      <c r="I443" s="14">
        <v>993</v>
      </c>
      <c r="J443" s="15">
        <v>6245</v>
      </c>
      <c r="K443" s="15">
        <v>4791</v>
      </c>
      <c r="L443" s="15">
        <v>227</v>
      </c>
      <c r="M443" s="15">
        <v>966</v>
      </c>
      <c r="N443" s="15">
        <v>5275</v>
      </c>
      <c r="O443" s="15">
        <v>3320</v>
      </c>
      <c r="P443" s="15">
        <v>1248</v>
      </c>
      <c r="Q443" s="15">
        <f t="shared" si="37"/>
        <v>9561</v>
      </c>
      <c r="R443" s="16"/>
      <c r="S443" s="14">
        <v>10043</v>
      </c>
      <c r="T443" s="17">
        <v>5252</v>
      </c>
      <c r="U443" s="17">
        <v>4791</v>
      </c>
      <c r="V443" s="17">
        <v>0</v>
      </c>
      <c r="W443" s="17">
        <v>855</v>
      </c>
      <c r="X443" s="17">
        <v>4867</v>
      </c>
      <c r="Y443" s="17">
        <v>3150</v>
      </c>
      <c r="Z443" s="17">
        <v>1171</v>
      </c>
      <c r="AA443" s="15">
        <f t="shared" si="38"/>
        <v>8872</v>
      </c>
      <c r="AB443" s="18"/>
      <c r="AC443" s="19">
        <f t="shared" si="39"/>
        <v>20</v>
      </c>
      <c r="AD443" s="19">
        <v>14</v>
      </c>
      <c r="AE443" s="19">
        <v>6</v>
      </c>
      <c r="AF443" s="19">
        <f t="shared" si="40"/>
        <v>74</v>
      </c>
      <c r="AG443" s="19">
        <v>68</v>
      </c>
      <c r="AH443" s="19">
        <v>6</v>
      </c>
      <c r="AI443" s="19">
        <v>14</v>
      </c>
      <c r="AJ443" s="19">
        <v>60</v>
      </c>
      <c r="AL443" s="17">
        <v>14</v>
      </c>
      <c r="AM443" s="17">
        <v>68</v>
      </c>
      <c r="AN443" s="17">
        <v>8</v>
      </c>
      <c r="AO443" s="17">
        <v>60</v>
      </c>
      <c r="AQ443" s="20">
        <v>0.92601787487586895</v>
      </c>
      <c r="AR443" s="20">
        <v>0.55875576036866359</v>
      </c>
      <c r="AS443" s="20">
        <v>0.90002346866932648</v>
      </c>
      <c r="AT443" s="20">
        <v>0.73023536511768261</v>
      </c>
      <c r="AU443" s="20">
        <v>0.43454210202827287</v>
      </c>
      <c r="AV443" s="20">
        <v>0.92988274310079355</v>
      </c>
      <c r="AW443" s="20">
        <v>1.0733862959285005</v>
      </c>
      <c r="AX443" s="20">
        <v>1.1129032258064515</v>
      </c>
      <c r="AY443" s="20">
        <v>1.2379723069701949</v>
      </c>
      <c r="AZ443" s="20">
        <v>1.0018105009052505</v>
      </c>
      <c r="BA443" s="20">
        <v>0.76705593116164716</v>
      </c>
      <c r="BB443" s="20">
        <v>1.1324173871846499</v>
      </c>
      <c r="BC443" s="20">
        <v>1.0553123756466374</v>
      </c>
      <c r="BD443" s="20">
        <v>1.0913957176843774</v>
      </c>
      <c r="BE443" s="20">
        <v>0.90409868682849182</v>
      </c>
      <c r="BF443" s="20">
        <v>0.94785884218873906</v>
      </c>
      <c r="BG443" s="21"/>
      <c r="BH443" s="20">
        <v>1.4859952961299978E-2</v>
      </c>
      <c r="BI443" s="20">
        <v>1.5204678362573099E-2</v>
      </c>
      <c r="BJ443" s="20">
        <v>1.6575840145322433E-2</v>
      </c>
      <c r="BK443" s="20">
        <v>1.3464696223316914E-2</v>
      </c>
      <c r="BL443" s="20">
        <v>1.1428571428571429E-2</v>
      </c>
      <c r="BM443" s="20">
        <v>1.5293834296724471E-2</v>
      </c>
      <c r="BN443" s="20">
        <v>1.14E-2</v>
      </c>
      <c r="BO443" s="20">
        <v>1.8100000000000002E-2</v>
      </c>
      <c r="BP443" s="20">
        <v>3.9E-2</v>
      </c>
      <c r="BQ443" s="20">
        <v>5.2600000000000001E-2</v>
      </c>
      <c r="BR443" s="20">
        <v>3.1600000000000003E-2</v>
      </c>
      <c r="BS443" s="20">
        <v>4.3999999999999997E-2</v>
      </c>
      <c r="BT443" s="20">
        <v>4.476190476190476E-2</v>
      </c>
      <c r="BU443" s="20">
        <v>3.8294797687861273E-2</v>
      </c>
      <c r="BV443" s="20">
        <v>2.8799999999999999E-2</v>
      </c>
      <c r="BW443" s="20">
        <v>4.8599999999999997E-2</v>
      </c>
      <c r="BY443" s="20">
        <v>0.98449861022022667</v>
      </c>
      <c r="BZ443" s="20">
        <v>0.96045197740112997</v>
      </c>
      <c r="CA443" s="20">
        <v>0.98280000000000001</v>
      </c>
      <c r="CC443" s="22">
        <v>470</v>
      </c>
      <c r="CD443" s="22">
        <v>109</v>
      </c>
      <c r="CE443" s="22">
        <f t="shared" si="41"/>
        <v>579</v>
      </c>
      <c r="CF443" s="23"/>
      <c r="CG443" s="20">
        <v>9.6536241180243745E-2</v>
      </c>
      <c r="CH443" s="25"/>
      <c r="CI443" s="24">
        <v>0.78456221198156684</v>
      </c>
      <c r="CJ443" s="24">
        <v>0.95071579441445675</v>
      </c>
      <c r="CK443" s="24">
        <v>0.98310199155099576</v>
      </c>
      <c r="CL443" s="24">
        <v>0.82360172095881989</v>
      </c>
      <c r="CM443" s="24">
        <v>0.94634608551462751</v>
      </c>
      <c r="CN443" s="24">
        <v>0.92651439920556111</v>
      </c>
      <c r="CO443" s="26"/>
      <c r="CP443" s="22">
        <v>10070</v>
      </c>
      <c r="CQ443" s="22">
        <v>5026</v>
      </c>
      <c r="CR443" s="22">
        <v>5044</v>
      </c>
      <c r="CS443" s="22">
        <v>9330</v>
      </c>
      <c r="CT443" s="22">
        <v>740</v>
      </c>
      <c r="CU443" s="20">
        <v>7.3485600794438888E-2</v>
      </c>
    </row>
    <row r="444" spans="1:99" x14ac:dyDescent="0.25">
      <c r="A444" s="92">
        <v>23</v>
      </c>
      <c r="B444" s="94" t="s">
        <v>123</v>
      </c>
      <c r="C444" s="92">
        <v>3781</v>
      </c>
      <c r="D444" s="94" t="s">
        <v>28</v>
      </c>
      <c r="E444" s="92">
        <v>23189</v>
      </c>
      <c r="F444" s="95" t="s">
        <v>542</v>
      </c>
      <c r="G444" s="143">
        <f t="shared" si="36"/>
        <v>13815</v>
      </c>
      <c r="H444" s="14">
        <v>13675</v>
      </c>
      <c r="I444" s="14">
        <v>140</v>
      </c>
      <c r="J444" s="15">
        <v>6126</v>
      </c>
      <c r="K444" s="15">
        <v>7689</v>
      </c>
      <c r="L444" s="15">
        <v>20</v>
      </c>
      <c r="M444" s="15">
        <v>1286</v>
      </c>
      <c r="N444" s="15">
        <v>6292</v>
      </c>
      <c r="O444" s="15">
        <v>4532</v>
      </c>
      <c r="P444" s="15">
        <v>1685</v>
      </c>
      <c r="Q444" s="15">
        <f t="shared" si="37"/>
        <v>12110</v>
      </c>
      <c r="R444" s="16"/>
      <c r="S444" s="14">
        <v>13675</v>
      </c>
      <c r="T444" s="17">
        <v>5986</v>
      </c>
      <c r="U444" s="17">
        <v>7689</v>
      </c>
      <c r="V444" s="17">
        <v>0</v>
      </c>
      <c r="W444" s="17">
        <v>1258</v>
      </c>
      <c r="X444" s="17">
        <v>6200</v>
      </c>
      <c r="Y444" s="17">
        <v>4532</v>
      </c>
      <c r="Z444" s="17">
        <v>1685</v>
      </c>
      <c r="AA444" s="15">
        <f t="shared" si="38"/>
        <v>11990</v>
      </c>
      <c r="AB444" s="18"/>
      <c r="AC444" s="19">
        <f t="shared" si="39"/>
        <v>19</v>
      </c>
      <c r="AD444" s="19">
        <v>17</v>
      </c>
      <c r="AE444" s="19">
        <v>2</v>
      </c>
      <c r="AF444" s="19">
        <f t="shared" si="40"/>
        <v>60</v>
      </c>
      <c r="AG444" s="19">
        <v>58</v>
      </c>
      <c r="AH444" s="19">
        <v>2</v>
      </c>
      <c r="AI444" s="19">
        <v>13</v>
      </c>
      <c r="AJ444" s="19">
        <v>47</v>
      </c>
      <c r="AL444" s="17">
        <v>17</v>
      </c>
      <c r="AM444" s="17">
        <v>58</v>
      </c>
      <c r="AN444" s="17">
        <v>11</v>
      </c>
      <c r="AO444" s="17">
        <v>47</v>
      </c>
      <c r="AQ444" s="20">
        <v>0.81492714445836356</v>
      </c>
      <c r="AR444" s="20">
        <v>0.50425367362722351</v>
      </c>
      <c r="AS444" s="20">
        <v>0.77588364091335627</v>
      </c>
      <c r="AT444" s="20">
        <v>0.63601990049751245</v>
      </c>
      <c r="AU444" s="20">
        <v>0.36496945010183302</v>
      </c>
      <c r="AV444" s="20">
        <v>0.81379798615481436</v>
      </c>
      <c r="AW444" s="20">
        <v>0.909540449660447</v>
      </c>
      <c r="AX444" s="20">
        <v>0.99458623356535192</v>
      </c>
      <c r="AY444" s="20">
        <v>0.98404754457303723</v>
      </c>
      <c r="AZ444" s="20">
        <v>0.90189054726368156</v>
      </c>
      <c r="BA444" s="20">
        <v>0.68635437881873729</v>
      </c>
      <c r="BB444" s="20">
        <v>0.95264317180616742</v>
      </c>
      <c r="BC444" s="20">
        <v>0.89755831400900288</v>
      </c>
      <c r="BD444" s="20">
        <v>0.92075038284839206</v>
      </c>
      <c r="BE444" s="20">
        <v>0.81134906561178555</v>
      </c>
      <c r="BF444" s="20">
        <v>0.81827462991322109</v>
      </c>
      <c r="BG444" s="21"/>
      <c r="BH444" s="20">
        <v>2.452645083389933E-2</v>
      </c>
      <c r="BI444" s="20">
        <v>4.0540540540540543E-2</v>
      </c>
      <c r="BJ444" s="20">
        <v>2.068185490386169E-2</v>
      </c>
      <c r="BK444" s="20">
        <v>2.6983394833948338E-2</v>
      </c>
      <c r="BL444" s="20">
        <v>1.9754768392370572E-2</v>
      </c>
      <c r="BM444" s="20">
        <v>2.5120936943053552E-2</v>
      </c>
      <c r="BN444" s="20">
        <v>2.1899999999999999E-2</v>
      </c>
      <c r="BO444" s="20">
        <v>2.69E-2</v>
      </c>
      <c r="BP444" s="20">
        <v>4.8000000000000001E-2</v>
      </c>
      <c r="BQ444" s="20">
        <v>5.96E-2</v>
      </c>
      <c r="BR444" s="20">
        <v>4.7199999999999999E-2</v>
      </c>
      <c r="BS444" s="20">
        <v>5.6300000000000003E-2</v>
      </c>
      <c r="BT444" s="20">
        <v>1.7029972752043598E-2</v>
      </c>
      <c r="BU444" s="20">
        <v>5.1854366460154462E-2</v>
      </c>
      <c r="BV444" s="20">
        <v>3.5799999999999998E-2</v>
      </c>
      <c r="BW444" s="20">
        <v>5.9200000000000003E-2</v>
      </c>
      <c r="BY444" s="20">
        <v>0.97547354916610063</v>
      </c>
      <c r="BZ444" s="20">
        <v>0.9916666666666667</v>
      </c>
      <c r="CA444" s="20">
        <v>0.97560000000000002</v>
      </c>
      <c r="CC444" s="22">
        <v>643</v>
      </c>
      <c r="CD444" s="22">
        <v>95</v>
      </c>
      <c r="CE444" s="22">
        <f t="shared" si="41"/>
        <v>738</v>
      </c>
      <c r="CF444" s="23"/>
      <c r="CG444" s="20">
        <v>0.10316202550750887</v>
      </c>
      <c r="CH444" s="25"/>
      <c r="CI444" s="24">
        <v>0.72699149265274554</v>
      </c>
      <c r="CJ444" s="24">
        <v>0.81951829840475443</v>
      </c>
      <c r="CK444" s="24">
        <v>0.86069651741293529</v>
      </c>
      <c r="CL444" s="24">
        <v>0.7564154786150713</v>
      </c>
      <c r="CM444" s="24">
        <v>0.82638451856513528</v>
      </c>
      <c r="CN444" s="24">
        <v>0.81505900969209466</v>
      </c>
      <c r="CO444" s="26"/>
      <c r="CP444" s="22">
        <v>15167</v>
      </c>
      <c r="CQ444" s="22">
        <v>7331.0000000000009</v>
      </c>
      <c r="CR444" s="22">
        <v>7835.9999999999982</v>
      </c>
      <c r="CS444" s="22">
        <v>12362</v>
      </c>
      <c r="CT444" s="22">
        <v>2805</v>
      </c>
      <c r="CU444" s="20">
        <v>0.18494099030790534</v>
      </c>
    </row>
    <row r="445" spans="1:99" x14ac:dyDescent="0.25">
      <c r="A445" s="92">
        <v>23</v>
      </c>
      <c r="B445" s="94" t="s">
        <v>123</v>
      </c>
      <c r="C445" s="92">
        <v>3781</v>
      </c>
      <c r="D445" s="94" t="s">
        <v>28</v>
      </c>
      <c r="E445" s="92">
        <v>23300</v>
      </c>
      <c r="F445" s="95" t="s">
        <v>543</v>
      </c>
      <c r="G445" s="143">
        <f t="shared" si="36"/>
        <v>3445</v>
      </c>
      <c r="H445" s="14">
        <v>3391</v>
      </c>
      <c r="I445" s="14">
        <v>54</v>
      </c>
      <c r="J445" s="15">
        <v>1783</v>
      </c>
      <c r="K445" s="15">
        <v>1662</v>
      </c>
      <c r="L445" s="15">
        <v>5</v>
      </c>
      <c r="M445" s="15">
        <v>265</v>
      </c>
      <c r="N445" s="15">
        <v>1610</v>
      </c>
      <c r="O445" s="15">
        <v>1167</v>
      </c>
      <c r="P445" s="15">
        <v>398</v>
      </c>
      <c r="Q445" s="15">
        <f t="shared" si="37"/>
        <v>3042</v>
      </c>
      <c r="R445" s="16"/>
      <c r="S445" s="14">
        <v>3391</v>
      </c>
      <c r="T445" s="17">
        <v>1729</v>
      </c>
      <c r="U445" s="17">
        <v>1662</v>
      </c>
      <c r="V445" s="17">
        <v>0</v>
      </c>
      <c r="W445" s="17">
        <v>259</v>
      </c>
      <c r="X445" s="17">
        <v>1567</v>
      </c>
      <c r="Y445" s="17">
        <v>1167</v>
      </c>
      <c r="Z445" s="17">
        <v>398</v>
      </c>
      <c r="AA445" s="15">
        <f t="shared" si="38"/>
        <v>2993</v>
      </c>
      <c r="AB445" s="18"/>
      <c r="AC445" s="19">
        <f t="shared" si="39"/>
        <v>9</v>
      </c>
      <c r="AD445" s="19">
        <v>7</v>
      </c>
      <c r="AE445" s="19">
        <v>2</v>
      </c>
      <c r="AF445" s="19">
        <f t="shared" si="40"/>
        <v>22</v>
      </c>
      <c r="AG445" s="19">
        <v>20</v>
      </c>
      <c r="AH445" s="19">
        <v>2</v>
      </c>
      <c r="AI445" s="19">
        <v>6</v>
      </c>
      <c r="AJ445" s="19">
        <v>16</v>
      </c>
      <c r="AL445" s="17">
        <v>7</v>
      </c>
      <c r="AM445" s="17">
        <v>20</v>
      </c>
      <c r="AN445" s="17">
        <v>4</v>
      </c>
      <c r="AO445" s="17">
        <v>16</v>
      </c>
      <c r="AQ445" s="20">
        <v>1.0308500164095833</v>
      </c>
      <c r="AR445" s="20">
        <v>0.45593869731800768</v>
      </c>
      <c r="AS445" s="20">
        <v>1.0150435471100554</v>
      </c>
      <c r="AT445" s="20">
        <v>0.84924623115577891</v>
      </c>
      <c r="AU445" s="20">
        <v>0.49621212121212122</v>
      </c>
      <c r="AV445" s="20">
        <v>1.0345375148868599</v>
      </c>
      <c r="AW445" s="20">
        <v>1.1289793239251722</v>
      </c>
      <c r="AX445" s="20">
        <v>1.0153256704980842</v>
      </c>
      <c r="AY445" s="20">
        <v>1.2747426761678544</v>
      </c>
      <c r="AZ445" s="20">
        <v>1.1728643216080401</v>
      </c>
      <c r="BA445" s="20">
        <v>0.75378787878787878</v>
      </c>
      <c r="BB445" s="20">
        <v>1.2076220722508932</v>
      </c>
      <c r="BC445" s="20">
        <v>1.0918918918918918</v>
      </c>
      <c r="BD445" s="20">
        <v>1.164007657945118</v>
      </c>
      <c r="BE445" s="20">
        <v>1.0074324324324324</v>
      </c>
      <c r="BF445" s="20">
        <v>1.0529674537332483</v>
      </c>
      <c r="BG445" s="21"/>
      <c r="BH445" s="20">
        <v>3.8336773813034505E-2</v>
      </c>
      <c r="BI445" s="20">
        <v>7.7220077220077222E-3</v>
      </c>
      <c r="BJ445" s="20">
        <v>1.2125079770261647E-2</v>
      </c>
      <c r="BK445" s="20">
        <v>7.6263924592973431E-2</v>
      </c>
      <c r="BL445" s="20">
        <v>5.0251256281407038E-2</v>
      </c>
      <c r="BM445" s="20">
        <v>3.6752422318743733E-2</v>
      </c>
      <c r="BN445" s="20">
        <v>2.64E-2</v>
      </c>
      <c r="BO445" s="20">
        <v>4.8899999999999999E-2</v>
      </c>
      <c r="BP445" s="20">
        <v>4.87E-2</v>
      </c>
      <c r="BQ445" s="20">
        <v>3.8600000000000002E-2</v>
      </c>
      <c r="BR445" s="20">
        <v>3.5099999999999999E-2</v>
      </c>
      <c r="BS445" s="20">
        <v>7.5399999999999995E-2</v>
      </c>
      <c r="BT445" s="20">
        <v>3.015075376884422E-2</v>
      </c>
      <c r="BU445" s="20">
        <v>5.1119278316070833E-2</v>
      </c>
      <c r="BV445" s="20">
        <v>3.2000000000000001E-2</v>
      </c>
      <c r="BW445" s="20">
        <v>6.3399999999999998E-2</v>
      </c>
      <c r="BY445" s="20">
        <v>0.95723975228546154</v>
      </c>
      <c r="BZ445" s="20">
        <v>0.95918367346938771</v>
      </c>
      <c r="CA445" s="20">
        <v>0.95730000000000004</v>
      </c>
      <c r="CC445" s="22">
        <v>172</v>
      </c>
      <c r="CD445" s="22">
        <v>0</v>
      </c>
      <c r="CE445" s="22">
        <f t="shared" si="41"/>
        <v>172</v>
      </c>
      <c r="CF445" s="23"/>
      <c r="CG445" s="20">
        <v>0.10231316725978648</v>
      </c>
      <c r="CH445" s="25"/>
      <c r="CI445" s="24">
        <v>0.86206896551724133</v>
      </c>
      <c r="CJ445" s="24">
        <v>1.0554235946159938</v>
      </c>
      <c r="CK445" s="24">
        <v>1.0874371859296483</v>
      </c>
      <c r="CL445" s="24">
        <v>0.9507575757575758</v>
      </c>
      <c r="CM445" s="24">
        <v>1.0480349344978166</v>
      </c>
      <c r="CN445" s="24">
        <v>1.031178208073515</v>
      </c>
      <c r="CO445" s="26"/>
      <c r="CP445" s="22">
        <v>3046.9999999999995</v>
      </c>
      <c r="CQ445" s="22">
        <v>1480</v>
      </c>
      <c r="CR445" s="22">
        <v>1567.0000000000005</v>
      </c>
      <c r="CS445" s="22">
        <v>3142</v>
      </c>
      <c r="CT445" s="22">
        <v>0</v>
      </c>
      <c r="CU445" s="20">
        <v>0</v>
      </c>
    </row>
    <row r="446" spans="1:99" x14ac:dyDescent="0.25">
      <c r="A446" s="92">
        <v>23</v>
      </c>
      <c r="B446" s="94" t="s">
        <v>123</v>
      </c>
      <c r="C446" s="92">
        <v>3781</v>
      </c>
      <c r="D446" s="94" t="s">
        <v>28</v>
      </c>
      <c r="E446" s="92">
        <v>23350</v>
      </c>
      <c r="F446" s="95" t="s">
        <v>544</v>
      </c>
      <c r="G446" s="143">
        <f t="shared" si="36"/>
        <v>3500</v>
      </c>
      <c r="H446" s="14">
        <v>3375</v>
      </c>
      <c r="I446" s="14">
        <v>125</v>
      </c>
      <c r="J446" s="15">
        <v>2717</v>
      </c>
      <c r="K446" s="15">
        <v>783</v>
      </c>
      <c r="L446" s="15">
        <v>0</v>
      </c>
      <c r="M446" s="15">
        <v>286</v>
      </c>
      <c r="N446" s="15">
        <v>1612</v>
      </c>
      <c r="O446" s="15">
        <v>1212</v>
      </c>
      <c r="P446" s="15">
        <v>390</v>
      </c>
      <c r="Q446" s="15">
        <f t="shared" si="37"/>
        <v>3110</v>
      </c>
      <c r="R446" s="16"/>
      <c r="S446" s="14">
        <v>3375</v>
      </c>
      <c r="T446" s="17">
        <v>2631</v>
      </c>
      <c r="U446" s="17">
        <v>744</v>
      </c>
      <c r="V446" s="17">
        <v>0</v>
      </c>
      <c r="W446" s="17">
        <v>284</v>
      </c>
      <c r="X446" s="17">
        <v>1579</v>
      </c>
      <c r="Y446" s="17">
        <v>1168</v>
      </c>
      <c r="Z446" s="17">
        <v>344</v>
      </c>
      <c r="AA446" s="15">
        <f t="shared" si="38"/>
        <v>3031</v>
      </c>
      <c r="AB446" s="18"/>
      <c r="AC446" s="19">
        <f t="shared" si="39"/>
        <v>7</v>
      </c>
      <c r="AD446" s="19">
        <v>5</v>
      </c>
      <c r="AE446" s="19">
        <v>2</v>
      </c>
      <c r="AF446" s="19">
        <f t="shared" si="40"/>
        <v>9</v>
      </c>
      <c r="AG446" s="19">
        <v>7</v>
      </c>
      <c r="AH446" s="19">
        <v>2</v>
      </c>
      <c r="AI446" s="19">
        <v>3</v>
      </c>
      <c r="AJ446" s="19">
        <v>6</v>
      </c>
      <c r="AL446" s="17">
        <v>5</v>
      </c>
      <c r="AM446" s="17">
        <v>7</v>
      </c>
      <c r="AN446" s="17">
        <v>2</v>
      </c>
      <c r="AO446" s="17">
        <v>5</v>
      </c>
      <c r="AQ446" s="20">
        <v>0.76113558492413114</v>
      </c>
      <c r="AR446" s="20">
        <v>0.36666666666666664</v>
      </c>
      <c r="AS446" s="20">
        <v>0.69495412844036697</v>
      </c>
      <c r="AT446" s="20">
        <v>0.60391566265060237</v>
      </c>
      <c r="AU446" s="20">
        <v>0.30886850152905199</v>
      </c>
      <c r="AV446" s="20">
        <v>0.74970862470862476</v>
      </c>
      <c r="AW446" s="20">
        <v>0.85658345570239847</v>
      </c>
      <c r="AX446" s="20">
        <v>0.7944444444444444</v>
      </c>
      <c r="AY446" s="20">
        <v>0.92431192660550454</v>
      </c>
      <c r="AZ446" s="20">
        <v>0.91265060240963858</v>
      </c>
      <c r="BA446" s="20">
        <v>0.59633027522935778</v>
      </c>
      <c r="BB446" s="20">
        <v>0.90617715617715622</v>
      </c>
      <c r="BC446" s="20">
        <v>0.8464197530864197</v>
      </c>
      <c r="BD446" s="20">
        <v>0.86656962639495394</v>
      </c>
      <c r="BE446" s="20">
        <v>0.75703703703703706</v>
      </c>
      <c r="BF446" s="20">
        <v>0.76516254245511883</v>
      </c>
      <c r="BG446" s="21"/>
      <c r="BH446" s="20">
        <v>7.0222222222222228E-2</v>
      </c>
      <c r="BI446" s="20">
        <v>1.0563380281690141E-2</v>
      </c>
      <c r="BJ446" s="20">
        <v>3.6732108929702342E-2</v>
      </c>
      <c r="BK446" s="20">
        <v>0.11643835616438356</v>
      </c>
      <c r="BL446" s="20">
        <v>0.11627906976744186</v>
      </c>
      <c r="BM446" s="20">
        <v>6.4995051138238211E-2</v>
      </c>
      <c r="BN446" s="20">
        <v>6.3500000000000001E-2</v>
      </c>
      <c r="BO446" s="20">
        <v>7.6700000000000004E-2</v>
      </c>
      <c r="BP446" s="20">
        <v>1.1999999999999999E-3</v>
      </c>
      <c r="BQ446" s="20">
        <v>0</v>
      </c>
      <c r="BR446" s="20">
        <v>1.2999999999999999E-3</v>
      </c>
      <c r="BS446" s="20">
        <v>8.9999999999999998E-4</v>
      </c>
      <c r="BT446" s="20">
        <v>2.9069767441860465E-3</v>
      </c>
      <c r="BU446" s="20">
        <v>9.8977235235895742E-4</v>
      </c>
      <c r="BV446" s="20">
        <v>1.1999999999999999E-3</v>
      </c>
      <c r="BW446" s="20">
        <v>1.1999999999999999E-3</v>
      </c>
      <c r="BY446" s="20">
        <v>0.92977777777777781</v>
      </c>
      <c r="BZ446" s="20">
        <v>1</v>
      </c>
      <c r="CA446" s="20">
        <v>0.93059999999999998</v>
      </c>
      <c r="CC446" s="22">
        <v>127</v>
      </c>
      <c r="CD446" s="22">
        <v>34</v>
      </c>
      <c r="CE446" s="22">
        <f t="shared" si="41"/>
        <v>161</v>
      </c>
      <c r="CF446" s="23"/>
      <c r="CG446" s="20">
        <v>0.15496296296296297</v>
      </c>
      <c r="CH446" s="25"/>
      <c r="CI446" s="24">
        <v>0.61944444444444446</v>
      </c>
      <c r="CJ446" s="24">
        <v>0.72649082568807344</v>
      </c>
      <c r="CK446" s="24">
        <v>0.83283132530120485</v>
      </c>
      <c r="CL446" s="24">
        <v>0.78593272171253825</v>
      </c>
      <c r="CM446" s="24">
        <v>0.75641025641025639</v>
      </c>
      <c r="CN446" s="24">
        <v>0.76113558492413114</v>
      </c>
      <c r="CO446" s="26"/>
      <c r="CP446" s="22">
        <v>4086</v>
      </c>
      <c r="CQ446" s="22">
        <v>2025</v>
      </c>
      <c r="CR446" s="22">
        <v>2061</v>
      </c>
      <c r="CS446" s="22">
        <v>3110</v>
      </c>
      <c r="CT446" s="22">
        <v>976</v>
      </c>
      <c r="CU446" s="20">
        <v>0.23886441507586886</v>
      </c>
    </row>
    <row r="447" spans="1:99" x14ac:dyDescent="0.25">
      <c r="A447" s="92">
        <v>23</v>
      </c>
      <c r="B447" s="94" t="s">
        <v>123</v>
      </c>
      <c r="C447" s="92">
        <v>3783</v>
      </c>
      <c r="D447" s="94" t="s">
        <v>30</v>
      </c>
      <c r="E447" s="92">
        <v>23417</v>
      </c>
      <c r="F447" s="95" t="s">
        <v>545</v>
      </c>
      <c r="G447" s="143">
        <f t="shared" si="36"/>
        <v>31939</v>
      </c>
      <c r="H447" s="14">
        <v>28305</v>
      </c>
      <c r="I447" s="14">
        <v>3634</v>
      </c>
      <c r="J447" s="15">
        <v>13724</v>
      </c>
      <c r="K447" s="15">
        <v>18215</v>
      </c>
      <c r="L447" s="15">
        <v>546</v>
      </c>
      <c r="M447" s="15">
        <v>2003</v>
      </c>
      <c r="N447" s="15">
        <v>12616</v>
      </c>
      <c r="O447" s="15">
        <v>11733</v>
      </c>
      <c r="P447" s="15">
        <v>5041</v>
      </c>
      <c r="Q447" s="15">
        <f t="shared" si="37"/>
        <v>26352</v>
      </c>
      <c r="R447" s="16"/>
      <c r="S447" s="14">
        <v>28305</v>
      </c>
      <c r="T447" s="17">
        <v>10117</v>
      </c>
      <c r="U447" s="17">
        <v>18188</v>
      </c>
      <c r="V447" s="17">
        <v>0</v>
      </c>
      <c r="W447" s="17">
        <v>1648</v>
      </c>
      <c r="X447" s="17">
        <v>11026</v>
      </c>
      <c r="Y447" s="17">
        <v>10950</v>
      </c>
      <c r="Z447" s="17">
        <v>4681</v>
      </c>
      <c r="AA447" s="15">
        <f t="shared" si="38"/>
        <v>23624</v>
      </c>
      <c r="AB447" s="18"/>
      <c r="AC447" s="19">
        <f t="shared" si="39"/>
        <v>49</v>
      </c>
      <c r="AD447" s="19">
        <v>31</v>
      </c>
      <c r="AE447" s="19">
        <v>18</v>
      </c>
      <c r="AF447" s="19">
        <f t="shared" si="40"/>
        <v>155</v>
      </c>
      <c r="AG447" s="19">
        <v>137</v>
      </c>
      <c r="AH447" s="19">
        <v>18</v>
      </c>
      <c r="AI447" s="19">
        <v>29</v>
      </c>
      <c r="AJ447" s="19">
        <v>126</v>
      </c>
      <c r="AL447" s="17">
        <v>31</v>
      </c>
      <c r="AM447" s="17">
        <v>137</v>
      </c>
      <c r="AN447" s="17">
        <v>12</v>
      </c>
      <c r="AO447" s="17">
        <v>125</v>
      </c>
      <c r="AQ447" s="20">
        <v>0.88938069020115873</v>
      </c>
      <c r="AR447" s="20">
        <v>0.46371976647206004</v>
      </c>
      <c r="AS447" s="20">
        <v>0.79966173361522197</v>
      </c>
      <c r="AT447" s="20">
        <v>0.79094569594079878</v>
      </c>
      <c r="AU447" s="20">
        <v>0.55563171121772903</v>
      </c>
      <c r="AV447" s="20">
        <v>0.86519733470015381</v>
      </c>
      <c r="AW447" s="20">
        <v>1.1296916045917449</v>
      </c>
      <c r="AX447" s="20">
        <v>0.83527939949958296</v>
      </c>
      <c r="AY447" s="20">
        <v>1.0668921775898521</v>
      </c>
      <c r="AZ447" s="20">
        <v>1.2768527587332681</v>
      </c>
      <c r="BA447" s="20">
        <v>1.1517020790495773</v>
      </c>
      <c r="BB447" s="20">
        <v>1.1255766273705792</v>
      </c>
      <c r="BC447" s="20">
        <v>1.1391330034709402</v>
      </c>
      <c r="BD447" s="20">
        <v>1.120718697361033</v>
      </c>
      <c r="BE447" s="20">
        <v>0.88582822538955763</v>
      </c>
      <c r="BF447" s="20">
        <v>0.89275687815833804</v>
      </c>
      <c r="BG447" s="21"/>
      <c r="BH447" s="20">
        <v>2.1436597804477483E-2</v>
      </c>
      <c r="BI447" s="20">
        <v>3.0946601941747573E-2</v>
      </c>
      <c r="BJ447" s="20">
        <v>1.7889630078835657E-2</v>
      </c>
      <c r="BK447" s="20">
        <v>2.547922371710918E-2</v>
      </c>
      <c r="BL447" s="20">
        <v>1.6890835157960589E-2</v>
      </c>
      <c r="BM447" s="20">
        <v>2.2165387894288149E-2</v>
      </c>
      <c r="BN447" s="20">
        <v>1.7500000000000002E-2</v>
      </c>
      <c r="BO447" s="20">
        <v>2.5100000000000001E-2</v>
      </c>
      <c r="BP447" s="20">
        <v>4.4999999999999998E-2</v>
      </c>
      <c r="BQ447" s="20">
        <v>1.7000000000000001E-2</v>
      </c>
      <c r="BR447" s="20">
        <v>4.9299999999999997E-2</v>
      </c>
      <c r="BS447" s="20">
        <v>5.6300000000000003E-2</v>
      </c>
      <c r="BT447" s="20">
        <v>1.6578041914294652E-2</v>
      </c>
      <c r="BU447" s="20">
        <v>4.9596309111880045E-2</v>
      </c>
      <c r="BV447" s="20">
        <v>3.1800000000000002E-2</v>
      </c>
      <c r="BW447" s="20">
        <v>5.7200000000000001E-2</v>
      </c>
      <c r="BY447" s="20">
        <v>0.9188780361310398</v>
      </c>
      <c r="BZ447" s="20">
        <v>0.98931347150259064</v>
      </c>
      <c r="CA447" s="20">
        <v>0.92720000000000002</v>
      </c>
      <c r="CC447" s="22">
        <v>1638</v>
      </c>
      <c r="CD447" s="22">
        <v>932</v>
      </c>
      <c r="CE447" s="22">
        <f t="shared" si="41"/>
        <v>2570</v>
      </c>
      <c r="CF447" s="23"/>
      <c r="CG447" s="20">
        <v>7.1258701950101616E-2</v>
      </c>
      <c r="CH447" s="25"/>
      <c r="CI447" s="24">
        <v>0.75020850708924103</v>
      </c>
      <c r="CJ447" s="24">
        <v>0.83949260042283302</v>
      </c>
      <c r="CK447" s="24">
        <v>0.96789639786701487</v>
      </c>
      <c r="CL447" s="24">
        <v>0.93945624857208132</v>
      </c>
      <c r="CM447" s="24">
        <v>0.88074491713651115</v>
      </c>
      <c r="CN447" s="24">
        <v>0.88999244305300662</v>
      </c>
      <c r="CO447" s="26"/>
      <c r="CP447" s="22">
        <v>27789</v>
      </c>
      <c r="CQ447" s="22">
        <v>13540.999999999998</v>
      </c>
      <c r="CR447" s="22">
        <v>14248.000000000002</v>
      </c>
      <c r="CS447" s="22">
        <v>24732</v>
      </c>
      <c r="CT447" s="22">
        <v>3057</v>
      </c>
      <c r="CU447" s="20">
        <v>0.11000755694699338</v>
      </c>
    </row>
    <row r="448" spans="1:99" x14ac:dyDescent="0.25">
      <c r="A448" s="92">
        <v>23</v>
      </c>
      <c r="B448" s="94" t="s">
        <v>123</v>
      </c>
      <c r="C448" s="92">
        <v>3781</v>
      </c>
      <c r="D448" s="94" t="s">
        <v>28</v>
      </c>
      <c r="E448" s="92">
        <v>23419</v>
      </c>
      <c r="F448" s="95" t="s">
        <v>546</v>
      </c>
      <c r="G448" s="143">
        <f t="shared" si="36"/>
        <v>4678</v>
      </c>
      <c r="H448" s="14">
        <v>4576</v>
      </c>
      <c r="I448" s="14">
        <v>102</v>
      </c>
      <c r="J448" s="15">
        <v>1534</v>
      </c>
      <c r="K448" s="15">
        <v>3144</v>
      </c>
      <c r="L448" s="15">
        <v>0</v>
      </c>
      <c r="M448" s="15">
        <v>375</v>
      </c>
      <c r="N448" s="15">
        <v>2299</v>
      </c>
      <c r="O448" s="15">
        <v>1596</v>
      </c>
      <c r="P448" s="15">
        <v>408</v>
      </c>
      <c r="Q448" s="15">
        <f t="shared" si="37"/>
        <v>4270</v>
      </c>
      <c r="R448" s="16"/>
      <c r="S448" s="14">
        <v>4576</v>
      </c>
      <c r="T448" s="17">
        <v>1534</v>
      </c>
      <c r="U448" s="17">
        <v>3042</v>
      </c>
      <c r="V448" s="17">
        <v>0</v>
      </c>
      <c r="W448" s="17">
        <v>349</v>
      </c>
      <c r="X448" s="17">
        <v>2223</v>
      </c>
      <c r="Y448" s="17">
        <v>1596</v>
      </c>
      <c r="Z448" s="17">
        <v>408</v>
      </c>
      <c r="AA448" s="15">
        <f t="shared" si="38"/>
        <v>4168</v>
      </c>
      <c r="AB448" s="18"/>
      <c r="AC448" s="19">
        <f t="shared" si="39"/>
        <v>10</v>
      </c>
      <c r="AD448" s="19">
        <v>9</v>
      </c>
      <c r="AE448" s="19">
        <v>1</v>
      </c>
      <c r="AF448" s="19">
        <f t="shared" si="40"/>
        <v>30</v>
      </c>
      <c r="AG448" s="19">
        <v>29</v>
      </c>
      <c r="AH448" s="19">
        <v>1</v>
      </c>
      <c r="AI448" s="19">
        <v>1</v>
      </c>
      <c r="AJ448" s="19">
        <v>29</v>
      </c>
      <c r="AL448" s="17">
        <v>9</v>
      </c>
      <c r="AM448" s="17">
        <v>29</v>
      </c>
      <c r="AN448" s="17">
        <v>1</v>
      </c>
      <c r="AO448" s="17">
        <v>28</v>
      </c>
      <c r="AQ448" s="20">
        <v>0.63180410089983774</v>
      </c>
      <c r="AR448" s="20">
        <v>0.33012820512820512</v>
      </c>
      <c r="AS448" s="20">
        <v>0.59084699453551914</v>
      </c>
      <c r="AT448" s="20">
        <v>0.51244239631336408</v>
      </c>
      <c r="AU448" s="20">
        <v>0.2119205298013245</v>
      </c>
      <c r="AV448" s="20">
        <v>0.6366655015728766</v>
      </c>
      <c r="AW448" s="20">
        <v>0.6900722820474996</v>
      </c>
      <c r="AX448" s="20">
        <v>0.60096153846153844</v>
      </c>
      <c r="AY448" s="20">
        <v>0.78517759562841527</v>
      </c>
      <c r="AZ448" s="20">
        <v>0.73548387096774193</v>
      </c>
      <c r="BA448" s="20">
        <v>0.38599810785241251</v>
      </c>
      <c r="BB448" s="20">
        <v>0.74624257252708848</v>
      </c>
      <c r="BC448" s="20">
        <v>0.6715195632393085</v>
      </c>
      <c r="BD448" s="20">
        <v>0.70763928776565188</v>
      </c>
      <c r="BE448" s="20">
        <v>0.62026084319077945</v>
      </c>
      <c r="BF448" s="20">
        <v>0.6427340608845491</v>
      </c>
      <c r="BG448" s="21"/>
      <c r="BH448" s="20">
        <v>5.0917832167832168E-2</v>
      </c>
      <c r="BI448" s="20">
        <v>2.2922636103151862E-2</v>
      </c>
      <c r="BJ448" s="20">
        <v>1.7094017094017096E-2</v>
      </c>
      <c r="BK448" s="20">
        <v>9.5238095238095233E-2</v>
      </c>
      <c r="BL448" s="20">
        <v>8.5784313725490197E-2</v>
      </c>
      <c r="BM448" s="20">
        <v>4.7504798464491363E-2</v>
      </c>
      <c r="BN448" s="20">
        <v>4.5499999999999999E-2</v>
      </c>
      <c r="BO448" s="20">
        <v>5.5800000000000002E-2</v>
      </c>
      <c r="BP448" s="20">
        <v>5.8999999999999999E-3</v>
      </c>
      <c r="BQ448" s="20">
        <v>2.8999999999999998E-3</v>
      </c>
      <c r="BR448" s="20">
        <v>7.6E-3</v>
      </c>
      <c r="BS448" s="20">
        <v>5.5999999999999999E-3</v>
      </c>
      <c r="BT448" s="20">
        <v>0</v>
      </c>
      <c r="BU448" s="20">
        <v>6.4779270633397315E-3</v>
      </c>
      <c r="BV448" s="20">
        <v>4.5999999999999999E-3</v>
      </c>
      <c r="BW448" s="20">
        <v>7.1000000000000004E-3</v>
      </c>
      <c r="BY448" s="20">
        <v>0.94908216783216781</v>
      </c>
      <c r="BZ448" s="20">
        <v>1</v>
      </c>
      <c r="CA448" s="20">
        <v>0.95020000000000004</v>
      </c>
      <c r="CC448" s="22">
        <v>167</v>
      </c>
      <c r="CD448" s="22">
        <v>0</v>
      </c>
      <c r="CE448" s="22">
        <f t="shared" si="41"/>
        <v>167</v>
      </c>
      <c r="CF448" s="23"/>
      <c r="CG448" s="20">
        <v>0.15515734265734266</v>
      </c>
      <c r="CH448" s="25"/>
      <c r="CI448" s="24">
        <v>0.45833333333333331</v>
      </c>
      <c r="CJ448" s="24">
        <v>0.61338797814207646</v>
      </c>
      <c r="CK448" s="24">
        <v>0.73502304147465436</v>
      </c>
      <c r="CL448" s="24">
        <v>0.57332071901608328</v>
      </c>
      <c r="CM448" s="24">
        <v>0.64260747990213207</v>
      </c>
      <c r="CN448" s="24">
        <v>0.63180410089983774</v>
      </c>
      <c r="CO448" s="26"/>
      <c r="CP448" s="22">
        <v>6779.0000000000009</v>
      </c>
      <c r="CQ448" s="22">
        <v>3296.9999999999991</v>
      </c>
      <c r="CR448" s="22">
        <v>3482</v>
      </c>
      <c r="CS448" s="22">
        <v>4283</v>
      </c>
      <c r="CT448" s="22">
        <v>2496</v>
      </c>
      <c r="CU448" s="20">
        <v>0.36819589910016226</v>
      </c>
    </row>
    <row r="449" spans="1:99" x14ac:dyDescent="0.25">
      <c r="A449" s="92">
        <v>23</v>
      </c>
      <c r="B449" s="94" t="s">
        <v>123</v>
      </c>
      <c r="C449" s="92">
        <v>3781</v>
      </c>
      <c r="D449" s="94" t="s">
        <v>28</v>
      </c>
      <c r="E449" s="92">
        <v>23464</v>
      </c>
      <c r="F449" s="95" t="s">
        <v>547</v>
      </c>
      <c r="G449" s="143">
        <f t="shared" si="36"/>
        <v>3948</v>
      </c>
      <c r="H449" s="14">
        <v>3826</v>
      </c>
      <c r="I449" s="14">
        <v>122</v>
      </c>
      <c r="J449" s="15">
        <v>2426</v>
      </c>
      <c r="K449" s="15">
        <v>1522</v>
      </c>
      <c r="L449" s="15">
        <v>11</v>
      </c>
      <c r="M449" s="15">
        <v>258</v>
      </c>
      <c r="N449" s="15">
        <v>1924</v>
      </c>
      <c r="O449" s="15">
        <v>1264</v>
      </c>
      <c r="P449" s="15">
        <v>491</v>
      </c>
      <c r="Q449" s="15">
        <f t="shared" si="37"/>
        <v>3446</v>
      </c>
      <c r="R449" s="16"/>
      <c r="S449" s="14">
        <v>3826</v>
      </c>
      <c r="T449" s="17">
        <v>2304</v>
      </c>
      <c r="U449" s="17">
        <v>1522</v>
      </c>
      <c r="V449" s="17">
        <v>0</v>
      </c>
      <c r="W449" s="17">
        <v>245</v>
      </c>
      <c r="X449" s="17">
        <v>1826</v>
      </c>
      <c r="Y449" s="17">
        <v>1264</v>
      </c>
      <c r="Z449" s="17">
        <v>491</v>
      </c>
      <c r="AA449" s="15">
        <f t="shared" si="38"/>
        <v>3335</v>
      </c>
      <c r="AB449" s="18"/>
      <c r="AC449" s="19">
        <f t="shared" si="39"/>
        <v>5</v>
      </c>
      <c r="AD449" s="19">
        <v>3</v>
      </c>
      <c r="AE449" s="19">
        <v>2</v>
      </c>
      <c r="AF449" s="19">
        <f t="shared" si="40"/>
        <v>22</v>
      </c>
      <c r="AG449" s="19">
        <v>20</v>
      </c>
      <c r="AH449" s="19">
        <v>2</v>
      </c>
      <c r="AI449" s="19">
        <v>6</v>
      </c>
      <c r="AJ449" s="19">
        <v>16</v>
      </c>
      <c r="AL449" s="17">
        <v>3</v>
      </c>
      <c r="AM449" s="17">
        <v>20</v>
      </c>
      <c r="AN449" s="17">
        <v>4</v>
      </c>
      <c r="AO449" s="17">
        <v>16</v>
      </c>
      <c r="AQ449" s="20">
        <v>0.98039798039798043</v>
      </c>
      <c r="AR449" s="20">
        <v>0.62758620689655176</v>
      </c>
      <c r="AS449" s="20">
        <v>0.91489361702127658</v>
      </c>
      <c r="AT449" s="20">
        <v>0.85004516711833789</v>
      </c>
      <c r="AU449" s="20">
        <v>0.55178571428571432</v>
      </c>
      <c r="AV449" s="20">
        <v>0.9668685429283933</v>
      </c>
      <c r="AW449" s="20">
        <v>1.1692901692901694</v>
      </c>
      <c r="AX449" s="20">
        <v>0.8896551724137931</v>
      </c>
      <c r="AY449" s="20">
        <v>1.3645390070921986</v>
      </c>
      <c r="AZ449" s="20">
        <v>1.1418247515808491</v>
      </c>
      <c r="BA449" s="20">
        <v>0.87678571428571428</v>
      </c>
      <c r="BB449" s="20">
        <v>1.2276451727823299</v>
      </c>
      <c r="BC449" s="20">
        <v>1.1890243902439024</v>
      </c>
      <c r="BD449" s="20">
        <v>1.1505500868558194</v>
      </c>
      <c r="BE449" s="20">
        <v>0.98780487804878048</v>
      </c>
      <c r="BF449" s="20">
        <v>0.97336421540243201</v>
      </c>
      <c r="BG449" s="21"/>
      <c r="BH449" s="20">
        <v>4.7761194029850747E-3</v>
      </c>
      <c r="BI449" s="20">
        <v>1.6326530612244899E-2</v>
      </c>
      <c r="BJ449" s="20">
        <v>4.8780487804878049E-3</v>
      </c>
      <c r="BK449" s="20">
        <v>3.2921810699588477E-3</v>
      </c>
      <c r="BL449" s="20">
        <v>2.1978021978021978E-3</v>
      </c>
      <c r="BM449" s="20">
        <v>5.1813471502590676E-3</v>
      </c>
      <c r="BN449" s="20">
        <v>4.8999999999999998E-3</v>
      </c>
      <c r="BO449" s="20">
        <v>4.7000000000000002E-3</v>
      </c>
      <c r="BP449" s="20">
        <v>1.34E-2</v>
      </c>
      <c r="BQ449" s="20">
        <v>0</v>
      </c>
      <c r="BR449" s="20">
        <v>2.0899999999999998E-2</v>
      </c>
      <c r="BS449" s="20">
        <v>1.23E-2</v>
      </c>
      <c r="BT449" s="20">
        <v>0</v>
      </c>
      <c r="BU449" s="20">
        <v>1.5544041450777202E-2</v>
      </c>
      <c r="BV449" s="20">
        <v>9.7999999999999997E-3</v>
      </c>
      <c r="BW449" s="20">
        <v>1.7000000000000001E-2</v>
      </c>
      <c r="BY449" s="20">
        <v>0.9880597014925373</v>
      </c>
      <c r="BZ449" s="20">
        <v>0.963963963963964</v>
      </c>
      <c r="CA449" s="20">
        <v>0.98729999999999996</v>
      </c>
      <c r="CC449" s="22">
        <v>200</v>
      </c>
      <c r="CD449" s="22">
        <v>1</v>
      </c>
      <c r="CE449" s="22">
        <f t="shared" si="41"/>
        <v>201</v>
      </c>
      <c r="CF449" s="23"/>
      <c r="CG449" s="20">
        <v>6.864508393285372E-2</v>
      </c>
      <c r="CH449" s="25"/>
      <c r="CI449" s="24">
        <v>0.8</v>
      </c>
      <c r="CJ449" s="24">
        <v>0.96879432624113471</v>
      </c>
      <c r="CK449" s="24">
        <v>1.0442637759710931</v>
      </c>
      <c r="CL449" s="24">
        <v>0.98035714285714282</v>
      </c>
      <c r="CM449" s="24">
        <v>0.98111863199145</v>
      </c>
      <c r="CN449" s="24">
        <v>0.98099198099198104</v>
      </c>
      <c r="CO449" s="26"/>
      <c r="CP449" s="22">
        <v>3367.0000000000005</v>
      </c>
      <c r="CQ449" s="22">
        <v>1640.0000000000002</v>
      </c>
      <c r="CR449" s="22">
        <v>1726.9999999999995</v>
      </c>
      <c r="CS449" s="22">
        <v>3303</v>
      </c>
      <c r="CT449" s="22">
        <v>64</v>
      </c>
      <c r="CU449" s="20">
        <v>1.9008019008018961E-2</v>
      </c>
    </row>
    <row r="450" spans="1:99" x14ac:dyDescent="0.25">
      <c r="A450" s="92">
        <v>23</v>
      </c>
      <c r="B450" s="94" t="s">
        <v>123</v>
      </c>
      <c r="C450" s="92">
        <v>3781</v>
      </c>
      <c r="D450" s="94" t="s">
        <v>28</v>
      </c>
      <c r="E450" s="92">
        <v>23466</v>
      </c>
      <c r="F450" s="95" t="s">
        <v>548</v>
      </c>
      <c r="G450" s="143">
        <f t="shared" si="36"/>
        <v>21951</v>
      </c>
      <c r="H450" s="14">
        <v>18763</v>
      </c>
      <c r="I450" s="14">
        <v>3188</v>
      </c>
      <c r="J450" s="15">
        <v>12487</v>
      </c>
      <c r="K450" s="15">
        <v>9464</v>
      </c>
      <c r="L450" s="15">
        <v>261</v>
      </c>
      <c r="M450" s="15">
        <v>1872</v>
      </c>
      <c r="N450" s="15">
        <v>10421</v>
      </c>
      <c r="O450" s="15">
        <v>7102</v>
      </c>
      <c r="P450" s="15">
        <v>2295</v>
      </c>
      <c r="Q450" s="15">
        <f t="shared" si="37"/>
        <v>19395</v>
      </c>
      <c r="R450" s="16"/>
      <c r="S450" s="14">
        <v>18763</v>
      </c>
      <c r="T450" s="17">
        <v>9480</v>
      </c>
      <c r="U450" s="17">
        <v>9283</v>
      </c>
      <c r="V450" s="17">
        <v>0</v>
      </c>
      <c r="W450" s="17">
        <v>1678</v>
      </c>
      <c r="X450" s="17">
        <v>9033</v>
      </c>
      <c r="Y450" s="17">
        <v>6185</v>
      </c>
      <c r="Z450" s="17">
        <v>1867</v>
      </c>
      <c r="AA450" s="15">
        <f t="shared" si="38"/>
        <v>16896</v>
      </c>
      <c r="AB450" s="18"/>
      <c r="AC450" s="19">
        <f t="shared" si="39"/>
        <v>33</v>
      </c>
      <c r="AD450" s="19">
        <v>19</v>
      </c>
      <c r="AE450" s="19">
        <v>14</v>
      </c>
      <c r="AF450" s="19">
        <f t="shared" si="40"/>
        <v>73</v>
      </c>
      <c r="AG450" s="19">
        <v>59</v>
      </c>
      <c r="AH450" s="19">
        <v>14</v>
      </c>
      <c r="AI450" s="19">
        <v>27</v>
      </c>
      <c r="AJ450" s="19">
        <v>46</v>
      </c>
      <c r="AL450" s="17">
        <v>19</v>
      </c>
      <c r="AM450" s="17">
        <v>59</v>
      </c>
      <c r="AN450" s="17">
        <v>14</v>
      </c>
      <c r="AO450" s="17">
        <v>45</v>
      </c>
      <c r="AQ450" s="20">
        <v>0.94963299208035545</v>
      </c>
      <c r="AR450" s="20">
        <v>0.53811908736783531</v>
      </c>
      <c r="AS450" s="20">
        <v>0.95280873322720039</v>
      </c>
      <c r="AT450" s="20">
        <v>0.74571051473823147</v>
      </c>
      <c r="AU450" s="20">
        <v>0.36810187992722865</v>
      </c>
      <c r="AV450" s="20">
        <v>0.96346927053417575</v>
      </c>
      <c r="AW450" s="20">
        <v>1.0474212864593393</v>
      </c>
      <c r="AX450" s="20">
        <v>1.0417362270450752</v>
      </c>
      <c r="AY450" s="20">
        <v>1.1850125085285421</v>
      </c>
      <c r="AZ450" s="20">
        <v>1.041501686464291</v>
      </c>
      <c r="BA450" s="20">
        <v>0.69587628865979378</v>
      </c>
      <c r="BB450" s="20">
        <v>1.1140149339460081</v>
      </c>
      <c r="BC450" s="20">
        <v>1.0384578126513611</v>
      </c>
      <c r="BD450" s="20">
        <v>1.0563312469908521</v>
      </c>
      <c r="BE450" s="20">
        <v>0.94468662210597698</v>
      </c>
      <c r="BF450" s="20">
        <v>0.95454983148772266</v>
      </c>
      <c r="BG450" s="21"/>
      <c r="BH450" s="20">
        <v>3.2946786604530182E-2</v>
      </c>
      <c r="BI450" s="20">
        <v>2.0858164481525627E-2</v>
      </c>
      <c r="BJ450" s="20">
        <v>2.4908668216539354E-2</v>
      </c>
      <c r="BK450" s="20">
        <v>4.6778758115531879E-2</v>
      </c>
      <c r="BL450" s="20">
        <v>3.8594470046082949E-2</v>
      </c>
      <c r="BM450" s="20">
        <v>3.2360330183036246E-2</v>
      </c>
      <c r="BN450" s="20">
        <v>2.9700000000000001E-2</v>
      </c>
      <c r="BO450" s="20">
        <v>3.61E-2</v>
      </c>
      <c r="BP450" s="20">
        <v>2.7799999999999998E-2</v>
      </c>
      <c r="BQ450" s="20">
        <v>1.43E-2</v>
      </c>
      <c r="BR450" s="20">
        <v>2.2700000000000001E-2</v>
      </c>
      <c r="BS450" s="20">
        <v>4.4299999999999999E-2</v>
      </c>
      <c r="BT450" s="20">
        <v>1.0368663594470046E-2</v>
      </c>
      <c r="BU450" s="20">
        <v>2.9608804880966622E-2</v>
      </c>
      <c r="BV450" s="20">
        <v>0.02</v>
      </c>
      <c r="BW450" s="20">
        <v>3.5499999999999997E-2</v>
      </c>
      <c r="BY450" s="20">
        <v>0.96575268234529099</v>
      </c>
      <c r="BZ450" s="20">
        <v>0.96635367762128321</v>
      </c>
      <c r="CA450" s="20">
        <v>0.96579999999999999</v>
      </c>
      <c r="CC450" s="22">
        <v>871</v>
      </c>
      <c r="CD450" s="22">
        <v>174</v>
      </c>
      <c r="CE450" s="22">
        <f t="shared" si="41"/>
        <v>1045</v>
      </c>
      <c r="CF450" s="23"/>
      <c r="CG450" s="20">
        <v>9.4891304347826083E-2</v>
      </c>
      <c r="CH450" s="25"/>
      <c r="CI450" s="24">
        <v>0.77017250973845297</v>
      </c>
      <c r="CJ450" s="24">
        <v>1.0003411416875143</v>
      </c>
      <c r="CK450" s="24">
        <v>0.99926675465610793</v>
      </c>
      <c r="CL450" s="24">
        <v>0.83383869011522138</v>
      </c>
      <c r="CM450" s="24">
        <v>0.97616312464101096</v>
      </c>
      <c r="CN450" s="24">
        <v>0.95349623333977207</v>
      </c>
      <c r="CO450" s="26"/>
      <c r="CP450" s="22">
        <v>20708</v>
      </c>
      <c r="CQ450" s="22">
        <v>10323.000000000002</v>
      </c>
      <c r="CR450" s="22">
        <v>10385</v>
      </c>
      <c r="CS450" s="22">
        <v>19745</v>
      </c>
      <c r="CT450" s="22">
        <v>963</v>
      </c>
      <c r="CU450" s="20">
        <v>4.650376666022793E-2</v>
      </c>
    </row>
    <row r="451" spans="1:99" x14ac:dyDescent="0.25">
      <c r="A451" s="92">
        <v>23</v>
      </c>
      <c r="B451" s="94" t="s">
        <v>123</v>
      </c>
      <c r="C451" s="92">
        <v>3781</v>
      </c>
      <c r="D451" s="94" t="s">
        <v>28</v>
      </c>
      <c r="E451" s="92">
        <v>23500</v>
      </c>
      <c r="F451" s="95" t="s">
        <v>549</v>
      </c>
      <c r="G451" s="143">
        <f t="shared" si="36"/>
        <v>7257</v>
      </c>
      <c r="H451" s="14">
        <v>7210</v>
      </c>
      <c r="I451" s="14">
        <v>47</v>
      </c>
      <c r="J451" s="15">
        <v>911</v>
      </c>
      <c r="K451" s="15">
        <v>6346</v>
      </c>
      <c r="L451" s="15">
        <v>15</v>
      </c>
      <c r="M451" s="15">
        <v>598</v>
      </c>
      <c r="N451" s="15">
        <v>3277</v>
      </c>
      <c r="O451" s="15">
        <v>2612</v>
      </c>
      <c r="P451" s="15">
        <v>755</v>
      </c>
      <c r="Q451" s="15">
        <f t="shared" si="37"/>
        <v>6487</v>
      </c>
      <c r="R451" s="16"/>
      <c r="S451" s="14">
        <v>7210</v>
      </c>
      <c r="T451" s="17">
        <v>911</v>
      </c>
      <c r="U451" s="17">
        <v>6299</v>
      </c>
      <c r="V451" s="17">
        <v>0</v>
      </c>
      <c r="W451" s="17">
        <v>591</v>
      </c>
      <c r="X451" s="17">
        <v>3252</v>
      </c>
      <c r="Y451" s="17">
        <v>2612</v>
      </c>
      <c r="Z451" s="17">
        <v>755</v>
      </c>
      <c r="AA451" s="15">
        <f t="shared" si="38"/>
        <v>6455</v>
      </c>
      <c r="AB451" s="18"/>
      <c r="AC451" s="19">
        <f t="shared" si="39"/>
        <v>15</v>
      </c>
      <c r="AD451" s="19">
        <v>14</v>
      </c>
      <c r="AE451" s="19">
        <v>1</v>
      </c>
      <c r="AF451" s="19">
        <f t="shared" si="40"/>
        <v>43</v>
      </c>
      <c r="AG451" s="19">
        <v>42</v>
      </c>
      <c r="AH451" s="19">
        <v>1</v>
      </c>
      <c r="AI451" s="19">
        <v>1</v>
      </c>
      <c r="AJ451" s="19">
        <v>42</v>
      </c>
      <c r="AL451" s="17">
        <v>14</v>
      </c>
      <c r="AM451" s="17">
        <v>42</v>
      </c>
      <c r="AN451" s="17">
        <v>1</v>
      </c>
      <c r="AO451" s="17">
        <v>41</v>
      </c>
      <c r="AQ451" s="20">
        <v>0.89198369565217395</v>
      </c>
      <c r="AR451" s="20">
        <v>0.39642324888226527</v>
      </c>
      <c r="AS451" s="20">
        <v>0.79093749999999996</v>
      </c>
      <c r="AT451" s="20">
        <v>0.77413937867338367</v>
      </c>
      <c r="AU451" s="20">
        <v>0.35501355013550134</v>
      </c>
      <c r="AV451" s="20">
        <v>0.88341596033903724</v>
      </c>
      <c r="AW451" s="20">
        <v>0.98396739130434785</v>
      </c>
      <c r="AX451" s="20">
        <v>0.89120715350223545</v>
      </c>
      <c r="AY451" s="20">
        <v>1.0240625000000001</v>
      </c>
      <c r="AZ451" s="20">
        <v>1.0965575146935349</v>
      </c>
      <c r="BA451" s="20">
        <v>0.68202348690153569</v>
      </c>
      <c r="BB451" s="20">
        <v>1.0374220374220373</v>
      </c>
      <c r="BC451" s="20">
        <v>0.94950911640953717</v>
      </c>
      <c r="BD451" s="20">
        <v>1.0163372859025033</v>
      </c>
      <c r="BE451" s="20">
        <v>0.87124824684431978</v>
      </c>
      <c r="BF451" s="20">
        <v>0.91146245059288533</v>
      </c>
      <c r="BG451" s="21"/>
      <c r="BH451" s="20">
        <v>2.7160843117838451E-2</v>
      </c>
      <c r="BI451" s="20">
        <v>2.030456852791878E-2</v>
      </c>
      <c r="BJ451" s="20">
        <v>1.6605166051660517E-2</v>
      </c>
      <c r="BK451" s="20">
        <v>3.541912632821724E-2</v>
      </c>
      <c r="BL451" s="20">
        <v>5.2554744525547446E-2</v>
      </c>
      <c r="BM451" s="20">
        <v>2.4436090225563908E-2</v>
      </c>
      <c r="BN451" s="20">
        <v>2.3699999999999999E-2</v>
      </c>
      <c r="BO451" s="20">
        <v>3.0200000000000001E-2</v>
      </c>
      <c r="BP451" s="20">
        <v>2.3900000000000001E-2</v>
      </c>
      <c r="BQ451" s="20">
        <v>1.35E-2</v>
      </c>
      <c r="BR451" s="20">
        <v>1.66E-2</v>
      </c>
      <c r="BS451" s="20">
        <v>4.0899999999999999E-2</v>
      </c>
      <c r="BT451" s="20">
        <v>4.3795620437956208E-3</v>
      </c>
      <c r="BU451" s="20">
        <v>2.6002506265664159E-2</v>
      </c>
      <c r="BV451" s="20">
        <v>1.5800000000000002E-2</v>
      </c>
      <c r="BW451" s="20">
        <v>3.1E-2</v>
      </c>
      <c r="BY451" s="20">
        <v>0.9728391568821616</v>
      </c>
      <c r="BZ451" s="20">
        <v>1</v>
      </c>
      <c r="CA451" s="20">
        <v>0.97299999999999998</v>
      </c>
      <c r="CC451" s="22">
        <v>256</v>
      </c>
      <c r="CD451" s="22">
        <v>0</v>
      </c>
      <c r="CE451" s="22">
        <f t="shared" si="41"/>
        <v>256</v>
      </c>
      <c r="CF451" s="23"/>
      <c r="CG451" s="20">
        <v>0.10793605884849342</v>
      </c>
      <c r="CH451" s="25"/>
      <c r="CI451" s="24">
        <v>0.69150521609538007</v>
      </c>
      <c r="CJ451" s="24">
        <v>0.84718749999999998</v>
      </c>
      <c r="CK451" s="24">
        <v>1.0319059613769941</v>
      </c>
      <c r="CL451" s="24">
        <v>0.84191508581752483</v>
      </c>
      <c r="CM451" s="24">
        <v>0.90084759315528551</v>
      </c>
      <c r="CN451" s="24">
        <v>0.89198369565217395</v>
      </c>
      <c r="CO451" s="26"/>
      <c r="CP451" s="22">
        <v>7360</v>
      </c>
      <c r="CQ451" s="22">
        <v>3565</v>
      </c>
      <c r="CR451" s="22">
        <v>3794.9999999999991</v>
      </c>
      <c r="CS451" s="22">
        <v>6565</v>
      </c>
      <c r="CT451" s="22">
        <v>795</v>
      </c>
      <c r="CU451" s="20">
        <v>0.10801630434782605</v>
      </c>
    </row>
    <row r="452" spans="1:99" x14ac:dyDescent="0.25">
      <c r="A452" s="92">
        <v>23</v>
      </c>
      <c r="B452" s="94" t="s">
        <v>123</v>
      </c>
      <c r="C452" s="92">
        <v>3781</v>
      </c>
      <c r="D452" s="94" t="s">
        <v>28</v>
      </c>
      <c r="E452" s="92">
        <v>23555</v>
      </c>
      <c r="F452" s="95" t="s">
        <v>550</v>
      </c>
      <c r="G452" s="143">
        <f t="shared" si="36"/>
        <v>17203</v>
      </c>
      <c r="H452" s="14">
        <v>15491</v>
      </c>
      <c r="I452" s="14">
        <v>1712</v>
      </c>
      <c r="J452" s="15">
        <v>10660</v>
      </c>
      <c r="K452" s="15">
        <v>6543</v>
      </c>
      <c r="L452" s="15">
        <v>132</v>
      </c>
      <c r="M452" s="15">
        <v>1573</v>
      </c>
      <c r="N452" s="15">
        <v>7530</v>
      </c>
      <c r="O452" s="15">
        <v>5694</v>
      </c>
      <c r="P452" s="15">
        <v>2274</v>
      </c>
      <c r="Q452" s="15">
        <f t="shared" si="37"/>
        <v>14797</v>
      </c>
      <c r="R452" s="16"/>
      <c r="S452" s="14">
        <v>15491</v>
      </c>
      <c r="T452" s="17">
        <v>8948</v>
      </c>
      <c r="U452" s="17">
        <v>6543</v>
      </c>
      <c r="V452" s="17">
        <v>0</v>
      </c>
      <c r="W452" s="17">
        <v>1483</v>
      </c>
      <c r="X452" s="17">
        <v>7095</v>
      </c>
      <c r="Y452" s="17">
        <v>5163</v>
      </c>
      <c r="Z452" s="17">
        <v>1750</v>
      </c>
      <c r="AA452" s="15">
        <f t="shared" si="38"/>
        <v>13741</v>
      </c>
      <c r="AB452" s="18"/>
      <c r="AC452" s="19">
        <f t="shared" si="39"/>
        <v>26</v>
      </c>
      <c r="AD452" s="19">
        <v>19</v>
      </c>
      <c r="AE452" s="19">
        <v>7</v>
      </c>
      <c r="AF452" s="19">
        <f t="shared" si="40"/>
        <v>95</v>
      </c>
      <c r="AG452" s="19">
        <v>88</v>
      </c>
      <c r="AH452" s="19">
        <v>7</v>
      </c>
      <c r="AI452" s="19">
        <v>21</v>
      </c>
      <c r="AJ452" s="19">
        <v>74</v>
      </c>
      <c r="AL452" s="17">
        <v>19</v>
      </c>
      <c r="AM452" s="17">
        <v>88</v>
      </c>
      <c r="AN452" s="17">
        <v>14</v>
      </c>
      <c r="AO452" s="17">
        <v>74</v>
      </c>
      <c r="AQ452" s="20">
        <v>0.96433289299867897</v>
      </c>
      <c r="AR452" s="20">
        <v>0.59183673469387754</v>
      </c>
      <c r="AS452" s="20">
        <v>0.91722197541833261</v>
      </c>
      <c r="AT452" s="20">
        <v>0.78482705904834704</v>
      </c>
      <c r="AU452" s="20">
        <v>0.50610476565577001</v>
      </c>
      <c r="AV452" s="20">
        <v>0.95553226530917801</v>
      </c>
      <c r="AW452" s="20">
        <v>1.0738504120274266</v>
      </c>
      <c r="AX452" s="20">
        <v>1.1465014577259476</v>
      </c>
      <c r="AY452" s="20">
        <v>1.1150599733451798</v>
      </c>
      <c r="AZ452" s="20">
        <v>1.0880947831072043</v>
      </c>
      <c r="BA452" s="20">
        <v>0.8956282000787712</v>
      </c>
      <c r="BB452" s="20">
        <v>1.1077257074412337</v>
      </c>
      <c r="BC452" s="20">
        <v>1.063140368852459</v>
      </c>
      <c r="BD452" s="20">
        <v>1.0841884040054395</v>
      </c>
      <c r="BE452" s="20">
        <v>0.96004098360655743</v>
      </c>
      <c r="BF452" s="20">
        <v>0.96847570775126712</v>
      </c>
      <c r="BG452" s="21"/>
      <c r="BH452" s="20">
        <v>2.3006434002729576E-2</v>
      </c>
      <c r="BI452" s="20">
        <v>2.7646662171274445E-2</v>
      </c>
      <c r="BJ452" s="20">
        <v>2.5229034531360113E-2</v>
      </c>
      <c r="BK452" s="20">
        <v>2.0543924867931912E-2</v>
      </c>
      <c r="BL452" s="20">
        <v>1.7078916372202591E-2</v>
      </c>
      <c r="BM452" s="20">
        <v>2.3741690408357077E-2</v>
      </c>
      <c r="BN452" s="20">
        <v>2.0799999999999999E-2</v>
      </c>
      <c r="BO452" s="20">
        <v>2.5100000000000001E-2</v>
      </c>
      <c r="BP452" s="20">
        <v>3.6200000000000003E-2</v>
      </c>
      <c r="BQ452" s="20">
        <v>6.0699999999999997E-2</v>
      </c>
      <c r="BR452" s="20">
        <v>3.4099999999999998E-2</v>
      </c>
      <c r="BS452" s="20">
        <v>3.8300000000000001E-2</v>
      </c>
      <c r="BT452" s="20">
        <v>1.7078916372202591E-2</v>
      </c>
      <c r="BU452" s="20">
        <v>3.8571115494192419E-2</v>
      </c>
      <c r="BV452" s="20">
        <v>2.7E-2</v>
      </c>
      <c r="BW452" s="20">
        <v>4.4900000000000002E-2</v>
      </c>
      <c r="BY452" s="20">
        <v>0.97023461363488661</v>
      </c>
      <c r="BZ452" s="20">
        <v>0.96459330143540667</v>
      </c>
      <c r="CA452" s="20">
        <v>0.96989999999999998</v>
      </c>
      <c r="CC452" s="22">
        <v>828</v>
      </c>
      <c r="CD452" s="22">
        <v>324</v>
      </c>
      <c r="CE452" s="22">
        <f t="shared" si="41"/>
        <v>1152</v>
      </c>
      <c r="CF452" s="23"/>
      <c r="CG452" s="20">
        <v>8.3555671243573895E-2</v>
      </c>
      <c r="CH452" s="25"/>
      <c r="CI452" s="24">
        <v>0.79373177842565601</v>
      </c>
      <c r="CJ452" s="24">
        <v>0.97319709758625794</v>
      </c>
      <c r="CK452" s="24">
        <v>1.0185362124976114</v>
      </c>
      <c r="CL452" s="24">
        <v>0.92437967703820401</v>
      </c>
      <c r="CM452" s="24">
        <v>0.97252582721964365</v>
      </c>
      <c r="CN452" s="24">
        <v>0.96483613260363588</v>
      </c>
      <c r="CO452" s="26"/>
      <c r="CP452" s="22">
        <v>15897</v>
      </c>
      <c r="CQ452" s="22">
        <v>7808.0000000000009</v>
      </c>
      <c r="CR452" s="22">
        <v>8089</v>
      </c>
      <c r="CS452" s="22">
        <v>15338</v>
      </c>
      <c r="CT452" s="22">
        <v>559</v>
      </c>
      <c r="CU452" s="20">
        <v>3.5163867396364124E-2</v>
      </c>
    </row>
    <row r="453" spans="1:99" x14ac:dyDescent="0.25">
      <c r="A453" s="92">
        <v>23</v>
      </c>
      <c r="B453" s="94" t="s">
        <v>123</v>
      </c>
      <c r="C453" s="92">
        <v>3781</v>
      </c>
      <c r="D453" s="94" t="s">
        <v>28</v>
      </c>
      <c r="E453" s="92">
        <v>23570</v>
      </c>
      <c r="F453" s="95" t="s">
        <v>551</v>
      </c>
      <c r="G453" s="143">
        <f t="shared" si="36"/>
        <v>7708</v>
      </c>
      <c r="H453" s="14">
        <v>7450</v>
      </c>
      <c r="I453" s="14">
        <v>258</v>
      </c>
      <c r="J453" s="15">
        <v>2520</v>
      </c>
      <c r="K453" s="15">
        <v>5188</v>
      </c>
      <c r="L453" s="15">
        <v>40</v>
      </c>
      <c r="M453" s="15">
        <v>616</v>
      </c>
      <c r="N453" s="15">
        <v>3566</v>
      </c>
      <c r="O453" s="15">
        <v>2657</v>
      </c>
      <c r="P453" s="15">
        <v>829</v>
      </c>
      <c r="Q453" s="15">
        <f t="shared" si="37"/>
        <v>6839</v>
      </c>
      <c r="R453" s="16"/>
      <c r="S453" s="14">
        <v>7450</v>
      </c>
      <c r="T453" s="17">
        <v>2408</v>
      </c>
      <c r="U453" s="17">
        <v>5042</v>
      </c>
      <c r="V453" s="17">
        <v>0</v>
      </c>
      <c r="W453" s="17">
        <v>592</v>
      </c>
      <c r="X453" s="17">
        <v>3466</v>
      </c>
      <c r="Y453" s="17">
        <v>2621</v>
      </c>
      <c r="Z453" s="17">
        <v>771</v>
      </c>
      <c r="AA453" s="15">
        <f t="shared" si="38"/>
        <v>6679</v>
      </c>
      <c r="AB453" s="18"/>
      <c r="AC453" s="19">
        <f t="shared" si="39"/>
        <v>21</v>
      </c>
      <c r="AD453" s="19">
        <v>18</v>
      </c>
      <c r="AE453" s="19">
        <v>3</v>
      </c>
      <c r="AF453" s="19">
        <f t="shared" si="40"/>
        <v>70</v>
      </c>
      <c r="AG453" s="19">
        <v>67</v>
      </c>
      <c r="AH453" s="19">
        <v>3</v>
      </c>
      <c r="AI453" s="19">
        <v>7</v>
      </c>
      <c r="AJ453" s="19">
        <v>63</v>
      </c>
      <c r="AL453" s="17">
        <v>18</v>
      </c>
      <c r="AM453" s="17">
        <v>67</v>
      </c>
      <c r="AN453" s="17">
        <v>5</v>
      </c>
      <c r="AO453" s="17">
        <v>62</v>
      </c>
      <c r="AQ453" s="20">
        <v>0.70124820953550238</v>
      </c>
      <c r="AR453" s="20">
        <v>0.33981693363844395</v>
      </c>
      <c r="AS453" s="20">
        <v>0.66040428061831158</v>
      </c>
      <c r="AT453" s="20">
        <v>0.56491669286387924</v>
      </c>
      <c r="AU453" s="20">
        <v>0.27410832232496696</v>
      </c>
      <c r="AV453" s="20">
        <v>0.69818401937046004</v>
      </c>
      <c r="AW453" s="20">
        <v>0.78453038674033149</v>
      </c>
      <c r="AX453" s="20">
        <v>0.70480549199084663</v>
      </c>
      <c r="AY453" s="20">
        <v>0.84803804994054699</v>
      </c>
      <c r="AZ453" s="20">
        <v>0.83527192706696007</v>
      </c>
      <c r="BA453" s="20">
        <v>0.547556142668428</v>
      </c>
      <c r="BB453" s="20">
        <v>0.82796610169491525</v>
      </c>
      <c r="BC453" s="20">
        <v>0.77857444116406582</v>
      </c>
      <c r="BD453" s="20">
        <v>0.79014308426073132</v>
      </c>
      <c r="BE453" s="20">
        <v>0.70940531421341202</v>
      </c>
      <c r="BF453" s="20">
        <v>0.69356120826709067</v>
      </c>
      <c r="BG453" s="21"/>
      <c r="BH453" s="20">
        <v>3.0839983768429596E-2</v>
      </c>
      <c r="BI453" s="20">
        <v>2.364864864864865E-2</v>
      </c>
      <c r="BJ453" s="20">
        <v>2.4812463935372186E-2</v>
      </c>
      <c r="BK453" s="20">
        <v>3.5645098798915149E-2</v>
      </c>
      <c r="BL453" s="20">
        <v>4.7745358090185673E-2</v>
      </c>
      <c r="BM453" s="20">
        <v>2.8920018075011298E-2</v>
      </c>
      <c r="BN453" s="20">
        <v>2.5600000000000001E-2</v>
      </c>
      <c r="BO453" s="20">
        <v>3.5799999999999998E-2</v>
      </c>
      <c r="BP453" s="20">
        <v>4.9799999999999997E-2</v>
      </c>
      <c r="BQ453" s="20">
        <v>7.5999999999999998E-2</v>
      </c>
      <c r="BR453" s="20">
        <v>3.8100000000000002E-2</v>
      </c>
      <c r="BS453" s="20">
        <v>6.7799999999999999E-2</v>
      </c>
      <c r="BT453" s="20">
        <v>2.1220159151193633E-2</v>
      </c>
      <c r="BU453" s="20">
        <v>5.3020033137520711E-2</v>
      </c>
      <c r="BV453" s="20">
        <v>3.7100000000000001E-2</v>
      </c>
      <c r="BW453" s="20">
        <v>6.1600000000000002E-2</v>
      </c>
      <c r="BY453" s="20">
        <v>0.96888949005816316</v>
      </c>
      <c r="BZ453" s="20">
        <v>1</v>
      </c>
      <c r="CA453" s="20">
        <v>0.96940000000000004</v>
      </c>
      <c r="CC453" s="22">
        <v>355</v>
      </c>
      <c r="CD453" s="22">
        <v>0</v>
      </c>
      <c r="CE453" s="22">
        <f t="shared" si="41"/>
        <v>355</v>
      </c>
      <c r="CF453" s="23"/>
      <c r="CG453" s="20">
        <v>0.12117104906478721</v>
      </c>
      <c r="CH453" s="25"/>
      <c r="CI453" s="24">
        <v>0.53318077803203656</v>
      </c>
      <c r="CJ453" s="24">
        <v>0.69631391200951254</v>
      </c>
      <c r="CK453" s="24">
        <v>0.76705438541339199</v>
      </c>
      <c r="CL453" s="24">
        <v>0.67437252311756934</v>
      </c>
      <c r="CM453" s="24">
        <v>0.7062953995157385</v>
      </c>
      <c r="CN453" s="24">
        <v>0.70135052179251078</v>
      </c>
      <c r="CO453" s="26"/>
      <c r="CP453" s="22">
        <v>9774</v>
      </c>
      <c r="CQ453" s="22">
        <v>4742</v>
      </c>
      <c r="CR453" s="22">
        <v>5032</v>
      </c>
      <c r="CS453" s="22">
        <v>6855</v>
      </c>
      <c r="CT453" s="22">
        <v>2919</v>
      </c>
      <c r="CU453" s="20">
        <v>0.29864947820748922</v>
      </c>
    </row>
    <row r="454" spans="1:99" x14ac:dyDescent="0.25">
      <c r="A454" s="92">
        <v>23</v>
      </c>
      <c r="B454" s="94" t="s">
        <v>123</v>
      </c>
      <c r="C454" s="92">
        <v>3781</v>
      </c>
      <c r="D454" s="94" t="s">
        <v>28</v>
      </c>
      <c r="E454" s="92">
        <v>23574</v>
      </c>
      <c r="F454" s="95" t="s">
        <v>552</v>
      </c>
      <c r="G454" s="143">
        <f t="shared" si="36"/>
        <v>6276</v>
      </c>
      <c r="H454" s="14">
        <v>6076</v>
      </c>
      <c r="I454" s="14">
        <v>200</v>
      </c>
      <c r="J454" s="15">
        <v>1290</v>
      </c>
      <c r="K454" s="15">
        <v>4986</v>
      </c>
      <c r="L454" s="15">
        <v>0</v>
      </c>
      <c r="M454" s="15">
        <v>517</v>
      </c>
      <c r="N454" s="15">
        <v>2982</v>
      </c>
      <c r="O454" s="15">
        <v>2079</v>
      </c>
      <c r="P454" s="15">
        <v>698</v>
      </c>
      <c r="Q454" s="15">
        <f t="shared" si="37"/>
        <v>5578</v>
      </c>
      <c r="R454" s="16"/>
      <c r="S454" s="14">
        <v>6076</v>
      </c>
      <c r="T454" s="17">
        <v>1090</v>
      </c>
      <c r="U454" s="17">
        <v>4986</v>
      </c>
      <c r="V454" s="17">
        <v>0</v>
      </c>
      <c r="W454" s="17">
        <v>517</v>
      </c>
      <c r="X454" s="17">
        <v>2981</v>
      </c>
      <c r="Y454" s="17">
        <v>2056</v>
      </c>
      <c r="Z454" s="17">
        <v>522</v>
      </c>
      <c r="AA454" s="15">
        <f t="shared" si="38"/>
        <v>5554</v>
      </c>
      <c r="AB454" s="18"/>
      <c r="AC454" s="19">
        <f t="shared" si="39"/>
        <v>17</v>
      </c>
      <c r="AD454" s="19">
        <v>16</v>
      </c>
      <c r="AE454" s="19">
        <v>1</v>
      </c>
      <c r="AF454" s="19">
        <f t="shared" si="40"/>
        <v>51</v>
      </c>
      <c r="AG454" s="19">
        <v>50</v>
      </c>
      <c r="AH454" s="19">
        <v>1</v>
      </c>
      <c r="AI454" s="19">
        <v>5</v>
      </c>
      <c r="AJ454" s="19">
        <v>46</v>
      </c>
      <c r="AL454" s="17">
        <v>16</v>
      </c>
      <c r="AM454" s="17">
        <v>50</v>
      </c>
      <c r="AN454" s="17">
        <v>4</v>
      </c>
      <c r="AO454" s="17">
        <v>46</v>
      </c>
      <c r="AQ454" s="20">
        <v>0.7021411377169644</v>
      </c>
      <c r="AR454" s="20">
        <v>0.3125</v>
      </c>
      <c r="AS454" s="20">
        <v>0.65815727699530513</v>
      </c>
      <c r="AT454" s="20">
        <v>0.53755406999606759</v>
      </c>
      <c r="AU454" s="20">
        <v>0.25450081833060556</v>
      </c>
      <c r="AV454" s="20">
        <v>0.69989506820566627</v>
      </c>
      <c r="AW454" s="20">
        <v>0.79513492968453059</v>
      </c>
      <c r="AX454" s="20">
        <v>0.71805555555555556</v>
      </c>
      <c r="AY454" s="20">
        <v>0.875</v>
      </c>
      <c r="AZ454" s="20">
        <v>0.81753834054266616</v>
      </c>
      <c r="BA454" s="20">
        <v>0.57119476268412439</v>
      </c>
      <c r="BB454" s="20">
        <v>0.83615649827612049</v>
      </c>
      <c r="BC454" s="20">
        <v>0.78228187919463088</v>
      </c>
      <c r="BD454" s="20">
        <v>0.80662188099808063</v>
      </c>
      <c r="BE454" s="20">
        <v>0.69744966442953016</v>
      </c>
      <c r="BF454" s="20">
        <v>0.7063339731285988</v>
      </c>
      <c r="BG454" s="21"/>
      <c r="BH454" s="20">
        <v>1.8104015799868336E-2</v>
      </c>
      <c r="BI454" s="20">
        <v>1.9342359767891684E-2</v>
      </c>
      <c r="BJ454" s="20">
        <v>1.4424689701442469E-2</v>
      </c>
      <c r="BK454" s="20">
        <v>2.4805447470817119E-2</v>
      </c>
      <c r="BL454" s="20">
        <v>1.1494252873563218E-2</v>
      </c>
      <c r="BM454" s="20">
        <v>1.8725243068059057E-2</v>
      </c>
      <c r="BN454" s="20">
        <v>1.6E-2</v>
      </c>
      <c r="BO454" s="20">
        <v>1.9900000000000001E-2</v>
      </c>
      <c r="BP454" s="20">
        <v>8.6999999999999994E-3</v>
      </c>
      <c r="BQ454" s="20">
        <v>1.9300000000000001E-2</v>
      </c>
      <c r="BR454" s="20">
        <v>1.11E-2</v>
      </c>
      <c r="BS454" s="20">
        <v>4.4000000000000003E-3</v>
      </c>
      <c r="BT454" s="20">
        <v>1.9157088122605363E-3</v>
      </c>
      <c r="BU454" s="20">
        <v>9.3626215340295287E-3</v>
      </c>
      <c r="BV454" s="20">
        <v>6.4000000000000003E-3</v>
      </c>
      <c r="BW454" s="20">
        <v>1.0699999999999999E-2</v>
      </c>
      <c r="BY454" s="20">
        <v>0.98189598420013169</v>
      </c>
      <c r="BZ454" s="20" t="s">
        <v>1234</v>
      </c>
      <c r="CA454" s="20">
        <v>0.9819</v>
      </c>
      <c r="CC454" s="22">
        <v>236</v>
      </c>
      <c r="CD454" s="22">
        <v>133</v>
      </c>
      <c r="CE454" s="22">
        <f t="shared" si="41"/>
        <v>369</v>
      </c>
      <c r="CF454" s="23"/>
      <c r="CG454" s="20">
        <v>0.14302172481895983</v>
      </c>
      <c r="CH454" s="25"/>
      <c r="CI454" s="24">
        <v>0.5</v>
      </c>
      <c r="CJ454" s="24">
        <v>0.70481220657276999</v>
      </c>
      <c r="CK454" s="24">
        <v>0.77152968934329536</v>
      </c>
      <c r="CL454" s="24">
        <v>0.66939443535188214</v>
      </c>
      <c r="CM454" s="24">
        <v>0.70813970918902713</v>
      </c>
      <c r="CN454" s="24">
        <v>0.7021411377169644</v>
      </c>
      <c r="CO454" s="26"/>
      <c r="CP454" s="22">
        <v>7893</v>
      </c>
      <c r="CQ454" s="22">
        <v>3725</v>
      </c>
      <c r="CR454" s="22">
        <v>4168</v>
      </c>
      <c r="CS454" s="22">
        <v>5542</v>
      </c>
      <c r="CT454" s="22">
        <v>2351</v>
      </c>
      <c r="CU454" s="20">
        <v>0.2978588622830356</v>
      </c>
    </row>
    <row r="455" spans="1:99" x14ac:dyDescent="0.25">
      <c r="A455" s="92">
        <v>23</v>
      </c>
      <c r="B455" s="94" t="s">
        <v>123</v>
      </c>
      <c r="C455" s="92">
        <v>3781</v>
      </c>
      <c r="D455" s="94" t="s">
        <v>28</v>
      </c>
      <c r="E455" s="92">
        <v>23580</v>
      </c>
      <c r="F455" s="95" t="s">
        <v>553</v>
      </c>
      <c r="G455" s="143">
        <f t="shared" si="36"/>
        <v>11070</v>
      </c>
      <c r="H455" s="14">
        <v>10651</v>
      </c>
      <c r="I455" s="14">
        <v>419</v>
      </c>
      <c r="J455" s="15">
        <v>4729</v>
      </c>
      <c r="K455" s="15">
        <v>6341</v>
      </c>
      <c r="L455" s="15">
        <v>29</v>
      </c>
      <c r="M455" s="15">
        <v>966</v>
      </c>
      <c r="N455" s="15">
        <v>6069</v>
      </c>
      <c r="O455" s="15">
        <v>3202</v>
      </c>
      <c r="P455" s="15">
        <v>804</v>
      </c>
      <c r="Q455" s="15">
        <f t="shared" si="37"/>
        <v>10237</v>
      </c>
      <c r="R455" s="16"/>
      <c r="S455" s="14">
        <v>10651</v>
      </c>
      <c r="T455" s="17">
        <v>4543</v>
      </c>
      <c r="U455" s="17">
        <v>6108</v>
      </c>
      <c r="V455" s="17">
        <v>29</v>
      </c>
      <c r="W455" s="17">
        <v>940</v>
      </c>
      <c r="X455" s="17">
        <v>5868</v>
      </c>
      <c r="Y455" s="17">
        <v>3052</v>
      </c>
      <c r="Z455" s="17">
        <v>762</v>
      </c>
      <c r="AA455" s="15">
        <f t="shared" si="38"/>
        <v>9860</v>
      </c>
      <c r="AB455" s="18"/>
      <c r="AC455" s="19">
        <f t="shared" si="39"/>
        <v>12</v>
      </c>
      <c r="AD455" s="19">
        <v>10</v>
      </c>
      <c r="AE455" s="19">
        <v>2</v>
      </c>
      <c r="AF455" s="19">
        <f t="shared" si="40"/>
        <v>43</v>
      </c>
      <c r="AG455" s="19">
        <v>41</v>
      </c>
      <c r="AH455" s="19">
        <v>2</v>
      </c>
      <c r="AI455" s="19">
        <v>6</v>
      </c>
      <c r="AJ455" s="19">
        <v>37</v>
      </c>
      <c r="AL455" s="17">
        <v>10</v>
      </c>
      <c r="AM455" s="17">
        <v>41</v>
      </c>
      <c r="AN455" s="17">
        <v>5</v>
      </c>
      <c r="AO455" s="17">
        <v>36</v>
      </c>
      <c r="AQ455" s="20">
        <v>0.74843337108342767</v>
      </c>
      <c r="AR455" s="20">
        <v>0.4626485568760611</v>
      </c>
      <c r="AS455" s="20">
        <v>0.80676413598731722</v>
      </c>
      <c r="AT455" s="20">
        <v>0.47013888888888888</v>
      </c>
      <c r="AU455" s="20">
        <v>0.18019323671497584</v>
      </c>
      <c r="AV455" s="20">
        <v>0.77789709172259502</v>
      </c>
      <c r="AW455" s="20">
        <v>0.83359758399396</v>
      </c>
      <c r="AX455" s="20">
        <v>0.82003395585738537</v>
      </c>
      <c r="AY455" s="20">
        <v>1.0690505548705302</v>
      </c>
      <c r="AZ455" s="20">
        <v>0.7412037037037037</v>
      </c>
      <c r="BA455" s="20">
        <v>0.38840579710144929</v>
      </c>
      <c r="BB455" s="20">
        <v>0.91606263982102909</v>
      </c>
      <c r="BC455" s="20">
        <v>0.82356608478802995</v>
      </c>
      <c r="BD455" s="20">
        <v>0.84302240445160348</v>
      </c>
      <c r="BE455" s="20">
        <v>0.73877805486284287</v>
      </c>
      <c r="BF455" s="20">
        <v>0.75750475911553672</v>
      </c>
      <c r="BG455" s="21"/>
      <c r="BH455" s="20">
        <v>5.2962562641249877E-2</v>
      </c>
      <c r="BI455" s="20">
        <v>5.6382978723404253E-2</v>
      </c>
      <c r="BJ455" s="20">
        <v>3.7639007698887936E-2</v>
      </c>
      <c r="BK455" s="20">
        <v>8.5190510424155277E-2</v>
      </c>
      <c r="BL455" s="20">
        <v>4.7540983606557376E-2</v>
      </c>
      <c r="BM455" s="20">
        <v>5.3308247099404203E-2</v>
      </c>
      <c r="BN455" s="20">
        <v>5.0200000000000002E-2</v>
      </c>
      <c r="BO455" s="20">
        <v>5.5500000000000001E-2</v>
      </c>
      <c r="BP455" s="20">
        <v>8.3999999999999995E-3</v>
      </c>
      <c r="BQ455" s="20">
        <v>1.1000000000000001E-3</v>
      </c>
      <c r="BR455" s="20">
        <v>9.1000000000000004E-3</v>
      </c>
      <c r="BS455" s="20">
        <v>1.11E-2</v>
      </c>
      <c r="BT455" s="20">
        <v>0</v>
      </c>
      <c r="BU455" s="20">
        <v>8.8847078499007005E-3</v>
      </c>
      <c r="BV455" s="20">
        <v>6.6E-3</v>
      </c>
      <c r="BW455" s="20">
        <v>9.9000000000000008E-3</v>
      </c>
      <c r="BY455" s="20">
        <v>0.94703743735875012</v>
      </c>
      <c r="BZ455" s="20">
        <v>0.99522673031026254</v>
      </c>
      <c r="CA455" s="20">
        <v>0.94889999999999997</v>
      </c>
      <c r="CC455" s="22">
        <v>284</v>
      </c>
      <c r="CD455" s="22">
        <v>17</v>
      </c>
      <c r="CE455" s="22">
        <f t="shared" si="41"/>
        <v>301</v>
      </c>
      <c r="CF455" s="23"/>
      <c r="CG455" s="20">
        <v>0.14051292129311191</v>
      </c>
      <c r="CH455" s="25"/>
      <c r="CI455" s="24">
        <v>0.66298811544991509</v>
      </c>
      <c r="CJ455" s="24">
        <v>0.83477188655980272</v>
      </c>
      <c r="CK455" s="24">
        <v>0.74490740740740746</v>
      </c>
      <c r="CL455" s="24">
        <v>0.56811594202898552</v>
      </c>
      <c r="CM455" s="24">
        <v>0.78192393736017896</v>
      </c>
      <c r="CN455" s="24">
        <v>0.74850887127217813</v>
      </c>
      <c r="CO455" s="26"/>
      <c r="CP455" s="22">
        <v>13245</v>
      </c>
      <c r="CQ455" s="22">
        <v>6416.0000000000009</v>
      </c>
      <c r="CR455" s="22">
        <v>6828.9999999999991</v>
      </c>
      <c r="CS455" s="22">
        <v>9914</v>
      </c>
      <c r="CT455" s="22">
        <v>3331</v>
      </c>
      <c r="CU455" s="20">
        <v>0.25149112872782187</v>
      </c>
    </row>
    <row r="456" spans="1:99" x14ac:dyDescent="0.25">
      <c r="A456" s="92">
        <v>23</v>
      </c>
      <c r="B456" s="94" t="s">
        <v>123</v>
      </c>
      <c r="C456" s="92">
        <v>3781</v>
      </c>
      <c r="D456" s="94" t="s">
        <v>28</v>
      </c>
      <c r="E456" s="92">
        <v>23586</v>
      </c>
      <c r="F456" s="95" t="s">
        <v>554</v>
      </c>
      <c r="G456" s="143">
        <f t="shared" si="36"/>
        <v>4445</v>
      </c>
      <c r="H456" s="14">
        <v>4297</v>
      </c>
      <c r="I456" s="14">
        <v>148</v>
      </c>
      <c r="J456" s="15">
        <v>1943</v>
      </c>
      <c r="K456" s="15">
        <v>2502</v>
      </c>
      <c r="L456" s="15">
        <v>39</v>
      </c>
      <c r="M456" s="15">
        <v>286</v>
      </c>
      <c r="N456" s="15">
        <v>2227</v>
      </c>
      <c r="O456" s="15">
        <v>1368</v>
      </c>
      <c r="P456" s="15">
        <v>525</v>
      </c>
      <c r="Q456" s="15">
        <f t="shared" si="37"/>
        <v>3881</v>
      </c>
      <c r="R456" s="16"/>
      <c r="S456" s="14">
        <v>4297</v>
      </c>
      <c r="T456" s="17">
        <v>1870</v>
      </c>
      <c r="U456" s="17">
        <v>2427</v>
      </c>
      <c r="V456" s="17">
        <v>0</v>
      </c>
      <c r="W456" s="17">
        <v>264</v>
      </c>
      <c r="X456" s="17">
        <v>2140</v>
      </c>
      <c r="Y456" s="17">
        <v>1368</v>
      </c>
      <c r="Z456" s="17">
        <v>525</v>
      </c>
      <c r="AA456" s="15">
        <f t="shared" si="38"/>
        <v>3772</v>
      </c>
      <c r="AB456" s="18"/>
      <c r="AC456" s="19">
        <f t="shared" si="39"/>
        <v>7</v>
      </c>
      <c r="AD456" s="19">
        <v>5</v>
      </c>
      <c r="AE456" s="19">
        <v>2</v>
      </c>
      <c r="AF456" s="19">
        <f t="shared" si="40"/>
        <v>27</v>
      </c>
      <c r="AG456" s="19">
        <v>25</v>
      </c>
      <c r="AH456" s="19">
        <v>2</v>
      </c>
      <c r="AI456" s="19">
        <v>3</v>
      </c>
      <c r="AJ456" s="19">
        <v>24</v>
      </c>
      <c r="AL456" s="17">
        <v>5</v>
      </c>
      <c r="AM456" s="17">
        <v>25</v>
      </c>
      <c r="AN456" s="17">
        <v>2</v>
      </c>
      <c r="AO456" s="17">
        <v>23</v>
      </c>
      <c r="AQ456" s="20">
        <v>0.93049877350776777</v>
      </c>
      <c r="AR456" s="20">
        <v>0.42088607594936711</v>
      </c>
      <c r="AS456" s="20">
        <v>0.82829581993569135</v>
      </c>
      <c r="AT456" s="20">
        <v>0.80807248764415152</v>
      </c>
      <c r="AU456" s="20">
        <v>0.52397260273972601</v>
      </c>
      <c r="AV456" s="20">
        <v>0.90696920583468399</v>
      </c>
      <c r="AW456" s="20">
        <v>1.2008721722540201</v>
      </c>
      <c r="AX456" s="20">
        <v>0.90506329113924056</v>
      </c>
      <c r="AY456" s="20">
        <v>1.4321543408360129</v>
      </c>
      <c r="AZ456" s="20">
        <v>1.1268533772652389</v>
      </c>
      <c r="BA456" s="20">
        <v>0.89897260273972601</v>
      </c>
      <c r="BB456" s="20">
        <v>1.2580226904376013</v>
      </c>
      <c r="BC456" s="20">
        <v>1.2211483797612279</v>
      </c>
      <c r="BD456" s="20">
        <v>1.1821989528795811</v>
      </c>
      <c r="BE456" s="20">
        <v>0.92268334280841391</v>
      </c>
      <c r="BF456" s="20">
        <v>0.937696335078534</v>
      </c>
      <c r="BG456" s="21"/>
      <c r="BH456" s="20">
        <v>2.6633717737506866E-2</v>
      </c>
      <c r="BI456" s="20">
        <v>2.2727272727272728E-2</v>
      </c>
      <c r="BJ456" s="20">
        <v>1.7845340383344351E-2</v>
      </c>
      <c r="BK456" s="20">
        <v>3.3210332103321034E-2</v>
      </c>
      <c r="BL456" s="20">
        <v>3.7254901960784313E-2</v>
      </c>
      <c r="BM456" s="20">
        <v>2.4904214559386972E-2</v>
      </c>
      <c r="BN456" s="20">
        <v>2.07E-2</v>
      </c>
      <c r="BO456" s="20">
        <v>3.1699999999999999E-2</v>
      </c>
      <c r="BP456" s="20">
        <v>3.27E-2</v>
      </c>
      <c r="BQ456" s="20">
        <v>7.6E-3</v>
      </c>
      <c r="BR456" s="20">
        <v>3.04E-2</v>
      </c>
      <c r="BS456" s="20">
        <v>4.3499999999999997E-2</v>
      </c>
      <c r="BT456" s="20">
        <v>2.3529411764705882E-2</v>
      </c>
      <c r="BU456" s="20">
        <v>3.4163473818646234E-2</v>
      </c>
      <c r="BV456" s="20">
        <v>2.8500000000000001E-2</v>
      </c>
      <c r="BW456" s="20">
        <v>3.6299999999999999E-2</v>
      </c>
      <c r="BY456" s="20">
        <v>0.90142778693025805</v>
      </c>
      <c r="BZ456" s="20">
        <v>0.96330275229357798</v>
      </c>
      <c r="CA456" s="20">
        <v>0.9032</v>
      </c>
      <c r="CC456" s="22">
        <v>201</v>
      </c>
      <c r="CD456" s="22">
        <v>0</v>
      </c>
      <c r="CE456" s="22">
        <f t="shared" si="41"/>
        <v>201</v>
      </c>
      <c r="CF456" s="23"/>
      <c r="CG456" s="20">
        <v>9.3318608503589182E-2</v>
      </c>
      <c r="CH456" s="25"/>
      <c r="CI456" s="24">
        <v>0.65506329113924056</v>
      </c>
      <c r="CJ456" s="24">
        <v>0.90032154340836013</v>
      </c>
      <c r="CK456" s="24">
        <v>1.0337726523887973</v>
      </c>
      <c r="CL456" s="24">
        <v>0.9452054794520548</v>
      </c>
      <c r="CM456" s="24">
        <v>0.92771474878444082</v>
      </c>
      <c r="CN456" s="24">
        <v>0.93049877350776777</v>
      </c>
      <c r="CO456" s="26"/>
      <c r="CP456" s="22">
        <v>3669</v>
      </c>
      <c r="CQ456" s="22">
        <v>1759</v>
      </c>
      <c r="CR456" s="22">
        <v>1910</v>
      </c>
      <c r="CS456" s="22">
        <v>3414</v>
      </c>
      <c r="CT456" s="22">
        <v>255</v>
      </c>
      <c r="CU456" s="20">
        <v>6.9501226492232226E-2</v>
      </c>
    </row>
    <row r="457" spans="1:99" x14ac:dyDescent="0.25">
      <c r="A457" s="92">
        <v>23</v>
      </c>
      <c r="B457" s="94" t="s">
        <v>123</v>
      </c>
      <c r="C457" s="92">
        <v>3784</v>
      </c>
      <c r="D457" s="94" t="s">
        <v>31</v>
      </c>
      <c r="E457" s="92">
        <v>23660</v>
      </c>
      <c r="F457" s="95" t="s">
        <v>555</v>
      </c>
      <c r="G457" s="143">
        <f t="shared" si="36"/>
        <v>26888</v>
      </c>
      <c r="H457" s="14">
        <v>25016</v>
      </c>
      <c r="I457" s="14">
        <v>1872</v>
      </c>
      <c r="J457" s="15">
        <v>16550</v>
      </c>
      <c r="K457" s="15">
        <v>10338</v>
      </c>
      <c r="L457" s="15">
        <v>261</v>
      </c>
      <c r="M457" s="15">
        <v>1661</v>
      </c>
      <c r="N457" s="15">
        <v>11054</v>
      </c>
      <c r="O457" s="15">
        <v>9260</v>
      </c>
      <c r="P457" s="15">
        <v>4652</v>
      </c>
      <c r="Q457" s="15">
        <f t="shared" si="37"/>
        <v>21975</v>
      </c>
      <c r="R457" s="16"/>
      <c r="S457" s="14">
        <v>25016</v>
      </c>
      <c r="T457" s="17">
        <v>14678</v>
      </c>
      <c r="U457" s="17">
        <v>10338</v>
      </c>
      <c r="V457" s="17">
        <v>0</v>
      </c>
      <c r="W457" s="17">
        <v>1544</v>
      </c>
      <c r="X457" s="17">
        <v>10443</v>
      </c>
      <c r="Y457" s="17">
        <v>8650</v>
      </c>
      <c r="Z457" s="17">
        <v>4379</v>
      </c>
      <c r="AA457" s="15">
        <f t="shared" si="38"/>
        <v>20637</v>
      </c>
      <c r="AB457" s="18"/>
      <c r="AC457" s="19">
        <f t="shared" si="39"/>
        <v>33</v>
      </c>
      <c r="AD457" s="19">
        <v>27</v>
      </c>
      <c r="AE457" s="19">
        <v>6</v>
      </c>
      <c r="AF457" s="19">
        <f t="shared" si="40"/>
        <v>114</v>
      </c>
      <c r="AG457" s="19">
        <v>108</v>
      </c>
      <c r="AH457" s="19">
        <v>6</v>
      </c>
      <c r="AI457" s="19">
        <v>23</v>
      </c>
      <c r="AJ457" s="19">
        <v>91</v>
      </c>
      <c r="AL457" s="17">
        <v>27</v>
      </c>
      <c r="AM457" s="17">
        <v>108</v>
      </c>
      <c r="AN457" s="17">
        <v>17</v>
      </c>
      <c r="AO457" s="17">
        <v>91</v>
      </c>
      <c r="AQ457" s="20">
        <v>1.0408748114630468</v>
      </c>
      <c r="AR457" s="20">
        <v>0.65207100591715972</v>
      </c>
      <c r="AS457" s="20">
        <v>0.9927103250478011</v>
      </c>
      <c r="AT457" s="20">
        <v>0.86820528393562102</v>
      </c>
      <c r="AU457" s="20">
        <v>0.56253850893407276</v>
      </c>
      <c r="AV457" s="20">
        <v>1.0280581590963711</v>
      </c>
      <c r="AW457" s="20">
        <v>1.3387129210658621</v>
      </c>
      <c r="AX457" s="20">
        <v>0.98284023668639053</v>
      </c>
      <c r="AY457" s="20">
        <v>1.3209847036328872</v>
      </c>
      <c r="AZ457" s="20">
        <v>1.4060127543273611</v>
      </c>
      <c r="BA457" s="20">
        <v>1.4331484904497844</v>
      </c>
      <c r="BB457" s="20">
        <v>1.3202956020187455</v>
      </c>
      <c r="BC457" s="20">
        <v>1.3641020387255405</v>
      </c>
      <c r="BD457" s="20">
        <v>1.3142462237140882</v>
      </c>
      <c r="BE457" s="20">
        <v>1.0317590410818565</v>
      </c>
      <c r="BF457" s="20">
        <v>1.0496593938197256</v>
      </c>
      <c r="BG457" s="21"/>
      <c r="BH457" s="20">
        <v>2.3211212195721663E-2</v>
      </c>
      <c r="BI457" s="20">
        <v>1.9430051813471502E-2</v>
      </c>
      <c r="BJ457" s="20">
        <v>1.5634971282705808E-2</v>
      </c>
      <c r="BK457" s="20">
        <v>3.2777374909354604E-2</v>
      </c>
      <c r="BL457" s="20">
        <v>2.7666399358460304E-2</v>
      </c>
      <c r="BM457" s="20">
        <v>2.2588419931618184E-2</v>
      </c>
      <c r="BN457" s="20">
        <v>2.06E-2</v>
      </c>
      <c r="BO457" s="20">
        <v>2.5600000000000001E-2</v>
      </c>
      <c r="BP457" s="20">
        <v>6.13E-2</v>
      </c>
      <c r="BQ457" s="20">
        <v>1.04E-2</v>
      </c>
      <c r="BR457" s="20">
        <v>6.4299999999999996E-2</v>
      </c>
      <c r="BS457" s="20">
        <v>7.2099999999999997E-2</v>
      </c>
      <c r="BT457" s="20">
        <v>5.1724137931034482E-2</v>
      </c>
      <c r="BU457" s="20">
        <v>6.2664648842553669E-2</v>
      </c>
      <c r="BV457" s="20">
        <v>4.5600000000000002E-2</v>
      </c>
      <c r="BW457" s="20">
        <v>7.5899999999999995E-2</v>
      </c>
      <c r="BY457" s="20">
        <v>0.944578313253012</v>
      </c>
      <c r="BZ457" s="20">
        <v>0.99624060150375937</v>
      </c>
      <c r="CA457" s="20">
        <v>0.94830000000000003</v>
      </c>
      <c r="CC457" s="22">
        <v>1146</v>
      </c>
      <c r="CD457" s="22">
        <v>1348</v>
      </c>
      <c r="CE457" s="22">
        <f t="shared" si="41"/>
        <v>2494</v>
      </c>
      <c r="CF457" s="23"/>
      <c r="CG457" s="20">
        <v>8.2372079266489207E-2</v>
      </c>
      <c r="CH457" s="25"/>
      <c r="CI457" s="24">
        <v>0.86982248520710059</v>
      </c>
      <c r="CJ457" s="24">
        <v>1.0362093690248566</v>
      </c>
      <c r="CK457" s="24">
        <v>1.0866990586091709</v>
      </c>
      <c r="CL457" s="24">
        <v>1.0492914356130623</v>
      </c>
      <c r="CM457" s="24">
        <v>1.0392934390771449</v>
      </c>
      <c r="CN457" s="24">
        <v>1.0409250879839116</v>
      </c>
      <c r="CO457" s="26"/>
      <c r="CP457" s="22">
        <v>19890.000000000004</v>
      </c>
      <c r="CQ457" s="22">
        <v>9761</v>
      </c>
      <c r="CR457" s="22">
        <v>10129</v>
      </c>
      <c r="CS457" s="22">
        <v>20704</v>
      </c>
      <c r="CT457" s="22">
        <v>0</v>
      </c>
      <c r="CU457" s="20">
        <v>0</v>
      </c>
    </row>
    <row r="458" spans="1:99" x14ac:dyDescent="0.25">
      <c r="A458" s="92">
        <v>23</v>
      </c>
      <c r="B458" s="94" t="s">
        <v>123</v>
      </c>
      <c r="C458" s="92">
        <v>3781</v>
      </c>
      <c r="D458" s="94" t="s">
        <v>28</v>
      </c>
      <c r="E458" s="92">
        <v>23670</v>
      </c>
      <c r="F458" s="95" t="s">
        <v>556</v>
      </c>
      <c r="G458" s="143">
        <f t="shared" ref="G458:G521" si="42">+H458+I458</f>
        <v>11981</v>
      </c>
      <c r="H458" s="14">
        <v>11270</v>
      </c>
      <c r="I458" s="14">
        <v>711</v>
      </c>
      <c r="J458" s="15">
        <v>3695</v>
      </c>
      <c r="K458" s="15">
        <v>8286</v>
      </c>
      <c r="L458" s="15">
        <v>76</v>
      </c>
      <c r="M458" s="15">
        <v>894</v>
      </c>
      <c r="N458" s="15">
        <v>5975</v>
      </c>
      <c r="O458" s="15">
        <v>3621</v>
      </c>
      <c r="P458" s="15">
        <v>1415</v>
      </c>
      <c r="Q458" s="15">
        <f t="shared" ref="Q458:Q521" si="43">+M458+N458+O458</f>
        <v>10490</v>
      </c>
      <c r="R458" s="16"/>
      <c r="S458" s="14">
        <v>11270</v>
      </c>
      <c r="T458" s="17">
        <v>3429</v>
      </c>
      <c r="U458" s="17">
        <v>7841</v>
      </c>
      <c r="V458" s="17">
        <v>0</v>
      </c>
      <c r="W458" s="17">
        <v>851</v>
      </c>
      <c r="X458" s="17">
        <v>5716</v>
      </c>
      <c r="Y458" s="17">
        <v>3393</v>
      </c>
      <c r="Z458" s="17">
        <v>1310</v>
      </c>
      <c r="AA458" s="15">
        <f t="shared" ref="AA458:AA521" si="44">+W458+X458+Y458</f>
        <v>9960</v>
      </c>
      <c r="AB458" s="18"/>
      <c r="AC458" s="19">
        <f t="shared" ref="AC458:AC521" si="45">+AD458+AE458</f>
        <v>15</v>
      </c>
      <c r="AD458" s="19">
        <v>12</v>
      </c>
      <c r="AE458" s="19">
        <v>3</v>
      </c>
      <c r="AF458" s="19">
        <f t="shared" ref="AF458:AF521" si="46">+AG458+AH458</f>
        <v>46</v>
      </c>
      <c r="AG458" s="19">
        <v>43</v>
      </c>
      <c r="AH458" s="19">
        <v>3</v>
      </c>
      <c r="AI458" s="19">
        <v>6</v>
      </c>
      <c r="AJ458" s="19">
        <v>40</v>
      </c>
      <c r="AL458" s="17">
        <v>12</v>
      </c>
      <c r="AM458" s="17">
        <v>43</v>
      </c>
      <c r="AN458" s="17">
        <v>5</v>
      </c>
      <c r="AO458" s="17">
        <v>38</v>
      </c>
      <c r="AQ458" s="20">
        <v>0.8547112462006079</v>
      </c>
      <c r="AR458" s="20">
        <v>0.49155722326454032</v>
      </c>
      <c r="AS458" s="20">
        <v>0.81630588711308927</v>
      </c>
      <c r="AT458" s="20">
        <v>0.72749524068534133</v>
      </c>
      <c r="AU458" s="20">
        <v>0.46582832148715148</v>
      </c>
      <c r="AV458" s="20">
        <v>0.85071236836671482</v>
      </c>
      <c r="AW458" s="20">
        <v>1.0338688666956144</v>
      </c>
      <c r="AX458" s="20">
        <v>0.83864915572232646</v>
      </c>
      <c r="AY458" s="20">
        <v>1.2087800930608943</v>
      </c>
      <c r="AZ458" s="20">
        <v>0.98477019309219471</v>
      </c>
      <c r="BA458" s="20">
        <v>0.77364680153089116</v>
      </c>
      <c r="BB458" s="20">
        <v>1.0830064009911211</v>
      </c>
      <c r="BC458" s="20">
        <v>1.0370105489004113</v>
      </c>
      <c r="BD458" s="20">
        <v>1.0309017223910841</v>
      </c>
      <c r="BE458" s="20">
        <v>0.85481852315394247</v>
      </c>
      <c r="BF458" s="20">
        <v>0.85460992907801414</v>
      </c>
      <c r="BG458" s="21"/>
      <c r="BH458" s="20">
        <v>3.1539888682745827E-2</v>
      </c>
      <c r="BI458" s="20">
        <v>2.4676850763807285E-2</v>
      </c>
      <c r="BJ458" s="20">
        <v>1.8988692127160232E-2</v>
      </c>
      <c r="BK458" s="20">
        <v>4.715590922487474E-2</v>
      </c>
      <c r="BL458" s="20">
        <v>4.0458015267175573E-2</v>
      </c>
      <c r="BM458" s="20">
        <v>3.0231776956667785E-2</v>
      </c>
      <c r="BN458" s="20">
        <v>2.7300000000000001E-2</v>
      </c>
      <c r="BO458" s="20">
        <v>3.5400000000000001E-2</v>
      </c>
      <c r="BP458" s="20">
        <v>4.6300000000000001E-2</v>
      </c>
      <c r="BQ458" s="20">
        <v>7.1000000000000004E-3</v>
      </c>
      <c r="BR458" s="20">
        <v>4.0800000000000003E-2</v>
      </c>
      <c r="BS458" s="20">
        <v>6.6600000000000006E-2</v>
      </c>
      <c r="BT458" s="20">
        <v>3.8931297709923665E-2</v>
      </c>
      <c r="BU458" s="20">
        <v>4.7363117232112867E-2</v>
      </c>
      <c r="BV458" s="20">
        <v>2.75E-2</v>
      </c>
      <c r="BW458" s="20">
        <v>6.3399999999999998E-2</v>
      </c>
      <c r="BY458" s="20">
        <v>0.95254369690459917</v>
      </c>
      <c r="BZ458" s="20">
        <v>0.99119718309859151</v>
      </c>
      <c r="CA458" s="20">
        <v>0.9546</v>
      </c>
      <c r="CC458" s="22">
        <v>580</v>
      </c>
      <c r="CD458" s="22">
        <v>0</v>
      </c>
      <c r="CE458" s="22">
        <f t="shared" ref="CE458:CE521" si="47">+CC458+CD458</f>
        <v>580</v>
      </c>
      <c r="CF458" s="23"/>
      <c r="CG458" s="20">
        <v>9.8232594473195975E-2</v>
      </c>
      <c r="CH458" s="25"/>
      <c r="CI458" s="24">
        <v>0.68855534709193245</v>
      </c>
      <c r="CJ458" s="24">
        <v>0.84523568682986039</v>
      </c>
      <c r="CK458" s="24">
        <v>0.92657057383736741</v>
      </c>
      <c r="CL458" s="24">
        <v>0.83324220885729905</v>
      </c>
      <c r="CM458" s="24">
        <v>0.85886846995663846</v>
      </c>
      <c r="CN458" s="24">
        <v>0.85479808944854541</v>
      </c>
      <c r="CO458" s="26"/>
      <c r="CP458" s="22">
        <v>11515</v>
      </c>
      <c r="CQ458" s="22">
        <v>5593</v>
      </c>
      <c r="CR458" s="22">
        <v>5921.9999999999991</v>
      </c>
      <c r="CS458" s="22">
        <v>9843</v>
      </c>
      <c r="CT458" s="22">
        <v>1672</v>
      </c>
      <c r="CU458" s="20">
        <v>0.14520191055145459</v>
      </c>
    </row>
    <row r="459" spans="1:99" x14ac:dyDescent="0.25">
      <c r="A459" s="92">
        <v>23</v>
      </c>
      <c r="B459" s="94" t="s">
        <v>123</v>
      </c>
      <c r="C459" s="92">
        <v>3781</v>
      </c>
      <c r="D459" s="94" t="s">
        <v>28</v>
      </c>
      <c r="E459" s="92">
        <v>23672</v>
      </c>
      <c r="F459" s="95" t="s">
        <v>557</v>
      </c>
      <c r="G459" s="143">
        <f t="shared" si="42"/>
        <v>8271</v>
      </c>
      <c r="H459" s="14">
        <v>7865</v>
      </c>
      <c r="I459" s="14">
        <v>406</v>
      </c>
      <c r="J459" s="15">
        <v>2783</v>
      </c>
      <c r="K459" s="15">
        <v>5488</v>
      </c>
      <c r="L459" s="15">
        <v>77</v>
      </c>
      <c r="M459" s="15">
        <v>872</v>
      </c>
      <c r="N459" s="15">
        <v>3810</v>
      </c>
      <c r="O459" s="15">
        <v>2557</v>
      </c>
      <c r="P459" s="15">
        <v>955</v>
      </c>
      <c r="Q459" s="15">
        <f t="shared" si="43"/>
        <v>7239</v>
      </c>
      <c r="R459" s="16"/>
      <c r="S459" s="14">
        <v>7865</v>
      </c>
      <c r="T459" s="17">
        <v>2522</v>
      </c>
      <c r="U459" s="17">
        <v>5343</v>
      </c>
      <c r="V459" s="17">
        <v>0</v>
      </c>
      <c r="W459" s="17">
        <v>831</v>
      </c>
      <c r="X459" s="17">
        <v>3635</v>
      </c>
      <c r="Y459" s="17">
        <v>2508</v>
      </c>
      <c r="Z459" s="17">
        <v>891</v>
      </c>
      <c r="AA459" s="15">
        <f t="shared" si="44"/>
        <v>6974</v>
      </c>
      <c r="AB459" s="18"/>
      <c r="AC459" s="19">
        <f t="shared" si="45"/>
        <v>11</v>
      </c>
      <c r="AD459" s="19">
        <v>6</v>
      </c>
      <c r="AE459" s="19">
        <v>5</v>
      </c>
      <c r="AF459" s="19">
        <f t="shared" si="46"/>
        <v>38</v>
      </c>
      <c r="AG459" s="19">
        <v>33</v>
      </c>
      <c r="AH459" s="19">
        <v>5</v>
      </c>
      <c r="AI459" s="19">
        <v>7</v>
      </c>
      <c r="AJ459" s="19">
        <v>31</v>
      </c>
      <c r="AL459" s="17">
        <v>6</v>
      </c>
      <c r="AM459" s="17">
        <v>33</v>
      </c>
      <c r="AN459" s="17">
        <v>4</v>
      </c>
      <c r="AO459" s="17">
        <v>29</v>
      </c>
      <c r="AQ459" s="20">
        <v>0.93412600792674594</v>
      </c>
      <c r="AR459" s="20">
        <v>0.55956112852664575</v>
      </c>
      <c r="AS459" s="20">
        <v>0.86705388835108099</v>
      </c>
      <c r="AT459" s="20">
        <v>0.75741127348643011</v>
      </c>
      <c r="AU459" s="20">
        <v>0.42362869198312236</v>
      </c>
      <c r="AV459" s="20">
        <v>0.93574690150032613</v>
      </c>
      <c r="AW459" s="20">
        <v>1.1198578652453191</v>
      </c>
      <c r="AX459" s="20">
        <v>1.3667711598746082</v>
      </c>
      <c r="AY459" s="20">
        <v>1.2294288480154889</v>
      </c>
      <c r="AZ459" s="20">
        <v>1.0676409185803757</v>
      </c>
      <c r="BA459" s="20">
        <v>0.80590717299578063</v>
      </c>
      <c r="BB459" s="20">
        <v>1.1805283757338552</v>
      </c>
      <c r="BC459" s="20">
        <v>1.112781954887218</v>
      </c>
      <c r="BD459" s="20">
        <v>1.1266774020397208</v>
      </c>
      <c r="BE459" s="20">
        <v>0.93177387914230014</v>
      </c>
      <c r="BF459" s="20">
        <v>0.93639291465378427</v>
      </c>
      <c r="BG459" s="21"/>
      <c r="BH459" s="20">
        <v>2.1443298969072166E-2</v>
      </c>
      <c r="BI459" s="20">
        <v>8.4235860409145602E-3</v>
      </c>
      <c r="BJ459" s="20">
        <v>1.495793081956996E-2</v>
      </c>
      <c r="BK459" s="20">
        <v>3.6454018227009111E-2</v>
      </c>
      <c r="BL459" s="20">
        <v>1.5834348355663823E-2</v>
      </c>
      <c r="BM459" s="20">
        <v>2.2156801983266191E-2</v>
      </c>
      <c r="BN459" s="20">
        <v>1.7600000000000001E-2</v>
      </c>
      <c r="BO459" s="20">
        <v>2.5100000000000001E-2</v>
      </c>
      <c r="BP459" s="20">
        <v>7.5899999999999995E-2</v>
      </c>
      <c r="BQ459" s="20">
        <v>8.3000000000000004E-2</v>
      </c>
      <c r="BR459" s="20">
        <v>9.0399999999999994E-2</v>
      </c>
      <c r="BS459" s="20">
        <v>6.88E-2</v>
      </c>
      <c r="BT459" s="20">
        <v>3.2886723507917173E-2</v>
      </c>
      <c r="BU459" s="20">
        <v>8.1344902386117135E-2</v>
      </c>
      <c r="BV459" s="20">
        <v>5.2999999999999999E-2</v>
      </c>
      <c r="BW459" s="20">
        <v>9.74E-2</v>
      </c>
      <c r="BY459" s="20">
        <v>0.97855670103092784</v>
      </c>
      <c r="BZ459" s="20">
        <v>0.99541284403669728</v>
      </c>
      <c r="CA459" s="20">
        <v>0.97899999999999998</v>
      </c>
      <c r="CC459" s="22">
        <v>329</v>
      </c>
      <c r="CD459" s="22">
        <v>17</v>
      </c>
      <c r="CE459" s="22">
        <f t="shared" si="47"/>
        <v>346</v>
      </c>
      <c r="CF459" s="23"/>
      <c r="CG459" s="20">
        <v>8.879725085910653E-2</v>
      </c>
      <c r="CH459" s="25"/>
      <c r="CI459" s="24">
        <v>0.79467084639498431</v>
      </c>
      <c r="CJ459" s="24">
        <v>0.9377218457566957</v>
      </c>
      <c r="CK459" s="24">
        <v>1.0288100208768267</v>
      </c>
      <c r="CL459" s="24">
        <v>0.80928270042194095</v>
      </c>
      <c r="CM459" s="24">
        <v>0.9584148727984344</v>
      </c>
      <c r="CN459" s="24">
        <v>0.93426267596009294</v>
      </c>
      <c r="CO459" s="26"/>
      <c r="CP459" s="22">
        <v>7317</v>
      </c>
      <c r="CQ459" s="22">
        <v>3591.0000000000009</v>
      </c>
      <c r="CR459" s="22">
        <v>3726.0000000000009</v>
      </c>
      <c r="CS459" s="22">
        <v>6836</v>
      </c>
      <c r="CT459" s="22">
        <v>481</v>
      </c>
      <c r="CU459" s="20">
        <v>6.5737324039907064E-2</v>
      </c>
    </row>
    <row r="460" spans="1:99" x14ac:dyDescent="0.25">
      <c r="A460" s="92">
        <v>23</v>
      </c>
      <c r="B460" s="94" t="s">
        <v>123</v>
      </c>
      <c r="C460" s="92">
        <v>3781</v>
      </c>
      <c r="D460" s="94" t="s">
        <v>28</v>
      </c>
      <c r="E460" s="92">
        <v>23675</v>
      </c>
      <c r="F460" s="95" t="s">
        <v>558</v>
      </c>
      <c r="G460" s="143">
        <f t="shared" si="42"/>
        <v>7893</v>
      </c>
      <c r="H460" s="14">
        <v>7751</v>
      </c>
      <c r="I460" s="14">
        <v>142</v>
      </c>
      <c r="J460" s="15">
        <v>2655</v>
      </c>
      <c r="K460" s="15">
        <v>5238</v>
      </c>
      <c r="L460" s="15">
        <v>0</v>
      </c>
      <c r="M460" s="15">
        <v>582</v>
      </c>
      <c r="N460" s="15">
        <v>3831</v>
      </c>
      <c r="O460" s="15">
        <v>2630</v>
      </c>
      <c r="P460" s="15">
        <v>850</v>
      </c>
      <c r="Q460" s="15">
        <f t="shared" si="43"/>
        <v>7043</v>
      </c>
      <c r="R460" s="16"/>
      <c r="S460" s="14">
        <v>7751</v>
      </c>
      <c r="T460" s="17">
        <v>2552</v>
      </c>
      <c r="U460" s="17">
        <v>5199</v>
      </c>
      <c r="V460" s="17">
        <v>0</v>
      </c>
      <c r="W460" s="17">
        <v>582</v>
      </c>
      <c r="X460" s="17">
        <v>3792</v>
      </c>
      <c r="Y460" s="17">
        <v>2570</v>
      </c>
      <c r="Z460" s="17">
        <v>807</v>
      </c>
      <c r="AA460" s="15">
        <f t="shared" si="44"/>
        <v>6944</v>
      </c>
      <c r="AB460" s="18"/>
      <c r="AC460" s="19">
        <f t="shared" si="45"/>
        <v>15</v>
      </c>
      <c r="AD460" s="19">
        <v>13</v>
      </c>
      <c r="AE460" s="19">
        <v>2</v>
      </c>
      <c r="AF460" s="19">
        <f t="shared" si="46"/>
        <v>40</v>
      </c>
      <c r="AG460" s="19">
        <v>38</v>
      </c>
      <c r="AH460" s="19">
        <v>2</v>
      </c>
      <c r="AI460" s="19">
        <v>4</v>
      </c>
      <c r="AJ460" s="19">
        <v>36</v>
      </c>
      <c r="AL460" s="17">
        <v>13</v>
      </c>
      <c r="AM460" s="17">
        <v>38</v>
      </c>
      <c r="AN460" s="17">
        <v>3</v>
      </c>
      <c r="AO460" s="17">
        <v>35</v>
      </c>
      <c r="AQ460" s="20">
        <v>0.87085005472455312</v>
      </c>
      <c r="AR460" s="20">
        <v>0.3431241655540721</v>
      </c>
      <c r="AS460" s="20">
        <v>0.81895093062605751</v>
      </c>
      <c r="AT460" s="20">
        <v>0.71352985638699928</v>
      </c>
      <c r="AU460" s="20">
        <v>0.37597503900156004</v>
      </c>
      <c r="AV460" s="20">
        <v>0.87422561590548908</v>
      </c>
      <c r="AW460" s="20">
        <v>0.95986866107260127</v>
      </c>
      <c r="AX460" s="20">
        <v>0.77703604806408544</v>
      </c>
      <c r="AY460" s="20">
        <v>1.0803722504230118</v>
      </c>
      <c r="AZ460" s="20">
        <v>0.99395313681027964</v>
      </c>
      <c r="BA460" s="20">
        <v>0.66302652106084248</v>
      </c>
      <c r="BB460" s="20">
        <v>1.0146952888632761</v>
      </c>
      <c r="BC460" s="20">
        <v>0.95614260066683765</v>
      </c>
      <c r="BD460" s="20">
        <v>0.96322849213691031</v>
      </c>
      <c r="BE460" s="20">
        <v>0.87483970248781739</v>
      </c>
      <c r="BF460" s="20">
        <v>0.86725254394079554</v>
      </c>
      <c r="BG460" s="21"/>
      <c r="BH460" s="20">
        <v>2.2841299181410087E-2</v>
      </c>
      <c r="BI460" s="20">
        <v>2.9209621993127148E-2</v>
      </c>
      <c r="BJ460" s="20">
        <v>1.3185654008438819E-2</v>
      </c>
      <c r="BK460" s="20">
        <v>3.3225283630470018E-2</v>
      </c>
      <c r="BL460" s="20">
        <v>3.2786885245901641E-2</v>
      </c>
      <c r="BM460" s="20">
        <v>2.1777258111663256E-2</v>
      </c>
      <c r="BN460" s="20">
        <v>1.7600000000000001E-2</v>
      </c>
      <c r="BO460" s="20">
        <v>2.75E-2</v>
      </c>
      <c r="BP460" s="20">
        <v>3.4299999999999997E-2</v>
      </c>
      <c r="BQ460" s="20">
        <v>2.23E-2</v>
      </c>
      <c r="BR460" s="20">
        <v>3.9E-2</v>
      </c>
      <c r="BS460" s="20">
        <v>3.8100000000000002E-2</v>
      </c>
      <c r="BT460" s="20">
        <v>6.8306010928961746E-3</v>
      </c>
      <c r="BU460" s="20">
        <v>3.7269804150833093E-2</v>
      </c>
      <c r="BV460" s="20">
        <v>2.1000000000000001E-2</v>
      </c>
      <c r="BW460" s="20">
        <v>4.6300000000000001E-2</v>
      </c>
      <c r="BY460" s="20">
        <v>0.97702667018748346</v>
      </c>
      <c r="BZ460" s="20">
        <v>0.97435897435897434</v>
      </c>
      <c r="CA460" s="20">
        <v>0.97699999999999998</v>
      </c>
      <c r="CC460" s="22">
        <v>319</v>
      </c>
      <c r="CD460" s="22">
        <v>69</v>
      </c>
      <c r="CE460" s="22">
        <f t="shared" si="47"/>
        <v>388</v>
      </c>
      <c r="CF460" s="23"/>
      <c r="CG460" s="20">
        <v>0.10179561658304727</v>
      </c>
      <c r="CH460" s="25"/>
      <c r="CI460" s="24">
        <v>0.65420560747663548</v>
      </c>
      <c r="CJ460" s="24">
        <v>0.85561195713479976</v>
      </c>
      <c r="CK460" s="24">
        <v>0.9886621315192744</v>
      </c>
      <c r="CL460" s="24">
        <v>0.79641185647425894</v>
      </c>
      <c r="CM460" s="24">
        <v>0.88459876098544876</v>
      </c>
      <c r="CN460" s="24">
        <v>0.87085005472455312</v>
      </c>
      <c r="CO460" s="26"/>
      <c r="CP460" s="22">
        <v>8222.9999999999982</v>
      </c>
      <c r="CQ460" s="22">
        <v>3899</v>
      </c>
      <c r="CR460" s="22">
        <v>4324</v>
      </c>
      <c r="CS460" s="22">
        <v>7161</v>
      </c>
      <c r="CT460" s="22">
        <v>1062</v>
      </c>
      <c r="CU460" s="20">
        <v>0.12914994527544688</v>
      </c>
    </row>
    <row r="461" spans="1:99" x14ac:dyDescent="0.25">
      <c r="A461" s="92">
        <v>23</v>
      </c>
      <c r="B461" s="94" t="s">
        <v>123</v>
      </c>
      <c r="C461" s="92">
        <v>3781</v>
      </c>
      <c r="D461" s="94" t="s">
        <v>28</v>
      </c>
      <c r="E461" s="92">
        <v>23678</v>
      </c>
      <c r="F461" s="95" t="s">
        <v>211</v>
      </c>
      <c r="G461" s="143">
        <f t="shared" si="42"/>
        <v>6157</v>
      </c>
      <c r="H461" s="14">
        <v>6044</v>
      </c>
      <c r="I461" s="14">
        <v>113</v>
      </c>
      <c r="J461" s="15">
        <v>1531</v>
      </c>
      <c r="K461" s="15">
        <v>4626</v>
      </c>
      <c r="L461" s="15">
        <v>32</v>
      </c>
      <c r="M461" s="15">
        <v>552</v>
      </c>
      <c r="N461" s="15">
        <v>2967</v>
      </c>
      <c r="O461" s="15">
        <v>1947</v>
      </c>
      <c r="P461" s="15">
        <v>659</v>
      </c>
      <c r="Q461" s="15">
        <f t="shared" si="43"/>
        <v>5466</v>
      </c>
      <c r="R461" s="16"/>
      <c r="S461" s="14">
        <v>6044</v>
      </c>
      <c r="T461" s="17">
        <v>1418</v>
      </c>
      <c r="U461" s="17">
        <v>4626</v>
      </c>
      <c r="V461" s="17">
        <v>0</v>
      </c>
      <c r="W461" s="17">
        <v>530</v>
      </c>
      <c r="X461" s="17">
        <v>2908</v>
      </c>
      <c r="Y461" s="17">
        <v>1947</v>
      </c>
      <c r="Z461" s="17">
        <v>659</v>
      </c>
      <c r="AA461" s="15">
        <f t="shared" si="44"/>
        <v>5385</v>
      </c>
      <c r="AB461" s="18"/>
      <c r="AC461" s="19">
        <f t="shared" si="45"/>
        <v>15</v>
      </c>
      <c r="AD461" s="19">
        <v>13</v>
      </c>
      <c r="AE461" s="19">
        <v>2</v>
      </c>
      <c r="AF461" s="19">
        <f t="shared" si="46"/>
        <v>48</v>
      </c>
      <c r="AG461" s="19">
        <v>46</v>
      </c>
      <c r="AH461" s="19">
        <v>2</v>
      </c>
      <c r="AI461" s="19">
        <v>4</v>
      </c>
      <c r="AJ461" s="19">
        <v>44</v>
      </c>
      <c r="AL461" s="17">
        <v>13</v>
      </c>
      <c r="AM461" s="17">
        <v>46</v>
      </c>
      <c r="AN461" s="17">
        <v>2</v>
      </c>
      <c r="AO461" s="17">
        <v>44</v>
      </c>
      <c r="AQ461" s="20">
        <v>0.85022093554776779</v>
      </c>
      <c r="AR461" s="20">
        <v>0.46048109965635736</v>
      </c>
      <c r="AS461" s="20">
        <v>0.83031593894213707</v>
      </c>
      <c r="AT461" s="20">
        <v>0.64465116279069767</v>
      </c>
      <c r="AU461" s="20">
        <v>0.36785009861932938</v>
      </c>
      <c r="AV461" s="20">
        <v>0.85078392503153721</v>
      </c>
      <c r="AW461" s="20">
        <v>0.93326222763979882</v>
      </c>
      <c r="AX461" s="20">
        <v>0.94845360824742264</v>
      </c>
      <c r="AY461" s="20">
        <v>1.0532481363152291</v>
      </c>
      <c r="AZ461" s="20">
        <v>0.90558139534883719</v>
      </c>
      <c r="BA461" s="20">
        <v>0.64990138067061143</v>
      </c>
      <c r="BB461" s="20">
        <v>0.98504234997296813</v>
      </c>
      <c r="BC461" s="20">
        <v>0.88678660049627789</v>
      </c>
      <c r="BD461" s="20">
        <v>0.97813716681641205</v>
      </c>
      <c r="BE461" s="20">
        <v>0.8216501240694789</v>
      </c>
      <c r="BF461" s="20">
        <v>0.87780772686433062</v>
      </c>
      <c r="BG461" s="21"/>
      <c r="BH461" s="20">
        <v>3.325612177365983E-2</v>
      </c>
      <c r="BI461" s="20">
        <v>5.4716981132075473E-2</v>
      </c>
      <c r="BJ461" s="20">
        <v>1.9944979367262722E-2</v>
      </c>
      <c r="BK461" s="20">
        <v>4.519774011299435E-2</v>
      </c>
      <c r="BL461" s="20">
        <v>3.9453717754172987E-2</v>
      </c>
      <c r="BM461" s="20">
        <v>3.2497678737233054E-2</v>
      </c>
      <c r="BN461" s="20">
        <v>2.8000000000000001E-2</v>
      </c>
      <c r="BO461" s="20">
        <v>3.78E-2</v>
      </c>
      <c r="BP461" s="20">
        <v>5.4899999999999997E-2</v>
      </c>
      <c r="BQ461" s="20">
        <v>7.17E-2</v>
      </c>
      <c r="BR461" s="20">
        <v>6.3299999999999995E-2</v>
      </c>
      <c r="BS461" s="20">
        <v>5.1400000000000001E-2</v>
      </c>
      <c r="BT461" s="20">
        <v>1.5174506828528073E-2</v>
      </c>
      <c r="BU461" s="20">
        <v>5.9795728876508823E-2</v>
      </c>
      <c r="BV461" s="20">
        <v>3.7600000000000001E-2</v>
      </c>
      <c r="BW461" s="20">
        <v>7.0099999999999996E-2</v>
      </c>
      <c r="BY461" s="20">
        <v>0.95119126406353405</v>
      </c>
      <c r="BZ461" s="20">
        <v>1</v>
      </c>
      <c r="CA461" s="20">
        <v>0.95179999999999998</v>
      </c>
      <c r="CC461" s="22">
        <v>274</v>
      </c>
      <c r="CD461" s="22">
        <v>0</v>
      </c>
      <c r="CE461" s="22">
        <f t="shared" si="47"/>
        <v>274</v>
      </c>
      <c r="CF461" s="23"/>
      <c r="CG461" s="20">
        <v>0.1199536730641959</v>
      </c>
      <c r="CH461" s="25"/>
      <c r="CI461" s="24">
        <v>0.70618556701030932</v>
      </c>
      <c r="CJ461" s="24">
        <v>0.87717429889953846</v>
      </c>
      <c r="CK461" s="24">
        <v>0.88604651162790693</v>
      </c>
      <c r="CL461" s="24">
        <v>0.78796844181459569</v>
      </c>
      <c r="CM461" s="24">
        <v>0.86267795999279151</v>
      </c>
      <c r="CN461" s="24">
        <v>0.85113515160749653</v>
      </c>
      <c r="CO461" s="26"/>
      <c r="CP461" s="22">
        <v>6563.0000000000009</v>
      </c>
      <c r="CQ461" s="22">
        <v>3223.9999999999995</v>
      </c>
      <c r="CR461" s="22">
        <v>3339.0000000000009</v>
      </c>
      <c r="CS461" s="22">
        <v>5586</v>
      </c>
      <c r="CT461" s="22">
        <v>977</v>
      </c>
      <c r="CU461" s="20">
        <v>0.14886484839250347</v>
      </c>
    </row>
    <row r="462" spans="1:99" x14ac:dyDescent="0.25">
      <c r="A462" s="92">
        <v>23</v>
      </c>
      <c r="B462" s="94" t="s">
        <v>123</v>
      </c>
      <c r="C462" s="92">
        <v>3781</v>
      </c>
      <c r="D462" s="94" t="s">
        <v>28</v>
      </c>
      <c r="E462" s="92">
        <v>23682</v>
      </c>
      <c r="F462" s="95" t="s">
        <v>559</v>
      </c>
      <c r="G462" s="143">
        <f t="shared" si="42"/>
        <v>3438</v>
      </c>
      <c r="H462" s="14">
        <v>3438</v>
      </c>
      <c r="I462" s="14">
        <v>0</v>
      </c>
      <c r="J462" s="15">
        <v>0</v>
      </c>
      <c r="K462" s="15">
        <v>3438</v>
      </c>
      <c r="L462" s="15">
        <v>0</v>
      </c>
      <c r="M462" s="15">
        <v>336</v>
      </c>
      <c r="N462" s="15">
        <v>1843</v>
      </c>
      <c r="O462" s="15">
        <v>1070</v>
      </c>
      <c r="P462" s="15">
        <v>189</v>
      </c>
      <c r="Q462" s="15">
        <f t="shared" si="43"/>
        <v>3249</v>
      </c>
      <c r="R462" s="16"/>
      <c r="S462" s="14">
        <v>3438</v>
      </c>
      <c r="T462" s="17">
        <v>0</v>
      </c>
      <c r="U462" s="17">
        <v>3438</v>
      </c>
      <c r="V462" s="17">
        <v>0</v>
      </c>
      <c r="W462" s="17">
        <v>336</v>
      </c>
      <c r="X462" s="17">
        <v>1843</v>
      </c>
      <c r="Y462" s="17">
        <v>1070</v>
      </c>
      <c r="Z462" s="17">
        <v>189</v>
      </c>
      <c r="AA462" s="15">
        <f t="shared" si="44"/>
        <v>3249</v>
      </c>
      <c r="AB462" s="18"/>
      <c r="AC462" s="19">
        <f t="shared" si="45"/>
        <v>6</v>
      </c>
      <c r="AD462" s="19">
        <v>6</v>
      </c>
      <c r="AE462" s="19">
        <v>0</v>
      </c>
      <c r="AF462" s="19">
        <f t="shared" si="46"/>
        <v>22</v>
      </c>
      <c r="AG462" s="19">
        <v>22</v>
      </c>
      <c r="AH462" s="19">
        <v>0</v>
      </c>
      <c r="AI462" s="19">
        <v>0</v>
      </c>
      <c r="AJ462" s="19">
        <v>22</v>
      </c>
      <c r="AL462" s="17">
        <v>6</v>
      </c>
      <c r="AM462" s="17">
        <v>22</v>
      </c>
      <c r="AN462" s="17">
        <v>0</v>
      </c>
      <c r="AO462" s="17">
        <v>22</v>
      </c>
      <c r="AQ462" s="20">
        <v>1.0483655770513676</v>
      </c>
      <c r="AR462" s="20">
        <v>0.57400722021660655</v>
      </c>
      <c r="AS462" s="20">
        <v>1.0521472392638036</v>
      </c>
      <c r="AT462" s="20">
        <v>0.72848360655737709</v>
      </c>
      <c r="AU462" s="20">
        <v>0.24036281179138322</v>
      </c>
      <c r="AV462" s="20">
        <v>1.0797809933515838</v>
      </c>
      <c r="AW462" s="20">
        <v>1.1467645096731154</v>
      </c>
      <c r="AX462" s="20">
        <v>1.2129963898916967</v>
      </c>
      <c r="AY462" s="20">
        <v>1.4133435582822085</v>
      </c>
      <c r="AZ462" s="20">
        <v>1.096311475409836</v>
      </c>
      <c r="BA462" s="20">
        <v>0.42857142857142855</v>
      </c>
      <c r="BB462" s="20">
        <v>1.2706296441141964</v>
      </c>
      <c r="BC462" s="20">
        <v>1.0940934065934067</v>
      </c>
      <c r="BD462" s="20">
        <v>1.1964980544747081</v>
      </c>
      <c r="BE462" s="20">
        <v>1.0096153846153846</v>
      </c>
      <c r="BF462" s="20">
        <v>1.0849546044098572</v>
      </c>
      <c r="BG462" s="21"/>
      <c r="BH462" s="20">
        <v>3.2867946480511924E-2</v>
      </c>
      <c r="BI462" s="20">
        <v>0</v>
      </c>
      <c r="BJ462" s="20">
        <v>2.7672273467173086E-2</v>
      </c>
      <c r="BK462" s="20">
        <v>4.8598130841121495E-2</v>
      </c>
      <c r="BL462" s="20">
        <v>5.2910052910052907E-2</v>
      </c>
      <c r="BM462" s="20">
        <v>3.1702062172976303E-2</v>
      </c>
      <c r="BN462" s="20">
        <v>2.5700000000000001E-2</v>
      </c>
      <c r="BO462" s="20">
        <v>3.9E-2</v>
      </c>
      <c r="BP462" s="20">
        <v>2.76E-2</v>
      </c>
      <c r="BQ462" s="20">
        <v>5.3600000000000002E-2</v>
      </c>
      <c r="BR462" s="20">
        <v>1.5699999999999999E-2</v>
      </c>
      <c r="BS462" s="20">
        <v>4.3900000000000002E-2</v>
      </c>
      <c r="BT462" s="20">
        <v>5.2910052910052907E-3</v>
      </c>
      <c r="BU462" s="20">
        <v>2.8931979070483227E-2</v>
      </c>
      <c r="BV462" s="20">
        <v>2.64E-2</v>
      </c>
      <c r="BW462" s="20">
        <v>2.87E-2</v>
      </c>
      <c r="BY462" s="20">
        <v>0.96713205351948806</v>
      </c>
      <c r="BZ462" s="20" t="s">
        <v>1234</v>
      </c>
      <c r="CA462" s="20">
        <v>0.96709999999999996</v>
      </c>
      <c r="CC462" s="22">
        <v>80</v>
      </c>
      <c r="CD462" s="22">
        <v>0</v>
      </c>
      <c r="CE462" s="22">
        <f t="shared" si="47"/>
        <v>80</v>
      </c>
      <c r="CF462" s="23"/>
      <c r="CG462" s="20">
        <v>0.16550319953461315</v>
      </c>
      <c r="CH462" s="25"/>
      <c r="CI462" s="24">
        <v>0.8267148014440433</v>
      </c>
      <c r="CJ462" s="24">
        <v>1.1273006134969326</v>
      </c>
      <c r="CK462" s="24">
        <v>1.1055327868852458</v>
      </c>
      <c r="CL462" s="24">
        <v>0.82766439909297052</v>
      </c>
      <c r="CM462" s="24">
        <v>1.086429409464216</v>
      </c>
      <c r="CN462" s="24">
        <v>1.0483655770513676</v>
      </c>
      <c r="CO462" s="26"/>
      <c r="CP462" s="22">
        <v>2998.0000000000005</v>
      </c>
      <c r="CQ462" s="22">
        <v>1456</v>
      </c>
      <c r="CR462" s="22">
        <v>1542</v>
      </c>
      <c r="CS462" s="22">
        <v>3143</v>
      </c>
      <c r="CT462" s="22">
        <v>0</v>
      </c>
      <c r="CU462" s="28">
        <v>0</v>
      </c>
    </row>
    <row r="463" spans="1:99" x14ac:dyDescent="0.25">
      <c r="A463" s="92">
        <v>23</v>
      </c>
      <c r="B463" s="94" t="s">
        <v>123</v>
      </c>
      <c r="C463" s="92">
        <v>3781</v>
      </c>
      <c r="D463" s="94" t="s">
        <v>28</v>
      </c>
      <c r="E463" s="92">
        <v>23686</v>
      </c>
      <c r="F463" s="95" t="s">
        <v>560</v>
      </c>
      <c r="G463" s="143">
        <f t="shared" si="42"/>
        <v>8792</v>
      </c>
      <c r="H463" s="14">
        <v>8653</v>
      </c>
      <c r="I463" s="14">
        <v>139</v>
      </c>
      <c r="J463" s="15">
        <v>3214</v>
      </c>
      <c r="K463" s="15">
        <v>5578</v>
      </c>
      <c r="L463" s="15">
        <v>20</v>
      </c>
      <c r="M463" s="15">
        <v>689</v>
      </c>
      <c r="N463" s="15">
        <v>3751</v>
      </c>
      <c r="O463" s="15">
        <v>3093</v>
      </c>
      <c r="P463" s="15">
        <v>1239</v>
      </c>
      <c r="Q463" s="15">
        <f t="shared" si="43"/>
        <v>7533</v>
      </c>
      <c r="R463" s="16"/>
      <c r="S463" s="14">
        <v>8653</v>
      </c>
      <c r="T463" s="17">
        <v>3075</v>
      </c>
      <c r="U463" s="17">
        <v>5578</v>
      </c>
      <c r="V463" s="17">
        <v>0</v>
      </c>
      <c r="W463" s="17">
        <v>669</v>
      </c>
      <c r="X463" s="17">
        <v>3652</v>
      </c>
      <c r="Y463" s="17">
        <v>3093</v>
      </c>
      <c r="Z463" s="17">
        <v>1239</v>
      </c>
      <c r="AA463" s="15">
        <f t="shared" si="44"/>
        <v>7414</v>
      </c>
      <c r="AB463" s="18"/>
      <c r="AC463" s="19">
        <f t="shared" si="45"/>
        <v>14</v>
      </c>
      <c r="AD463" s="19">
        <v>13</v>
      </c>
      <c r="AE463" s="19">
        <v>1</v>
      </c>
      <c r="AF463" s="19">
        <f t="shared" si="46"/>
        <v>68</v>
      </c>
      <c r="AG463" s="19">
        <v>67</v>
      </c>
      <c r="AH463" s="19">
        <v>1</v>
      </c>
      <c r="AI463" s="19">
        <v>6</v>
      </c>
      <c r="AJ463" s="19">
        <v>62</v>
      </c>
      <c r="AL463" s="17">
        <v>13</v>
      </c>
      <c r="AM463" s="17">
        <v>67</v>
      </c>
      <c r="AN463" s="17">
        <v>5</v>
      </c>
      <c r="AO463" s="17">
        <v>62</v>
      </c>
      <c r="AQ463" s="20">
        <v>0.84582758986321704</v>
      </c>
      <c r="AR463" s="20">
        <v>0.37515683814303641</v>
      </c>
      <c r="AS463" s="20">
        <v>0.77882173692229562</v>
      </c>
      <c r="AT463" s="20">
        <v>0.73768394113883562</v>
      </c>
      <c r="AU463" s="20">
        <v>0.47643312101910829</v>
      </c>
      <c r="AV463" s="20">
        <v>0.83208243226052669</v>
      </c>
      <c r="AW463" s="20">
        <v>0.93012405895451167</v>
      </c>
      <c r="AX463" s="20">
        <v>0.86449184441656213</v>
      </c>
      <c r="AY463" s="20">
        <v>0.95251396648044695</v>
      </c>
      <c r="AZ463" s="20">
        <v>0.98944337811900196</v>
      </c>
      <c r="BA463" s="20">
        <v>0.78917197452229304</v>
      </c>
      <c r="BB463" s="20">
        <v>0.95827502862231273</v>
      </c>
      <c r="BC463" s="20">
        <v>0.8971861471861472</v>
      </c>
      <c r="BD463" s="20">
        <v>0.96175431303263359</v>
      </c>
      <c r="BE463" s="20">
        <v>0.82467532467532467</v>
      </c>
      <c r="BF463" s="20">
        <v>0.86614009561421745</v>
      </c>
      <c r="BG463" s="21"/>
      <c r="BH463" s="20">
        <v>2.7894983591186123E-2</v>
      </c>
      <c r="BI463" s="20">
        <v>3.8863976083707022E-2</v>
      </c>
      <c r="BJ463" s="20">
        <v>2.5739320920043812E-2</v>
      </c>
      <c r="BK463" s="20">
        <v>2.5362318840579712E-2</v>
      </c>
      <c r="BL463" s="20">
        <v>3.4893617021276593E-2</v>
      </c>
      <c r="BM463" s="20">
        <v>2.6777218975125732E-2</v>
      </c>
      <c r="BN463" s="20">
        <v>2.5100000000000001E-2</v>
      </c>
      <c r="BO463" s="20">
        <v>3.04E-2</v>
      </c>
      <c r="BP463" s="20">
        <v>5.5300000000000002E-2</v>
      </c>
      <c r="BQ463" s="20">
        <v>3.44E-2</v>
      </c>
      <c r="BR463" s="20">
        <v>5.7799999999999997E-2</v>
      </c>
      <c r="BS463" s="20">
        <v>6.59E-2</v>
      </c>
      <c r="BT463" s="20">
        <v>3.2340425531914893E-2</v>
      </c>
      <c r="BU463" s="20">
        <v>5.8991436726926735E-2</v>
      </c>
      <c r="BV463" s="20">
        <v>3.7999999999999999E-2</v>
      </c>
      <c r="BW463" s="20">
        <v>7.0999999999999994E-2</v>
      </c>
      <c r="BY463" s="20">
        <v>0.97210501640881386</v>
      </c>
      <c r="BZ463" s="20">
        <v>1</v>
      </c>
      <c r="CA463" s="20">
        <v>0.97250000000000003</v>
      </c>
      <c r="CC463" s="22">
        <v>491</v>
      </c>
      <c r="CD463" s="22">
        <v>0</v>
      </c>
      <c r="CE463" s="22">
        <f t="shared" si="47"/>
        <v>491</v>
      </c>
      <c r="CF463" s="23"/>
      <c r="CG463" s="20">
        <v>7.6183778715424283E-2</v>
      </c>
      <c r="CH463" s="25"/>
      <c r="CI463" s="24">
        <v>0.62358845671267249</v>
      </c>
      <c r="CJ463" s="24">
        <v>0.83240223463687146</v>
      </c>
      <c r="CK463" s="24">
        <v>0.93921944977607164</v>
      </c>
      <c r="CL463" s="24">
        <v>0.80700636942675164</v>
      </c>
      <c r="CM463" s="24">
        <v>0.85370817962091339</v>
      </c>
      <c r="CN463" s="24">
        <v>0.84593362315767151</v>
      </c>
      <c r="CO463" s="26"/>
      <c r="CP463" s="22">
        <v>9431</v>
      </c>
      <c r="CQ463" s="22">
        <v>4620</v>
      </c>
      <c r="CR463" s="22">
        <v>4811</v>
      </c>
      <c r="CS463" s="22">
        <v>7978</v>
      </c>
      <c r="CT463" s="22">
        <v>1453</v>
      </c>
      <c r="CU463" s="20">
        <v>0.15406637684232849</v>
      </c>
    </row>
    <row r="464" spans="1:99" x14ac:dyDescent="0.25">
      <c r="A464" s="92">
        <v>23</v>
      </c>
      <c r="B464" s="94" t="s">
        <v>123</v>
      </c>
      <c r="C464" s="92">
        <v>3781</v>
      </c>
      <c r="D464" s="94" t="s">
        <v>28</v>
      </c>
      <c r="E464" s="92">
        <v>23807</v>
      </c>
      <c r="F464" s="95" t="s">
        <v>561</v>
      </c>
      <c r="G464" s="143">
        <f t="shared" si="42"/>
        <v>27388</v>
      </c>
      <c r="H464" s="14">
        <v>26150</v>
      </c>
      <c r="I464" s="14">
        <v>1238</v>
      </c>
      <c r="J464" s="15">
        <v>10751</v>
      </c>
      <c r="K464" s="15">
        <v>16637</v>
      </c>
      <c r="L464" s="15">
        <v>75</v>
      </c>
      <c r="M464" s="15">
        <v>2312</v>
      </c>
      <c r="N464" s="15">
        <v>14819</v>
      </c>
      <c r="O464" s="15">
        <v>7724</v>
      </c>
      <c r="P464" s="15">
        <v>2458</v>
      </c>
      <c r="Q464" s="15">
        <f t="shared" si="43"/>
        <v>24855</v>
      </c>
      <c r="R464" s="16"/>
      <c r="S464" s="14">
        <v>26150</v>
      </c>
      <c r="T464" s="17">
        <v>9732</v>
      </c>
      <c r="U464" s="17">
        <v>16418</v>
      </c>
      <c r="V464" s="17">
        <v>0</v>
      </c>
      <c r="W464" s="17">
        <v>2257</v>
      </c>
      <c r="X464" s="17">
        <v>14415</v>
      </c>
      <c r="Y464" s="17">
        <v>7331</v>
      </c>
      <c r="Z464" s="17">
        <v>2147</v>
      </c>
      <c r="AA464" s="15">
        <f t="shared" si="44"/>
        <v>24003</v>
      </c>
      <c r="AB464" s="18"/>
      <c r="AC464" s="19">
        <f t="shared" si="45"/>
        <v>65</v>
      </c>
      <c r="AD464" s="19">
        <v>55</v>
      </c>
      <c r="AE464" s="19">
        <v>10</v>
      </c>
      <c r="AF464" s="19">
        <f t="shared" si="46"/>
        <v>158</v>
      </c>
      <c r="AG464" s="19">
        <v>148</v>
      </c>
      <c r="AH464" s="19">
        <v>10</v>
      </c>
      <c r="AI464" s="19">
        <v>23</v>
      </c>
      <c r="AJ464" s="19">
        <v>135</v>
      </c>
      <c r="AL464" s="17">
        <v>55</v>
      </c>
      <c r="AM464" s="17">
        <v>148</v>
      </c>
      <c r="AN464" s="17">
        <v>14</v>
      </c>
      <c r="AO464" s="17">
        <v>134</v>
      </c>
      <c r="AQ464" s="20">
        <v>0.90272908006506414</v>
      </c>
      <c r="AR464" s="20">
        <v>0.49639423076923078</v>
      </c>
      <c r="AS464" s="20">
        <v>0.93798319327731094</v>
      </c>
      <c r="AT464" s="20">
        <v>0.61264689423614993</v>
      </c>
      <c r="AU464" s="20">
        <v>0.31079833871712043</v>
      </c>
      <c r="AV464" s="20">
        <v>0.93009300930093008</v>
      </c>
      <c r="AW464" s="20">
        <v>0.98727634194831015</v>
      </c>
      <c r="AX464" s="20">
        <v>0.92628205128205132</v>
      </c>
      <c r="AY464" s="20">
        <v>1.2452941176470589</v>
      </c>
      <c r="AZ464" s="20">
        <v>0.86446558477895918</v>
      </c>
      <c r="BA464" s="20">
        <v>0.56714351638209504</v>
      </c>
      <c r="BB464" s="20">
        <v>1.0653208177960654</v>
      </c>
      <c r="BC464" s="20">
        <v>0.9751052670458743</v>
      </c>
      <c r="BD464" s="20">
        <v>0.9989382785956965</v>
      </c>
      <c r="BE464" s="20">
        <v>0.89635812957080596</v>
      </c>
      <c r="BF464" s="20">
        <v>0.90883352208380519</v>
      </c>
      <c r="BG464" s="21"/>
      <c r="BH464" s="20">
        <v>3.5503642881924369E-2</v>
      </c>
      <c r="BI464" s="20">
        <v>4.652193176783341E-2</v>
      </c>
      <c r="BJ464" s="20">
        <v>2.8511966701352757E-2</v>
      </c>
      <c r="BK464" s="20">
        <v>4.6682365978667408E-2</v>
      </c>
      <c r="BL464" s="20">
        <v>3.3170731707317075E-2</v>
      </c>
      <c r="BM464" s="20">
        <v>3.5703821522749153E-2</v>
      </c>
      <c r="BN464" s="20">
        <v>3.09E-2</v>
      </c>
      <c r="BO464" s="20">
        <v>3.9800000000000002E-2</v>
      </c>
      <c r="BP464" s="20">
        <v>3.5299999999999998E-2</v>
      </c>
      <c r="BQ464" s="20">
        <v>1.7299999999999999E-2</v>
      </c>
      <c r="BR464" s="20">
        <v>3.6999999999999998E-2</v>
      </c>
      <c r="BS464" s="20">
        <v>4.5400000000000003E-2</v>
      </c>
      <c r="BT464" s="20">
        <v>8.2926829268292687E-3</v>
      </c>
      <c r="BU464" s="20">
        <v>3.7671089531622785E-2</v>
      </c>
      <c r="BV464" s="20">
        <v>2.5600000000000001E-2</v>
      </c>
      <c r="BW464" s="20">
        <v>4.4499999999999998E-2</v>
      </c>
      <c r="BY464" s="20">
        <v>0.95902239697775726</v>
      </c>
      <c r="BZ464" s="20">
        <v>0.93815987933634992</v>
      </c>
      <c r="CA464" s="20">
        <v>0.95850000000000002</v>
      </c>
      <c r="CC464" s="22">
        <v>902</v>
      </c>
      <c r="CD464" s="22">
        <v>203</v>
      </c>
      <c r="CE464" s="22">
        <f t="shared" si="47"/>
        <v>1105</v>
      </c>
      <c r="CF464" s="23"/>
      <c r="CG464" s="20">
        <v>0.128206121658272</v>
      </c>
      <c r="CH464" s="25"/>
      <c r="CI464" s="24">
        <v>0.72475961538461542</v>
      </c>
      <c r="CJ464" s="24">
        <v>0.98008403361344543</v>
      </c>
      <c r="CK464" s="24">
        <v>0.94180190263010632</v>
      </c>
      <c r="CL464" s="24">
        <v>0.71296723580987542</v>
      </c>
      <c r="CM464" s="24">
        <v>0.93810809652393812</v>
      </c>
      <c r="CN464" s="24">
        <v>0.90283752033255016</v>
      </c>
      <c r="CO464" s="26"/>
      <c r="CP464" s="22">
        <v>27665</v>
      </c>
      <c r="CQ464" s="22">
        <v>13537</v>
      </c>
      <c r="CR464" s="22">
        <v>14128.000000000002</v>
      </c>
      <c r="CS464" s="22">
        <v>24977</v>
      </c>
      <c r="CT464" s="22">
        <v>2688</v>
      </c>
      <c r="CU464" s="20">
        <v>9.7162479667449841E-2</v>
      </c>
    </row>
    <row r="465" spans="1:99" x14ac:dyDescent="0.25">
      <c r="A465" s="92">
        <v>23</v>
      </c>
      <c r="B465" s="94" t="s">
        <v>123</v>
      </c>
      <c r="C465" s="92">
        <v>3781</v>
      </c>
      <c r="D465" s="94" t="s">
        <v>28</v>
      </c>
      <c r="E465" s="92">
        <v>23815</v>
      </c>
      <c r="F465" s="95" t="s">
        <v>562</v>
      </c>
      <c r="G465" s="143">
        <f t="shared" si="42"/>
        <v>11387</v>
      </c>
      <c r="H465" s="14">
        <v>11387</v>
      </c>
      <c r="I465" s="14">
        <v>0</v>
      </c>
      <c r="J465" s="15">
        <v>3254</v>
      </c>
      <c r="K465" s="15">
        <v>8133</v>
      </c>
      <c r="L465" s="15">
        <v>0</v>
      </c>
      <c r="M465" s="15">
        <v>901</v>
      </c>
      <c r="N465" s="15">
        <v>6024</v>
      </c>
      <c r="O465" s="15">
        <v>3405</v>
      </c>
      <c r="P465" s="15">
        <v>1057</v>
      </c>
      <c r="Q465" s="15">
        <f t="shared" si="43"/>
        <v>10330</v>
      </c>
      <c r="R465" s="16"/>
      <c r="S465" s="14">
        <v>11387</v>
      </c>
      <c r="T465" s="17">
        <v>3254</v>
      </c>
      <c r="U465" s="17">
        <v>8133</v>
      </c>
      <c r="V465" s="17">
        <v>0</v>
      </c>
      <c r="W465" s="17">
        <v>901</v>
      </c>
      <c r="X465" s="17">
        <v>6024</v>
      </c>
      <c r="Y465" s="17">
        <v>3405</v>
      </c>
      <c r="Z465" s="17">
        <v>1057</v>
      </c>
      <c r="AA465" s="15">
        <f t="shared" si="44"/>
        <v>10330</v>
      </c>
      <c r="AB465" s="18"/>
      <c r="AC465" s="19">
        <f t="shared" si="45"/>
        <v>12</v>
      </c>
      <c r="AD465" s="19">
        <v>12</v>
      </c>
      <c r="AE465" s="19">
        <v>0</v>
      </c>
      <c r="AF465" s="19">
        <f t="shared" si="46"/>
        <v>37</v>
      </c>
      <c r="AG465" s="19">
        <v>37</v>
      </c>
      <c r="AH465" s="19">
        <v>0</v>
      </c>
      <c r="AI465" s="19">
        <v>2</v>
      </c>
      <c r="AJ465" s="19">
        <v>35</v>
      </c>
      <c r="AL465" s="17">
        <v>12</v>
      </c>
      <c r="AM465" s="17">
        <v>37</v>
      </c>
      <c r="AN465" s="17">
        <v>2</v>
      </c>
      <c r="AO465" s="17">
        <v>35</v>
      </c>
      <c r="AQ465" s="20">
        <v>0.79572627830068687</v>
      </c>
      <c r="AR465" s="20">
        <v>0.43517679057116954</v>
      </c>
      <c r="AS465" s="20">
        <v>0.76896352055587724</v>
      </c>
      <c r="AT465" s="20">
        <v>0.6624900026659557</v>
      </c>
      <c r="AU465" s="20">
        <v>0.34015927189988626</v>
      </c>
      <c r="AV465" s="20">
        <v>0.79840558046836074</v>
      </c>
      <c r="AW465" s="20">
        <v>0.96557279742219959</v>
      </c>
      <c r="AX465" s="20">
        <v>0.81686310063463285</v>
      </c>
      <c r="AY465" s="20">
        <v>1.1627099015634048</v>
      </c>
      <c r="AZ465" s="20">
        <v>0.90775793121834181</v>
      </c>
      <c r="BA465" s="20">
        <v>0.60125142207053472</v>
      </c>
      <c r="BB465" s="20">
        <v>1.0293971101145989</v>
      </c>
      <c r="BC465" s="20">
        <v>0.96113318362411471</v>
      </c>
      <c r="BD465" s="20">
        <v>0.96985343104596933</v>
      </c>
      <c r="BE465" s="20">
        <v>0.77336327517705994</v>
      </c>
      <c r="BF465" s="20">
        <v>0.81728847435043306</v>
      </c>
      <c r="BG465" s="21"/>
      <c r="BH465" s="20">
        <v>4.0918741555684229E-2</v>
      </c>
      <c r="BI465" s="20">
        <v>4.6614872364039953E-2</v>
      </c>
      <c r="BJ465" s="20">
        <v>1.960392078415683E-2</v>
      </c>
      <c r="BK465" s="20">
        <v>6.8428781204111597E-2</v>
      </c>
      <c r="BL465" s="20">
        <v>4.8249763481551564E-2</v>
      </c>
      <c r="BM465" s="20">
        <v>4.0085975282106397E-2</v>
      </c>
      <c r="BN465" s="20">
        <v>3.6900000000000002E-2</v>
      </c>
      <c r="BO465" s="20">
        <v>4.4499999999999998E-2</v>
      </c>
      <c r="BP465" s="20">
        <v>4.7399999999999998E-2</v>
      </c>
      <c r="BQ465" s="20">
        <v>1.11E-2</v>
      </c>
      <c r="BR465" s="20">
        <v>6.8599999999999994E-2</v>
      </c>
      <c r="BS465" s="20">
        <v>3.9399999999999998E-2</v>
      </c>
      <c r="BT465" s="20">
        <v>3.7842951750236518E-3</v>
      </c>
      <c r="BU465" s="20">
        <v>5.23374529822676E-2</v>
      </c>
      <c r="BV465" s="20">
        <v>3.78E-2</v>
      </c>
      <c r="BW465" s="20">
        <v>5.5899999999999998E-2</v>
      </c>
      <c r="BY465" s="20">
        <v>0.95637907739818573</v>
      </c>
      <c r="BZ465" s="20" t="s">
        <v>1234</v>
      </c>
      <c r="CA465" s="20">
        <v>0.95640000000000003</v>
      </c>
      <c r="CC465" s="22">
        <v>410</v>
      </c>
      <c r="CD465" s="22">
        <v>0</v>
      </c>
      <c r="CE465" s="22">
        <f t="shared" si="47"/>
        <v>410</v>
      </c>
      <c r="CF465" s="23"/>
      <c r="CG465" s="20">
        <v>0.1013317892298784</v>
      </c>
      <c r="CH465" s="25"/>
      <c r="CI465" s="24">
        <v>0.72710788757932909</v>
      </c>
      <c r="CJ465" s="24">
        <v>0.78845782667438713</v>
      </c>
      <c r="CK465" s="24">
        <v>0.85150626499600102</v>
      </c>
      <c r="CL465" s="24">
        <v>0.74118316268486917</v>
      </c>
      <c r="CM465" s="24">
        <v>0.80528151469855502</v>
      </c>
      <c r="CN465" s="24">
        <v>0.79572627830068687</v>
      </c>
      <c r="CO465" s="26"/>
      <c r="CP465" s="22">
        <v>11793</v>
      </c>
      <c r="CQ465" s="22">
        <v>5789</v>
      </c>
      <c r="CR465" s="22">
        <v>6004</v>
      </c>
      <c r="CS465" s="22">
        <v>9384</v>
      </c>
      <c r="CT465" s="22">
        <v>2409</v>
      </c>
      <c r="CU465" s="28">
        <v>0.20427372169931313</v>
      </c>
    </row>
    <row r="466" spans="1:99" x14ac:dyDescent="0.25">
      <c r="A466" s="92">
        <v>23</v>
      </c>
      <c r="B466" s="94" t="s">
        <v>123</v>
      </c>
      <c r="C466" s="92">
        <v>3781</v>
      </c>
      <c r="D466" s="94" t="s">
        <v>28</v>
      </c>
      <c r="E466" s="92">
        <v>23855</v>
      </c>
      <c r="F466" s="95" t="s">
        <v>563</v>
      </c>
      <c r="G466" s="143">
        <f t="shared" si="42"/>
        <v>9888</v>
      </c>
      <c r="H466" s="14">
        <v>9888</v>
      </c>
      <c r="I466" s="14">
        <v>0</v>
      </c>
      <c r="J466" s="15">
        <v>4487</v>
      </c>
      <c r="K466" s="15">
        <v>5401</v>
      </c>
      <c r="L466" s="15">
        <v>0</v>
      </c>
      <c r="M466" s="15">
        <v>729</v>
      </c>
      <c r="N466" s="15">
        <v>4911</v>
      </c>
      <c r="O466" s="15">
        <v>3207</v>
      </c>
      <c r="P466" s="15">
        <v>1041</v>
      </c>
      <c r="Q466" s="15">
        <f t="shared" si="43"/>
        <v>8847</v>
      </c>
      <c r="R466" s="16"/>
      <c r="S466" s="14">
        <v>9888</v>
      </c>
      <c r="T466" s="17">
        <v>4487</v>
      </c>
      <c r="U466" s="17">
        <v>5401</v>
      </c>
      <c r="V466" s="17">
        <v>0</v>
      </c>
      <c r="W466" s="17">
        <v>729</v>
      </c>
      <c r="X466" s="17">
        <v>4911</v>
      </c>
      <c r="Y466" s="17">
        <v>3207</v>
      </c>
      <c r="Z466" s="17">
        <v>1041</v>
      </c>
      <c r="AA466" s="15">
        <f t="shared" si="44"/>
        <v>8847</v>
      </c>
      <c r="AB466" s="18"/>
      <c r="AC466" s="19">
        <f t="shared" si="45"/>
        <v>14</v>
      </c>
      <c r="AD466" s="19">
        <v>14</v>
      </c>
      <c r="AE466" s="19">
        <v>0</v>
      </c>
      <c r="AF466" s="19">
        <f t="shared" si="46"/>
        <v>56</v>
      </c>
      <c r="AG466" s="19">
        <v>56</v>
      </c>
      <c r="AH466" s="19">
        <v>0</v>
      </c>
      <c r="AI466" s="19">
        <v>7</v>
      </c>
      <c r="AJ466" s="19">
        <v>49</v>
      </c>
      <c r="AL466" s="17">
        <v>14</v>
      </c>
      <c r="AM466" s="17">
        <v>56</v>
      </c>
      <c r="AN466" s="17">
        <v>7</v>
      </c>
      <c r="AO466" s="17">
        <v>49</v>
      </c>
      <c r="AQ466" s="20">
        <v>0.80955727336612793</v>
      </c>
      <c r="AR466" s="20">
        <v>0.43768400392541706</v>
      </c>
      <c r="AS466" s="20">
        <v>0.81667349446947968</v>
      </c>
      <c r="AT466" s="20">
        <v>0.66955579631635964</v>
      </c>
      <c r="AU466" s="20">
        <v>0.35845896147403683</v>
      </c>
      <c r="AV466" s="20">
        <v>0.82581048681330138</v>
      </c>
      <c r="AW466" s="20">
        <v>0.86858749121574141</v>
      </c>
      <c r="AX466" s="20">
        <v>0.71540726202158977</v>
      </c>
      <c r="AY466" s="20">
        <v>1.0059401884473576</v>
      </c>
      <c r="AZ466" s="20">
        <v>0.8686348862405201</v>
      </c>
      <c r="BA466" s="20">
        <v>0.58123953098827474</v>
      </c>
      <c r="BB466" s="20">
        <v>0.92223496299384966</v>
      </c>
      <c r="BC466" s="20">
        <v>0.8534938879766466</v>
      </c>
      <c r="BD466" s="20">
        <v>0.8826020667457225</v>
      </c>
      <c r="BE466" s="20">
        <v>0.79839445356686733</v>
      </c>
      <c r="BF466" s="20">
        <v>0.81992207352193802</v>
      </c>
      <c r="BG466" s="21"/>
      <c r="BH466" s="20">
        <v>2.4440126802331527E-2</v>
      </c>
      <c r="BI466" s="20">
        <v>1.646090534979424E-2</v>
      </c>
      <c r="BJ466" s="20">
        <v>1.9344329057218491E-2</v>
      </c>
      <c r="BK466" s="20">
        <v>3.2329635499207608E-2</v>
      </c>
      <c r="BL466" s="20">
        <v>3.048780487804878E-2</v>
      </c>
      <c r="BM466" s="20">
        <v>2.3763501989766914E-2</v>
      </c>
      <c r="BN466" s="20">
        <v>1.9699999999999999E-2</v>
      </c>
      <c r="BO466" s="20">
        <v>2.87E-2</v>
      </c>
      <c r="BP466" s="20">
        <v>3.5999999999999997E-2</v>
      </c>
      <c r="BQ466" s="20">
        <v>2.7000000000000001E-3</v>
      </c>
      <c r="BR466" s="20">
        <v>4.36E-2</v>
      </c>
      <c r="BS466" s="20">
        <v>3.8699999999999998E-2</v>
      </c>
      <c r="BT466" s="20">
        <v>1.4227642276422764E-2</v>
      </c>
      <c r="BU466" s="20">
        <v>3.8430926662876633E-2</v>
      </c>
      <c r="BV466" s="20">
        <v>2.4199999999999999E-2</v>
      </c>
      <c r="BW466" s="20">
        <v>4.6600000000000003E-2</v>
      </c>
      <c r="BY466" s="20">
        <v>0.96901523673177214</v>
      </c>
      <c r="BZ466" s="20" t="s">
        <v>1234</v>
      </c>
      <c r="CA466" s="20">
        <v>0.96899999999999997</v>
      </c>
      <c r="CC466" s="22">
        <v>409</v>
      </c>
      <c r="CD466" s="22">
        <v>56</v>
      </c>
      <c r="CE466" s="22">
        <f t="shared" si="47"/>
        <v>465</v>
      </c>
      <c r="CF466" s="23"/>
      <c r="CG466" s="20">
        <v>7.8925789257892578E-2</v>
      </c>
      <c r="CH466" s="25"/>
      <c r="CI466" s="24">
        <v>0.69185475956820408</v>
      </c>
      <c r="CJ466" s="24">
        <v>0.84227775501843505</v>
      </c>
      <c r="CK466" s="24">
        <v>0.8680931744312026</v>
      </c>
      <c r="CL466" s="24">
        <v>0.66666666666666663</v>
      </c>
      <c r="CM466" s="24">
        <v>0.83623475450849583</v>
      </c>
      <c r="CN466" s="24">
        <v>0.80955727336612793</v>
      </c>
      <c r="CO466" s="26"/>
      <c r="CP466" s="22">
        <v>11384</v>
      </c>
      <c r="CQ466" s="22">
        <v>5481</v>
      </c>
      <c r="CR466" s="22">
        <v>5903</v>
      </c>
      <c r="CS466" s="22">
        <v>9216</v>
      </c>
      <c r="CT466" s="22">
        <v>2168</v>
      </c>
      <c r="CU466" s="20">
        <v>0.19044272663387207</v>
      </c>
    </row>
    <row r="467" spans="1:99" x14ac:dyDescent="0.25">
      <c r="A467" s="92">
        <v>25</v>
      </c>
      <c r="B467" s="94" t="s">
        <v>103</v>
      </c>
      <c r="C467" s="92">
        <v>3785</v>
      </c>
      <c r="D467" s="94" t="s">
        <v>32</v>
      </c>
      <c r="E467" s="92">
        <v>25001</v>
      </c>
      <c r="F467" s="95" t="s">
        <v>564</v>
      </c>
      <c r="G467" s="143">
        <f t="shared" si="42"/>
        <v>2105</v>
      </c>
      <c r="H467" s="14">
        <v>1834</v>
      </c>
      <c r="I467" s="14">
        <v>271</v>
      </c>
      <c r="J467" s="15">
        <v>1827</v>
      </c>
      <c r="K467" s="15">
        <v>278</v>
      </c>
      <c r="L467" s="15">
        <v>47</v>
      </c>
      <c r="M467" s="15">
        <v>103</v>
      </c>
      <c r="N467" s="15">
        <v>791</v>
      </c>
      <c r="O467" s="15">
        <v>825</v>
      </c>
      <c r="P467" s="15">
        <v>339</v>
      </c>
      <c r="Q467" s="15">
        <f t="shared" si="43"/>
        <v>1719</v>
      </c>
      <c r="R467" s="16"/>
      <c r="S467" s="14">
        <v>1834</v>
      </c>
      <c r="T467" s="17">
        <v>1702</v>
      </c>
      <c r="U467" s="17">
        <v>132</v>
      </c>
      <c r="V467" s="17">
        <v>0</v>
      </c>
      <c r="W467" s="17">
        <v>84</v>
      </c>
      <c r="X467" s="17">
        <v>642</v>
      </c>
      <c r="Y467" s="17">
        <v>769</v>
      </c>
      <c r="Z467" s="17">
        <v>339</v>
      </c>
      <c r="AA467" s="15">
        <f t="shared" si="44"/>
        <v>1495</v>
      </c>
      <c r="AB467" s="18"/>
      <c r="AC467" s="19">
        <f t="shared" si="45"/>
        <v>5</v>
      </c>
      <c r="AD467" s="19">
        <v>1</v>
      </c>
      <c r="AE467" s="19">
        <v>4</v>
      </c>
      <c r="AF467" s="19">
        <f t="shared" si="46"/>
        <v>15</v>
      </c>
      <c r="AG467" s="19">
        <v>11</v>
      </c>
      <c r="AH467" s="19">
        <v>4</v>
      </c>
      <c r="AI467" s="19">
        <v>6</v>
      </c>
      <c r="AJ467" s="19">
        <v>9</v>
      </c>
      <c r="AL467" s="17">
        <v>1</v>
      </c>
      <c r="AM467" s="17">
        <v>11</v>
      </c>
      <c r="AN467" s="17">
        <v>4</v>
      </c>
      <c r="AO467" s="17">
        <v>7</v>
      </c>
      <c r="AQ467" s="20">
        <v>0.86080760095011877</v>
      </c>
      <c r="AR467" s="20">
        <v>0.42134831460674155</v>
      </c>
      <c r="AS467" s="20">
        <v>0.70475113122171951</v>
      </c>
      <c r="AT467" s="20">
        <v>0.78378378378378377</v>
      </c>
      <c r="AU467" s="20">
        <v>0.57352941176470584</v>
      </c>
      <c r="AV467" s="20">
        <v>0.81303116147308785</v>
      </c>
      <c r="AW467" s="20">
        <v>0.97767220902612828</v>
      </c>
      <c r="AX467" s="20">
        <v>0.5786516853932584</v>
      </c>
      <c r="AY467" s="20">
        <v>0.89479638009049778</v>
      </c>
      <c r="AZ467" s="20">
        <v>1.1735419630156472</v>
      </c>
      <c r="BA467" s="20">
        <v>0.99705882352941178</v>
      </c>
      <c r="BB467" s="20">
        <v>0.97393767705382439</v>
      </c>
      <c r="BC467" s="20">
        <v>1.0098328416912488</v>
      </c>
      <c r="BD467" s="20">
        <v>0.94761029411764708</v>
      </c>
      <c r="BE467" s="20">
        <v>0.88495575221238942</v>
      </c>
      <c r="BF467" s="20">
        <v>0.83823529411764708</v>
      </c>
      <c r="BG467" s="21"/>
      <c r="BH467" s="20">
        <v>2.0189274447949528E-2</v>
      </c>
      <c r="BI467" s="20">
        <v>8.3333333333333329E-2</v>
      </c>
      <c r="BJ467" s="20">
        <v>1.9386106623586429E-2</v>
      </c>
      <c r="BK467" s="20">
        <v>1.8808777429467086E-2</v>
      </c>
      <c r="BL467" s="20">
        <v>4.0983606557377051E-3</v>
      </c>
      <c r="BM467" s="20">
        <v>2.3117076808351976E-2</v>
      </c>
      <c r="BN467" s="20">
        <v>1.26E-2</v>
      </c>
      <c r="BO467" s="20">
        <v>2.7799999999999998E-2</v>
      </c>
      <c r="BP467" s="20">
        <v>2.5899999999999999E-2</v>
      </c>
      <c r="BQ467" s="20">
        <v>0</v>
      </c>
      <c r="BR467" s="20">
        <v>4.0399999999999998E-2</v>
      </c>
      <c r="BS467" s="20">
        <v>1.2500000000000001E-2</v>
      </c>
      <c r="BT467" s="20">
        <v>3.2786885245901641E-2</v>
      </c>
      <c r="BU467" s="20">
        <v>2.4608501118568233E-2</v>
      </c>
      <c r="BV467" s="20">
        <v>1.26E-2</v>
      </c>
      <c r="BW467" s="20">
        <v>3.9100000000000003E-2</v>
      </c>
      <c r="BY467" s="20">
        <v>0.97981072555205051</v>
      </c>
      <c r="BZ467" s="20">
        <v>0.9553571428571429</v>
      </c>
      <c r="CA467" s="20">
        <v>0.9768</v>
      </c>
      <c r="CC467" s="22">
        <v>116</v>
      </c>
      <c r="CD467" s="22">
        <v>36</v>
      </c>
      <c r="CE467" s="22">
        <f t="shared" si="47"/>
        <v>152</v>
      </c>
      <c r="CF467" s="23"/>
      <c r="CG467" s="20">
        <v>6.6876971608832811E-2</v>
      </c>
      <c r="CH467" s="25"/>
      <c r="CI467" s="24">
        <v>0.651685393258427</v>
      </c>
      <c r="CJ467" s="24">
        <v>0.75113122171945701</v>
      </c>
      <c r="CK467" s="24">
        <v>0.95732574679943105</v>
      </c>
      <c r="CL467" s="24">
        <v>1.0588235294117647</v>
      </c>
      <c r="CM467" s="24">
        <v>0.8232294617563739</v>
      </c>
      <c r="CN467" s="24">
        <v>0.86128266033254153</v>
      </c>
      <c r="CO467" s="26"/>
      <c r="CP467" s="22">
        <v>2105</v>
      </c>
      <c r="CQ467" s="22">
        <v>1017.0000000000002</v>
      </c>
      <c r="CR467" s="22">
        <v>1088</v>
      </c>
      <c r="CS467" s="22">
        <v>1813</v>
      </c>
      <c r="CT467" s="22">
        <v>292</v>
      </c>
      <c r="CU467" s="20">
        <v>0.13871733966745847</v>
      </c>
    </row>
    <row r="468" spans="1:99" x14ac:dyDescent="0.25">
      <c r="A468" s="92">
        <v>25</v>
      </c>
      <c r="B468" s="94" t="s">
        <v>103</v>
      </c>
      <c r="C468" s="92">
        <v>3785</v>
      </c>
      <c r="D468" s="94" t="s">
        <v>32</v>
      </c>
      <c r="E468" s="92">
        <v>25019</v>
      </c>
      <c r="F468" s="95" t="s">
        <v>565</v>
      </c>
      <c r="G468" s="143">
        <f t="shared" si="42"/>
        <v>1173</v>
      </c>
      <c r="H468" s="14">
        <v>1173</v>
      </c>
      <c r="I468" s="14">
        <v>0</v>
      </c>
      <c r="J468" s="15">
        <v>654</v>
      </c>
      <c r="K468" s="15">
        <v>519</v>
      </c>
      <c r="L468" s="15">
        <v>0</v>
      </c>
      <c r="M468" s="15">
        <v>117</v>
      </c>
      <c r="N468" s="15">
        <v>477</v>
      </c>
      <c r="O468" s="15">
        <v>430</v>
      </c>
      <c r="P468" s="15">
        <v>149</v>
      </c>
      <c r="Q468" s="15">
        <f t="shared" si="43"/>
        <v>1024</v>
      </c>
      <c r="R468" s="16"/>
      <c r="S468" s="14">
        <v>1173</v>
      </c>
      <c r="T468" s="17">
        <v>654</v>
      </c>
      <c r="U468" s="17">
        <v>519</v>
      </c>
      <c r="V468" s="17">
        <v>0</v>
      </c>
      <c r="W468" s="17">
        <v>117</v>
      </c>
      <c r="X468" s="17">
        <v>477</v>
      </c>
      <c r="Y468" s="17">
        <v>430</v>
      </c>
      <c r="Z468" s="17">
        <v>149</v>
      </c>
      <c r="AA468" s="15">
        <f t="shared" si="44"/>
        <v>1024</v>
      </c>
      <c r="AB468" s="18"/>
      <c r="AC468" s="19">
        <f t="shared" si="45"/>
        <v>2</v>
      </c>
      <c r="AD468" s="19">
        <v>2</v>
      </c>
      <c r="AE468" s="19">
        <v>0</v>
      </c>
      <c r="AF468" s="19">
        <f t="shared" si="46"/>
        <v>14</v>
      </c>
      <c r="AG468" s="19">
        <v>14</v>
      </c>
      <c r="AH468" s="19">
        <v>0</v>
      </c>
      <c r="AI468" s="19">
        <v>3</v>
      </c>
      <c r="AJ468" s="19">
        <v>11</v>
      </c>
      <c r="AL468" s="17">
        <v>2</v>
      </c>
      <c r="AM468" s="17">
        <v>14</v>
      </c>
      <c r="AN468" s="17">
        <v>3</v>
      </c>
      <c r="AO468" s="17">
        <v>11</v>
      </c>
      <c r="AQ468" s="20">
        <v>0.77552674230145868</v>
      </c>
      <c r="AR468" s="20">
        <v>0.51401869158878499</v>
      </c>
      <c r="AS468" s="20">
        <v>0.712890625</v>
      </c>
      <c r="AT468" s="20">
        <v>0.63054187192118227</v>
      </c>
      <c r="AU468" s="20">
        <v>0.28708133971291866</v>
      </c>
      <c r="AV468" s="20">
        <v>0.77170731707317075</v>
      </c>
      <c r="AW468" s="20">
        <v>0.95056726094003241</v>
      </c>
      <c r="AX468" s="20">
        <v>1.0934579439252337</v>
      </c>
      <c r="AY468" s="20">
        <v>0.931640625</v>
      </c>
      <c r="AZ468" s="20">
        <v>1.0591133004926108</v>
      </c>
      <c r="BA468" s="20">
        <v>0.71291866028708128</v>
      </c>
      <c r="BB468" s="20">
        <v>0.99902439024390244</v>
      </c>
      <c r="BC468" s="20">
        <v>0.94240000000000002</v>
      </c>
      <c r="BD468" s="20">
        <v>0.95894909688013141</v>
      </c>
      <c r="BE468" s="20">
        <v>0.7712</v>
      </c>
      <c r="BF468" s="20">
        <v>0.77996715927750415</v>
      </c>
      <c r="BG468" s="21"/>
      <c r="BH468" s="20">
        <v>2.2286821705426358E-2</v>
      </c>
      <c r="BI468" s="20">
        <v>1.7094017094017096E-2</v>
      </c>
      <c r="BJ468" s="20">
        <v>2.9850746268656716E-2</v>
      </c>
      <c r="BK468" s="20">
        <v>2.0710059171597635E-2</v>
      </c>
      <c r="BL468" s="20">
        <v>0</v>
      </c>
      <c r="BM468" s="20">
        <v>2.4891774891774892E-2</v>
      </c>
      <c r="BN468" s="20">
        <v>1.9199999999999998E-2</v>
      </c>
      <c r="BO468" s="20">
        <v>2.5399999999999999E-2</v>
      </c>
      <c r="BP468" s="20">
        <v>0</v>
      </c>
      <c r="BQ468" s="20">
        <v>0</v>
      </c>
      <c r="BR468" s="20">
        <v>0</v>
      </c>
      <c r="BS468" s="20">
        <v>0</v>
      </c>
      <c r="BT468" s="20">
        <v>0</v>
      </c>
      <c r="BU468" s="20">
        <v>0</v>
      </c>
      <c r="BV468" s="20">
        <v>0</v>
      </c>
      <c r="BW468" s="20">
        <v>0</v>
      </c>
      <c r="BY468" s="20">
        <v>0.9777131782945736</v>
      </c>
      <c r="BZ468" s="20" t="s">
        <v>1234</v>
      </c>
      <c r="CA468" s="20">
        <v>0.97770000000000001</v>
      </c>
      <c r="CC468" s="22">
        <v>46</v>
      </c>
      <c r="CD468" s="22">
        <v>25</v>
      </c>
      <c r="CE468" s="22">
        <f t="shared" si="47"/>
        <v>71</v>
      </c>
      <c r="CF468" s="23"/>
      <c r="CG468" s="20">
        <v>9.205426356589147E-2</v>
      </c>
      <c r="CH468" s="25"/>
      <c r="CI468" s="24">
        <v>0.7570093457943925</v>
      </c>
      <c r="CJ468" s="24">
        <v>0.748046875</v>
      </c>
      <c r="CK468" s="24">
        <v>0.82019704433497542</v>
      </c>
      <c r="CL468" s="24">
        <v>0.76555023923444976</v>
      </c>
      <c r="CM468" s="24">
        <v>0.77756097560975612</v>
      </c>
      <c r="CN468" s="24">
        <v>0.77552674230145868</v>
      </c>
      <c r="CO468" s="26"/>
      <c r="CP468" s="22">
        <v>1234</v>
      </c>
      <c r="CQ468" s="22">
        <v>625</v>
      </c>
      <c r="CR468" s="22">
        <v>609</v>
      </c>
      <c r="CS468" s="22">
        <v>957</v>
      </c>
      <c r="CT468" s="22">
        <v>277</v>
      </c>
      <c r="CU468" s="20">
        <v>0.22447325769854132</v>
      </c>
    </row>
    <row r="469" spans="1:99" x14ac:dyDescent="0.25">
      <c r="A469" s="92">
        <v>25</v>
      </c>
      <c r="B469" s="94" t="s">
        <v>103</v>
      </c>
      <c r="C469" s="92">
        <v>3785</v>
      </c>
      <c r="D469" s="94" t="s">
        <v>32</v>
      </c>
      <c r="E469" s="92">
        <v>25035</v>
      </c>
      <c r="F469" s="95" t="s">
        <v>566</v>
      </c>
      <c r="G469" s="143">
        <f t="shared" si="42"/>
        <v>2953</v>
      </c>
      <c r="H469" s="14">
        <v>2748</v>
      </c>
      <c r="I469" s="14">
        <v>205</v>
      </c>
      <c r="J469" s="15">
        <v>2055</v>
      </c>
      <c r="K469" s="15">
        <v>898</v>
      </c>
      <c r="L469" s="15">
        <v>25</v>
      </c>
      <c r="M469" s="15">
        <v>209</v>
      </c>
      <c r="N469" s="15">
        <v>1301</v>
      </c>
      <c r="O469" s="15">
        <v>1075</v>
      </c>
      <c r="P469" s="15">
        <v>343</v>
      </c>
      <c r="Q469" s="15">
        <f t="shared" si="43"/>
        <v>2585</v>
      </c>
      <c r="R469" s="16"/>
      <c r="S469" s="14">
        <v>2748</v>
      </c>
      <c r="T469" s="17">
        <v>1850</v>
      </c>
      <c r="U469" s="17">
        <v>898</v>
      </c>
      <c r="V469" s="17">
        <v>0</v>
      </c>
      <c r="W469" s="17">
        <v>182</v>
      </c>
      <c r="X469" s="17">
        <v>1207</v>
      </c>
      <c r="Y469" s="17">
        <v>1024</v>
      </c>
      <c r="Z469" s="17">
        <v>335</v>
      </c>
      <c r="AA469" s="15">
        <f t="shared" si="44"/>
        <v>2413</v>
      </c>
      <c r="AB469" s="18"/>
      <c r="AC469" s="19">
        <f t="shared" si="45"/>
        <v>7</v>
      </c>
      <c r="AD469" s="19">
        <v>3</v>
      </c>
      <c r="AE469" s="19">
        <v>4</v>
      </c>
      <c r="AF469" s="19">
        <f t="shared" si="46"/>
        <v>27</v>
      </c>
      <c r="AG469" s="19">
        <v>23</v>
      </c>
      <c r="AH469" s="19">
        <v>4</v>
      </c>
      <c r="AI469" s="19">
        <v>8</v>
      </c>
      <c r="AJ469" s="19">
        <v>19</v>
      </c>
      <c r="AL469" s="17">
        <v>3</v>
      </c>
      <c r="AM469" s="17">
        <v>23</v>
      </c>
      <c r="AN469" s="17">
        <v>4</v>
      </c>
      <c r="AO469" s="17">
        <v>19</v>
      </c>
      <c r="AQ469" s="20">
        <v>0.9858927851672713</v>
      </c>
      <c r="AR469" s="20">
        <v>0.71770334928229662</v>
      </c>
      <c r="AS469" s="20">
        <v>0.95673549655850543</v>
      </c>
      <c r="AT469" s="20">
        <v>0.88177339901477836</v>
      </c>
      <c r="AU469" s="20">
        <v>0.3905191873589165</v>
      </c>
      <c r="AV469" s="20">
        <v>1.0098135426889108</v>
      </c>
      <c r="AW469" s="20">
        <v>1.1801692865779927</v>
      </c>
      <c r="AX469" s="20">
        <v>1</v>
      </c>
      <c r="AY469" s="20">
        <v>1.2792527040314652</v>
      </c>
      <c r="AZ469" s="20">
        <v>1.3238916256157636</v>
      </c>
      <c r="BA469" s="20">
        <v>0.77426636568848761</v>
      </c>
      <c r="BB469" s="20">
        <v>1.2684003925417076</v>
      </c>
      <c r="BC469" s="20">
        <v>1.184577522559475</v>
      </c>
      <c r="BD469" s="20">
        <v>1.1759112519809827</v>
      </c>
      <c r="BE469" s="20">
        <v>0.97128794093519277</v>
      </c>
      <c r="BF469" s="20">
        <v>1</v>
      </c>
      <c r="BG469" s="21"/>
      <c r="BH469" s="20">
        <v>3.2366540563261874E-2</v>
      </c>
      <c r="BI469" s="20">
        <v>8.7912087912087919E-2</v>
      </c>
      <c r="BJ469" s="20">
        <v>1.6037735849056604E-2</v>
      </c>
      <c r="BK469" s="20">
        <v>4.3132803632236094E-2</v>
      </c>
      <c r="BL469" s="20">
        <v>2.34375E-2</v>
      </c>
      <c r="BM469" s="20">
        <v>3.344324069712671E-2</v>
      </c>
      <c r="BN469" s="20">
        <v>2.6200000000000001E-2</v>
      </c>
      <c r="BO469" s="20">
        <v>3.8100000000000002E-2</v>
      </c>
      <c r="BP469" s="20">
        <v>5.8000000000000003E-2</v>
      </c>
      <c r="BQ469" s="20">
        <v>3.85E-2</v>
      </c>
      <c r="BR469" s="20">
        <v>3.5799999999999998E-2</v>
      </c>
      <c r="BS469" s="20">
        <v>0.10100000000000001</v>
      </c>
      <c r="BT469" s="20">
        <v>1.5625E-2</v>
      </c>
      <c r="BU469" s="20">
        <v>6.3118228921337727E-2</v>
      </c>
      <c r="BV469" s="20">
        <v>4.8899999999999999E-2</v>
      </c>
      <c r="BW469" s="20">
        <v>6.6500000000000004E-2</v>
      </c>
      <c r="BY469" s="20">
        <v>0.93694829760403531</v>
      </c>
      <c r="BZ469" s="20">
        <v>0.98324022346368711</v>
      </c>
      <c r="CA469" s="20">
        <v>0.94020000000000004</v>
      </c>
      <c r="CC469" s="22">
        <v>117</v>
      </c>
      <c r="CD469" s="22">
        <v>29</v>
      </c>
      <c r="CE469" s="22">
        <f t="shared" si="47"/>
        <v>146</v>
      </c>
      <c r="CF469" s="23"/>
      <c r="CG469" s="20">
        <v>7.3560319461958804E-2</v>
      </c>
      <c r="CH469" s="25"/>
      <c r="CI469" s="24">
        <v>0.96650717703349287</v>
      </c>
      <c r="CJ469" s="24">
        <v>0.99410029498525077</v>
      </c>
      <c r="CK469" s="24">
        <v>1.0665024630541873</v>
      </c>
      <c r="CL469" s="24">
        <v>0.83069977426636565</v>
      </c>
      <c r="CM469" s="24">
        <v>1.0201177625122668</v>
      </c>
      <c r="CN469" s="24">
        <v>0.98629584844820639</v>
      </c>
      <c r="CO469" s="26"/>
      <c r="CP469" s="22">
        <v>2481</v>
      </c>
      <c r="CQ469" s="22">
        <v>1219</v>
      </c>
      <c r="CR469" s="22">
        <v>1262</v>
      </c>
      <c r="CS469" s="22">
        <v>2447</v>
      </c>
      <c r="CT469" s="22">
        <v>34</v>
      </c>
      <c r="CU469" s="20">
        <v>1.3704151551793609E-2</v>
      </c>
    </row>
    <row r="470" spans="1:99" x14ac:dyDescent="0.25">
      <c r="A470" s="92">
        <v>25</v>
      </c>
      <c r="B470" s="94" t="s">
        <v>103</v>
      </c>
      <c r="C470" s="92">
        <v>3785</v>
      </c>
      <c r="D470" s="94" t="s">
        <v>32</v>
      </c>
      <c r="E470" s="92">
        <v>25040</v>
      </c>
      <c r="F470" s="95" t="s">
        <v>567</v>
      </c>
      <c r="G470" s="143">
        <f t="shared" si="42"/>
        <v>3038</v>
      </c>
      <c r="H470" s="14">
        <v>2854</v>
      </c>
      <c r="I470" s="14">
        <v>184</v>
      </c>
      <c r="J470" s="15">
        <v>1527</v>
      </c>
      <c r="K470" s="15">
        <v>1511</v>
      </c>
      <c r="L470" s="15">
        <v>25</v>
      </c>
      <c r="M470" s="15">
        <v>214</v>
      </c>
      <c r="N470" s="15">
        <v>1219</v>
      </c>
      <c r="O470" s="15">
        <v>1140</v>
      </c>
      <c r="P470" s="15">
        <v>440</v>
      </c>
      <c r="Q470" s="15">
        <f t="shared" si="43"/>
        <v>2573</v>
      </c>
      <c r="R470" s="16"/>
      <c r="S470" s="14">
        <v>2854</v>
      </c>
      <c r="T470" s="17">
        <v>1527</v>
      </c>
      <c r="U470" s="17">
        <v>1327</v>
      </c>
      <c r="V470" s="17">
        <v>0</v>
      </c>
      <c r="W470" s="17">
        <v>193</v>
      </c>
      <c r="X470" s="17">
        <v>1117</v>
      </c>
      <c r="Y470" s="17">
        <v>1104</v>
      </c>
      <c r="Z470" s="17">
        <v>440</v>
      </c>
      <c r="AA470" s="15">
        <f t="shared" si="44"/>
        <v>2414</v>
      </c>
      <c r="AB470" s="18"/>
      <c r="AC470" s="19">
        <f t="shared" si="45"/>
        <v>5</v>
      </c>
      <c r="AD470" s="19">
        <v>4</v>
      </c>
      <c r="AE470" s="19">
        <v>1</v>
      </c>
      <c r="AF470" s="19">
        <f t="shared" si="46"/>
        <v>36</v>
      </c>
      <c r="AG470" s="19">
        <v>35</v>
      </c>
      <c r="AH470" s="19">
        <v>1</v>
      </c>
      <c r="AI470" s="19">
        <v>5</v>
      </c>
      <c r="AJ470" s="19">
        <v>31</v>
      </c>
      <c r="AL470" s="17">
        <v>4</v>
      </c>
      <c r="AM470" s="17">
        <v>35</v>
      </c>
      <c r="AN470" s="17">
        <v>5</v>
      </c>
      <c r="AO470" s="17">
        <v>30</v>
      </c>
      <c r="AQ470" s="20">
        <v>1.1000000000000001</v>
      </c>
      <c r="AR470" s="20">
        <v>0.63131313131313127</v>
      </c>
      <c r="AS470" s="20">
        <v>0.99496981891348091</v>
      </c>
      <c r="AT470" s="20">
        <v>1</v>
      </c>
      <c r="AU470" s="20">
        <v>0.69491525423728817</v>
      </c>
      <c r="AV470" s="20">
        <v>1.0566801619433199</v>
      </c>
      <c r="AW470" s="20">
        <v>1.2931330472103004</v>
      </c>
      <c r="AX470" s="20">
        <v>1.0808080808080809</v>
      </c>
      <c r="AY470" s="20">
        <v>1.2263581488933601</v>
      </c>
      <c r="AZ470" s="20">
        <v>1.4540816326530612</v>
      </c>
      <c r="BA470" s="20">
        <v>1.2429378531073447</v>
      </c>
      <c r="BB470" s="20">
        <v>1.3021255060728745</v>
      </c>
      <c r="BC470" s="20">
        <v>1.2925531914893618</v>
      </c>
      <c r="BD470" s="20">
        <v>1.2936772046589018</v>
      </c>
      <c r="BE470" s="20">
        <v>1.0824468085106382</v>
      </c>
      <c r="BF470" s="20">
        <v>1.1164725457570714</v>
      </c>
      <c r="BG470" s="21"/>
      <c r="BH470" s="20">
        <v>3.6101083032490974E-2</v>
      </c>
      <c r="BI470" s="20">
        <v>4.6632124352331605E-2</v>
      </c>
      <c r="BJ470" s="20">
        <v>2.9922779922779922E-2</v>
      </c>
      <c r="BK470" s="20">
        <v>4.2437431991294884E-2</v>
      </c>
      <c r="BL470" s="20">
        <v>3.1884057971014491E-2</v>
      </c>
      <c r="BM470" s="20">
        <v>3.6778398510242089E-2</v>
      </c>
      <c r="BN470" s="20">
        <v>3.3300000000000003E-2</v>
      </c>
      <c r="BO470" s="20">
        <v>3.8800000000000001E-2</v>
      </c>
      <c r="BP470" s="20">
        <v>1.89E-2</v>
      </c>
      <c r="BQ470" s="20">
        <v>0</v>
      </c>
      <c r="BR470" s="20">
        <v>5.7999999999999996E-3</v>
      </c>
      <c r="BS470" s="20">
        <v>4.0300000000000002E-2</v>
      </c>
      <c r="BT470" s="20">
        <v>1.1594202898550725E-2</v>
      </c>
      <c r="BU470" s="20">
        <v>2.0018621973929236E-2</v>
      </c>
      <c r="BV470" s="20">
        <v>1.5800000000000002E-2</v>
      </c>
      <c r="BW470" s="20">
        <v>2.1700000000000001E-2</v>
      </c>
      <c r="BY470" s="20">
        <v>0.95467308463698353</v>
      </c>
      <c r="BZ470" s="20">
        <v>1</v>
      </c>
      <c r="CA470" s="20">
        <v>0.95740000000000003</v>
      </c>
      <c r="CC470" s="22">
        <v>174</v>
      </c>
      <c r="CD470" s="22">
        <v>74</v>
      </c>
      <c r="CE470" s="22">
        <f t="shared" si="47"/>
        <v>248</v>
      </c>
      <c r="CF470" s="23"/>
      <c r="CG470" s="20">
        <v>5.5756117127958284E-2</v>
      </c>
      <c r="CH470" s="25"/>
      <c r="CI470" s="24">
        <v>0.85858585858585856</v>
      </c>
      <c r="CJ470" s="24">
        <v>1.0372233400402415</v>
      </c>
      <c r="CK470" s="24">
        <v>1.1658163265306123</v>
      </c>
      <c r="CL470" s="24">
        <v>1.268361581920904</v>
      </c>
      <c r="CM470" s="24">
        <v>1.0703441295546559</v>
      </c>
      <c r="CN470" s="24">
        <v>1.1004291845493561</v>
      </c>
      <c r="CO470" s="26"/>
      <c r="CP470" s="22">
        <v>2330</v>
      </c>
      <c r="CQ470" s="22">
        <v>1128</v>
      </c>
      <c r="CR470" s="22">
        <v>1202</v>
      </c>
      <c r="CS470" s="22">
        <v>2564</v>
      </c>
      <c r="CT470" s="22">
        <v>0</v>
      </c>
      <c r="CU470" s="20">
        <v>0</v>
      </c>
    </row>
    <row r="471" spans="1:99" x14ac:dyDescent="0.25">
      <c r="A471" s="92">
        <v>25</v>
      </c>
      <c r="B471" s="94" t="s">
        <v>103</v>
      </c>
      <c r="C471" s="92">
        <v>3785</v>
      </c>
      <c r="D471" s="94" t="s">
        <v>32</v>
      </c>
      <c r="E471" s="92">
        <v>25053</v>
      </c>
      <c r="F471" s="95" t="s">
        <v>568</v>
      </c>
      <c r="G471" s="143">
        <f t="shared" si="42"/>
        <v>2426</v>
      </c>
      <c r="H471" s="14">
        <v>2398</v>
      </c>
      <c r="I471" s="14">
        <v>28</v>
      </c>
      <c r="J471" s="15">
        <v>1234</v>
      </c>
      <c r="K471" s="15">
        <v>1192</v>
      </c>
      <c r="L471" s="15">
        <v>1</v>
      </c>
      <c r="M471" s="15">
        <v>175</v>
      </c>
      <c r="N471" s="15">
        <v>1082</v>
      </c>
      <c r="O471" s="15">
        <v>815</v>
      </c>
      <c r="P471" s="15">
        <v>353</v>
      </c>
      <c r="Q471" s="15">
        <f t="shared" si="43"/>
        <v>2072</v>
      </c>
      <c r="R471" s="16"/>
      <c r="S471" s="14">
        <v>2398</v>
      </c>
      <c r="T471" s="17">
        <v>1234</v>
      </c>
      <c r="U471" s="17">
        <v>1164</v>
      </c>
      <c r="V471" s="17">
        <v>0</v>
      </c>
      <c r="W471" s="17">
        <v>170</v>
      </c>
      <c r="X471" s="17">
        <v>1060</v>
      </c>
      <c r="Y471" s="17">
        <v>815</v>
      </c>
      <c r="Z471" s="17">
        <v>353</v>
      </c>
      <c r="AA471" s="15">
        <f t="shared" si="44"/>
        <v>2045</v>
      </c>
      <c r="AB471" s="18"/>
      <c r="AC471" s="19">
        <f t="shared" si="45"/>
        <v>4</v>
      </c>
      <c r="AD471" s="19">
        <v>3</v>
      </c>
      <c r="AE471" s="19">
        <v>1</v>
      </c>
      <c r="AF471" s="19">
        <f t="shared" si="46"/>
        <v>27</v>
      </c>
      <c r="AG471" s="19">
        <v>26</v>
      </c>
      <c r="AH471" s="19">
        <v>1</v>
      </c>
      <c r="AI471" s="19">
        <v>3</v>
      </c>
      <c r="AJ471" s="19">
        <v>24</v>
      </c>
      <c r="AL471" s="17">
        <v>3</v>
      </c>
      <c r="AM471" s="17">
        <v>26</v>
      </c>
      <c r="AN471" s="17">
        <v>3</v>
      </c>
      <c r="AO471" s="17">
        <v>23</v>
      </c>
      <c r="AQ471" s="20">
        <v>0.66427350427350429</v>
      </c>
      <c r="AR471" s="20">
        <v>0.36799999999999999</v>
      </c>
      <c r="AS471" s="20">
        <v>0.60566801619433197</v>
      </c>
      <c r="AT471" s="20">
        <v>0.59213250517598348</v>
      </c>
      <c r="AU471" s="20">
        <v>0.40928270042194093</v>
      </c>
      <c r="AV471" s="20">
        <v>0.65646674826601392</v>
      </c>
      <c r="AW471" s="20">
        <v>0.82905982905982911</v>
      </c>
      <c r="AX471" s="20">
        <v>0.7</v>
      </c>
      <c r="AY471" s="20">
        <v>0.87611336032388665</v>
      </c>
      <c r="AZ471" s="20">
        <v>0.84368530020703936</v>
      </c>
      <c r="BA471" s="20">
        <v>0.74472573839662448</v>
      </c>
      <c r="BB471" s="20">
        <v>0.84536923704610367</v>
      </c>
      <c r="BC471" s="20">
        <v>0.85674547983310156</v>
      </c>
      <c r="BD471" s="20">
        <v>0.8022864828513786</v>
      </c>
      <c r="BE471" s="20">
        <v>0.65507649513212796</v>
      </c>
      <c r="BF471" s="20">
        <v>0.6731674512441157</v>
      </c>
      <c r="BG471" s="21"/>
      <c r="BH471" s="20">
        <v>2.6737967914438502E-2</v>
      </c>
      <c r="BI471" s="20">
        <v>3.5294117647058823E-2</v>
      </c>
      <c r="BJ471" s="20">
        <v>2.4255788313120176E-2</v>
      </c>
      <c r="BK471" s="20">
        <v>3.7037037037037035E-2</v>
      </c>
      <c r="BL471" s="20">
        <v>3.5971223021582736E-3</v>
      </c>
      <c r="BM471" s="20">
        <v>3.0354131534569982E-2</v>
      </c>
      <c r="BN471" s="20">
        <v>2.5700000000000001E-2</v>
      </c>
      <c r="BO471" s="20">
        <v>2.7699999999999999E-2</v>
      </c>
      <c r="BP471" s="20">
        <v>5.0099999999999999E-2</v>
      </c>
      <c r="BQ471" s="20">
        <v>5.8999999999999999E-3</v>
      </c>
      <c r="BR471" s="20">
        <v>3.2000000000000001E-2</v>
      </c>
      <c r="BS471" s="20">
        <v>9.5399999999999999E-2</v>
      </c>
      <c r="BT471" s="20">
        <v>2.1582733812949641E-2</v>
      </c>
      <c r="BU471" s="20">
        <v>5.4525014052838675E-2</v>
      </c>
      <c r="BV471" s="20">
        <v>3.1699999999999999E-2</v>
      </c>
      <c r="BW471" s="20">
        <v>6.7799999999999999E-2</v>
      </c>
      <c r="BY471" s="20">
        <v>0.96694214876033058</v>
      </c>
      <c r="BZ471" s="20">
        <v>1</v>
      </c>
      <c r="CA471" s="20">
        <v>0.96740000000000004</v>
      </c>
      <c r="CC471" s="22">
        <v>129</v>
      </c>
      <c r="CD471" s="22">
        <v>41</v>
      </c>
      <c r="CE471" s="22">
        <f t="shared" si="47"/>
        <v>170</v>
      </c>
      <c r="CF471" s="23"/>
      <c r="CG471" s="20">
        <v>6.6115702479338845E-2</v>
      </c>
      <c r="CH471" s="25"/>
      <c r="CI471" s="24">
        <v>0.6</v>
      </c>
      <c r="CJ471" s="24">
        <v>0.62510121457489876</v>
      </c>
      <c r="CK471" s="24">
        <v>0.73809523809523814</v>
      </c>
      <c r="CL471" s="24">
        <v>0.64978902953586493</v>
      </c>
      <c r="CM471" s="24">
        <v>0.66707466340269272</v>
      </c>
      <c r="CN471" s="24">
        <v>0.66427350427350429</v>
      </c>
      <c r="CO471" s="26"/>
      <c r="CP471" s="22">
        <v>2925</v>
      </c>
      <c r="CQ471" s="22">
        <v>1438</v>
      </c>
      <c r="CR471" s="22">
        <v>1487</v>
      </c>
      <c r="CS471" s="22">
        <v>1943</v>
      </c>
      <c r="CT471" s="22">
        <v>982</v>
      </c>
      <c r="CU471" s="20">
        <v>0.33572649572649571</v>
      </c>
    </row>
    <row r="472" spans="1:99" x14ac:dyDescent="0.25">
      <c r="A472" s="92">
        <v>25</v>
      </c>
      <c r="B472" s="94" t="s">
        <v>103</v>
      </c>
      <c r="C472" s="92">
        <v>3785</v>
      </c>
      <c r="D472" s="94" t="s">
        <v>32</v>
      </c>
      <c r="E472" s="92">
        <v>25086</v>
      </c>
      <c r="F472" s="95" t="s">
        <v>569</v>
      </c>
      <c r="G472" s="143">
        <f t="shared" si="42"/>
        <v>477</v>
      </c>
      <c r="H472" s="14">
        <v>477</v>
      </c>
      <c r="I472" s="14">
        <v>0</v>
      </c>
      <c r="J472" s="15">
        <v>84</v>
      </c>
      <c r="K472" s="15">
        <v>393</v>
      </c>
      <c r="L472" s="15">
        <v>0</v>
      </c>
      <c r="M472" s="15">
        <v>33</v>
      </c>
      <c r="N472" s="15">
        <v>173</v>
      </c>
      <c r="O472" s="15">
        <v>199</v>
      </c>
      <c r="P472" s="15">
        <v>72</v>
      </c>
      <c r="Q472" s="15">
        <f t="shared" si="43"/>
        <v>405</v>
      </c>
      <c r="R472" s="16"/>
      <c r="S472" s="14">
        <v>477</v>
      </c>
      <c r="T472" s="17">
        <v>84</v>
      </c>
      <c r="U472" s="17">
        <v>393</v>
      </c>
      <c r="V472" s="17">
        <v>0</v>
      </c>
      <c r="W472" s="17">
        <v>33</v>
      </c>
      <c r="X472" s="17">
        <v>173</v>
      </c>
      <c r="Y472" s="17">
        <v>199</v>
      </c>
      <c r="Z472" s="17">
        <v>72</v>
      </c>
      <c r="AA472" s="15">
        <f t="shared" si="44"/>
        <v>405</v>
      </c>
      <c r="AB472" s="18"/>
      <c r="AC472" s="19">
        <f t="shared" si="45"/>
        <v>2</v>
      </c>
      <c r="AD472" s="19">
        <v>2</v>
      </c>
      <c r="AE472" s="19">
        <v>0</v>
      </c>
      <c r="AF472" s="19">
        <f t="shared" si="46"/>
        <v>10</v>
      </c>
      <c r="AG472" s="19">
        <v>10</v>
      </c>
      <c r="AH472" s="19">
        <v>0</v>
      </c>
      <c r="AI472" s="19">
        <v>1</v>
      </c>
      <c r="AJ472" s="19">
        <v>9</v>
      </c>
      <c r="AL472" s="17">
        <v>2</v>
      </c>
      <c r="AM472" s="17">
        <v>10</v>
      </c>
      <c r="AN472" s="17">
        <v>1</v>
      </c>
      <c r="AO472" s="17">
        <v>9</v>
      </c>
      <c r="AQ472" s="20">
        <v>0.81818181818181823</v>
      </c>
      <c r="AR472" s="20">
        <v>0.25</v>
      </c>
      <c r="AS472" s="20">
        <v>0.65174129353233834</v>
      </c>
      <c r="AT472" s="20">
        <v>0.79738562091503273</v>
      </c>
      <c r="AU472" s="20">
        <v>0.53164556962025311</v>
      </c>
      <c r="AV472" s="20">
        <v>0.78680203045685282</v>
      </c>
      <c r="AW472" s="20">
        <v>1.0084566596194504</v>
      </c>
      <c r="AX472" s="20">
        <v>0.82499999999999996</v>
      </c>
      <c r="AY472" s="20">
        <v>0.86069651741293529</v>
      </c>
      <c r="AZ472" s="20">
        <v>1.3006535947712419</v>
      </c>
      <c r="BA472" s="20">
        <v>0.91139240506329111</v>
      </c>
      <c r="BB472" s="20">
        <v>1.0279187817258884</v>
      </c>
      <c r="BC472" s="20">
        <v>0.99156118143459915</v>
      </c>
      <c r="BD472" s="20">
        <v>1.0254237288135593</v>
      </c>
      <c r="BE472" s="20">
        <v>0.80590717299578063</v>
      </c>
      <c r="BF472" s="20">
        <v>0.83050847457627119</v>
      </c>
      <c r="BG472" s="21"/>
      <c r="BH472" s="20">
        <v>6.9212410501193311E-2</v>
      </c>
      <c r="BI472" s="20">
        <v>0.12121212121212122</v>
      </c>
      <c r="BJ472" s="20">
        <v>2.3668639053254437E-2</v>
      </c>
      <c r="BK472" s="20">
        <v>0.10559006211180125</v>
      </c>
      <c r="BL472" s="20">
        <v>7.1428571428571425E-2</v>
      </c>
      <c r="BM472" s="20">
        <v>6.8870523415977963E-2</v>
      </c>
      <c r="BN472" s="20">
        <v>6.9699999999999998E-2</v>
      </c>
      <c r="BO472" s="20">
        <v>6.88E-2</v>
      </c>
      <c r="BP472" s="20">
        <v>5.2499999999999998E-2</v>
      </c>
      <c r="BQ472" s="20">
        <v>0</v>
      </c>
      <c r="BR472" s="20">
        <v>6.5100000000000005E-2</v>
      </c>
      <c r="BS472" s="20">
        <v>6.83E-2</v>
      </c>
      <c r="BT472" s="20">
        <v>0</v>
      </c>
      <c r="BU472" s="20">
        <v>6.0606060606060608E-2</v>
      </c>
      <c r="BV472" s="20">
        <v>3.9800000000000002E-2</v>
      </c>
      <c r="BW472" s="20">
        <v>6.4199999999999993E-2</v>
      </c>
      <c r="BY472" s="20">
        <v>0.9284009546539379</v>
      </c>
      <c r="BZ472" s="20" t="s">
        <v>1234</v>
      </c>
      <c r="CA472" s="20">
        <v>0.9284</v>
      </c>
      <c r="CC472" s="22">
        <v>23</v>
      </c>
      <c r="CD472" s="22">
        <v>5</v>
      </c>
      <c r="CE472" s="22">
        <f t="shared" si="47"/>
        <v>28</v>
      </c>
      <c r="CF472" s="23"/>
      <c r="CG472" s="20">
        <v>0.10978520286396182</v>
      </c>
      <c r="CH472" s="25"/>
      <c r="CI472" s="24">
        <v>0.5</v>
      </c>
      <c r="CJ472" s="24">
        <v>0.69651741293532343</v>
      </c>
      <c r="CK472" s="24">
        <v>0.98039215686274506</v>
      </c>
      <c r="CL472" s="24">
        <v>0.97468354430379744</v>
      </c>
      <c r="CM472" s="24">
        <v>0.78680203045685282</v>
      </c>
      <c r="CN472" s="24">
        <v>0.81818181818181823</v>
      </c>
      <c r="CO472" s="26"/>
      <c r="CP472" s="22">
        <v>473</v>
      </c>
      <c r="CQ472" s="22">
        <v>237.00000000000006</v>
      </c>
      <c r="CR472" s="22">
        <v>235.99999999999997</v>
      </c>
      <c r="CS472" s="22">
        <v>387</v>
      </c>
      <c r="CT472" s="22">
        <v>86</v>
      </c>
      <c r="CU472" s="20">
        <v>0.18181818181818177</v>
      </c>
    </row>
    <row r="473" spans="1:99" x14ac:dyDescent="0.25">
      <c r="A473" s="92">
        <v>25</v>
      </c>
      <c r="B473" s="94" t="s">
        <v>103</v>
      </c>
      <c r="C473" s="92">
        <v>3785</v>
      </c>
      <c r="D473" s="94" t="s">
        <v>32</v>
      </c>
      <c r="E473" s="92">
        <v>25095</v>
      </c>
      <c r="F473" s="95" t="s">
        <v>570</v>
      </c>
      <c r="G473" s="143">
        <f t="shared" si="42"/>
        <v>424</v>
      </c>
      <c r="H473" s="14">
        <v>424</v>
      </c>
      <c r="I473" s="14">
        <v>0</v>
      </c>
      <c r="J473" s="15">
        <v>266</v>
      </c>
      <c r="K473" s="15">
        <v>158</v>
      </c>
      <c r="L473" s="15">
        <v>0</v>
      </c>
      <c r="M473" s="15">
        <v>24</v>
      </c>
      <c r="N473" s="15">
        <v>215</v>
      </c>
      <c r="O473" s="15">
        <v>143</v>
      </c>
      <c r="P473" s="15">
        <v>42</v>
      </c>
      <c r="Q473" s="15">
        <f t="shared" si="43"/>
        <v>382</v>
      </c>
      <c r="R473" s="16"/>
      <c r="S473" s="14">
        <v>424</v>
      </c>
      <c r="T473" s="17">
        <v>266</v>
      </c>
      <c r="U473" s="17">
        <v>158</v>
      </c>
      <c r="V473" s="17">
        <v>0</v>
      </c>
      <c r="W473" s="17">
        <v>24</v>
      </c>
      <c r="X473" s="17">
        <v>215</v>
      </c>
      <c r="Y473" s="17">
        <v>143</v>
      </c>
      <c r="Z473" s="17">
        <v>42</v>
      </c>
      <c r="AA473" s="15">
        <f t="shared" si="44"/>
        <v>382</v>
      </c>
      <c r="AB473" s="18"/>
      <c r="AC473" s="19">
        <f t="shared" si="45"/>
        <v>1</v>
      </c>
      <c r="AD473" s="19">
        <v>1</v>
      </c>
      <c r="AE473" s="19">
        <v>0</v>
      </c>
      <c r="AF473" s="19">
        <f t="shared" si="46"/>
        <v>14</v>
      </c>
      <c r="AG473" s="19">
        <v>14</v>
      </c>
      <c r="AH473" s="19">
        <v>0</v>
      </c>
      <c r="AI473" s="19">
        <v>2</v>
      </c>
      <c r="AJ473" s="19">
        <v>12</v>
      </c>
      <c r="AL473" s="17">
        <v>1</v>
      </c>
      <c r="AM473" s="17">
        <v>14</v>
      </c>
      <c r="AN473" s="17">
        <v>2</v>
      </c>
      <c r="AO473" s="17">
        <v>12</v>
      </c>
      <c r="AQ473" s="20">
        <v>0.71146953405017921</v>
      </c>
      <c r="AR473" s="20">
        <v>0.25</v>
      </c>
      <c r="AS473" s="20">
        <v>0.67094017094017089</v>
      </c>
      <c r="AT473" s="20">
        <v>0.62857142857142856</v>
      </c>
      <c r="AU473" s="20">
        <v>0.23762376237623761</v>
      </c>
      <c r="AV473" s="20">
        <v>0.73960612691466088</v>
      </c>
      <c r="AW473" s="20">
        <v>0.75985663082437271</v>
      </c>
      <c r="AX473" s="20">
        <v>0.5</v>
      </c>
      <c r="AY473" s="20">
        <v>0.91880341880341876</v>
      </c>
      <c r="AZ473" s="20">
        <v>0.81714285714285717</v>
      </c>
      <c r="BA473" s="20">
        <v>0.41584158415841582</v>
      </c>
      <c r="BB473" s="20">
        <v>0.83588621444201316</v>
      </c>
      <c r="BC473" s="20">
        <v>0.77075098814229248</v>
      </c>
      <c r="BD473" s="20">
        <v>0.75081967213114753</v>
      </c>
      <c r="BE473" s="20">
        <v>0.73122529644268774</v>
      </c>
      <c r="BF473" s="20">
        <v>0.69508196721311477</v>
      </c>
      <c r="BG473" s="21"/>
      <c r="BH473" s="20">
        <v>1.8867924528301886E-2</v>
      </c>
      <c r="BI473" s="20">
        <v>8.3333333333333329E-2</v>
      </c>
      <c r="BJ473" s="20">
        <v>0</v>
      </c>
      <c r="BK473" s="20">
        <v>3.4965034965034968E-2</v>
      </c>
      <c r="BL473" s="20">
        <v>2.3809523809523808E-2</v>
      </c>
      <c r="BM473" s="20">
        <v>1.832460732984293E-2</v>
      </c>
      <c r="BN473" s="20">
        <v>5.1000000000000004E-3</v>
      </c>
      <c r="BO473" s="20">
        <v>3.0599999999999999E-2</v>
      </c>
      <c r="BP473" s="20">
        <v>4.0099999999999997E-2</v>
      </c>
      <c r="BQ473" s="20">
        <v>0</v>
      </c>
      <c r="BR473" s="20">
        <v>1.8599999999999998E-2</v>
      </c>
      <c r="BS473" s="20">
        <v>9.0899999999999995E-2</v>
      </c>
      <c r="BT473" s="20">
        <v>0</v>
      </c>
      <c r="BU473" s="20">
        <v>4.4502617801047119E-2</v>
      </c>
      <c r="BV473" s="20">
        <v>2.0500000000000001E-2</v>
      </c>
      <c r="BW473" s="20">
        <v>5.6800000000000003E-2</v>
      </c>
      <c r="BY473" s="20">
        <v>0.98113207547169812</v>
      </c>
      <c r="BZ473" s="20" t="s">
        <v>1234</v>
      </c>
      <c r="CA473" s="20">
        <v>0.98109999999999997</v>
      </c>
      <c r="CC473" s="22">
        <v>21</v>
      </c>
      <c r="CD473" s="22">
        <v>0</v>
      </c>
      <c r="CE473" s="22">
        <f t="shared" si="47"/>
        <v>21</v>
      </c>
      <c r="CF473" s="23"/>
      <c r="CG473" s="20">
        <v>0.10141509433962265</v>
      </c>
      <c r="CH473" s="25"/>
      <c r="CI473" s="24">
        <v>0.6875</v>
      </c>
      <c r="CJ473" s="24">
        <v>0.67948717948717952</v>
      </c>
      <c r="CK473" s="24">
        <v>0.8571428571428571</v>
      </c>
      <c r="CL473" s="24">
        <v>0.54455445544554459</v>
      </c>
      <c r="CM473" s="24">
        <v>0.74835886214442016</v>
      </c>
      <c r="CN473" s="24">
        <v>0.71146953405017921</v>
      </c>
      <c r="CO473" s="26"/>
      <c r="CP473" s="22">
        <v>558</v>
      </c>
      <c r="CQ473" s="22">
        <v>253.00000000000003</v>
      </c>
      <c r="CR473" s="22">
        <v>305</v>
      </c>
      <c r="CS473" s="22">
        <v>397</v>
      </c>
      <c r="CT473" s="22">
        <v>161</v>
      </c>
      <c r="CU473" s="20">
        <v>0.28853046594982079</v>
      </c>
    </row>
    <row r="474" spans="1:99" x14ac:dyDescent="0.25">
      <c r="A474" s="92">
        <v>25</v>
      </c>
      <c r="B474" s="94" t="s">
        <v>103</v>
      </c>
      <c r="C474" s="92">
        <v>3785</v>
      </c>
      <c r="D474" s="94" t="s">
        <v>32</v>
      </c>
      <c r="E474" s="92">
        <v>25099</v>
      </c>
      <c r="F474" s="95" t="s">
        <v>571</v>
      </c>
      <c r="G474" s="143">
        <f t="shared" si="42"/>
        <v>2253</v>
      </c>
      <c r="H474" s="14">
        <v>2023</v>
      </c>
      <c r="I474" s="14">
        <v>230</v>
      </c>
      <c r="J474" s="15">
        <v>1768</v>
      </c>
      <c r="K474" s="15">
        <v>485</v>
      </c>
      <c r="L474" s="15">
        <v>19</v>
      </c>
      <c r="M474" s="15">
        <v>132</v>
      </c>
      <c r="N474" s="15">
        <v>995</v>
      </c>
      <c r="O474" s="15">
        <v>798</v>
      </c>
      <c r="P474" s="15">
        <v>309</v>
      </c>
      <c r="Q474" s="15">
        <f t="shared" si="43"/>
        <v>1925</v>
      </c>
      <c r="R474" s="16"/>
      <c r="S474" s="14">
        <v>2023</v>
      </c>
      <c r="T474" s="17">
        <v>1768</v>
      </c>
      <c r="U474" s="17">
        <v>255</v>
      </c>
      <c r="V474" s="17">
        <v>0</v>
      </c>
      <c r="W474" s="17">
        <v>117</v>
      </c>
      <c r="X474" s="17">
        <v>902</v>
      </c>
      <c r="Y474" s="17">
        <v>720</v>
      </c>
      <c r="Z474" s="17">
        <v>284</v>
      </c>
      <c r="AA474" s="15">
        <f t="shared" si="44"/>
        <v>1739</v>
      </c>
      <c r="AB474" s="18"/>
      <c r="AC474" s="19">
        <f t="shared" si="45"/>
        <v>3</v>
      </c>
      <c r="AD474" s="19">
        <v>2</v>
      </c>
      <c r="AE474" s="19">
        <v>1</v>
      </c>
      <c r="AF474" s="19">
        <f t="shared" si="46"/>
        <v>13</v>
      </c>
      <c r="AG474" s="19">
        <v>12</v>
      </c>
      <c r="AH474" s="19">
        <v>1</v>
      </c>
      <c r="AI474" s="19">
        <v>5</v>
      </c>
      <c r="AJ474" s="19">
        <v>8</v>
      </c>
      <c r="AL474" s="17">
        <v>2</v>
      </c>
      <c r="AM474" s="17">
        <v>12</v>
      </c>
      <c r="AN474" s="17">
        <v>5</v>
      </c>
      <c r="AO474" s="17">
        <v>7</v>
      </c>
      <c r="AQ474" s="20">
        <v>0.6493679308050565</v>
      </c>
      <c r="AR474" s="20">
        <v>0.42399999999999999</v>
      </c>
      <c r="AS474" s="20">
        <v>0.62983425414364635</v>
      </c>
      <c r="AT474" s="20">
        <v>0.55953533397870281</v>
      </c>
      <c r="AU474" s="20">
        <v>0.3442982456140351</v>
      </c>
      <c r="AV474" s="20">
        <v>0.6419607843137255</v>
      </c>
      <c r="AW474" s="20">
        <v>0.74318030605455754</v>
      </c>
      <c r="AX474" s="20">
        <v>0.52800000000000002</v>
      </c>
      <c r="AY474" s="20">
        <v>0.78531965272296766</v>
      </c>
      <c r="AZ474" s="20">
        <v>0.7725072604065828</v>
      </c>
      <c r="BA474" s="20">
        <v>0.67763157894736847</v>
      </c>
      <c r="BB474" s="20">
        <v>0.75490196078431371</v>
      </c>
      <c r="BC474" s="20">
        <v>0.71727395411605943</v>
      </c>
      <c r="BD474" s="20">
        <v>0.76837270341207353</v>
      </c>
      <c r="BE474" s="20">
        <v>0.61943319838056676</v>
      </c>
      <c r="BF474" s="20">
        <v>0.67847769028871396</v>
      </c>
      <c r="BG474" s="21"/>
      <c r="BH474" s="20">
        <v>3.6785512167515563E-2</v>
      </c>
      <c r="BI474" s="20">
        <v>2.564102564102564E-2</v>
      </c>
      <c r="BJ474" s="20">
        <v>1.4388489208633094E-2</v>
      </c>
      <c r="BK474" s="20">
        <v>6.1461794019933555E-2</v>
      </c>
      <c r="BL474" s="20">
        <v>6.0747663551401869E-2</v>
      </c>
      <c r="BM474" s="20">
        <v>3.3483580167417898E-2</v>
      </c>
      <c r="BN474" s="20">
        <v>2.5899999999999999E-2</v>
      </c>
      <c r="BO474" s="20">
        <v>4.6800000000000001E-2</v>
      </c>
      <c r="BP474" s="20">
        <v>6.1699999999999998E-2</v>
      </c>
      <c r="BQ474" s="20">
        <v>2.5600000000000001E-2</v>
      </c>
      <c r="BR474" s="20">
        <v>4.5600000000000002E-2</v>
      </c>
      <c r="BS474" s="20">
        <v>0.10299999999999999</v>
      </c>
      <c r="BT474" s="20">
        <v>2.8037383177570093E-2</v>
      </c>
      <c r="BU474" s="20">
        <v>6.6323245331616223E-2</v>
      </c>
      <c r="BV474" s="20">
        <v>4.1200000000000001E-2</v>
      </c>
      <c r="BW474" s="20">
        <v>8.0600000000000005E-2</v>
      </c>
      <c r="BY474" s="20">
        <v>0.96321448783248442</v>
      </c>
      <c r="BZ474" s="20">
        <v>0.97156398104265407</v>
      </c>
      <c r="CA474" s="20">
        <v>0.96409999999999996</v>
      </c>
      <c r="CC474" s="22">
        <v>108</v>
      </c>
      <c r="CD474" s="22">
        <v>16</v>
      </c>
      <c r="CE474" s="22">
        <f t="shared" si="47"/>
        <v>124</v>
      </c>
      <c r="CF474" s="23"/>
      <c r="CG474" s="20">
        <v>5.9988681380871531E-2</v>
      </c>
      <c r="CH474" s="25"/>
      <c r="CI474" s="24">
        <v>0.48799999999999999</v>
      </c>
      <c r="CJ474" s="24">
        <v>0.64640883977900554</v>
      </c>
      <c r="CK474" s="24">
        <v>0.6960309777347532</v>
      </c>
      <c r="CL474" s="24">
        <v>0.65131578947368418</v>
      </c>
      <c r="CM474" s="24">
        <v>0.65098039215686276</v>
      </c>
      <c r="CN474" s="24">
        <v>0.65103127079174983</v>
      </c>
      <c r="CO474" s="26"/>
      <c r="CP474" s="22">
        <v>3006</v>
      </c>
      <c r="CQ474" s="22">
        <v>1482.0000000000002</v>
      </c>
      <c r="CR474" s="22">
        <v>1523.9999999999998</v>
      </c>
      <c r="CS474" s="22">
        <v>1957</v>
      </c>
      <c r="CT474" s="22">
        <v>1049</v>
      </c>
      <c r="CU474" s="20">
        <v>0.34896872920825017</v>
      </c>
    </row>
    <row r="475" spans="1:99" x14ac:dyDescent="0.25">
      <c r="A475" s="92">
        <v>25</v>
      </c>
      <c r="B475" s="94" t="s">
        <v>103</v>
      </c>
      <c r="C475" s="92">
        <v>3785</v>
      </c>
      <c r="D475" s="94" t="s">
        <v>32</v>
      </c>
      <c r="E475" s="92">
        <v>25120</v>
      </c>
      <c r="F475" s="95" t="s">
        <v>572</v>
      </c>
      <c r="G475" s="143">
        <f t="shared" si="42"/>
        <v>1133</v>
      </c>
      <c r="H475" s="14">
        <v>1133</v>
      </c>
      <c r="I475" s="14">
        <v>0</v>
      </c>
      <c r="J475" s="15">
        <v>869</v>
      </c>
      <c r="K475" s="15">
        <v>264</v>
      </c>
      <c r="L475" s="15">
        <v>0</v>
      </c>
      <c r="M475" s="15">
        <v>84</v>
      </c>
      <c r="N475" s="15">
        <v>506</v>
      </c>
      <c r="O475" s="15">
        <v>404</v>
      </c>
      <c r="P475" s="15">
        <v>139</v>
      </c>
      <c r="Q475" s="15">
        <f t="shared" si="43"/>
        <v>994</v>
      </c>
      <c r="R475" s="16"/>
      <c r="S475" s="14">
        <v>1133</v>
      </c>
      <c r="T475" s="17">
        <v>869</v>
      </c>
      <c r="U475" s="17">
        <v>264</v>
      </c>
      <c r="V475" s="17">
        <v>0</v>
      </c>
      <c r="W475" s="17">
        <v>84</v>
      </c>
      <c r="X475" s="17">
        <v>506</v>
      </c>
      <c r="Y475" s="17">
        <v>404</v>
      </c>
      <c r="Z475" s="17">
        <v>139</v>
      </c>
      <c r="AA475" s="15">
        <f t="shared" si="44"/>
        <v>994</v>
      </c>
      <c r="AB475" s="18"/>
      <c r="AC475" s="19">
        <f t="shared" si="45"/>
        <v>1</v>
      </c>
      <c r="AD475" s="19">
        <v>1</v>
      </c>
      <c r="AE475" s="19">
        <v>0</v>
      </c>
      <c r="AF475" s="19">
        <f t="shared" si="46"/>
        <v>20</v>
      </c>
      <c r="AG475" s="19">
        <v>20</v>
      </c>
      <c r="AH475" s="19">
        <v>0</v>
      </c>
      <c r="AI475" s="19">
        <v>7</v>
      </c>
      <c r="AJ475" s="19">
        <v>13</v>
      </c>
      <c r="AL475" s="17">
        <v>1</v>
      </c>
      <c r="AM475" s="17">
        <v>20</v>
      </c>
      <c r="AN475" s="17">
        <v>7</v>
      </c>
      <c r="AO475" s="17">
        <v>13</v>
      </c>
      <c r="AQ475" s="20">
        <v>0.88310502283105019</v>
      </c>
      <c r="AR475" s="20">
        <v>0.38144329896907214</v>
      </c>
      <c r="AS475" s="20">
        <v>0.86554621848739499</v>
      </c>
      <c r="AT475" s="20">
        <v>0.73480662983425415</v>
      </c>
      <c r="AU475" s="20">
        <v>0.43125000000000002</v>
      </c>
      <c r="AV475" s="20">
        <v>0.87272727272727268</v>
      </c>
      <c r="AW475" s="20">
        <v>1.0347031963470319</v>
      </c>
      <c r="AX475" s="20">
        <v>0.865979381443299</v>
      </c>
      <c r="AY475" s="20">
        <v>1.0630252100840336</v>
      </c>
      <c r="AZ475" s="20">
        <v>1.1160220994475138</v>
      </c>
      <c r="BA475" s="20">
        <v>0.86875000000000002</v>
      </c>
      <c r="BB475" s="20">
        <v>1.0631016042780748</v>
      </c>
      <c r="BC475" s="20">
        <v>1.0279329608938548</v>
      </c>
      <c r="BD475" s="20">
        <v>1.0412186379928314</v>
      </c>
      <c r="BE475" s="20">
        <v>0.87337057728119183</v>
      </c>
      <c r="BF475" s="20">
        <v>0.89247311827956988</v>
      </c>
      <c r="BG475" s="21"/>
      <c r="BH475" s="20">
        <v>1.4778325123152709E-2</v>
      </c>
      <c r="BI475" s="20">
        <v>1.1904761904761904E-2</v>
      </c>
      <c r="BJ475" s="20">
        <v>7.9051383399209481E-3</v>
      </c>
      <c r="BK475" s="20">
        <v>1.8867924528301886E-2</v>
      </c>
      <c r="BL475" s="20">
        <v>3.7383177570093455E-2</v>
      </c>
      <c r="BM475" s="20">
        <v>1.2114537444933921E-2</v>
      </c>
      <c r="BN475" s="20">
        <v>1.4200000000000001E-2</v>
      </c>
      <c r="BO475" s="20">
        <v>1.5299999999999999E-2</v>
      </c>
      <c r="BP475" s="20">
        <v>0</v>
      </c>
      <c r="BQ475" s="20">
        <v>0</v>
      </c>
      <c r="BR475" s="20">
        <v>0</v>
      </c>
      <c r="BS475" s="20">
        <v>0</v>
      </c>
      <c r="BT475" s="20">
        <v>0</v>
      </c>
      <c r="BU475" s="20">
        <v>0</v>
      </c>
      <c r="BV475" s="20">
        <v>0</v>
      </c>
      <c r="BW475" s="20">
        <v>0</v>
      </c>
      <c r="BY475" s="20">
        <v>0.98522167487684731</v>
      </c>
      <c r="BZ475" s="20" t="s">
        <v>1234</v>
      </c>
      <c r="CA475" s="20">
        <v>0.98519999999999996</v>
      </c>
      <c r="CC475" s="22">
        <v>49</v>
      </c>
      <c r="CD475" s="22">
        <v>20</v>
      </c>
      <c r="CE475" s="22">
        <f t="shared" si="47"/>
        <v>69</v>
      </c>
      <c r="CF475" s="23"/>
      <c r="CG475" s="20">
        <v>4.2364532019704436E-2</v>
      </c>
      <c r="CH475" s="25"/>
      <c r="CI475" s="24">
        <v>0.89690721649484539</v>
      </c>
      <c r="CJ475" s="24">
        <v>0.88445378151260501</v>
      </c>
      <c r="CK475" s="24">
        <v>0.89779005524861877</v>
      </c>
      <c r="CL475" s="24">
        <v>0.83750000000000002</v>
      </c>
      <c r="CM475" s="24">
        <v>0.89090909090909087</v>
      </c>
      <c r="CN475" s="24">
        <v>0.88310502283105019</v>
      </c>
      <c r="CO475" s="26"/>
      <c r="CP475" s="22">
        <v>1095</v>
      </c>
      <c r="CQ475" s="22">
        <v>537</v>
      </c>
      <c r="CR475" s="22">
        <v>558.00000000000011</v>
      </c>
      <c r="CS475" s="22">
        <v>967</v>
      </c>
      <c r="CT475" s="22">
        <v>128</v>
      </c>
      <c r="CU475" s="20">
        <v>0.11689497716894981</v>
      </c>
    </row>
    <row r="476" spans="1:99" x14ac:dyDescent="0.25">
      <c r="A476" s="92">
        <v>25</v>
      </c>
      <c r="B476" s="94" t="s">
        <v>103</v>
      </c>
      <c r="C476" s="92">
        <v>3785</v>
      </c>
      <c r="D476" s="94" t="s">
        <v>32</v>
      </c>
      <c r="E476" s="92">
        <v>25123</v>
      </c>
      <c r="F476" s="95" t="s">
        <v>573</v>
      </c>
      <c r="G476" s="143">
        <f t="shared" si="42"/>
        <v>1561</v>
      </c>
      <c r="H476" s="14">
        <v>1345</v>
      </c>
      <c r="I476" s="14">
        <v>216</v>
      </c>
      <c r="J476" s="15">
        <v>1064</v>
      </c>
      <c r="K476" s="15">
        <v>497</v>
      </c>
      <c r="L476" s="15">
        <v>9</v>
      </c>
      <c r="M476" s="15">
        <v>93</v>
      </c>
      <c r="N476" s="15">
        <v>689</v>
      </c>
      <c r="O476" s="15">
        <v>575</v>
      </c>
      <c r="P476" s="15">
        <v>195</v>
      </c>
      <c r="Q476" s="15">
        <f t="shared" si="43"/>
        <v>1357</v>
      </c>
      <c r="R476" s="16"/>
      <c r="S476" s="14">
        <v>1345</v>
      </c>
      <c r="T476" s="17">
        <v>848</v>
      </c>
      <c r="U476" s="17">
        <v>497</v>
      </c>
      <c r="V476" s="17">
        <v>0</v>
      </c>
      <c r="W476" s="17">
        <v>76</v>
      </c>
      <c r="X476" s="17">
        <v>615</v>
      </c>
      <c r="Y476" s="17">
        <v>503</v>
      </c>
      <c r="Z476" s="17">
        <v>151</v>
      </c>
      <c r="AA476" s="15">
        <f t="shared" si="44"/>
        <v>1194</v>
      </c>
      <c r="AB476" s="18"/>
      <c r="AC476" s="19">
        <f t="shared" si="45"/>
        <v>3</v>
      </c>
      <c r="AD476" s="19">
        <v>2</v>
      </c>
      <c r="AE476" s="19">
        <v>1</v>
      </c>
      <c r="AF476" s="19">
        <f t="shared" si="46"/>
        <v>14</v>
      </c>
      <c r="AG476" s="19">
        <v>13</v>
      </c>
      <c r="AH476" s="19">
        <v>1</v>
      </c>
      <c r="AI476" s="19">
        <v>3</v>
      </c>
      <c r="AJ476" s="19">
        <v>11</v>
      </c>
      <c r="AL476" s="17">
        <v>2</v>
      </c>
      <c r="AM476" s="17">
        <v>13</v>
      </c>
      <c r="AN476" s="17">
        <v>2</v>
      </c>
      <c r="AO476" s="17">
        <v>11</v>
      </c>
      <c r="AQ476" s="20">
        <v>0.56375300721732158</v>
      </c>
      <c r="AR476" s="20">
        <v>0.330188679245283</v>
      </c>
      <c r="AS476" s="20">
        <v>0.51851851851851849</v>
      </c>
      <c r="AT476" s="20">
        <v>0.50060901339829478</v>
      </c>
      <c r="AU476" s="20">
        <v>0.27450980392156865</v>
      </c>
      <c r="AV476" s="20">
        <v>0.56088207094918507</v>
      </c>
      <c r="AW476" s="20">
        <v>0.6222935044105854</v>
      </c>
      <c r="AX476" s="20">
        <v>0.43867924528301888</v>
      </c>
      <c r="AY476" s="20">
        <v>0.65432098765432101</v>
      </c>
      <c r="AZ476" s="20">
        <v>0.70036540803897684</v>
      </c>
      <c r="BA476" s="20">
        <v>0.47794117647058826</v>
      </c>
      <c r="BB476" s="20">
        <v>0.65052732502396937</v>
      </c>
      <c r="BC476" s="20">
        <v>0.60876623376623373</v>
      </c>
      <c r="BD476" s="20">
        <v>0.63549920760697309</v>
      </c>
      <c r="BE476" s="20">
        <v>0.55438311688311692</v>
      </c>
      <c r="BF476" s="20">
        <v>0.57290015847860543</v>
      </c>
      <c r="BG476" s="21"/>
      <c r="BH476" s="20">
        <v>5.4517133956386292E-2</v>
      </c>
      <c r="BI476" s="20">
        <v>0</v>
      </c>
      <c r="BJ476" s="20">
        <v>3.3840947546531303E-2</v>
      </c>
      <c r="BK476" s="20">
        <v>8.5774058577405859E-2</v>
      </c>
      <c r="BL476" s="20">
        <v>6.4748201438848921E-2</v>
      </c>
      <c r="BM476" s="20">
        <v>5.3275109170305673E-2</v>
      </c>
      <c r="BN476" s="20">
        <v>4.3900000000000002E-2</v>
      </c>
      <c r="BO476" s="20">
        <v>6.4299999999999996E-2</v>
      </c>
      <c r="BP476" s="20">
        <v>4.9799999999999997E-2</v>
      </c>
      <c r="BQ476" s="20">
        <v>1.32E-2</v>
      </c>
      <c r="BR476" s="20">
        <v>3.8899999999999997E-2</v>
      </c>
      <c r="BS476" s="20">
        <v>7.5300000000000006E-2</v>
      </c>
      <c r="BT476" s="20">
        <v>2.8776978417266189E-2</v>
      </c>
      <c r="BU476" s="20">
        <v>5.2401746724890827E-2</v>
      </c>
      <c r="BV476" s="20">
        <v>4.3900000000000002E-2</v>
      </c>
      <c r="BW476" s="20">
        <v>5.5300000000000002E-2</v>
      </c>
      <c r="BY476" s="20">
        <v>0.94548286604361376</v>
      </c>
      <c r="BZ476" s="20">
        <v>0.98550724637681164</v>
      </c>
      <c r="CA476" s="20">
        <v>0.95099999999999996</v>
      </c>
      <c r="CC476" s="22">
        <v>85</v>
      </c>
      <c r="CD476" s="22">
        <v>6</v>
      </c>
      <c r="CE476" s="22">
        <f t="shared" si="47"/>
        <v>91</v>
      </c>
      <c r="CF476" s="23"/>
      <c r="CG476" s="20">
        <v>0.11838006230529595</v>
      </c>
      <c r="CH476" s="25"/>
      <c r="CI476" s="24">
        <v>0.41509433962264153</v>
      </c>
      <c r="CJ476" s="24">
        <v>0.54415954415954415</v>
      </c>
      <c r="CK476" s="24">
        <v>0.63946406820950064</v>
      </c>
      <c r="CL476" s="24">
        <v>0.53921568627450978</v>
      </c>
      <c r="CM476" s="24">
        <v>0.56855225311601154</v>
      </c>
      <c r="CN476" s="24">
        <v>0.56375300721732158</v>
      </c>
      <c r="CO476" s="26"/>
      <c r="CP476" s="22">
        <v>2494</v>
      </c>
      <c r="CQ476" s="22">
        <v>1232</v>
      </c>
      <c r="CR476" s="22">
        <v>1262</v>
      </c>
      <c r="CS476" s="22">
        <v>1406</v>
      </c>
      <c r="CT476" s="22">
        <v>1088</v>
      </c>
      <c r="CU476" s="20">
        <v>0.43624699278267842</v>
      </c>
    </row>
    <row r="477" spans="1:99" x14ac:dyDescent="0.25">
      <c r="A477" s="92">
        <v>25</v>
      </c>
      <c r="B477" s="94" t="s">
        <v>103</v>
      </c>
      <c r="C477" s="92">
        <v>3785</v>
      </c>
      <c r="D477" s="94" t="s">
        <v>32</v>
      </c>
      <c r="E477" s="92">
        <v>25126</v>
      </c>
      <c r="F477" s="95" t="s">
        <v>574</v>
      </c>
      <c r="G477" s="143">
        <f t="shared" si="42"/>
        <v>14308</v>
      </c>
      <c r="H477" s="14">
        <v>8266</v>
      </c>
      <c r="I477" s="14">
        <v>6042</v>
      </c>
      <c r="J477" s="15">
        <v>4210</v>
      </c>
      <c r="K477" s="15">
        <v>10098</v>
      </c>
      <c r="L477" s="15">
        <v>549</v>
      </c>
      <c r="M477" s="15">
        <v>1087</v>
      </c>
      <c r="N477" s="15">
        <v>5972</v>
      </c>
      <c r="O477" s="15">
        <v>4768</v>
      </c>
      <c r="P477" s="15">
        <v>1932</v>
      </c>
      <c r="Q477" s="15">
        <f t="shared" si="43"/>
        <v>11827</v>
      </c>
      <c r="R477" s="16"/>
      <c r="S477" s="14">
        <v>8266</v>
      </c>
      <c r="T477" s="17">
        <v>2489</v>
      </c>
      <c r="U477" s="17">
        <v>5777</v>
      </c>
      <c r="V477" s="17">
        <v>0</v>
      </c>
      <c r="W477" s="17">
        <v>560</v>
      </c>
      <c r="X477" s="17">
        <v>3406</v>
      </c>
      <c r="Y477" s="17">
        <v>3127</v>
      </c>
      <c r="Z477" s="17">
        <v>1173</v>
      </c>
      <c r="AA477" s="15">
        <f t="shared" si="44"/>
        <v>7093</v>
      </c>
      <c r="AB477" s="18"/>
      <c r="AC477" s="19">
        <f t="shared" si="45"/>
        <v>35</v>
      </c>
      <c r="AD477" s="19">
        <v>6</v>
      </c>
      <c r="AE477" s="19">
        <v>29</v>
      </c>
      <c r="AF477" s="19">
        <f t="shared" si="46"/>
        <v>46</v>
      </c>
      <c r="AG477" s="19">
        <v>17</v>
      </c>
      <c r="AH477" s="19">
        <v>29</v>
      </c>
      <c r="AI477" s="19">
        <v>18</v>
      </c>
      <c r="AJ477" s="19">
        <v>28</v>
      </c>
      <c r="AL477" s="17">
        <v>6</v>
      </c>
      <c r="AM477" s="17">
        <v>17</v>
      </c>
      <c r="AN477" s="17">
        <v>5</v>
      </c>
      <c r="AO477" s="17">
        <v>12</v>
      </c>
      <c r="AQ477" s="20">
        <v>1.0132970201858378</v>
      </c>
      <c r="AR477" s="20">
        <v>0.73965691220988905</v>
      </c>
      <c r="AS477" s="20">
        <v>0.99126722297690661</v>
      </c>
      <c r="AT477" s="20">
        <v>0.84032825322391558</v>
      </c>
      <c r="AU477" s="20">
        <v>0.5286746987951807</v>
      </c>
      <c r="AV477" s="20">
        <v>1.0166202324911136</v>
      </c>
      <c r="AW477" s="20">
        <v>1.1021307273309837</v>
      </c>
      <c r="AX477" s="20">
        <v>1.0968718466195762</v>
      </c>
      <c r="AY477" s="20">
        <v>1.1589365418202988</v>
      </c>
      <c r="AZ477" s="20">
        <v>1.117936694021102</v>
      </c>
      <c r="BA477" s="20">
        <v>0.93108433734939755</v>
      </c>
      <c r="BB477" s="20">
        <v>1.1362282640023056</v>
      </c>
      <c r="BC477" s="20">
        <v>1.1208087615838247</v>
      </c>
      <c r="BD477" s="20">
        <v>1.0852038479157122</v>
      </c>
      <c r="BE477" s="20">
        <v>1.0278011794439763</v>
      </c>
      <c r="BF477" s="20">
        <v>1.0001526950679493</v>
      </c>
      <c r="BG477" s="21"/>
      <c r="BH477" s="20">
        <v>2.9572280746287601E-2</v>
      </c>
      <c r="BI477" s="20">
        <v>2.3214285714285715E-2</v>
      </c>
      <c r="BJ477" s="20">
        <v>1.5643447461629281E-2</v>
      </c>
      <c r="BK477" s="20">
        <v>5.1016890727335402E-2</v>
      </c>
      <c r="BL477" s="20">
        <v>1.8446601941747572E-2</v>
      </c>
      <c r="BM477" s="20">
        <v>3.1245437290115346E-2</v>
      </c>
      <c r="BN477" s="20">
        <v>2.3E-2</v>
      </c>
      <c r="BO477" s="20">
        <v>3.5799999999999998E-2</v>
      </c>
      <c r="BP477" s="20">
        <v>4.2000000000000003E-2</v>
      </c>
      <c r="BQ477" s="20">
        <v>2.86E-2</v>
      </c>
      <c r="BR477" s="20">
        <v>2.8899999999999999E-2</v>
      </c>
      <c r="BS477" s="20">
        <v>6.2700000000000006E-2</v>
      </c>
      <c r="BT477" s="20">
        <v>3.3980582524271843E-2</v>
      </c>
      <c r="BU477" s="20">
        <v>4.3217988027449264E-2</v>
      </c>
      <c r="BV477" s="20">
        <v>2.8199999999999999E-2</v>
      </c>
      <c r="BW477" s="20">
        <v>5.5100000000000003E-2</v>
      </c>
      <c r="BY477" s="20">
        <v>0.96585861149892116</v>
      </c>
      <c r="BZ477" s="20">
        <v>0.9866253149835239</v>
      </c>
      <c r="CA477" s="20">
        <v>0.97409999999999997</v>
      </c>
      <c r="CC477" s="22">
        <v>799</v>
      </c>
      <c r="CD477" s="22">
        <v>251</v>
      </c>
      <c r="CE477" s="22">
        <f t="shared" si="47"/>
        <v>1050</v>
      </c>
      <c r="CF477" s="23"/>
      <c r="CG477" s="20">
        <v>4.8243380855397151E-2</v>
      </c>
      <c r="CH477" s="25"/>
      <c r="CI477" s="24">
        <v>0.96569122098890015</v>
      </c>
      <c r="CJ477" s="24">
        <v>1.0638463031243937</v>
      </c>
      <c r="CK477" s="24">
        <v>1.0288393903868698</v>
      </c>
      <c r="CL477" s="24">
        <v>0.95325301204819279</v>
      </c>
      <c r="CM477" s="24">
        <v>1.0401575559611875</v>
      </c>
      <c r="CN477" s="24">
        <v>1.025712912528036</v>
      </c>
      <c r="CO477" s="26"/>
      <c r="CP477" s="22">
        <v>12484</v>
      </c>
      <c r="CQ477" s="22">
        <v>5935</v>
      </c>
      <c r="CR477" s="22">
        <v>6549</v>
      </c>
      <c r="CS477" s="22">
        <v>12805</v>
      </c>
      <c r="CT477" s="22">
        <v>0</v>
      </c>
      <c r="CU477" s="20">
        <v>0</v>
      </c>
    </row>
    <row r="478" spans="1:99" x14ac:dyDescent="0.25">
      <c r="A478" s="92">
        <v>25</v>
      </c>
      <c r="B478" s="94" t="s">
        <v>103</v>
      </c>
      <c r="C478" s="92">
        <v>3785</v>
      </c>
      <c r="D478" s="94" t="s">
        <v>32</v>
      </c>
      <c r="E478" s="92">
        <v>25148</v>
      </c>
      <c r="F478" s="95" t="s">
        <v>575</v>
      </c>
      <c r="G478" s="143">
        <f t="shared" si="42"/>
        <v>2536</v>
      </c>
      <c r="H478" s="14">
        <v>2536</v>
      </c>
      <c r="I478" s="14">
        <v>0</v>
      </c>
      <c r="J478" s="15">
        <v>1134</v>
      </c>
      <c r="K478" s="15">
        <v>1402</v>
      </c>
      <c r="L478" s="15">
        <v>0</v>
      </c>
      <c r="M478" s="15">
        <v>186</v>
      </c>
      <c r="N478" s="15">
        <v>1118</v>
      </c>
      <c r="O478" s="15">
        <v>942</v>
      </c>
      <c r="P478" s="15">
        <v>290</v>
      </c>
      <c r="Q478" s="15">
        <f t="shared" si="43"/>
        <v>2246</v>
      </c>
      <c r="R478" s="16"/>
      <c r="S478" s="14">
        <v>2536</v>
      </c>
      <c r="T478" s="17">
        <v>1134</v>
      </c>
      <c r="U478" s="17">
        <v>1402</v>
      </c>
      <c r="V478" s="17">
        <v>0</v>
      </c>
      <c r="W478" s="17">
        <v>186</v>
      </c>
      <c r="X478" s="17">
        <v>1118</v>
      </c>
      <c r="Y478" s="17">
        <v>942</v>
      </c>
      <c r="Z478" s="17">
        <v>290</v>
      </c>
      <c r="AA478" s="15">
        <f t="shared" si="44"/>
        <v>2246</v>
      </c>
      <c r="AB478" s="18"/>
      <c r="AC478" s="19">
        <f t="shared" si="45"/>
        <v>5</v>
      </c>
      <c r="AD478" s="19">
        <v>5</v>
      </c>
      <c r="AE478" s="19">
        <v>0</v>
      </c>
      <c r="AF478" s="19">
        <f t="shared" si="46"/>
        <v>78</v>
      </c>
      <c r="AG478" s="19">
        <v>78</v>
      </c>
      <c r="AH478" s="19">
        <v>0</v>
      </c>
      <c r="AI478" s="19">
        <v>9</v>
      </c>
      <c r="AJ478" s="19">
        <v>69</v>
      </c>
      <c r="AL478" s="17">
        <v>5</v>
      </c>
      <c r="AM478" s="17">
        <v>78</v>
      </c>
      <c r="AN478" s="17">
        <v>9</v>
      </c>
      <c r="AO478" s="17">
        <v>69</v>
      </c>
      <c r="AQ478" s="20">
        <v>0.64154302670623142</v>
      </c>
      <c r="AR478" s="20">
        <v>0.38111888111888109</v>
      </c>
      <c r="AS478" s="20">
        <v>0.61898016997167138</v>
      </c>
      <c r="AT478" s="20">
        <v>0.55447298494242692</v>
      </c>
      <c r="AU478" s="20">
        <v>0.32596685082872928</v>
      </c>
      <c r="AV478" s="20">
        <v>0.64060841881853559</v>
      </c>
      <c r="AW478" s="20">
        <v>0.7525222551928783</v>
      </c>
      <c r="AX478" s="20">
        <v>0.65034965034965031</v>
      </c>
      <c r="AY478" s="20">
        <v>0.79178470254957511</v>
      </c>
      <c r="AZ478" s="20">
        <v>0.83436669619131976</v>
      </c>
      <c r="BA478" s="20">
        <v>0.53406998158379371</v>
      </c>
      <c r="BB478" s="20">
        <v>0.79448178280863102</v>
      </c>
      <c r="BC478" s="20">
        <v>0.8012345679012346</v>
      </c>
      <c r="BD478" s="20">
        <v>0.70742857142857141</v>
      </c>
      <c r="BE478" s="20">
        <v>0.66975308641975306</v>
      </c>
      <c r="BF478" s="20">
        <v>0.61542857142857144</v>
      </c>
      <c r="BG478" s="21"/>
      <c r="BH478" s="20">
        <v>2.1052631578947368E-2</v>
      </c>
      <c r="BI478" s="20">
        <v>2.1505376344086023E-2</v>
      </c>
      <c r="BJ478" s="20">
        <v>1.7110266159695818E-2</v>
      </c>
      <c r="BK478" s="20">
        <v>2.7568922305764409E-2</v>
      </c>
      <c r="BL478" s="20">
        <v>1.6393442622950821E-2</v>
      </c>
      <c r="BM478" s="20">
        <v>2.1611001964636542E-2</v>
      </c>
      <c r="BN478" s="20">
        <v>2.0899999999999998E-2</v>
      </c>
      <c r="BO478" s="20">
        <v>2.12E-2</v>
      </c>
      <c r="BP478" s="20">
        <v>2.8899999999999999E-2</v>
      </c>
      <c r="BQ478" s="20">
        <v>1.0800000000000001E-2</v>
      </c>
      <c r="BR478" s="20">
        <v>2.8500000000000001E-2</v>
      </c>
      <c r="BS478" s="20">
        <v>4.2599999999999999E-2</v>
      </c>
      <c r="BT478" s="20">
        <v>0</v>
      </c>
      <c r="BU478" s="20">
        <v>3.2416502946954813E-2</v>
      </c>
      <c r="BV478" s="20">
        <v>2.18E-2</v>
      </c>
      <c r="BW478" s="20">
        <v>3.6299999999999999E-2</v>
      </c>
      <c r="BY478" s="20">
        <v>0.97807017543859653</v>
      </c>
      <c r="BZ478" s="20" t="s">
        <v>1234</v>
      </c>
      <c r="CA478" s="20">
        <v>0.97809999999999997</v>
      </c>
      <c r="CC478" s="22">
        <v>109</v>
      </c>
      <c r="CD478" s="22">
        <v>13</v>
      </c>
      <c r="CE478" s="22">
        <f t="shared" si="47"/>
        <v>122</v>
      </c>
      <c r="CF478" s="23"/>
      <c r="CG478" s="20">
        <v>7.0614035087719296E-2</v>
      </c>
      <c r="CH478" s="25"/>
      <c r="CI478" s="24">
        <v>0.51048951048951052</v>
      </c>
      <c r="CJ478" s="24">
        <v>0.63951841359773376</v>
      </c>
      <c r="CK478" s="24">
        <v>0.6882196634189548</v>
      </c>
      <c r="CL478" s="24">
        <v>0.61878453038674031</v>
      </c>
      <c r="CM478" s="24">
        <v>0.64591439688715957</v>
      </c>
      <c r="CN478" s="24">
        <v>0.64154302670623142</v>
      </c>
      <c r="CO478" s="26"/>
      <c r="CP478" s="22">
        <v>3370</v>
      </c>
      <c r="CQ478" s="22">
        <v>1620</v>
      </c>
      <c r="CR478" s="22">
        <v>1750</v>
      </c>
      <c r="CS478" s="22">
        <v>2162</v>
      </c>
      <c r="CT478" s="22">
        <v>1208</v>
      </c>
      <c r="CU478" s="20">
        <v>0.35845697329376858</v>
      </c>
    </row>
    <row r="479" spans="1:99" x14ac:dyDescent="0.25">
      <c r="A479" s="92">
        <v>25</v>
      </c>
      <c r="B479" s="94" t="s">
        <v>103</v>
      </c>
      <c r="C479" s="92">
        <v>3785</v>
      </c>
      <c r="D479" s="94" t="s">
        <v>32</v>
      </c>
      <c r="E479" s="92">
        <v>25151</v>
      </c>
      <c r="F479" s="95" t="s">
        <v>576</v>
      </c>
      <c r="G479" s="143">
        <f t="shared" si="42"/>
        <v>3605</v>
      </c>
      <c r="H479" s="14">
        <v>3316</v>
      </c>
      <c r="I479" s="14">
        <v>289</v>
      </c>
      <c r="J479" s="15">
        <v>2198</v>
      </c>
      <c r="K479" s="15">
        <v>1407</v>
      </c>
      <c r="L479" s="15">
        <v>10</v>
      </c>
      <c r="M479" s="15">
        <v>258</v>
      </c>
      <c r="N479" s="15">
        <v>1592</v>
      </c>
      <c r="O479" s="15">
        <v>1263</v>
      </c>
      <c r="P479" s="15">
        <v>482</v>
      </c>
      <c r="Q479" s="15">
        <f t="shared" si="43"/>
        <v>3113</v>
      </c>
      <c r="R479" s="16"/>
      <c r="S479" s="14">
        <v>3316</v>
      </c>
      <c r="T479" s="17">
        <v>1909</v>
      </c>
      <c r="U479" s="17">
        <v>1407</v>
      </c>
      <c r="V479" s="17">
        <v>0</v>
      </c>
      <c r="W479" s="17">
        <v>233</v>
      </c>
      <c r="X479" s="17">
        <v>1458</v>
      </c>
      <c r="Y479" s="17">
        <v>1167</v>
      </c>
      <c r="Z479" s="17">
        <v>458</v>
      </c>
      <c r="AA479" s="15">
        <f t="shared" si="44"/>
        <v>2858</v>
      </c>
      <c r="AB479" s="18"/>
      <c r="AC479" s="19">
        <f t="shared" si="45"/>
        <v>7</v>
      </c>
      <c r="AD479" s="19">
        <v>5</v>
      </c>
      <c r="AE479" s="19">
        <v>2</v>
      </c>
      <c r="AF479" s="19">
        <f t="shared" si="46"/>
        <v>33</v>
      </c>
      <c r="AG479" s="19">
        <v>31</v>
      </c>
      <c r="AH479" s="19">
        <v>2</v>
      </c>
      <c r="AI479" s="19">
        <v>7</v>
      </c>
      <c r="AJ479" s="19">
        <v>26</v>
      </c>
      <c r="AL479" s="17">
        <v>5</v>
      </c>
      <c r="AM479" s="17">
        <v>31</v>
      </c>
      <c r="AN479" s="17">
        <v>5</v>
      </c>
      <c r="AO479" s="17">
        <v>26</v>
      </c>
      <c r="AQ479" s="20">
        <v>0.92259354470151389</v>
      </c>
      <c r="AR479" s="20">
        <v>0.46801346801346799</v>
      </c>
      <c r="AS479" s="20">
        <v>0.87967369136641738</v>
      </c>
      <c r="AT479" s="20">
        <v>0.79568965517241375</v>
      </c>
      <c r="AU479" s="20">
        <v>0.54275741710296688</v>
      </c>
      <c r="AV479" s="20">
        <v>0.91734972677595628</v>
      </c>
      <c r="AW479" s="20">
        <v>1.0268494715795486</v>
      </c>
      <c r="AX479" s="20">
        <v>0.86868686868686873</v>
      </c>
      <c r="AY479" s="20">
        <v>1.0822569680489462</v>
      </c>
      <c r="AZ479" s="20">
        <v>1.0887931034482758</v>
      </c>
      <c r="BA479" s="20">
        <v>0.84118673647469455</v>
      </c>
      <c r="BB479" s="20">
        <v>1.0631830601092895</v>
      </c>
      <c r="BC479" s="20">
        <v>0.99057159693576902</v>
      </c>
      <c r="BD479" s="20">
        <v>1.0609756097560976</v>
      </c>
      <c r="BE479" s="20">
        <v>0.90925162050677666</v>
      </c>
      <c r="BF479" s="20">
        <v>0.93514412416851445</v>
      </c>
      <c r="BG479" s="21"/>
      <c r="BH479" s="20">
        <v>3.2917865132630231E-2</v>
      </c>
      <c r="BI479" s="20">
        <v>6.8669527896995708E-2</v>
      </c>
      <c r="BJ479" s="20">
        <v>3.1141868512110725E-2</v>
      </c>
      <c r="BK479" s="20">
        <v>3.0103480714957668E-2</v>
      </c>
      <c r="BL479" s="20">
        <v>2.5773195876288658E-2</v>
      </c>
      <c r="BM479" s="20">
        <v>3.3929222911346223E-2</v>
      </c>
      <c r="BN479" s="20">
        <v>2.9700000000000001E-2</v>
      </c>
      <c r="BO479" s="20">
        <v>3.5799999999999998E-2</v>
      </c>
      <c r="BP479" s="20">
        <v>1.12E-2</v>
      </c>
      <c r="BQ479" s="20">
        <v>0</v>
      </c>
      <c r="BR479" s="20">
        <v>1.2500000000000001E-2</v>
      </c>
      <c r="BS479" s="20">
        <v>1.41E-2</v>
      </c>
      <c r="BT479" s="20">
        <v>5.1546391752577319E-3</v>
      </c>
      <c r="BU479" s="20">
        <v>1.2039401678219628E-2</v>
      </c>
      <c r="BV479" s="20">
        <v>6.7999999999999996E-3</v>
      </c>
      <c r="BW479" s="20">
        <v>1.52E-2</v>
      </c>
      <c r="BY479" s="20">
        <v>0.96484499840204541</v>
      </c>
      <c r="BZ479" s="20">
        <v>0.989247311827957</v>
      </c>
      <c r="CA479" s="20">
        <v>0.96679999999999999</v>
      </c>
      <c r="CC479" s="22">
        <v>207</v>
      </c>
      <c r="CD479" s="22">
        <v>59</v>
      </c>
      <c r="CE479" s="22">
        <f t="shared" si="47"/>
        <v>266</v>
      </c>
      <c r="CF479" s="23"/>
      <c r="CG479" s="20">
        <v>5.9443911792905084E-2</v>
      </c>
      <c r="CH479" s="25"/>
      <c r="CI479" s="24">
        <v>0.78451178451178449</v>
      </c>
      <c r="CJ479" s="24">
        <v>0.91638341264445955</v>
      </c>
      <c r="CK479" s="24">
        <v>0.97758620689655173</v>
      </c>
      <c r="CL479" s="24">
        <v>0.89877835951134377</v>
      </c>
      <c r="CM479" s="24">
        <v>0.92725409836065575</v>
      </c>
      <c r="CN479" s="24">
        <v>0.92259354470151389</v>
      </c>
      <c r="CO479" s="26"/>
      <c r="CP479" s="22">
        <v>3501</v>
      </c>
      <c r="CQ479" s="22">
        <v>1697</v>
      </c>
      <c r="CR479" s="22">
        <v>1804</v>
      </c>
      <c r="CS479" s="22">
        <v>3230</v>
      </c>
      <c r="CT479" s="22">
        <v>271</v>
      </c>
      <c r="CU479" s="20">
        <v>7.740645529848611E-2</v>
      </c>
    </row>
    <row r="480" spans="1:99" x14ac:dyDescent="0.25">
      <c r="A480" s="92">
        <v>25</v>
      </c>
      <c r="B480" s="94" t="s">
        <v>103</v>
      </c>
      <c r="C480" s="92">
        <v>3785</v>
      </c>
      <c r="D480" s="94" t="s">
        <v>32</v>
      </c>
      <c r="E480" s="92">
        <v>25154</v>
      </c>
      <c r="F480" s="95" t="s">
        <v>577</v>
      </c>
      <c r="G480" s="143">
        <f t="shared" si="42"/>
        <v>1432</v>
      </c>
      <c r="H480" s="14">
        <v>1432</v>
      </c>
      <c r="I480" s="14">
        <v>0</v>
      </c>
      <c r="J480" s="15">
        <v>802</v>
      </c>
      <c r="K480" s="15">
        <v>630</v>
      </c>
      <c r="L480" s="15">
        <v>0</v>
      </c>
      <c r="M480" s="15">
        <v>122</v>
      </c>
      <c r="N480" s="15">
        <v>647</v>
      </c>
      <c r="O480" s="15">
        <v>471</v>
      </c>
      <c r="P480" s="15">
        <v>192</v>
      </c>
      <c r="Q480" s="15">
        <f t="shared" si="43"/>
        <v>1240</v>
      </c>
      <c r="R480" s="16"/>
      <c r="S480" s="14">
        <v>1432</v>
      </c>
      <c r="T480" s="17">
        <v>802</v>
      </c>
      <c r="U480" s="17">
        <v>630</v>
      </c>
      <c r="V480" s="17">
        <v>0</v>
      </c>
      <c r="W480" s="17">
        <v>122</v>
      </c>
      <c r="X480" s="17">
        <v>647</v>
      </c>
      <c r="Y480" s="17">
        <v>471</v>
      </c>
      <c r="Z480" s="17">
        <v>192</v>
      </c>
      <c r="AA480" s="15">
        <f t="shared" si="44"/>
        <v>1240</v>
      </c>
      <c r="AB480" s="18"/>
      <c r="AC480" s="19">
        <f t="shared" si="45"/>
        <v>3</v>
      </c>
      <c r="AD480" s="19">
        <v>3</v>
      </c>
      <c r="AE480" s="19">
        <v>0</v>
      </c>
      <c r="AF480" s="19">
        <f t="shared" si="46"/>
        <v>26</v>
      </c>
      <c r="AG480" s="19">
        <v>26</v>
      </c>
      <c r="AH480" s="19">
        <v>0</v>
      </c>
      <c r="AI480" s="19">
        <v>2</v>
      </c>
      <c r="AJ480" s="19">
        <v>24</v>
      </c>
      <c r="AL480" s="17">
        <v>3</v>
      </c>
      <c r="AM480" s="17">
        <v>26</v>
      </c>
      <c r="AN480" s="17">
        <v>2</v>
      </c>
      <c r="AO480" s="17">
        <v>24</v>
      </c>
      <c r="AQ480" s="20">
        <v>0.71256171146461877</v>
      </c>
      <c r="AR480" s="20">
        <v>0.52531645569620256</v>
      </c>
      <c r="AS480" s="20">
        <v>0.73498694516971275</v>
      </c>
      <c r="AT480" s="20">
        <v>0.61447811447811451</v>
      </c>
      <c r="AU480" s="20">
        <v>0.4098360655737705</v>
      </c>
      <c r="AV480" s="20">
        <v>0.72859025032938074</v>
      </c>
      <c r="AW480" s="20">
        <v>0.78551837630279764</v>
      </c>
      <c r="AX480" s="20">
        <v>0.77215189873417722</v>
      </c>
      <c r="AY480" s="20">
        <v>0.84464751958224538</v>
      </c>
      <c r="AZ480" s="20">
        <v>0.79292929292929293</v>
      </c>
      <c r="BA480" s="20">
        <v>0.62950819672131153</v>
      </c>
      <c r="BB480" s="20">
        <v>0.81686429512516467</v>
      </c>
      <c r="BC480" s="20">
        <v>0.78265895953757225</v>
      </c>
      <c r="BD480" s="20">
        <v>0.78810020876826725</v>
      </c>
      <c r="BE480" s="20">
        <v>0.70057803468208091</v>
      </c>
      <c r="BF480" s="20">
        <v>0.72338204592901878</v>
      </c>
      <c r="BG480" s="21"/>
      <c r="BH480" s="20">
        <v>1.2223071046600458E-2</v>
      </c>
      <c r="BI480" s="20">
        <v>1.6393442622950821E-2</v>
      </c>
      <c r="BJ480" s="20">
        <v>1.0819165378670788E-2</v>
      </c>
      <c r="BK480" s="20">
        <v>1.4851485148514851E-2</v>
      </c>
      <c r="BL480" s="20">
        <v>7.3529411764705881E-3</v>
      </c>
      <c r="BM480" s="20">
        <v>1.278772378516624E-2</v>
      </c>
      <c r="BN480" s="20">
        <v>6.4999999999999997E-3</v>
      </c>
      <c r="BO480" s="20">
        <v>1.7299999999999999E-2</v>
      </c>
      <c r="BP480" s="20">
        <v>4.8899999999999999E-2</v>
      </c>
      <c r="BQ480" s="20">
        <v>8.2000000000000007E-3</v>
      </c>
      <c r="BR480" s="20">
        <v>4.6399999999999997E-2</v>
      </c>
      <c r="BS480" s="20">
        <v>7.1800000000000003E-2</v>
      </c>
      <c r="BT480" s="20">
        <v>2.9411764705882353E-2</v>
      </c>
      <c r="BU480" s="20">
        <v>5.1150895140664961E-2</v>
      </c>
      <c r="BV480" s="20">
        <v>3.2599999999999997E-2</v>
      </c>
      <c r="BW480" s="20">
        <v>6.3299999999999995E-2</v>
      </c>
      <c r="BY480" s="20">
        <v>0.94041252864782277</v>
      </c>
      <c r="BZ480" s="20" t="s">
        <v>1234</v>
      </c>
      <c r="CA480" s="20">
        <v>0.94040000000000001</v>
      </c>
      <c r="CC480" s="22">
        <v>66</v>
      </c>
      <c r="CD480" s="22">
        <v>50</v>
      </c>
      <c r="CE480" s="22">
        <f t="shared" si="47"/>
        <v>116</v>
      </c>
      <c r="CF480" s="23"/>
      <c r="CG480" s="20">
        <v>2.8265851795263561E-2</v>
      </c>
      <c r="CH480" s="25"/>
      <c r="CI480" s="24">
        <v>0.69620253164556967</v>
      </c>
      <c r="CJ480" s="24">
        <v>0.74934725848563966</v>
      </c>
      <c r="CK480" s="24">
        <v>0.72727272727272729</v>
      </c>
      <c r="CL480" s="24">
        <v>0.6</v>
      </c>
      <c r="CM480" s="24">
        <v>0.7351778656126482</v>
      </c>
      <c r="CN480" s="24">
        <v>0.71256171146461877</v>
      </c>
      <c r="CO480" s="26"/>
      <c r="CP480" s="22">
        <v>1823.0000000000002</v>
      </c>
      <c r="CQ480" s="22">
        <v>865.00000000000011</v>
      </c>
      <c r="CR480" s="22">
        <v>958</v>
      </c>
      <c r="CS480" s="22">
        <v>1299</v>
      </c>
      <c r="CT480" s="22">
        <v>524</v>
      </c>
      <c r="CU480" s="20">
        <v>0.28743828853538123</v>
      </c>
    </row>
    <row r="481" spans="1:99" x14ac:dyDescent="0.25">
      <c r="A481" s="92">
        <v>25</v>
      </c>
      <c r="B481" s="94" t="s">
        <v>103</v>
      </c>
      <c r="C481" s="92">
        <v>3785</v>
      </c>
      <c r="D481" s="94" t="s">
        <v>32</v>
      </c>
      <c r="E481" s="92">
        <v>25168</v>
      </c>
      <c r="F481" s="95" t="s">
        <v>578</v>
      </c>
      <c r="G481" s="143">
        <f t="shared" si="42"/>
        <v>585</v>
      </c>
      <c r="H481" s="14">
        <v>585</v>
      </c>
      <c r="I481" s="14">
        <v>0</v>
      </c>
      <c r="J481" s="15">
        <v>436</v>
      </c>
      <c r="K481" s="15">
        <v>149</v>
      </c>
      <c r="L481" s="15">
        <v>0</v>
      </c>
      <c r="M481" s="15">
        <v>28</v>
      </c>
      <c r="N481" s="15">
        <v>218</v>
      </c>
      <c r="O481" s="15">
        <v>231</v>
      </c>
      <c r="P481" s="15">
        <v>108</v>
      </c>
      <c r="Q481" s="15">
        <f t="shared" si="43"/>
        <v>477</v>
      </c>
      <c r="R481" s="16"/>
      <c r="S481" s="14">
        <v>585</v>
      </c>
      <c r="T481" s="17">
        <v>436</v>
      </c>
      <c r="U481" s="17">
        <v>149</v>
      </c>
      <c r="V481" s="17">
        <v>0</v>
      </c>
      <c r="W481" s="17">
        <v>28</v>
      </c>
      <c r="X481" s="17">
        <v>218</v>
      </c>
      <c r="Y481" s="17">
        <v>231</v>
      </c>
      <c r="Z481" s="17">
        <v>108</v>
      </c>
      <c r="AA481" s="15">
        <f t="shared" si="44"/>
        <v>477</v>
      </c>
      <c r="AB481" s="18"/>
      <c r="AC481" s="19">
        <f t="shared" si="45"/>
        <v>1</v>
      </c>
      <c r="AD481" s="19">
        <v>1</v>
      </c>
      <c r="AE481" s="19">
        <v>0</v>
      </c>
      <c r="AF481" s="19">
        <f t="shared" si="46"/>
        <v>16</v>
      </c>
      <c r="AG481" s="19">
        <v>16</v>
      </c>
      <c r="AH481" s="19">
        <v>0</v>
      </c>
      <c r="AI481" s="19">
        <v>2</v>
      </c>
      <c r="AJ481" s="19">
        <v>14</v>
      </c>
      <c r="AL481" s="17">
        <v>1</v>
      </c>
      <c r="AM481" s="17">
        <v>16</v>
      </c>
      <c r="AN481" s="17">
        <v>2</v>
      </c>
      <c r="AO481" s="17">
        <v>14</v>
      </c>
      <c r="AQ481" s="20">
        <v>0.57759626604434078</v>
      </c>
      <c r="AR481" s="20">
        <v>0.1891891891891892</v>
      </c>
      <c r="AS481" s="20">
        <v>0.50696378830083566</v>
      </c>
      <c r="AT481" s="20">
        <v>0.57042253521126762</v>
      </c>
      <c r="AU481" s="20">
        <v>0.35</v>
      </c>
      <c r="AV481" s="20">
        <v>0.54951185495118549</v>
      </c>
      <c r="AW481" s="20">
        <v>0.68261376896149362</v>
      </c>
      <c r="AX481" s="20">
        <v>0.3783783783783784</v>
      </c>
      <c r="AY481" s="20">
        <v>0.60724233983286913</v>
      </c>
      <c r="AZ481" s="20">
        <v>0.81338028169014087</v>
      </c>
      <c r="BA481" s="20">
        <v>0.77142857142857146</v>
      </c>
      <c r="BB481" s="20">
        <v>0.66527196652719667</v>
      </c>
      <c r="BC481" s="20">
        <v>0.67312348668280875</v>
      </c>
      <c r="BD481" s="20">
        <v>0.69144144144144148</v>
      </c>
      <c r="BE481" s="20">
        <v>0.59564164648910412</v>
      </c>
      <c r="BF481" s="20">
        <v>0.56081081081081086</v>
      </c>
      <c r="BG481" s="21"/>
      <c r="BH481" s="20">
        <v>4.0935672514619881E-2</v>
      </c>
      <c r="BI481" s="20">
        <v>3.5714285714285712E-2</v>
      </c>
      <c r="BJ481" s="20">
        <v>1.8604651162790697E-2</v>
      </c>
      <c r="BK481" s="20">
        <v>3.5353535353535352E-2</v>
      </c>
      <c r="BL481" s="20">
        <v>0.125</v>
      </c>
      <c r="BM481" s="20">
        <v>2.7210884353741496E-2</v>
      </c>
      <c r="BN481" s="20">
        <v>3.1600000000000003E-2</v>
      </c>
      <c r="BO481" s="20">
        <v>0.05</v>
      </c>
      <c r="BP481" s="20">
        <v>5.7999999999999996E-3</v>
      </c>
      <c r="BQ481" s="20">
        <v>0</v>
      </c>
      <c r="BR481" s="20">
        <v>9.2999999999999992E-3</v>
      </c>
      <c r="BS481" s="20">
        <v>5.1000000000000004E-3</v>
      </c>
      <c r="BT481" s="20">
        <v>0</v>
      </c>
      <c r="BU481" s="20">
        <v>6.8027210884353739E-3</v>
      </c>
      <c r="BV481" s="20">
        <v>4.0000000000000001E-3</v>
      </c>
      <c r="BW481" s="20">
        <v>7.7000000000000002E-3</v>
      </c>
      <c r="BY481" s="20">
        <v>0.95906432748538006</v>
      </c>
      <c r="BZ481" s="20" t="s">
        <v>1234</v>
      </c>
      <c r="CA481" s="20">
        <v>0.95909999999999995</v>
      </c>
      <c r="CC481" s="22">
        <v>21</v>
      </c>
      <c r="CD481" s="22">
        <v>1</v>
      </c>
      <c r="CE481" s="22">
        <f t="shared" si="47"/>
        <v>22</v>
      </c>
      <c r="CF481" s="23"/>
      <c r="CG481" s="20">
        <v>7.6023391812865493E-2</v>
      </c>
      <c r="CH481" s="25"/>
      <c r="CI481" s="24">
        <v>0.3108108108108108</v>
      </c>
      <c r="CJ481" s="24">
        <v>0.51810584958217265</v>
      </c>
      <c r="CK481" s="24">
        <v>0.65845070422535212</v>
      </c>
      <c r="CL481" s="24">
        <v>0.70714285714285718</v>
      </c>
      <c r="CM481" s="24">
        <v>0.55230125523012552</v>
      </c>
      <c r="CN481" s="24">
        <v>0.57759626604434078</v>
      </c>
      <c r="CO481" s="26"/>
      <c r="CP481" s="22">
        <v>856.99999999999989</v>
      </c>
      <c r="CQ481" s="22">
        <v>413</v>
      </c>
      <c r="CR481" s="22">
        <v>444</v>
      </c>
      <c r="CS481" s="22">
        <v>495</v>
      </c>
      <c r="CT481" s="22">
        <v>362</v>
      </c>
      <c r="CU481" s="20">
        <v>0.42240373395565922</v>
      </c>
    </row>
    <row r="482" spans="1:99" x14ac:dyDescent="0.25">
      <c r="A482" s="92">
        <v>25</v>
      </c>
      <c r="B482" s="94" t="s">
        <v>103</v>
      </c>
      <c r="C482" s="92">
        <v>10904</v>
      </c>
      <c r="D482" s="94" t="s">
        <v>97</v>
      </c>
      <c r="E482" s="92">
        <v>25175</v>
      </c>
      <c r="F482" s="95" t="s">
        <v>579</v>
      </c>
      <c r="G482" s="143">
        <f t="shared" si="42"/>
        <v>30813</v>
      </c>
      <c r="H482" s="14">
        <v>14107</v>
      </c>
      <c r="I482" s="14">
        <v>16706</v>
      </c>
      <c r="J482" s="15">
        <v>13348</v>
      </c>
      <c r="K482" s="15">
        <v>17465</v>
      </c>
      <c r="L482" s="15">
        <v>1422</v>
      </c>
      <c r="M482" s="15">
        <v>1916</v>
      </c>
      <c r="N482" s="15">
        <v>11651</v>
      </c>
      <c r="O482" s="15">
        <v>10865</v>
      </c>
      <c r="P482" s="15">
        <v>4959</v>
      </c>
      <c r="Q482" s="15">
        <f t="shared" si="43"/>
        <v>24432</v>
      </c>
      <c r="R482" s="16"/>
      <c r="S482" s="14">
        <v>14107</v>
      </c>
      <c r="T482" s="17">
        <v>6776</v>
      </c>
      <c r="U482" s="17">
        <v>7331</v>
      </c>
      <c r="V482" s="17">
        <v>0</v>
      </c>
      <c r="W482" s="17">
        <v>948</v>
      </c>
      <c r="X482" s="17">
        <v>5915</v>
      </c>
      <c r="Y482" s="17">
        <v>5331</v>
      </c>
      <c r="Z482" s="17">
        <v>1913</v>
      </c>
      <c r="AA482" s="15">
        <f t="shared" si="44"/>
        <v>12194</v>
      </c>
      <c r="AB482" s="18"/>
      <c r="AC482" s="19">
        <f t="shared" si="45"/>
        <v>88</v>
      </c>
      <c r="AD482" s="19">
        <v>12</v>
      </c>
      <c r="AE482" s="19">
        <v>76</v>
      </c>
      <c r="AF482" s="19">
        <f t="shared" si="46"/>
        <v>97</v>
      </c>
      <c r="AG482" s="19">
        <v>21</v>
      </c>
      <c r="AH482" s="19">
        <v>76</v>
      </c>
      <c r="AI482" s="19">
        <v>49</v>
      </c>
      <c r="AJ482" s="19">
        <v>48</v>
      </c>
      <c r="AL482" s="17">
        <v>12</v>
      </c>
      <c r="AM482" s="17">
        <v>21</v>
      </c>
      <c r="AN482" s="17">
        <v>8</v>
      </c>
      <c r="AO482" s="17">
        <v>13</v>
      </c>
      <c r="AQ482" s="20">
        <v>1.0193152228829039</v>
      </c>
      <c r="AR482" s="20">
        <v>0.58185309649543926</v>
      </c>
      <c r="AS482" s="20">
        <v>0.94441314553990607</v>
      </c>
      <c r="AT482" s="20">
        <v>0.93748566184904791</v>
      </c>
      <c r="AU482" s="20">
        <v>0.62359813084112148</v>
      </c>
      <c r="AV482" s="20">
        <v>1.0021444221714606</v>
      </c>
      <c r="AW482" s="20">
        <v>1.1422408767634371</v>
      </c>
      <c r="AX482" s="20">
        <v>0.91982717234757561</v>
      </c>
      <c r="AY482" s="20">
        <v>1.0939906103286385</v>
      </c>
      <c r="AZ482" s="20">
        <v>1.2462720807524661</v>
      </c>
      <c r="BA482" s="20">
        <v>1.1586448598130841</v>
      </c>
      <c r="BB482" s="20">
        <v>1.1389678802853014</v>
      </c>
      <c r="BC482" s="20">
        <v>1.1476160404167983</v>
      </c>
      <c r="BD482" s="20">
        <v>1.1370282477225753</v>
      </c>
      <c r="BE482" s="20">
        <v>1.0293653299652668</v>
      </c>
      <c r="BF482" s="20">
        <v>1.0095690117124703</v>
      </c>
      <c r="BG482" s="21"/>
      <c r="BH482" s="20">
        <v>3.4054337250205825E-2</v>
      </c>
      <c r="BI482" s="20">
        <v>3.3755274261603373E-2</v>
      </c>
      <c r="BJ482" s="20">
        <v>2.7643400138217002E-2</v>
      </c>
      <c r="BK482" s="20">
        <v>4.6245140167792104E-2</v>
      </c>
      <c r="BL482" s="20">
        <v>2.1288837744533946E-2</v>
      </c>
      <c r="BM482" s="20">
        <v>3.5963176460466317E-2</v>
      </c>
      <c r="BN482" s="20">
        <v>3.3300000000000003E-2</v>
      </c>
      <c r="BO482" s="20">
        <v>3.4799999999999998E-2</v>
      </c>
      <c r="BP482" s="20">
        <v>1.09E-2</v>
      </c>
      <c r="BQ482" s="20">
        <v>3.2000000000000002E-3</v>
      </c>
      <c r="BR482" s="20">
        <v>7.3000000000000001E-3</v>
      </c>
      <c r="BS482" s="20">
        <v>1.7999999999999999E-2</v>
      </c>
      <c r="BT482" s="20">
        <v>6.9044879171461446E-3</v>
      </c>
      <c r="BU482" s="20">
        <v>1.1442828873784738E-2</v>
      </c>
      <c r="BV482" s="20">
        <v>1.01E-2</v>
      </c>
      <c r="BW482" s="20">
        <v>1.1599999999999999E-2</v>
      </c>
      <c r="BY482" s="20">
        <v>0.89693885188234412</v>
      </c>
      <c r="BZ482" s="20">
        <v>0.95270029250196187</v>
      </c>
      <c r="CA482" s="20">
        <v>0.92549999999999999</v>
      </c>
      <c r="CC482" s="22">
        <v>1960</v>
      </c>
      <c r="CD482" s="22">
        <v>519</v>
      </c>
      <c r="CE482" s="22">
        <f t="shared" si="47"/>
        <v>2479</v>
      </c>
      <c r="CF482" s="23"/>
      <c r="CG482" s="20">
        <v>3.5353535353535352E-2</v>
      </c>
      <c r="CH482" s="25"/>
      <c r="CI482" s="24">
        <v>0.86173787806048963</v>
      </c>
      <c r="CJ482" s="24">
        <v>1.0027230046948357</v>
      </c>
      <c r="CK482" s="24">
        <v>1.091878871300757</v>
      </c>
      <c r="CL482" s="24">
        <v>1.0679906542056075</v>
      </c>
      <c r="CM482" s="24">
        <v>1.0252668873246003</v>
      </c>
      <c r="CN482" s="24">
        <v>1.0323734017333177</v>
      </c>
      <c r="CO482" s="26"/>
      <c r="CP482" s="22">
        <v>25731</v>
      </c>
      <c r="CQ482" s="22">
        <v>12668</v>
      </c>
      <c r="CR482" s="22">
        <v>13063.000000000002</v>
      </c>
      <c r="CS482" s="22">
        <v>26564</v>
      </c>
      <c r="CT482" s="22">
        <v>0</v>
      </c>
      <c r="CU482" s="20">
        <v>0</v>
      </c>
    </row>
    <row r="483" spans="1:99" x14ac:dyDescent="0.25">
      <c r="A483" s="92">
        <v>25</v>
      </c>
      <c r="B483" s="94" t="s">
        <v>103</v>
      </c>
      <c r="C483" s="92">
        <v>3785</v>
      </c>
      <c r="D483" s="94" t="s">
        <v>32</v>
      </c>
      <c r="E483" s="92">
        <v>25178</v>
      </c>
      <c r="F483" s="95" t="s">
        <v>580</v>
      </c>
      <c r="G483" s="143">
        <f t="shared" si="42"/>
        <v>1836</v>
      </c>
      <c r="H483" s="14">
        <v>1786</v>
      </c>
      <c r="I483" s="14">
        <v>50</v>
      </c>
      <c r="J483" s="15">
        <v>1344</v>
      </c>
      <c r="K483" s="15">
        <v>492</v>
      </c>
      <c r="L483" s="15">
        <v>7</v>
      </c>
      <c r="M483" s="15">
        <v>114</v>
      </c>
      <c r="N483" s="15">
        <v>827</v>
      </c>
      <c r="O483" s="15">
        <v>614</v>
      </c>
      <c r="P483" s="15">
        <v>274</v>
      </c>
      <c r="Q483" s="15">
        <f t="shared" si="43"/>
        <v>1555</v>
      </c>
      <c r="R483" s="16"/>
      <c r="S483" s="14">
        <v>1786</v>
      </c>
      <c r="T483" s="17">
        <v>1294</v>
      </c>
      <c r="U483" s="17">
        <v>492</v>
      </c>
      <c r="V483" s="17">
        <v>0</v>
      </c>
      <c r="W483" s="17">
        <v>111</v>
      </c>
      <c r="X483" s="17">
        <v>787</v>
      </c>
      <c r="Y483" s="17">
        <v>614</v>
      </c>
      <c r="Z483" s="17">
        <v>274</v>
      </c>
      <c r="AA483" s="15">
        <f t="shared" si="44"/>
        <v>1512</v>
      </c>
      <c r="AB483" s="18"/>
      <c r="AC483" s="19">
        <f t="shared" si="45"/>
        <v>3</v>
      </c>
      <c r="AD483" s="19">
        <v>2</v>
      </c>
      <c r="AE483" s="19">
        <v>1</v>
      </c>
      <c r="AF483" s="19">
        <f t="shared" si="46"/>
        <v>15</v>
      </c>
      <c r="AG483" s="19">
        <v>14</v>
      </c>
      <c r="AH483" s="19">
        <v>1</v>
      </c>
      <c r="AI483" s="19">
        <v>3</v>
      </c>
      <c r="AJ483" s="19">
        <v>12</v>
      </c>
      <c r="AL483" s="17">
        <v>2</v>
      </c>
      <c r="AM483" s="17">
        <v>14</v>
      </c>
      <c r="AN483" s="17">
        <v>2</v>
      </c>
      <c r="AO483" s="17">
        <v>12</v>
      </c>
      <c r="AQ483" s="20">
        <v>0.84424498416050686</v>
      </c>
      <c r="AR483" s="20">
        <v>0.4</v>
      </c>
      <c r="AS483" s="20">
        <v>0.82213930348258701</v>
      </c>
      <c r="AT483" s="20">
        <v>0.74763406940063093</v>
      </c>
      <c r="AU483" s="20">
        <v>0.49324324324324326</v>
      </c>
      <c r="AV483" s="20">
        <v>0.83103879849812268</v>
      </c>
      <c r="AW483" s="20">
        <v>0.96568109820485748</v>
      </c>
      <c r="AX483" s="20">
        <v>0.71250000000000002</v>
      </c>
      <c r="AY483" s="20">
        <v>1.0286069651741294</v>
      </c>
      <c r="AZ483" s="20">
        <v>0.96845425867507884</v>
      </c>
      <c r="BA483" s="20">
        <v>0.92567567567567566</v>
      </c>
      <c r="BB483" s="20">
        <v>0.97309136420525655</v>
      </c>
      <c r="BC483" s="20">
        <v>0.98111111111111116</v>
      </c>
      <c r="BD483" s="20">
        <v>0.95171026156941652</v>
      </c>
      <c r="BE483" s="20">
        <v>0.86333333333333329</v>
      </c>
      <c r="BF483" s="20">
        <v>0.82696177062374243</v>
      </c>
      <c r="BG483" s="21"/>
      <c r="BH483" s="20">
        <v>2.7539779681762546E-2</v>
      </c>
      <c r="BI483" s="20">
        <v>9.0090090090090089E-3</v>
      </c>
      <c r="BJ483" s="20">
        <v>2.0134228187919462E-2</v>
      </c>
      <c r="BK483" s="20">
        <v>3.8664323374340948E-2</v>
      </c>
      <c r="BL483" s="20">
        <v>3.3492822966507178E-2</v>
      </c>
      <c r="BM483" s="20">
        <v>2.6666666666666668E-2</v>
      </c>
      <c r="BN483" s="20">
        <v>2.63E-2</v>
      </c>
      <c r="BO483" s="20">
        <v>2.87E-2</v>
      </c>
      <c r="BP483" s="20">
        <v>9.6699999999999994E-2</v>
      </c>
      <c r="BQ483" s="20">
        <v>0</v>
      </c>
      <c r="BR483" s="20">
        <v>4.7E-2</v>
      </c>
      <c r="BS483" s="20">
        <v>0.17749999999999999</v>
      </c>
      <c r="BT483" s="20">
        <v>0.10526315789473684</v>
      </c>
      <c r="BU483" s="20">
        <v>9.5438596491228073E-2</v>
      </c>
      <c r="BV483" s="20">
        <v>6.6299999999999998E-2</v>
      </c>
      <c r="BW483" s="20">
        <v>0.12570000000000001</v>
      </c>
      <c r="BY483" s="20">
        <v>0.94247246022031828</v>
      </c>
      <c r="BZ483" s="20">
        <v>1</v>
      </c>
      <c r="CA483" s="20">
        <v>0.94389999999999996</v>
      </c>
      <c r="CC483" s="22">
        <v>94</v>
      </c>
      <c r="CD483" s="22">
        <v>29</v>
      </c>
      <c r="CE483" s="22">
        <f t="shared" si="47"/>
        <v>123</v>
      </c>
      <c r="CF483" s="23"/>
      <c r="CG483" s="20">
        <v>4.4063647490820076E-2</v>
      </c>
      <c r="CH483" s="25"/>
      <c r="CI483" s="24">
        <v>0.76875000000000004</v>
      </c>
      <c r="CJ483" s="24">
        <v>0.83208955223880599</v>
      </c>
      <c r="CK483" s="24">
        <v>0.88328075709779175</v>
      </c>
      <c r="CL483" s="24">
        <v>0.83783783783783783</v>
      </c>
      <c r="CM483" s="24">
        <v>0.84605757196495623</v>
      </c>
      <c r="CN483" s="24">
        <v>0.84477296726504747</v>
      </c>
      <c r="CO483" s="26"/>
      <c r="CP483" s="22">
        <v>1894</v>
      </c>
      <c r="CQ483" s="22">
        <v>900</v>
      </c>
      <c r="CR483" s="22">
        <v>994</v>
      </c>
      <c r="CS483" s="22">
        <v>1600</v>
      </c>
      <c r="CT483" s="22">
        <v>294</v>
      </c>
      <c r="CU483" s="20">
        <v>0.15522703273495253</v>
      </c>
    </row>
    <row r="484" spans="1:99" x14ac:dyDescent="0.25">
      <c r="A484" s="92">
        <v>25</v>
      </c>
      <c r="B484" s="94" t="s">
        <v>103</v>
      </c>
      <c r="C484" s="92">
        <v>3785</v>
      </c>
      <c r="D484" s="94" t="s">
        <v>32</v>
      </c>
      <c r="E484" s="92">
        <v>25181</v>
      </c>
      <c r="F484" s="95" t="s">
        <v>581</v>
      </c>
      <c r="G484" s="143">
        <f t="shared" si="42"/>
        <v>2622</v>
      </c>
      <c r="H484" s="14">
        <v>2361</v>
      </c>
      <c r="I484" s="14">
        <v>261</v>
      </c>
      <c r="J484" s="15">
        <v>1523</v>
      </c>
      <c r="K484" s="15">
        <v>1099</v>
      </c>
      <c r="L484" s="15">
        <v>0</v>
      </c>
      <c r="M484" s="15">
        <v>111</v>
      </c>
      <c r="N484" s="15">
        <v>999</v>
      </c>
      <c r="O484" s="15">
        <v>1035</v>
      </c>
      <c r="P484" s="15">
        <v>477</v>
      </c>
      <c r="Q484" s="15">
        <f t="shared" si="43"/>
        <v>2145</v>
      </c>
      <c r="R484" s="16"/>
      <c r="S484" s="14">
        <v>2361</v>
      </c>
      <c r="T484" s="17">
        <v>1262</v>
      </c>
      <c r="U484" s="17">
        <v>1099</v>
      </c>
      <c r="V484" s="17">
        <v>0</v>
      </c>
      <c r="W484" s="17">
        <v>111</v>
      </c>
      <c r="X484" s="17">
        <v>999</v>
      </c>
      <c r="Y484" s="17">
        <v>949</v>
      </c>
      <c r="Z484" s="17">
        <v>302</v>
      </c>
      <c r="AA484" s="15">
        <f t="shared" si="44"/>
        <v>2059</v>
      </c>
      <c r="AB484" s="18"/>
      <c r="AC484" s="19">
        <f t="shared" si="45"/>
        <v>4</v>
      </c>
      <c r="AD484" s="19">
        <v>3</v>
      </c>
      <c r="AE484" s="19">
        <v>1</v>
      </c>
      <c r="AF484" s="19">
        <f t="shared" si="46"/>
        <v>31</v>
      </c>
      <c r="AG484" s="19">
        <v>30</v>
      </c>
      <c r="AH484" s="19">
        <v>1</v>
      </c>
      <c r="AI484" s="19">
        <v>5</v>
      </c>
      <c r="AJ484" s="19">
        <v>26</v>
      </c>
      <c r="AL484" s="17">
        <v>3</v>
      </c>
      <c r="AM484" s="17">
        <v>30</v>
      </c>
      <c r="AN484" s="17">
        <v>4</v>
      </c>
      <c r="AO484" s="17">
        <v>26</v>
      </c>
      <c r="AQ484" s="20">
        <v>0.9708121827411168</v>
      </c>
      <c r="AR484" s="20">
        <v>0.39</v>
      </c>
      <c r="AS484" s="20">
        <v>0.8584158415841584</v>
      </c>
      <c r="AT484" s="20">
        <v>0.94360902255639101</v>
      </c>
      <c r="AU484" s="20">
        <v>0.7162921348314607</v>
      </c>
      <c r="AV484" s="20">
        <v>0.92480079681274896</v>
      </c>
      <c r="AW484" s="20">
        <v>1.1091370558375635</v>
      </c>
      <c r="AX484" s="20">
        <v>0.55500000000000005</v>
      </c>
      <c r="AY484" s="20">
        <v>0.9891089108910891</v>
      </c>
      <c r="AZ484" s="20">
        <v>1.2969924812030076</v>
      </c>
      <c r="BA484" s="20">
        <v>1.3398876404494382</v>
      </c>
      <c r="BB484" s="20">
        <v>1.0682270916334662</v>
      </c>
      <c r="BC484" s="20">
        <v>1.0863557858376511</v>
      </c>
      <c r="BD484" s="20">
        <v>1.1310116086235489</v>
      </c>
      <c r="BE484" s="20">
        <v>0.95854922279792742</v>
      </c>
      <c r="BF484" s="20">
        <v>0.98258706467661694</v>
      </c>
      <c r="BG484" s="21"/>
      <c r="BH484" s="20">
        <v>2.5629695095006629E-2</v>
      </c>
      <c r="BI484" s="20">
        <v>7.2072072072072071E-2</v>
      </c>
      <c r="BJ484" s="20">
        <v>1.8054162487462388E-2</v>
      </c>
      <c r="BK484" s="20">
        <v>3.1531531531531529E-2</v>
      </c>
      <c r="BL484" s="20">
        <v>1.4981273408239701E-2</v>
      </c>
      <c r="BM484" s="20">
        <v>2.7054108216432865E-2</v>
      </c>
      <c r="BN484" s="20">
        <v>2.5000000000000001E-2</v>
      </c>
      <c r="BO484" s="20">
        <v>2.63E-2</v>
      </c>
      <c r="BP484" s="20">
        <v>1.8599999999999998E-2</v>
      </c>
      <c r="BQ484" s="20">
        <v>0</v>
      </c>
      <c r="BR484" s="20">
        <v>2.6100000000000002E-2</v>
      </c>
      <c r="BS484" s="20">
        <v>1.5800000000000002E-2</v>
      </c>
      <c r="BT484" s="20">
        <v>7.4906367041198503E-3</v>
      </c>
      <c r="BU484" s="20">
        <v>2.004008016032064E-2</v>
      </c>
      <c r="BV484" s="20">
        <v>1.6899999999999998E-2</v>
      </c>
      <c r="BW484" s="20">
        <v>2.01E-2</v>
      </c>
      <c r="BY484" s="20">
        <v>0.97348652231551036</v>
      </c>
      <c r="BZ484" s="20" t="s">
        <v>1234</v>
      </c>
      <c r="CA484" s="20">
        <v>0.97350000000000003</v>
      </c>
      <c r="CC484" s="22">
        <v>135</v>
      </c>
      <c r="CD484" s="22">
        <v>116</v>
      </c>
      <c r="CE484" s="22">
        <f t="shared" si="47"/>
        <v>251</v>
      </c>
      <c r="CF484" s="23"/>
      <c r="CG484" s="20">
        <v>3.8444542642509939E-2</v>
      </c>
      <c r="CH484" s="25"/>
      <c r="CI484" s="24">
        <v>0.58499999999999996</v>
      </c>
      <c r="CJ484" s="24">
        <v>0.8910891089108911</v>
      </c>
      <c r="CK484" s="24">
        <v>1.0639097744360901</v>
      </c>
      <c r="CL484" s="24">
        <v>1.2050561797752808</v>
      </c>
      <c r="CM484" s="24">
        <v>0.92928286852589637</v>
      </c>
      <c r="CN484" s="24">
        <v>0.9708121827411168</v>
      </c>
      <c r="CO484" s="26"/>
      <c r="CP484" s="22">
        <v>2364</v>
      </c>
      <c r="CQ484" s="22">
        <v>1158</v>
      </c>
      <c r="CR484" s="22">
        <v>1206</v>
      </c>
      <c r="CS484" s="22">
        <v>2295</v>
      </c>
      <c r="CT484" s="22">
        <v>69</v>
      </c>
      <c r="CU484" s="20">
        <v>2.9187817258883197E-2</v>
      </c>
    </row>
    <row r="485" spans="1:99" x14ac:dyDescent="0.25">
      <c r="A485" s="92">
        <v>25</v>
      </c>
      <c r="B485" s="94" t="s">
        <v>103</v>
      </c>
      <c r="C485" s="92">
        <v>3785</v>
      </c>
      <c r="D485" s="94" t="s">
        <v>32</v>
      </c>
      <c r="E485" s="92">
        <v>25183</v>
      </c>
      <c r="F485" s="95" t="s">
        <v>582</v>
      </c>
      <c r="G485" s="143">
        <f t="shared" si="42"/>
        <v>4516</v>
      </c>
      <c r="H485" s="14">
        <v>4151</v>
      </c>
      <c r="I485" s="14">
        <v>365</v>
      </c>
      <c r="J485" s="15">
        <v>3607</v>
      </c>
      <c r="K485" s="15">
        <v>909</v>
      </c>
      <c r="L485" s="15">
        <v>45</v>
      </c>
      <c r="M485" s="15">
        <v>352</v>
      </c>
      <c r="N485" s="15">
        <v>2038</v>
      </c>
      <c r="O485" s="15">
        <v>1509</v>
      </c>
      <c r="P485" s="15">
        <v>572</v>
      </c>
      <c r="Q485" s="15">
        <f t="shared" si="43"/>
        <v>3899</v>
      </c>
      <c r="R485" s="16"/>
      <c r="S485" s="14">
        <v>4151</v>
      </c>
      <c r="T485" s="17">
        <v>3242</v>
      </c>
      <c r="U485" s="17">
        <v>909</v>
      </c>
      <c r="V485" s="17">
        <v>0</v>
      </c>
      <c r="W485" s="17">
        <v>321</v>
      </c>
      <c r="X485" s="17">
        <v>1925</v>
      </c>
      <c r="Y485" s="17">
        <v>1430</v>
      </c>
      <c r="Z485" s="17">
        <v>475</v>
      </c>
      <c r="AA485" s="15">
        <f t="shared" si="44"/>
        <v>3676</v>
      </c>
      <c r="AB485" s="18"/>
      <c r="AC485" s="19">
        <f t="shared" si="45"/>
        <v>5</v>
      </c>
      <c r="AD485" s="19">
        <v>2</v>
      </c>
      <c r="AE485" s="19">
        <v>3</v>
      </c>
      <c r="AF485" s="19">
        <f t="shared" si="46"/>
        <v>37</v>
      </c>
      <c r="AG485" s="19">
        <v>34</v>
      </c>
      <c r="AH485" s="19">
        <v>3</v>
      </c>
      <c r="AI485" s="19">
        <v>7</v>
      </c>
      <c r="AJ485" s="19">
        <v>30</v>
      </c>
      <c r="AL485" s="17">
        <v>2</v>
      </c>
      <c r="AM485" s="17">
        <v>34</v>
      </c>
      <c r="AN485" s="17">
        <v>4</v>
      </c>
      <c r="AO485" s="17">
        <v>30</v>
      </c>
      <c r="AQ485" s="20">
        <v>0.74848094273614441</v>
      </c>
      <c r="AR485" s="20">
        <v>0.51931330472102999</v>
      </c>
      <c r="AS485" s="20">
        <v>0.75447012647187095</v>
      </c>
      <c r="AT485" s="20">
        <v>0.63964464186563019</v>
      </c>
      <c r="AU485" s="20">
        <v>0.36050516647531572</v>
      </c>
      <c r="AV485" s="20">
        <v>0.76184210526315788</v>
      </c>
      <c r="AW485" s="20">
        <v>0.82323697293316145</v>
      </c>
      <c r="AX485" s="20">
        <v>0.75536480686695284</v>
      </c>
      <c r="AY485" s="20">
        <v>0.88879197557784562</v>
      </c>
      <c r="AZ485" s="20">
        <v>0.83786785119378127</v>
      </c>
      <c r="BA485" s="20">
        <v>0.65671641791044777</v>
      </c>
      <c r="BB485" s="20">
        <v>0.85504385964912277</v>
      </c>
      <c r="BC485" s="20">
        <v>0.81611339052592313</v>
      </c>
      <c r="BD485" s="20">
        <v>0.83018181818181813</v>
      </c>
      <c r="BE485" s="20">
        <v>0.73927638940693774</v>
      </c>
      <c r="BF485" s="20">
        <v>0.75745454545454549</v>
      </c>
      <c r="BG485" s="21"/>
      <c r="BH485" s="20">
        <v>1.8254563640910229E-2</v>
      </c>
      <c r="BI485" s="20">
        <v>2.4922118380062305E-2</v>
      </c>
      <c r="BJ485" s="20">
        <v>1.404786680541103E-2</v>
      </c>
      <c r="BK485" s="20">
        <v>2.3970037453183522E-2</v>
      </c>
      <c r="BL485" s="20">
        <v>1.4251781472684086E-2</v>
      </c>
      <c r="BM485" s="20">
        <v>1.8725544997205142E-2</v>
      </c>
      <c r="BN485" s="20">
        <v>1.6299999999999999E-2</v>
      </c>
      <c r="BO485" s="20">
        <v>2.01E-2</v>
      </c>
      <c r="BP485" s="20">
        <v>1.5E-3</v>
      </c>
      <c r="BQ485" s="20">
        <v>0</v>
      </c>
      <c r="BR485" s="20">
        <v>3.0999999999999999E-3</v>
      </c>
      <c r="BS485" s="20">
        <v>0</v>
      </c>
      <c r="BT485" s="20">
        <v>0</v>
      </c>
      <c r="BU485" s="20">
        <v>1.6769144773616546E-3</v>
      </c>
      <c r="BV485" s="20">
        <v>1.5E-3</v>
      </c>
      <c r="BW485" s="20">
        <v>1.5E-3</v>
      </c>
      <c r="BY485" s="20">
        <v>0.98174543635908973</v>
      </c>
      <c r="BZ485" s="20">
        <v>1</v>
      </c>
      <c r="CA485" s="20">
        <v>0.98260000000000003</v>
      </c>
      <c r="CC485" s="22">
        <v>200</v>
      </c>
      <c r="CD485" s="22">
        <v>75</v>
      </c>
      <c r="CE485" s="22">
        <f t="shared" si="47"/>
        <v>275</v>
      </c>
      <c r="CF485" s="23"/>
      <c r="CG485" s="20">
        <v>4.3010752688172046E-2</v>
      </c>
      <c r="CH485" s="25"/>
      <c r="CI485" s="24">
        <v>0.69742489270386265</v>
      </c>
      <c r="CJ485" s="24">
        <v>0.77453118185782821</v>
      </c>
      <c r="CK485" s="24">
        <v>0.78511937812326482</v>
      </c>
      <c r="CL485" s="24">
        <v>0.63260619977037891</v>
      </c>
      <c r="CM485" s="24">
        <v>0.77083333333333337</v>
      </c>
      <c r="CN485" s="24">
        <v>0.74866507088933898</v>
      </c>
      <c r="CO485" s="26"/>
      <c r="CP485" s="22">
        <v>5431</v>
      </c>
      <c r="CQ485" s="22">
        <v>2681</v>
      </c>
      <c r="CR485" s="22">
        <v>2749.9999999999995</v>
      </c>
      <c r="CS485" s="22">
        <v>4066</v>
      </c>
      <c r="CT485" s="22">
        <v>1365</v>
      </c>
      <c r="CU485" s="20">
        <v>0.25133492911066102</v>
      </c>
    </row>
    <row r="486" spans="1:99" x14ac:dyDescent="0.25">
      <c r="A486" s="92">
        <v>25</v>
      </c>
      <c r="B486" s="94" t="s">
        <v>103</v>
      </c>
      <c r="C486" s="92">
        <v>3785</v>
      </c>
      <c r="D486" s="94" t="s">
        <v>32</v>
      </c>
      <c r="E486" s="92">
        <v>25200</v>
      </c>
      <c r="F486" s="95" t="s">
        <v>583</v>
      </c>
      <c r="G486" s="143">
        <f t="shared" si="42"/>
        <v>4302</v>
      </c>
      <c r="H486" s="14">
        <v>3407</v>
      </c>
      <c r="I486" s="14">
        <v>895</v>
      </c>
      <c r="J486" s="15">
        <v>1650</v>
      </c>
      <c r="K486" s="15">
        <v>2652</v>
      </c>
      <c r="L486" s="15">
        <v>67</v>
      </c>
      <c r="M486" s="15">
        <v>300</v>
      </c>
      <c r="N486" s="15">
        <v>1757</v>
      </c>
      <c r="O486" s="15">
        <v>1591</v>
      </c>
      <c r="P486" s="15">
        <v>587</v>
      </c>
      <c r="Q486" s="15">
        <f t="shared" si="43"/>
        <v>3648</v>
      </c>
      <c r="R486" s="16"/>
      <c r="S486" s="14">
        <v>3407</v>
      </c>
      <c r="T486" s="17">
        <v>1004</v>
      </c>
      <c r="U486" s="17">
        <v>2403</v>
      </c>
      <c r="V486" s="17">
        <v>0</v>
      </c>
      <c r="W486" s="17">
        <v>219</v>
      </c>
      <c r="X486" s="17">
        <v>1397</v>
      </c>
      <c r="Y486" s="17">
        <v>1313</v>
      </c>
      <c r="Z486" s="17">
        <v>478</v>
      </c>
      <c r="AA486" s="15">
        <f t="shared" si="44"/>
        <v>2929</v>
      </c>
      <c r="AB486" s="18"/>
      <c r="AC486" s="19">
        <f t="shared" si="45"/>
        <v>10</v>
      </c>
      <c r="AD486" s="19">
        <v>5</v>
      </c>
      <c r="AE486" s="19">
        <v>5</v>
      </c>
      <c r="AF486" s="19">
        <f t="shared" si="46"/>
        <v>24</v>
      </c>
      <c r="AG486" s="19">
        <v>19</v>
      </c>
      <c r="AH486" s="19">
        <v>5</v>
      </c>
      <c r="AI486" s="19">
        <v>8</v>
      </c>
      <c r="AJ486" s="19">
        <v>16</v>
      </c>
      <c r="AL486" s="17">
        <v>5</v>
      </c>
      <c r="AM486" s="17">
        <v>19</v>
      </c>
      <c r="AN486" s="17">
        <v>4</v>
      </c>
      <c r="AO486" s="17">
        <v>15</v>
      </c>
      <c r="AQ486" s="20">
        <v>0.7795578990062868</v>
      </c>
      <c r="AR486" s="20">
        <v>0.40594059405940597</v>
      </c>
      <c r="AS486" s="20">
        <v>0.73199412052915236</v>
      </c>
      <c r="AT486" s="20">
        <v>0.72118286059143033</v>
      </c>
      <c r="AU486" s="20">
        <v>0.43063932448733416</v>
      </c>
      <c r="AV486" s="20">
        <v>0.76694295465626527</v>
      </c>
      <c r="AW486" s="20">
        <v>0.85885215980531338</v>
      </c>
      <c r="AX486" s="20">
        <v>0.74257425742574257</v>
      </c>
      <c r="AY486" s="20">
        <v>0.8608525232729054</v>
      </c>
      <c r="AZ486" s="20">
        <v>0.96016898008449003</v>
      </c>
      <c r="BA486" s="20">
        <v>0.70808202653799757</v>
      </c>
      <c r="BB486" s="20">
        <v>0.88932228181374939</v>
      </c>
      <c r="BC486" s="20">
        <v>0.85101214574898787</v>
      </c>
      <c r="BD486" s="20">
        <v>0.86672084518488424</v>
      </c>
      <c r="BE486" s="20">
        <v>0.77004048582995954</v>
      </c>
      <c r="BF486" s="20">
        <v>0.78911011783827711</v>
      </c>
      <c r="BG486" s="21"/>
      <c r="BH486" s="20">
        <v>3.7093341441167528E-2</v>
      </c>
      <c r="BI486" s="20">
        <v>3.1963470319634701E-2</v>
      </c>
      <c r="BJ486" s="20">
        <v>2.6831036983321246E-2</v>
      </c>
      <c r="BK486" s="20">
        <v>4.8800000000000003E-2</v>
      </c>
      <c r="BL486" s="20">
        <v>3.8548752834467119E-2</v>
      </c>
      <c r="BM486" s="20">
        <v>3.6867977528089887E-2</v>
      </c>
      <c r="BN486" s="20">
        <v>3.04E-2</v>
      </c>
      <c r="BO486" s="20">
        <v>4.3799999999999999E-2</v>
      </c>
      <c r="BP486" s="20">
        <v>1.7600000000000001E-2</v>
      </c>
      <c r="BQ486" s="20">
        <v>0</v>
      </c>
      <c r="BR486" s="20">
        <v>9.4000000000000004E-3</v>
      </c>
      <c r="BS486" s="20">
        <v>2.8799999999999999E-2</v>
      </c>
      <c r="BT486" s="20">
        <v>2.0408163265306121E-2</v>
      </c>
      <c r="BU486" s="20">
        <v>1.7205056179775281E-2</v>
      </c>
      <c r="BV486" s="20">
        <v>1.4E-2</v>
      </c>
      <c r="BW486" s="20">
        <v>2.1299999999999999E-2</v>
      </c>
      <c r="BY486" s="20">
        <v>0.96290665855883251</v>
      </c>
      <c r="BZ486" s="20">
        <v>0.99637681159420288</v>
      </c>
      <c r="CA486" s="20">
        <v>0.96960000000000002</v>
      </c>
      <c r="CC486" s="22">
        <v>233</v>
      </c>
      <c r="CD486" s="22">
        <v>9</v>
      </c>
      <c r="CE486" s="22">
        <f t="shared" si="47"/>
        <v>242</v>
      </c>
      <c r="CF486" s="23"/>
      <c r="CG486" s="20">
        <v>5.8913308913308912E-2</v>
      </c>
      <c r="CH486" s="25"/>
      <c r="CI486" s="24">
        <v>0.62128712871287128</v>
      </c>
      <c r="CJ486" s="24">
        <v>0.7579617834394905</v>
      </c>
      <c r="CK486" s="24">
        <v>0.8455039227519614</v>
      </c>
      <c r="CL486" s="24">
        <v>0.78407720144752713</v>
      </c>
      <c r="CM486" s="24">
        <v>0.77986348122866889</v>
      </c>
      <c r="CN486" s="24">
        <v>0.78057189211113365</v>
      </c>
      <c r="CO486" s="26"/>
      <c r="CP486" s="22">
        <v>4931</v>
      </c>
      <c r="CQ486" s="22">
        <v>2470</v>
      </c>
      <c r="CR486" s="22">
        <v>2461</v>
      </c>
      <c r="CS486" s="22">
        <v>3849</v>
      </c>
      <c r="CT486" s="22">
        <v>1082</v>
      </c>
      <c r="CU486" s="20">
        <v>0.21942810788886635</v>
      </c>
    </row>
    <row r="487" spans="1:99" x14ac:dyDescent="0.25">
      <c r="A487" s="92">
        <v>25</v>
      </c>
      <c r="B487" s="94" t="s">
        <v>103</v>
      </c>
      <c r="C487" s="92">
        <v>3785</v>
      </c>
      <c r="D487" s="94" t="s">
        <v>32</v>
      </c>
      <c r="E487" s="92">
        <v>25214</v>
      </c>
      <c r="F487" s="95" t="s">
        <v>584</v>
      </c>
      <c r="G487" s="143">
        <f t="shared" si="42"/>
        <v>13576</v>
      </c>
      <c r="H487" s="14">
        <v>3065</v>
      </c>
      <c r="I487" s="14">
        <v>10511</v>
      </c>
      <c r="J487" s="15">
        <v>2558</v>
      </c>
      <c r="K487" s="15">
        <v>11018</v>
      </c>
      <c r="L487" s="15">
        <v>678</v>
      </c>
      <c r="M487" s="15">
        <v>902</v>
      </c>
      <c r="N487" s="15">
        <v>6041</v>
      </c>
      <c r="O487" s="15">
        <v>4252</v>
      </c>
      <c r="P487" s="15">
        <v>1703</v>
      </c>
      <c r="Q487" s="15">
        <f t="shared" si="43"/>
        <v>11195</v>
      </c>
      <c r="R487" s="16"/>
      <c r="S487" s="14">
        <v>3065</v>
      </c>
      <c r="T487" s="17">
        <v>1560</v>
      </c>
      <c r="U487" s="17">
        <v>1505</v>
      </c>
      <c r="V487" s="17">
        <v>0</v>
      </c>
      <c r="W487" s="17">
        <v>189</v>
      </c>
      <c r="X487" s="17">
        <v>1260</v>
      </c>
      <c r="Y487" s="17">
        <v>1126</v>
      </c>
      <c r="Z487" s="17">
        <v>490</v>
      </c>
      <c r="AA487" s="15">
        <f t="shared" si="44"/>
        <v>2575</v>
      </c>
      <c r="AB487" s="18"/>
      <c r="AC487" s="19">
        <f t="shared" si="45"/>
        <v>27</v>
      </c>
      <c r="AD487" s="19">
        <v>2</v>
      </c>
      <c r="AE487" s="19">
        <v>25</v>
      </c>
      <c r="AF487" s="19">
        <f t="shared" si="46"/>
        <v>36</v>
      </c>
      <c r="AG487" s="19">
        <v>11</v>
      </c>
      <c r="AH487" s="19">
        <v>25</v>
      </c>
      <c r="AI487" s="19">
        <v>12</v>
      </c>
      <c r="AJ487" s="19">
        <v>24</v>
      </c>
      <c r="AL487" s="17">
        <v>2</v>
      </c>
      <c r="AM487" s="17">
        <v>11</v>
      </c>
      <c r="AN487" s="17">
        <v>3</v>
      </c>
      <c r="AO487" s="17">
        <v>8</v>
      </c>
      <c r="AQ487" s="20">
        <v>2.3398854961832063</v>
      </c>
      <c r="AR487" s="20">
        <v>1.5046948356807512</v>
      </c>
      <c r="AS487" s="20">
        <v>2.5496323529411766</v>
      </c>
      <c r="AT487" s="20">
        <v>1.9853521126760563</v>
      </c>
      <c r="AU487" s="20">
        <v>1.3580533024333719</v>
      </c>
      <c r="AV487" s="20">
        <v>2.393877084761252</v>
      </c>
      <c r="AW487" s="20">
        <v>2.4614503816793891</v>
      </c>
      <c r="AX487" s="20">
        <v>2.1173708920187795</v>
      </c>
      <c r="AY487" s="20">
        <v>2.7761948529411766</v>
      </c>
      <c r="AZ487" s="20">
        <v>2.395492957746479</v>
      </c>
      <c r="BA487" s="20">
        <v>1.9733487833140209</v>
      </c>
      <c r="BB487" s="20">
        <v>2.5576879140964133</v>
      </c>
      <c r="BC487" s="20">
        <v>2.4482225656877898</v>
      </c>
      <c r="BD487" s="20">
        <v>2.4743589743589745</v>
      </c>
      <c r="BE487" s="20">
        <v>2.3323029366306027</v>
      </c>
      <c r="BF487" s="20">
        <v>2.3472850678733033</v>
      </c>
      <c r="BG487" s="21"/>
      <c r="BH487" s="20">
        <v>1.8030050083472453E-2</v>
      </c>
      <c r="BI487" s="20">
        <v>2.6455026455026454E-2</v>
      </c>
      <c r="BJ487" s="20">
        <v>1.5948963317384369E-2</v>
      </c>
      <c r="BK487" s="20">
        <v>1.9408502772643253E-2</v>
      </c>
      <c r="BL487" s="20">
        <v>1.7021276595744681E-2</v>
      </c>
      <c r="BM487" s="20">
        <v>1.8217821782178217E-2</v>
      </c>
      <c r="BN487" s="20">
        <v>1.4E-2</v>
      </c>
      <c r="BO487" s="20">
        <v>2.1700000000000001E-2</v>
      </c>
      <c r="BP487" s="20">
        <v>1.14E-2</v>
      </c>
      <c r="BQ487" s="20">
        <v>1.06E-2</v>
      </c>
      <c r="BR487" s="20">
        <v>1.04E-2</v>
      </c>
      <c r="BS487" s="20">
        <v>1.3899999999999999E-2</v>
      </c>
      <c r="BT487" s="20">
        <v>8.5106382978723406E-3</v>
      </c>
      <c r="BU487" s="20">
        <v>1.1881188118811881E-2</v>
      </c>
      <c r="BV487" s="20">
        <v>9.7999999999999997E-3</v>
      </c>
      <c r="BW487" s="20">
        <v>1.2800000000000001E-2</v>
      </c>
      <c r="BY487" s="20">
        <v>0.95191986644407345</v>
      </c>
      <c r="BZ487" s="20">
        <v>0.98828004523491308</v>
      </c>
      <c r="CA487" s="20">
        <v>0.97970000000000002</v>
      </c>
      <c r="CC487" s="22">
        <v>784</v>
      </c>
      <c r="CD487" s="22">
        <v>51</v>
      </c>
      <c r="CE487" s="22">
        <f t="shared" si="47"/>
        <v>835</v>
      </c>
      <c r="CF487" s="23"/>
      <c r="CG487" s="20">
        <v>4.8080133555926545E-2</v>
      </c>
      <c r="CH487" s="25"/>
      <c r="CI487" s="24">
        <v>2.039906103286385</v>
      </c>
      <c r="CJ487" s="24">
        <v>2.6875</v>
      </c>
      <c r="CK487" s="24">
        <v>2.2411267605633802</v>
      </c>
      <c r="CL487" s="24">
        <v>1.9814600231749711</v>
      </c>
      <c r="CM487" s="24">
        <v>2.443454420836189</v>
      </c>
      <c r="CN487" s="24">
        <v>2.3673664122137406</v>
      </c>
      <c r="CO487" s="26"/>
      <c r="CP487" s="22">
        <v>5240</v>
      </c>
      <c r="CQ487" s="22">
        <v>2588</v>
      </c>
      <c r="CR487" s="22">
        <v>2652</v>
      </c>
      <c r="CS487" s="22">
        <v>12405</v>
      </c>
      <c r="CT487" s="22">
        <v>0</v>
      </c>
      <c r="CU487" s="20">
        <v>0</v>
      </c>
    </row>
    <row r="488" spans="1:99" x14ac:dyDescent="0.25">
      <c r="A488" s="92">
        <v>25</v>
      </c>
      <c r="B488" s="94" t="s">
        <v>103</v>
      </c>
      <c r="C488" s="92">
        <v>3785</v>
      </c>
      <c r="D488" s="94" t="s">
        <v>32</v>
      </c>
      <c r="E488" s="92">
        <v>25224</v>
      </c>
      <c r="F488" s="95" t="s">
        <v>585</v>
      </c>
      <c r="G488" s="143">
        <f t="shared" si="42"/>
        <v>1574</v>
      </c>
      <c r="H488" s="14">
        <v>1574</v>
      </c>
      <c r="I488" s="14">
        <v>0</v>
      </c>
      <c r="J488" s="15">
        <v>745</v>
      </c>
      <c r="K488" s="15">
        <v>829</v>
      </c>
      <c r="L488" s="15">
        <v>0</v>
      </c>
      <c r="M488" s="15">
        <v>129</v>
      </c>
      <c r="N488" s="15">
        <v>762</v>
      </c>
      <c r="O488" s="15">
        <v>507</v>
      </c>
      <c r="P488" s="15">
        <v>176</v>
      </c>
      <c r="Q488" s="15">
        <f t="shared" si="43"/>
        <v>1398</v>
      </c>
      <c r="R488" s="16"/>
      <c r="S488" s="14">
        <v>1574</v>
      </c>
      <c r="T488" s="17">
        <v>745</v>
      </c>
      <c r="U488" s="17">
        <v>829</v>
      </c>
      <c r="V488" s="17">
        <v>0</v>
      </c>
      <c r="W488" s="17">
        <v>129</v>
      </c>
      <c r="X488" s="17">
        <v>762</v>
      </c>
      <c r="Y488" s="17">
        <v>507</v>
      </c>
      <c r="Z488" s="17">
        <v>176</v>
      </c>
      <c r="AA488" s="15">
        <f t="shared" si="44"/>
        <v>1398</v>
      </c>
      <c r="AB488" s="18"/>
      <c r="AC488" s="19">
        <f t="shared" si="45"/>
        <v>2</v>
      </c>
      <c r="AD488" s="19">
        <v>2</v>
      </c>
      <c r="AE488" s="19">
        <v>0</v>
      </c>
      <c r="AF488" s="19">
        <f t="shared" si="46"/>
        <v>17</v>
      </c>
      <c r="AG488" s="19">
        <v>17</v>
      </c>
      <c r="AH488" s="19">
        <v>0</v>
      </c>
      <c r="AI488" s="19">
        <v>3</v>
      </c>
      <c r="AJ488" s="19">
        <v>14</v>
      </c>
      <c r="AL488" s="17">
        <v>2</v>
      </c>
      <c r="AM488" s="17">
        <v>17</v>
      </c>
      <c r="AN488" s="17">
        <v>3</v>
      </c>
      <c r="AO488" s="17">
        <v>14</v>
      </c>
      <c r="AQ488" s="20">
        <v>0.74307692307692308</v>
      </c>
      <c r="AR488" s="20">
        <v>0.53892215568862278</v>
      </c>
      <c r="AS488" s="20">
        <v>0.79548156956004756</v>
      </c>
      <c r="AT488" s="20">
        <v>0.59847328244274811</v>
      </c>
      <c r="AU488" s="20">
        <v>0.40418118466898956</v>
      </c>
      <c r="AV488" s="20">
        <v>0.74804570054119057</v>
      </c>
      <c r="AW488" s="20">
        <v>0.80717948717948718</v>
      </c>
      <c r="AX488" s="20">
        <v>0.77245508982035926</v>
      </c>
      <c r="AY488" s="20">
        <v>0.90606420927467302</v>
      </c>
      <c r="AZ488" s="20">
        <v>0.77404580152671754</v>
      </c>
      <c r="BA488" s="20">
        <v>0.61324041811846686</v>
      </c>
      <c r="BB488" s="20">
        <v>0.84064942874323512</v>
      </c>
      <c r="BC488" s="20">
        <v>0.81682641107561238</v>
      </c>
      <c r="BD488" s="20">
        <v>0.79821958456973297</v>
      </c>
      <c r="BE488" s="20">
        <v>0.75186368477103305</v>
      </c>
      <c r="BF488" s="20">
        <v>0.73491592482690404</v>
      </c>
      <c r="BG488" s="21"/>
      <c r="BH488" s="20">
        <v>2.262142381902861E-2</v>
      </c>
      <c r="BI488" s="20">
        <v>3.1007751937984496E-2</v>
      </c>
      <c r="BJ488" s="20">
        <v>1.4550264550264549E-2</v>
      </c>
      <c r="BK488" s="20">
        <v>3.6559139784946237E-2</v>
      </c>
      <c r="BL488" s="20">
        <v>1.3071895424836602E-2</v>
      </c>
      <c r="BM488" s="20">
        <v>2.3703703703703703E-2</v>
      </c>
      <c r="BN488" s="20">
        <v>2.46E-2</v>
      </c>
      <c r="BO488" s="20">
        <v>2.07E-2</v>
      </c>
      <c r="BP488" s="20">
        <v>8.6E-3</v>
      </c>
      <c r="BQ488" s="20">
        <v>0</v>
      </c>
      <c r="BR488" s="20">
        <v>4.0000000000000001E-3</v>
      </c>
      <c r="BS488" s="20">
        <v>1.9400000000000001E-2</v>
      </c>
      <c r="BT488" s="20">
        <v>6.5359477124183009E-3</v>
      </c>
      <c r="BU488" s="20">
        <v>8.8888888888888889E-3</v>
      </c>
      <c r="BV488" s="20">
        <v>5.4999999999999997E-3</v>
      </c>
      <c r="BW488" s="20">
        <v>1.17E-2</v>
      </c>
      <c r="BY488" s="20">
        <v>0.97737857618097135</v>
      </c>
      <c r="BZ488" s="20" t="s">
        <v>1234</v>
      </c>
      <c r="CA488" s="20">
        <v>0.97740000000000005</v>
      </c>
      <c r="CC488" s="22">
        <v>64</v>
      </c>
      <c r="CD488" s="22">
        <v>17</v>
      </c>
      <c r="CE488" s="22">
        <f t="shared" si="47"/>
        <v>81</v>
      </c>
      <c r="CF488" s="23"/>
      <c r="CG488" s="20">
        <v>3.3932135728542916E-2</v>
      </c>
      <c r="CH488" s="25"/>
      <c r="CI488" s="24">
        <v>0.71856287425149701</v>
      </c>
      <c r="CJ488" s="24">
        <v>0.80380499405469674</v>
      </c>
      <c r="CK488" s="24">
        <v>0.70381679389312979</v>
      </c>
      <c r="CL488" s="24">
        <v>0.66898954703832758</v>
      </c>
      <c r="CM488" s="24">
        <v>0.75586289837642817</v>
      </c>
      <c r="CN488" s="24">
        <v>0.74307692307692308</v>
      </c>
      <c r="CO488" s="26"/>
      <c r="CP488" s="22">
        <v>1950</v>
      </c>
      <c r="CQ488" s="22">
        <v>939</v>
      </c>
      <c r="CR488" s="22">
        <v>1011</v>
      </c>
      <c r="CS488" s="22">
        <v>1449</v>
      </c>
      <c r="CT488" s="22">
        <v>501</v>
      </c>
      <c r="CU488" s="20">
        <v>0.25692307692307692</v>
      </c>
    </row>
    <row r="489" spans="1:99" x14ac:dyDescent="0.25">
      <c r="A489" s="92">
        <v>25</v>
      </c>
      <c r="B489" s="94" t="s">
        <v>103</v>
      </c>
      <c r="C489" s="92">
        <v>3785</v>
      </c>
      <c r="D489" s="94" t="s">
        <v>32</v>
      </c>
      <c r="E489" s="92">
        <v>25245</v>
      </c>
      <c r="F489" s="95" t="s">
        <v>586</v>
      </c>
      <c r="G489" s="143">
        <f t="shared" si="42"/>
        <v>5219</v>
      </c>
      <c r="H489" s="14">
        <v>5010</v>
      </c>
      <c r="I489" s="14">
        <v>209</v>
      </c>
      <c r="J489" s="15">
        <v>2494</v>
      </c>
      <c r="K489" s="15">
        <v>2725</v>
      </c>
      <c r="L489" s="15">
        <v>8</v>
      </c>
      <c r="M489" s="15">
        <v>291</v>
      </c>
      <c r="N489" s="15">
        <v>2384</v>
      </c>
      <c r="O489" s="15">
        <v>1885</v>
      </c>
      <c r="P489" s="15">
        <v>651</v>
      </c>
      <c r="Q489" s="15">
        <f t="shared" si="43"/>
        <v>4560</v>
      </c>
      <c r="R489" s="16"/>
      <c r="S489" s="14">
        <v>5010</v>
      </c>
      <c r="T489" s="17">
        <v>2285</v>
      </c>
      <c r="U489" s="17">
        <v>2725</v>
      </c>
      <c r="V489" s="17">
        <v>0</v>
      </c>
      <c r="W489" s="17">
        <v>276</v>
      </c>
      <c r="X489" s="17">
        <v>2284</v>
      </c>
      <c r="Y489" s="17">
        <v>1825</v>
      </c>
      <c r="Z489" s="17">
        <v>625</v>
      </c>
      <c r="AA489" s="15">
        <f t="shared" si="44"/>
        <v>4385</v>
      </c>
      <c r="AB489" s="18"/>
      <c r="AC489" s="19">
        <f t="shared" si="45"/>
        <v>5</v>
      </c>
      <c r="AD489" s="19">
        <v>4</v>
      </c>
      <c r="AE489" s="19">
        <v>1</v>
      </c>
      <c r="AF489" s="19">
        <f t="shared" si="46"/>
        <v>30</v>
      </c>
      <c r="AG489" s="19">
        <v>29</v>
      </c>
      <c r="AH489" s="19">
        <v>1</v>
      </c>
      <c r="AI489" s="19">
        <v>4</v>
      </c>
      <c r="AJ489" s="19">
        <v>26</v>
      </c>
      <c r="AL489" s="17">
        <v>4</v>
      </c>
      <c r="AM489" s="17">
        <v>29</v>
      </c>
      <c r="AN489" s="17">
        <v>3</v>
      </c>
      <c r="AO489" s="17">
        <v>26</v>
      </c>
      <c r="AQ489" s="20">
        <v>0.98526660430308699</v>
      </c>
      <c r="AR489" s="20">
        <v>0.54597701149425293</v>
      </c>
      <c r="AS489" s="20">
        <v>0.92586304470854552</v>
      </c>
      <c r="AT489" s="20">
        <v>0.85376044568245124</v>
      </c>
      <c r="AU489" s="20">
        <v>0.43724137931034485</v>
      </c>
      <c r="AV489" s="20">
        <v>0.96508025908194872</v>
      </c>
      <c r="AW489" s="20">
        <v>1.2186623012160898</v>
      </c>
      <c r="AX489" s="20">
        <v>0.83620689655172409</v>
      </c>
      <c r="AY489" s="20">
        <v>1.3491794001131863</v>
      </c>
      <c r="AZ489" s="20">
        <v>1.3126740947075208</v>
      </c>
      <c r="BA489" s="20">
        <v>0.89793103448275857</v>
      </c>
      <c r="BB489" s="20">
        <v>1.2841453111799492</v>
      </c>
      <c r="BC489" s="20">
        <v>1.2264329701563239</v>
      </c>
      <c r="BD489" s="20">
        <v>1.2110854503464203</v>
      </c>
      <c r="BE489" s="20">
        <v>0.9625769777356703</v>
      </c>
      <c r="BF489" s="20">
        <v>1.0073903002309468</v>
      </c>
      <c r="BG489" s="21"/>
      <c r="BH489" s="20">
        <v>4.2165788212745567E-2</v>
      </c>
      <c r="BI489" s="20">
        <v>3.2608695652173912E-2</v>
      </c>
      <c r="BJ489" s="20">
        <v>3.787878787878788E-2</v>
      </c>
      <c r="BK489" s="20">
        <v>4.8387096774193547E-2</v>
      </c>
      <c r="BL489" s="20">
        <v>4.3999999999999997E-2</v>
      </c>
      <c r="BM489" s="20">
        <v>4.1916167664670656E-2</v>
      </c>
      <c r="BN489" s="20">
        <v>4.2500000000000003E-2</v>
      </c>
      <c r="BO489" s="20">
        <v>4.1799999999999997E-2</v>
      </c>
      <c r="BP489" s="20">
        <v>1.34E-2</v>
      </c>
      <c r="BQ489" s="20">
        <v>3.5999999999999999E-3</v>
      </c>
      <c r="BR489" s="20">
        <v>7.6E-3</v>
      </c>
      <c r="BS489" s="20">
        <v>2.6499999999999999E-2</v>
      </c>
      <c r="BT489" s="20">
        <v>0</v>
      </c>
      <c r="BU489" s="20">
        <v>1.5242242787152967E-2</v>
      </c>
      <c r="BV489" s="20">
        <v>1.09E-2</v>
      </c>
      <c r="BW489" s="20">
        <v>1.5800000000000002E-2</v>
      </c>
      <c r="BY489" s="20">
        <v>0.95735505510301866</v>
      </c>
      <c r="BZ489" s="20">
        <v>1</v>
      </c>
      <c r="CA489" s="20">
        <v>0.95930000000000004</v>
      </c>
      <c r="CC489" s="22">
        <v>198</v>
      </c>
      <c r="CD489" s="22">
        <v>71</v>
      </c>
      <c r="CE489" s="22">
        <f t="shared" si="47"/>
        <v>269</v>
      </c>
      <c r="CF489" s="23"/>
      <c r="CG489" s="20">
        <v>8.9362721609966458E-2</v>
      </c>
      <c r="CH489" s="25"/>
      <c r="CI489" s="24">
        <v>0.74712643678160917</v>
      </c>
      <c r="CJ489" s="24">
        <v>0.96661007357102435</v>
      </c>
      <c r="CK489" s="24">
        <v>1.0584958217270195</v>
      </c>
      <c r="CL489" s="24">
        <v>1.0013793103448276</v>
      </c>
      <c r="CM489" s="24">
        <v>0.98225851872711911</v>
      </c>
      <c r="CN489" s="24">
        <v>0.98550046772684752</v>
      </c>
      <c r="CO489" s="26"/>
      <c r="CP489" s="22">
        <v>4276</v>
      </c>
      <c r="CQ489" s="22">
        <v>2110.9999999999995</v>
      </c>
      <c r="CR489" s="22">
        <v>2165</v>
      </c>
      <c r="CS489" s="22">
        <v>4214</v>
      </c>
      <c r="CT489" s="22">
        <v>62</v>
      </c>
      <c r="CU489" s="20">
        <v>1.4499532273152482E-2</v>
      </c>
    </row>
    <row r="490" spans="1:99" x14ac:dyDescent="0.25">
      <c r="A490" s="92">
        <v>25</v>
      </c>
      <c r="B490" s="94" t="s">
        <v>103</v>
      </c>
      <c r="C490" s="92">
        <v>3785</v>
      </c>
      <c r="D490" s="94" t="s">
        <v>32</v>
      </c>
      <c r="E490" s="92">
        <v>25258</v>
      </c>
      <c r="F490" s="95" t="s">
        <v>283</v>
      </c>
      <c r="G490" s="143">
        <f t="shared" si="42"/>
        <v>785</v>
      </c>
      <c r="H490" s="14">
        <v>785</v>
      </c>
      <c r="I490" s="14">
        <v>0</v>
      </c>
      <c r="J490" s="15">
        <v>332</v>
      </c>
      <c r="K490" s="15">
        <v>453</v>
      </c>
      <c r="L490" s="15">
        <v>0</v>
      </c>
      <c r="M490" s="15">
        <v>49</v>
      </c>
      <c r="N490" s="15">
        <v>333</v>
      </c>
      <c r="O490" s="15">
        <v>309</v>
      </c>
      <c r="P490" s="15">
        <v>94</v>
      </c>
      <c r="Q490" s="15">
        <f t="shared" si="43"/>
        <v>691</v>
      </c>
      <c r="R490" s="16"/>
      <c r="S490" s="14">
        <v>785</v>
      </c>
      <c r="T490" s="17">
        <v>332</v>
      </c>
      <c r="U490" s="17">
        <v>453</v>
      </c>
      <c r="V490" s="17">
        <v>0</v>
      </c>
      <c r="W490" s="17">
        <v>49</v>
      </c>
      <c r="X490" s="17">
        <v>333</v>
      </c>
      <c r="Y490" s="17">
        <v>309</v>
      </c>
      <c r="Z490" s="17">
        <v>94</v>
      </c>
      <c r="AA490" s="15">
        <f t="shared" si="44"/>
        <v>691</v>
      </c>
      <c r="AB490" s="18"/>
      <c r="AC490" s="19">
        <f t="shared" si="45"/>
        <v>2</v>
      </c>
      <c r="AD490" s="19">
        <v>2</v>
      </c>
      <c r="AE490" s="19">
        <v>0</v>
      </c>
      <c r="AF490" s="19">
        <f t="shared" si="46"/>
        <v>25</v>
      </c>
      <c r="AG490" s="19">
        <v>25</v>
      </c>
      <c r="AH490" s="19">
        <v>0</v>
      </c>
      <c r="AI490" s="19">
        <v>2</v>
      </c>
      <c r="AJ490" s="19">
        <v>23</v>
      </c>
      <c r="AL490" s="17">
        <v>2</v>
      </c>
      <c r="AM490" s="17">
        <v>25</v>
      </c>
      <c r="AN490" s="17">
        <v>2</v>
      </c>
      <c r="AO490" s="17">
        <v>23</v>
      </c>
      <c r="AQ490" s="20">
        <v>0.81149425287356325</v>
      </c>
      <c r="AR490" s="20">
        <v>0.37333333333333335</v>
      </c>
      <c r="AS490" s="20">
        <v>0.70491803278688525</v>
      </c>
      <c r="AT490" s="20">
        <v>0.75088967971530252</v>
      </c>
      <c r="AU490" s="20">
        <v>0.35810810810810811</v>
      </c>
      <c r="AV490" s="20">
        <v>0.80886426592797789</v>
      </c>
      <c r="AW490" s="20">
        <v>0.9022988505747126</v>
      </c>
      <c r="AX490" s="20">
        <v>0.65333333333333332</v>
      </c>
      <c r="AY490" s="20">
        <v>0.9098360655737705</v>
      </c>
      <c r="AZ490" s="20">
        <v>1.0996441281138789</v>
      </c>
      <c r="BA490" s="20">
        <v>0.63513513513513509</v>
      </c>
      <c r="BB490" s="20">
        <v>0.95706371191135731</v>
      </c>
      <c r="BC490" s="20">
        <v>0.95388349514563109</v>
      </c>
      <c r="BD490" s="20">
        <v>0.85589519650655022</v>
      </c>
      <c r="BE490" s="20">
        <v>0.87378640776699024</v>
      </c>
      <c r="BF490" s="20">
        <v>0.75545851528384278</v>
      </c>
      <c r="BG490" s="21"/>
      <c r="BH490" s="20">
        <v>1.7857142857142856E-2</v>
      </c>
      <c r="BI490" s="20">
        <v>0</v>
      </c>
      <c r="BJ490" s="20">
        <v>2.1084337349397589E-2</v>
      </c>
      <c r="BK490" s="20">
        <v>1.4981273408239701E-2</v>
      </c>
      <c r="BL490" s="20">
        <v>2.5000000000000001E-2</v>
      </c>
      <c r="BM490" s="20">
        <v>1.6975308641975308E-2</v>
      </c>
      <c r="BN490" s="20">
        <v>2.1399999999999999E-2</v>
      </c>
      <c r="BO490" s="20">
        <v>1.41E-2</v>
      </c>
      <c r="BP490" s="20">
        <v>2.1999999999999999E-2</v>
      </c>
      <c r="BQ490" s="20">
        <v>0</v>
      </c>
      <c r="BR490" s="20">
        <v>1.2E-2</v>
      </c>
      <c r="BS490" s="20">
        <v>3.7499999999999999E-2</v>
      </c>
      <c r="BT490" s="20">
        <v>2.5000000000000001E-2</v>
      </c>
      <c r="BU490" s="20">
        <v>2.1604938271604937E-2</v>
      </c>
      <c r="BV490" s="20">
        <v>1.0699999999999999E-2</v>
      </c>
      <c r="BW490" s="20">
        <v>3.39E-2</v>
      </c>
      <c r="BY490" s="20">
        <v>0.91346153846153844</v>
      </c>
      <c r="BZ490" s="20" t="s">
        <v>1234</v>
      </c>
      <c r="CA490" s="20">
        <v>0.91349999999999998</v>
      </c>
      <c r="CC490" s="22">
        <v>39</v>
      </c>
      <c r="CD490" s="22">
        <v>13</v>
      </c>
      <c r="CE490" s="22">
        <f t="shared" si="47"/>
        <v>52</v>
      </c>
      <c r="CF490" s="23"/>
      <c r="CG490" s="20">
        <v>5.7692307692307696E-2</v>
      </c>
      <c r="CH490" s="25"/>
      <c r="CI490" s="24">
        <v>0.54666666666666663</v>
      </c>
      <c r="CJ490" s="24">
        <v>0.74590163934426235</v>
      </c>
      <c r="CK490" s="24">
        <v>0.97508896797153022</v>
      </c>
      <c r="CL490" s="24">
        <v>0.79729729729729726</v>
      </c>
      <c r="CM490" s="24">
        <v>0.81440443213296398</v>
      </c>
      <c r="CN490" s="24">
        <v>0.81149425287356325</v>
      </c>
      <c r="CO490" s="26"/>
      <c r="CP490" s="22">
        <v>870</v>
      </c>
      <c r="CQ490" s="22">
        <v>412</v>
      </c>
      <c r="CR490" s="22">
        <v>458.00000000000006</v>
      </c>
      <c r="CS490" s="22">
        <v>706</v>
      </c>
      <c r="CT490" s="22">
        <v>164</v>
      </c>
      <c r="CU490" s="20">
        <v>0.18850574712643675</v>
      </c>
    </row>
    <row r="491" spans="1:99" x14ac:dyDescent="0.25">
      <c r="A491" s="92">
        <v>25</v>
      </c>
      <c r="B491" s="94" t="s">
        <v>103</v>
      </c>
      <c r="C491" s="92">
        <v>3785</v>
      </c>
      <c r="D491" s="94" t="s">
        <v>32</v>
      </c>
      <c r="E491" s="92">
        <v>25260</v>
      </c>
      <c r="F491" s="95" t="s">
        <v>587</v>
      </c>
      <c r="G491" s="143">
        <f t="shared" si="42"/>
        <v>4901</v>
      </c>
      <c r="H491" s="14">
        <v>3103</v>
      </c>
      <c r="I491" s="14">
        <v>1798</v>
      </c>
      <c r="J491" s="15">
        <v>4049</v>
      </c>
      <c r="K491" s="15">
        <v>852</v>
      </c>
      <c r="L491" s="15">
        <v>115</v>
      </c>
      <c r="M491" s="15">
        <v>352</v>
      </c>
      <c r="N491" s="15">
        <v>2055</v>
      </c>
      <c r="O491" s="15">
        <v>1820</v>
      </c>
      <c r="P491" s="15">
        <v>559</v>
      </c>
      <c r="Q491" s="15">
        <f t="shared" si="43"/>
        <v>4227</v>
      </c>
      <c r="R491" s="16"/>
      <c r="S491" s="14">
        <v>3103</v>
      </c>
      <c r="T491" s="17">
        <v>2251</v>
      </c>
      <c r="U491" s="17">
        <v>852</v>
      </c>
      <c r="V491" s="17">
        <v>0</v>
      </c>
      <c r="W491" s="17">
        <v>212</v>
      </c>
      <c r="X491" s="17">
        <v>1483</v>
      </c>
      <c r="Y491" s="17">
        <v>1115</v>
      </c>
      <c r="Z491" s="17">
        <v>293</v>
      </c>
      <c r="AA491" s="15">
        <f t="shared" si="44"/>
        <v>2810</v>
      </c>
      <c r="AB491" s="18"/>
      <c r="AC491" s="19">
        <f t="shared" si="45"/>
        <v>12</v>
      </c>
      <c r="AD491" s="19">
        <v>2</v>
      </c>
      <c r="AE491" s="19">
        <v>10</v>
      </c>
      <c r="AF491" s="19">
        <f t="shared" si="46"/>
        <v>19</v>
      </c>
      <c r="AG491" s="19">
        <v>9</v>
      </c>
      <c r="AH491" s="19">
        <v>10</v>
      </c>
      <c r="AI491" s="19">
        <v>13</v>
      </c>
      <c r="AJ491" s="19">
        <v>6</v>
      </c>
      <c r="AL491" s="17">
        <v>2</v>
      </c>
      <c r="AM491" s="17">
        <v>9</v>
      </c>
      <c r="AN491" s="17">
        <v>3</v>
      </c>
      <c r="AO491" s="17">
        <v>6</v>
      </c>
      <c r="AQ491" s="20">
        <v>1.0179028132992327</v>
      </c>
      <c r="AR491" s="20">
        <v>0.68838526912181308</v>
      </c>
      <c r="AS491" s="20">
        <v>0.97312430011198203</v>
      </c>
      <c r="AT491" s="20">
        <v>0.93020041465100212</v>
      </c>
      <c r="AU491" s="20">
        <v>0.46713286713286711</v>
      </c>
      <c r="AV491" s="20">
        <v>1.022866703848299</v>
      </c>
      <c r="AW491" s="20">
        <v>1.1127644733782842</v>
      </c>
      <c r="AX491" s="20">
        <v>0.99716713881019825</v>
      </c>
      <c r="AY491" s="20">
        <v>1.1506159014557671</v>
      </c>
      <c r="AZ491" s="20">
        <v>1.2577747062888736</v>
      </c>
      <c r="BA491" s="20">
        <v>0.78181818181818186</v>
      </c>
      <c r="BB491" s="20">
        <v>1.1787506971556052</v>
      </c>
      <c r="BC491" s="20">
        <v>1.1005142589995325</v>
      </c>
      <c r="BD491" s="20">
        <v>1.1248843663274746</v>
      </c>
      <c r="BE491" s="20">
        <v>1.0004675081813932</v>
      </c>
      <c r="BF491" s="20">
        <v>1.0351526364477335</v>
      </c>
      <c r="BG491" s="21"/>
      <c r="BH491" s="20">
        <v>1.0305736860185504E-2</v>
      </c>
      <c r="BI491" s="20">
        <v>9.433962264150943E-3</v>
      </c>
      <c r="BJ491" s="20">
        <v>8.9347079037800682E-3</v>
      </c>
      <c r="BK491" s="20">
        <v>1.3902681231380337E-2</v>
      </c>
      <c r="BL491" s="20">
        <v>4.2194092827004216E-3</v>
      </c>
      <c r="BM491" s="20">
        <v>1.0845175766641735E-2</v>
      </c>
      <c r="BN491" s="20">
        <v>9.9000000000000008E-3</v>
      </c>
      <c r="BO491" s="20">
        <v>1.0699999999999999E-2</v>
      </c>
      <c r="BP491" s="20">
        <v>0.01</v>
      </c>
      <c r="BQ491" s="20">
        <v>0</v>
      </c>
      <c r="BR491" s="20">
        <v>4.1000000000000003E-3</v>
      </c>
      <c r="BS491" s="20">
        <v>2.2800000000000001E-2</v>
      </c>
      <c r="BT491" s="20">
        <v>0</v>
      </c>
      <c r="BU491" s="20">
        <v>1.0845175766641735E-2</v>
      </c>
      <c r="BV491" s="20">
        <v>7.1000000000000004E-3</v>
      </c>
      <c r="BW491" s="20">
        <v>1.2699999999999999E-2</v>
      </c>
      <c r="BY491" s="20">
        <v>0.98969426313981446</v>
      </c>
      <c r="BZ491" s="20">
        <v>0.96132252027448539</v>
      </c>
      <c r="CA491" s="20">
        <v>0.97960000000000003</v>
      </c>
      <c r="CC491" s="22">
        <v>208</v>
      </c>
      <c r="CD491" s="22">
        <v>25</v>
      </c>
      <c r="CE491" s="22">
        <f t="shared" si="47"/>
        <v>233</v>
      </c>
      <c r="CF491" s="23"/>
      <c r="CG491" s="20">
        <v>7.1453108897286149E-2</v>
      </c>
      <c r="CH491" s="25"/>
      <c r="CI491" s="24">
        <v>0.82436260623229463</v>
      </c>
      <c r="CJ491" s="24">
        <v>1.0067189249720045</v>
      </c>
      <c r="CK491" s="24">
        <v>1.1188666205943332</v>
      </c>
      <c r="CL491" s="24">
        <v>0.93706293706293708</v>
      </c>
      <c r="CM491" s="24">
        <v>1.034021193530396</v>
      </c>
      <c r="CN491" s="24">
        <v>1.0179028132992327</v>
      </c>
      <c r="CO491" s="26"/>
      <c r="CP491" s="22">
        <v>4301</v>
      </c>
      <c r="CQ491" s="22">
        <v>2139</v>
      </c>
      <c r="CR491" s="22">
        <v>2162</v>
      </c>
      <c r="CS491" s="22">
        <v>4378</v>
      </c>
      <c r="CT491" s="22">
        <v>0</v>
      </c>
      <c r="CU491" s="20">
        <v>0</v>
      </c>
    </row>
    <row r="492" spans="1:99" x14ac:dyDescent="0.25">
      <c r="A492" s="92">
        <v>25</v>
      </c>
      <c r="B492" s="94" t="s">
        <v>103</v>
      </c>
      <c r="C492" s="92">
        <v>10850</v>
      </c>
      <c r="D492" s="94" t="s">
        <v>95</v>
      </c>
      <c r="E492" s="92">
        <v>25269</v>
      </c>
      <c r="F492" s="95" t="s">
        <v>588</v>
      </c>
      <c r="G492" s="143">
        <f t="shared" si="42"/>
        <v>28670</v>
      </c>
      <c r="H492" s="14">
        <v>18708</v>
      </c>
      <c r="I492" s="14">
        <v>9962</v>
      </c>
      <c r="J492" s="15">
        <v>26061</v>
      </c>
      <c r="K492" s="15">
        <v>2609</v>
      </c>
      <c r="L492" s="15">
        <v>1259</v>
      </c>
      <c r="M492" s="15">
        <v>1973</v>
      </c>
      <c r="N492" s="15">
        <v>11873</v>
      </c>
      <c r="O492" s="15">
        <v>9590</v>
      </c>
      <c r="P492" s="15">
        <v>3975</v>
      </c>
      <c r="Q492" s="15">
        <f t="shared" si="43"/>
        <v>23436</v>
      </c>
      <c r="R492" s="16"/>
      <c r="S492" s="14">
        <v>18708</v>
      </c>
      <c r="T492" s="17">
        <v>17077</v>
      </c>
      <c r="U492" s="17">
        <v>1631</v>
      </c>
      <c r="V492" s="17">
        <v>0</v>
      </c>
      <c r="W492" s="17">
        <v>1165</v>
      </c>
      <c r="X492" s="17">
        <v>8097</v>
      </c>
      <c r="Y492" s="17">
        <v>7042</v>
      </c>
      <c r="Z492" s="17">
        <v>2404</v>
      </c>
      <c r="AA492" s="15">
        <f t="shared" si="44"/>
        <v>16304</v>
      </c>
      <c r="AB492" s="18"/>
      <c r="AC492" s="19">
        <f t="shared" si="45"/>
        <v>72</v>
      </c>
      <c r="AD492" s="19">
        <v>11</v>
      </c>
      <c r="AE492" s="19">
        <v>61</v>
      </c>
      <c r="AF492" s="19">
        <f t="shared" si="46"/>
        <v>89</v>
      </c>
      <c r="AG492" s="19">
        <v>28</v>
      </c>
      <c r="AH492" s="19">
        <v>61</v>
      </c>
      <c r="AI492" s="19">
        <v>78</v>
      </c>
      <c r="AJ492" s="19">
        <v>11</v>
      </c>
      <c r="AL492" s="17">
        <v>11</v>
      </c>
      <c r="AM492" s="17">
        <v>28</v>
      </c>
      <c r="AN492" s="17">
        <v>21</v>
      </c>
      <c r="AO492" s="17">
        <v>7</v>
      </c>
      <c r="AQ492" s="20">
        <v>0.85655097466548935</v>
      </c>
      <c r="AR492" s="20">
        <v>0.63553341635533411</v>
      </c>
      <c r="AS492" s="20">
        <v>0.84827024827024822</v>
      </c>
      <c r="AT492" s="20">
        <v>0.75085461492057104</v>
      </c>
      <c r="AU492" s="20">
        <v>0.47295047856845612</v>
      </c>
      <c r="AV492" s="20">
        <v>0.85856331168831168</v>
      </c>
      <c r="AW492" s="20">
        <v>0.9308904435237384</v>
      </c>
      <c r="AX492" s="20">
        <v>0.81901203819012036</v>
      </c>
      <c r="AY492" s="20">
        <v>0.96646316646316643</v>
      </c>
      <c r="AZ492" s="20">
        <v>0.96420671626784638</v>
      </c>
      <c r="BA492" s="20">
        <v>0.82709113607990015</v>
      </c>
      <c r="BB492" s="20">
        <v>0.95113636363636367</v>
      </c>
      <c r="BC492" s="20">
        <v>0.95402939332729675</v>
      </c>
      <c r="BD492" s="20">
        <v>0.90887401418251712</v>
      </c>
      <c r="BE492" s="20">
        <v>0.87183952079125171</v>
      </c>
      <c r="BF492" s="20">
        <v>0.84200410895354227</v>
      </c>
      <c r="BG492" s="21"/>
      <c r="BH492" s="20">
        <v>3.5323246217331503E-2</v>
      </c>
      <c r="BI492" s="20">
        <v>2.575107296137339E-2</v>
      </c>
      <c r="BJ492" s="20">
        <v>3.0880338687585607E-2</v>
      </c>
      <c r="BK492" s="20">
        <v>4.272740806907846E-2</v>
      </c>
      <c r="BL492" s="20">
        <v>3.4040671971706453E-2</v>
      </c>
      <c r="BM492" s="20">
        <v>3.5505561490605166E-2</v>
      </c>
      <c r="BN492" s="20">
        <v>3.1800000000000002E-2</v>
      </c>
      <c r="BO492" s="20">
        <v>3.9100000000000003E-2</v>
      </c>
      <c r="BP492" s="20">
        <v>7.1999999999999998E-3</v>
      </c>
      <c r="BQ492" s="20">
        <v>3.3999999999999998E-3</v>
      </c>
      <c r="BR492" s="20">
        <v>7.0000000000000001E-3</v>
      </c>
      <c r="BS492" s="20">
        <v>9.7999999999999997E-3</v>
      </c>
      <c r="BT492" s="20">
        <v>1.7683465959328027E-3</v>
      </c>
      <c r="BU492" s="20">
        <v>7.9180544209137178E-3</v>
      </c>
      <c r="BV492" s="20">
        <v>6.0000000000000001E-3</v>
      </c>
      <c r="BW492" s="20">
        <v>8.3000000000000001E-3</v>
      </c>
      <c r="BY492" s="20">
        <v>0.88016506189821186</v>
      </c>
      <c r="BZ492" s="20">
        <v>0.97518980477223427</v>
      </c>
      <c r="CA492" s="20">
        <v>0.90759999999999996</v>
      </c>
      <c r="CC492" s="22">
        <v>1330</v>
      </c>
      <c r="CD492" s="22">
        <v>717</v>
      </c>
      <c r="CE492" s="22">
        <f t="shared" si="47"/>
        <v>2047</v>
      </c>
      <c r="CF492" s="23"/>
      <c r="CG492" s="20">
        <v>3.9542665923034022E-2</v>
      </c>
      <c r="CH492" s="25"/>
      <c r="CI492" s="24">
        <v>0.79659609796596098</v>
      </c>
      <c r="CJ492" s="24">
        <v>0.87993487993487995</v>
      </c>
      <c r="CK492" s="24">
        <v>0.8797506535290569</v>
      </c>
      <c r="CL492" s="24">
        <v>0.79379941739492299</v>
      </c>
      <c r="CM492" s="24">
        <v>0.87171266233766231</v>
      </c>
      <c r="CN492" s="24">
        <v>0.85899612850641849</v>
      </c>
      <c r="CO492" s="26"/>
      <c r="CP492" s="22">
        <v>29446</v>
      </c>
      <c r="CQ492" s="22">
        <v>14357</v>
      </c>
      <c r="CR492" s="22">
        <v>15089</v>
      </c>
      <c r="CS492" s="22">
        <v>25294</v>
      </c>
      <c r="CT492" s="22">
        <v>4152</v>
      </c>
      <c r="CU492" s="20">
        <v>0.14100387149358151</v>
      </c>
    </row>
    <row r="493" spans="1:99" x14ac:dyDescent="0.25">
      <c r="A493" s="92">
        <v>25</v>
      </c>
      <c r="B493" s="94" t="s">
        <v>103</v>
      </c>
      <c r="C493" s="92">
        <v>3785</v>
      </c>
      <c r="D493" s="94" t="s">
        <v>32</v>
      </c>
      <c r="E493" s="92">
        <v>25279</v>
      </c>
      <c r="F493" s="95" t="s">
        <v>589</v>
      </c>
      <c r="G493" s="143">
        <f t="shared" si="42"/>
        <v>2285</v>
      </c>
      <c r="H493" s="14">
        <v>2260</v>
      </c>
      <c r="I493" s="14">
        <v>25</v>
      </c>
      <c r="J493" s="15">
        <v>1510</v>
      </c>
      <c r="K493" s="15">
        <v>775</v>
      </c>
      <c r="L493" s="15">
        <v>0</v>
      </c>
      <c r="M493" s="15">
        <v>173</v>
      </c>
      <c r="N493" s="15">
        <v>1016</v>
      </c>
      <c r="O493" s="15">
        <v>788</v>
      </c>
      <c r="P493" s="15">
        <v>308</v>
      </c>
      <c r="Q493" s="15">
        <f t="shared" si="43"/>
        <v>1977</v>
      </c>
      <c r="R493" s="16"/>
      <c r="S493" s="14">
        <v>2260</v>
      </c>
      <c r="T493" s="17">
        <v>1485</v>
      </c>
      <c r="U493" s="17">
        <v>775</v>
      </c>
      <c r="V493" s="17">
        <v>0</v>
      </c>
      <c r="W493" s="17">
        <v>165</v>
      </c>
      <c r="X493" s="17">
        <v>999</v>
      </c>
      <c r="Y493" s="17">
        <v>788</v>
      </c>
      <c r="Z493" s="17">
        <v>308</v>
      </c>
      <c r="AA493" s="15">
        <f t="shared" si="44"/>
        <v>1952</v>
      </c>
      <c r="AB493" s="18"/>
      <c r="AC493" s="19">
        <f t="shared" si="45"/>
        <v>4</v>
      </c>
      <c r="AD493" s="19">
        <v>3</v>
      </c>
      <c r="AE493" s="19">
        <v>1</v>
      </c>
      <c r="AF493" s="19">
        <f t="shared" si="46"/>
        <v>34</v>
      </c>
      <c r="AG493" s="19">
        <v>33</v>
      </c>
      <c r="AH493" s="19">
        <v>1</v>
      </c>
      <c r="AI493" s="19">
        <v>6</v>
      </c>
      <c r="AJ493" s="19">
        <v>28</v>
      </c>
      <c r="AL493" s="17">
        <v>3</v>
      </c>
      <c r="AM493" s="17">
        <v>33</v>
      </c>
      <c r="AN493" s="17">
        <v>5</v>
      </c>
      <c r="AO493" s="17">
        <v>28</v>
      </c>
      <c r="AQ493" s="20">
        <v>0.88609215017064846</v>
      </c>
      <c r="AR493" s="20">
        <v>0.41176470588235292</v>
      </c>
      <c r="AS493" s="20">
        <v>0.86794354838709675</v>
      </c>
      <c r="AT493" s="20">
        <v>0.76953125</v>
      </c>
      <c r="AU493" s="20">
        <v>0.53157894736842104</v>
      </c>
      <c r="AV493" s="20">
        <v>0.87881873727087578</v>
      </c>
      <c r="AW493" s="20">
        <v>0.97482935153583616</v>
      </c>
      <c r="AX493" s="20">
        <v>0.84803921568627449</v>
      </c>
      <c r="AY493" s="20">
        <v>1.0241935483870968</v>
      </c>
      <c r="AZ493" s="20">
        <v>1.0260416666666667</v>
      </c>
      <c r="BA493" s="20">
        <v>0.81052631578947365</v>
      </c>
      <c r="BB493" s="20">
        <v>1.0066191446028514</v>
      </c>
      <c r="BC493" s="20">
        <v>0.98211091234347048</v>
      </c>
      <c r="BD493" s="20">
        <v>0.96818923327895601</v>
      </c>
      <c r="BE493" s="20">
        <v>0.88998211091234347</v>
      </c>
      <c r="BF493" s="20">
        <v>0.88254486133768351</v>
      </c>
      <c r="BG493" s="21"/>
      <c r="BH493" s="20">
        <v>4.66728280961183E-2</v>
      </c>
      <c r="BI493" s="20">
        <v>6.6666666666666666E-2</v>
      </c>
      <c r="BJ493" s="20">
        <v>2.1021021021021023E-2</v>
      </c>
      <c r="BK493" s="20">
        <v>7.9166666666666663E-2</v>
      </c>
      <c r="BL493" s="20">
        <v>4.2857142857142858E-2</v>
      </c>
      <c r="BM493" s="20">
        <v>4.7239915074309982E-2</v>
      </c>
      <c r="BN493" s="20">
        <v>4.2799999999999998E-2</v>
      </c>
      <c r="BO493" s="20">
        <v>5.04E-2</v>
      </c>
      <c r="BP493" s="20">
        <v>3.5099999999999999E-2</v>
      </c>
      <c r="BQ493" s="20">
        <v>6.1000000000000004E-3</v>
      </c>
      <c r="BR493" s="20">
        <v>2.8000000000000001E-2</v>
      </c>
      <c r="BS493" s="20">
        <v>5.8299999999999998E-2</v>
      </c>
      <c r="BT493" s="20">
        <v>1.7857142857142856E-2</v>
      </c>
      <c r="BU493" s="20">
        <v>3.7685774946921442E-2</v>
      </c>
      <c r="BV493" s="20">
        <v>1.8100000000000002E-2</v>
      </c>
      <c r="BW493" s="20">
        <v>5.1299999999999998E-2</v>
      </c>
      <c r="BY493" s="20">
        <v>0.9528650646950092</v>
      </c>
      <c r="BZ493" s="20">
        <v>1</v>
      </c>
      <c r="CA493" s="20">
        <v>0.95340000000000003</v>
      </c>
      <c r="CC493" s="22">
        <v>137</v>
      </c>
      <c r="CD493" s="22">
        <v>10</v>
      </c>
      <c r="CE493" s="22">
        <f t="shared" si="47"/>
        <v>147</v>
      </c>
      <c r="CF493" s="23"/>
      <c r="CG493" s="20">
        <v>3.8817005545286505E-2</v>
      </c>
      <c r="CH493" s="25"/>
      <c r="CI493" s="24">
        <v>0.73529411764705888</v>
      </c>
      <c r="CJ493" s="24">
        <v>0.90423387096774188</v>
      </c>
      <c r="CK493" s="24">
        <v>0.91536458333333337</v>
      </c>
      <c r="CL493" s="24">
        <v>0.86052631578947369</v>
      </c>
      <c r="CM493" s="24">
        <v>0.8910386965376782</v>
      </c>
      <c r="CN493" s="24">
        <v>0.88609215017064846</v>
      </c>
      <c r="CO493" s="26"/>
      <c r="CP493" s="22">
        <v>2344</v>
      </c>
      <c r="CQ493" s="22">
        <v>1118</v>
      </c>
      <c r="CR493" s="22">
        <v>1226</v>
      </c>
      <c r="CS493" s="22">
        <v>2077</v>
      </c>
      <c r="CT493" s="22">
        <v>267</v>
      </c>
      <c r="CU493" s="20">
        <v>0.11390784982935154</v>
      </c>
    </row>
    <row r="494" spans="1:99" x14ac:dyDescent="0.25">
      <c r="A494" s="92">
        <v>25</v>
      </c>
      <c r="B494" s="94" t="s">
        <v>103</v>
      </c>
      <c r="C494" s="92">
        <v>3785</v>
      </c>
      <c r="D494" s="94" t="s">
        <v>32</v>
      </c>
      <c r="E494" s="92">
        <v>25281</v>
      </c>
      <c r="F494" s="95" t="s">
        <v>590</v>
      </c>
      <c r="G494" s="143">
        <f t="shared" si="42"/>
        <v>1446</v>
      </c>
      <c r="H494" s="14">
        <v>1446</v>
      </c>
      <c r="I494" s="14">
        <v>0</v>
      </c>
      <c r="J494" s="15">
        <v>480</v>
      </c>
      <c r="K494" s="15">
        <v>966</v>
      </c>
      <c r="L494" s="15">
        <v>0</v>
      </c>
      <c r="M494" s="15">
        <v>113</v>
      </c>
      <c r="N494" s="15">
        <v>612</v>
      </c>
      <c r="O494" s="15">
        <v>520</v>
      </c>
      <c r="P494" s="15">
        <v>201</v>
      </c>
      <c r="Q494" s="15">
        <f t="shared" si="43"/>
        <v>1245</v>
      </c>
      <c r="R494" s="16"/>
      <c r="S494" s="14">
        <v>1446</v>
      </c>
      <c r="T494" s="17">
        <v>480</v>
      </c>
      <c r="U494" s="17">
        <v>966</v>
      </c>
      <c r="V494" s="17">
        <v>0</v>
      </c>
      <c r="W494" s="17">
        <v>113</v>
      </c>
      <c r="X494" s="17">
        <v>612</v>
      </c>
      <c r="Y494" s="17">
        <v>520</v>
      </c>
      <c r="Z494" s="17">
        <v>201</v>
      </c>
      <c r="AA494" s="15">
        <f t="shared" si="44"/>
        <v>1245</v>
      </c>
      <c r="AB494" s="18"/>
      <c r="AC494" s="19">
        <f t="shared" si="45"/>
        <v>3</v>
      </c>
      <c r="AD494" s="19">
        <v>3</v>
      </c>
      <c r="AE494" s="19">
        <v>0</v>
      </c>
      <c r="AF494" s="19">
        <f t="shared" si="46"/>
        <v>27</v>
      </c>
      <c r="AG494" s="19">
        <v>27</v>
      </c>
      <c r="AH494" s="19">
        <v>0</v>
      </c>
      <c r="AI494" s="19">
        <v>3</v>
      </c>
      <c r="AJ494" s="19">
        <v>24</v>
      </c>
      <c r="AL494" s="17">
        <v>3</v>
      </c>
      <c r="AM494" s="17">
        <v>27</v>
      </c>
      <c r="AN494" s="17">
        <v>3</v>
      </c>
      <c r="AO494" s="17">
        <v>24</v>
      </c>
      <c r="AQ494" s="20">
        <v>0.72244431753283833</v>
      </c>
      <c r="AR494" s="20">
        <v>0.44444444444444442</v>
      </c>
      <c r="AS494" s="20">
        <v>0.71467764060356653</v>
      </c>
      <c r="AT494" s="20">
        <v>0.61578044596912518</v>
      </c>
      <c r="AU494" s="20">
        <v>0.34915254237288135</v>
      </c>
      <c r="AV494" s="20">
        <v>0.72046703296703296</v>
      </c>
      <c r="AW494" s="20">
        <v>0.82581382067390063</v>
      </c>
      <c r="AX494" s="20">
        <v>0.78472222222222221</v>
      </c>
      <c r="AY494" s="20">
        <v>0.83950617283950613</v>
      </c>
      <c r="AZ494" s="20">
        <v>0.89193825042881647</v>
      </c>
      <c r="BA494" s="20">
        <v>0.68135593220338986</v>
      </c>
      <c r="BB494" s="20">
        <v>0.85508241758241754</v>
      </c>
      <c r="BC494" s="20">
        <v>0.8284371327849589</v>
      </c>
      <c r="BD494" s="20">
        <v>0.82333333333333336</v>
      </c>
      <c r="BE494" s="20">
        <v>0.7332549941245593</v>
      </c>
      <c r="BF494" s="20">
        <v>0.7122222222222222</v>
      </c>
      <c r="BG494" s="21"/>
      <c r="BH494" s="20">
        <v>2.313030069390902E-2</v>
      </c>
      <c r="BI494" s="20">
        <v>1.7699115044247787E-2</v>
      </c>
      <c r="BJ494" s="20">
        <v>1.3071895424836602E-2</v>
      </c>
      <c r="BK494" s="20">
        <v>3.8990825688073397E-2</v>
      </c>
      <c r="BL494" s="20">
        <v>2.2058823529411766E-2</v>
      </c>
      <c r="BM494" s="20">
        <v>2.3255813953488372E-2</v>
      </c>
      <c r="BN494" s="20">
        <v>1.8499999999999999E-2</v>
      </c>
      <c r="BO494" s="20">
        <v>2.7799999999999998E-2</v>
      </c>
      <c r="BP494" s="20">
        <v>5.3999999999999999E-2</v>
      </c>
      <c r="BQ494" s="20">
        <v>0</v>
      </c>
      <c r="BR494" s="20">
        <v>3.27E-2</v>
      </c>
      <c r="BS494" s="20">
        <v>0.1055</v>
      </c>
      <c r="BT494" s="20">
        <v>2.9411764705882353E-2</v>
      </c>
      <c r="BU494" s="20">
        <v>5.6847545219638244E-2</v>
      </c>
      <c r="BV494" s="20">
        <v>5.8500000000000003E-2</v>
      </c>
      <c r="BW494" s="20">
        <v>4.9500000000000002E-2</v>
      </c>
      <c r="BY494" s="20">
        <v>0.97686969930609102</v>
      </c>
      <c r="BZ494" s="20" t="s">
        <v>1234</v>
      </c>
      <c r="CA494" s="20">
        <v>0.97689999999999999</v>
      </c>
      <c r="CC494" s="22">
        <v>50</v>
      </c>
      <c r="CD494" s="22">
        <v>49</v>
      </c>
      <c r="CE494" s="22">
        <f t="shared" si="47"/>
        <v>99</v>
      </c>
      <c r="CF494" s="23"/>
      <c r="CG494" s="20">
        <v>4.0863531225905934E-2</v>
      </c>
      <c r="CH494" s="25"/>
      <c r="CI494" s="24">
        <v>0.71527777777777779</v>
      </c>
      <c r="CJ494" s="24">
        <v>0.73388203017832643</v>
      </c>
      <c r="CK494" s="24">
        <v>0.71698113207547165</v>
      </c>
      <c r="CL494" s="24">
        <v>0.70847457627118648</v>
      </c>
      <c r="CM494" s="24">
        <v>0.72527472527472525</v>
      </c>
      <c r="CN494" s="24">
        <v>0.72244431753283833</v>
      </c>
      <c r="CO494" s="26"/>
      <c r="CP494" s="22">
        <v>1751</v>
      </c>
      <c r="CQ494" s="22">
        <v>851.00000000000023</v>
      </c>
      <c r="CR494" s="22">
        <v>900</v>
      </c>
      <c r="CS494" s="22">
        <v>1265</v>
      </c>
      <c r="CT494" s="22">
        <v>486</v>
      </c>
      <c r="CU494" s="20">
        <v>0.27755568246716167</v>
      </c>
    </row>
    <row r="495" spans="1:99" x14ac:dyDescent="0.25">
      <c r="A495" s="92">
        <v>25</v>
      </c>
      <c r="B495" s="94" t="s">
        <v>103</v>
      </c>
      <c r="C495" s="92">
        <v>3785</v>
      </c>
      <c r="D495" s="94" t="s">
        <v>32</v>
      </c>
      <c r="E495" s="92">
        <v>25286</v>
      </c>
      <c r="F495" s="95" t="s">
        <v>591</v>
      </c>
      <c r="G495" s="143">
        <f t="shared" si="42"/>
        <v>20424</v>
      </c>
      <c r="H495" s="14">
        <v>10183</v>
      </c>
      <c r="I495" s="14">
        <v>10241</v>
      </c>
      <c r="J495" s="15">
        <v>19295</v>
      </c>
      <c r="K495" s="15">
        <v>1129</v>
      </c>
      <c r="L495" s="15">
        <v>699</v>
      </c>
      <c r="M495" s="15">
        <v>1332</v>
      </c>
      <c r="N495" s="15">
        <v>7962</v>
      </c>
      <c r="O495" s="15">
        <v>7217</v>
      </c>
      <c r="P495" s="15">
        <v>3214</v>
      </c>
      <c r="Q495" s="15">
        <f t="shared" si="43"/>
        <v>16511</v>
      </c>
      <c r="R495" s="16"/>
      <c r="S495" s="14">
        <v>10183</v>
      </c>
      <c r="T495" s="17">
        <v>9082</v>
      </c>
      <c r="U495" s="17">
        <v>1101</v>
      </c>
      <c r="V495" s="17">
        <v>0</v>
      </c>
      <c r="W495" s="17">
        <v>707</v>
      </c>
      <c r="X495" s="17">
        <v>4314</v>
      </c>
      <c r="Y495" s="17">
        <v>3716</v>
      </c>
      <c r="Z495" s="17">
        <v>1446</v>
      </c>
      <c r="AA495" s="15">
        <f t="shared" si="44"/>
        <v>8737</v>
      </c>
      <c r="AB495" s="18"/>
      <c r="AC495" s="19">
        <f t="shared" si="45"/>
        <v>44</v>
      </c>
      <c r="AD495" s="19">
        <v>4</v>
      </c>
      <c r="AE495" s="19">
        <v>40</v>
      </c>
      <c r="AF495" s="19">
        <f t="shared" si="46"/>
        <v>58</v>
      </c>
      <c r="AG495" s="19">
        <v>18</v>
      </c>
      <c r="AH495" s="19">
        <v>40</v>
      </c>
      <c r="AI495" s="19">
        <v>54</v>
      </c>
      <c r="AJ495" s="19">
        <v>4</v>
      </c>
      <c r="AL495" s="17">
        <v>4</v>
      </c>
      <c r="AM495" s="17">
        <v>18</v>
      </c>
      <c r="AN495" s="17">
        <v>15</v>
      </c>
      <c r="AO495" s="17">
        <v>3</v>
      </c>
      <c r="AQ495" s="20">
        <v>1.1349399090852481</v>
      </c>
      <c r="AR495" s="20">
        <v>0.80045523520485584</v>
      </c>
      <c r="AS495" s="20">
        <v>1.0840361445783133</v>
      </c>
      <c r="AT495" s="20">
        <v>1.0286400591278639</v>
      </c>
      <c r="AU495" s="20">
        <v>0.72777984380810712</v>
      </c>
      <c r="AV495" s="20">
        <v>1.1137621540762903</v>
      </c>
      <c r="AW495" s="20">
        <v>1.2282832056790585</v>
      </c>
      <c r="AX495" s="20">
        <v>1.0106221547799696</v>
      </c>
      <c r="AY495" s="20">
        <v>1.1990963855421686</v>
      </c>
      <c r="AZ495" s="20">
        <v>1.3335181079083518</v>
      </c>
      <c r="BA495" s="20">
        <v>1.1952398661212347</v>
      </c>
      <c r="BB495" s="20">
        <v>1.2349289454001495</v>
      </c>
      <c r="BC495" s="20">
        <v>1.1925120474484121</v>
      </c>
      <c r="BD495" s="20">
        <v>1.264624654782827</v>
      </c>
      <c r="BE495" s="20">
        <v>1.1029284566909674</v>
      </c>
      <c r="BF495" s="20">
        <v>1.167461712277178</v>
      </c>
      <c r="BG495" s="21"/>
      <c r="BH495" s="20">
        <v>3.0731657677826398E-2</v>
      </c>
      <c r="BI495" s="20">
        <v>2.2630834512022632E-2</v>
      </c>
      <c r="BJ495" s="20">
        <v>1.6226240148354196E-2</v>
      </c>
      <c r="BK495" s="20">
        <v>5.1739005461339464E-2</v>
      </c>
      <c r="BL495" s="20">
        <v>2.7128862094951016E-2</v>
      </c>
      <c r="BM495" s="20">
        <v>3.1294117647058826E-2</v>
      </c>
      <c r="BN495" s="20">
        <v>2.8199999999999999E-2</v>
      </c>
      <c r="BO495" s="20">
        <v>3.32E-2</v>
      </c>
      <c r="BP495" s="20">
        <v>1.26E-2</v>
      </c>
      <c r="BQ495" s="20">
        <v>0</v>
      </c>
      <c r="BR495" s="20">
        <v>1.6000000000000001E-3</v>
      </c>
      <c r="BS495" s="20">
        <v>3.0499999999999999E-2</v>
      </c>
      <c r="BT495" s="20">
        <v>8.2893745290128114E-3</v>
      </c>
      <c r="BU495" s="20">
        <v>1.3294117647058824E-2</v>
      </c>
      <c r="BV495" s="20">
        <v>1.14E-2</v>
      </c>
      <c r="BW495" s="20">
        <v>1.38E-2</v>
      </c>
      <c r="BY495" s="20">
        <v>0.96825073776330517</v>
      </c>
      <c r="BZ495" s="20">
        <v>0.98656785548865211</v>
      </c>
      <c r="CA495" s="20">
        <v>0.9768</v>
      </c>
      <c r="CC495" s="22">
        <v>1206</v>
      </c>
      <c r="CD495" s="22">
        <v>396</v>
      </c>
      <c r="CE495" s="22">
        <f t="shared" si="47"/>
        <v>1602</v>
      </c>
      <c r="CF495" s="23"/>
      <c r="CG495" s="20">
        <v>3.7414619227240292E-2</v>
      </c>
      <c r="CH495" s="25"/>
      <c r="CI495" s="24">
        <v>0.98103186646433993</v>
      </c>
      <c r="CJ495" s="24">
        <v>1.1326807228915663</v>
      </c>
      <c r="CK495" s="24">
        <v>1.1703621581670363</v>
      </c>
      <c r="CL495" s="24">
        <v>1.171439196727408</v>
      </c>
      <c r="CM495" s="24">
        <v>1.1329842931937173</v>
      </c>
      <c r="CN495" s="24">
        <v>1.1394233762998942</v>
      </c>
      <c r="CO495" s="26"/>
      <c r="CP495" s="22">
        <v>16059</v>
      </c>
      <c r="CQ495" s="22">
        <v>8093</v>
      </c>
      <c r="CR495" s="22">
        <v>7965.9999999999991</v>
      </c>
      <c r="CS495" s="22">
        <v>18298</v>
      </c>
      <c r="CT495" s="22">
        <v>0</v>
      </c>
      <c r="CU495" s="20">
        <v>0</v>
      </c>
    </row>
    <row r="496" spans="1:99" x14ac:dyDescent="0.25">
      <c r="A496" s="92">
        <v>25</v>
      </c>
      <c r="B496" s="94" t="s">
        <v>103</v>
      </c>
      <c r="C496" s="92">
        <v>3785</v>
      </c>
      <c r="D496" s="94" t="s">
        <v>32</v>
      </c>
      <c r="E496" s="92">
        <v>25288</v>
      </c>
      <c r="F496" s="95" t="s">
        <v>592</v>
      </c>
      <c r="G496" s="143">
        <f t="shared" si="42"/>
        <v>1513</v>
      </c>
      <c r="H496" s="14">
        <v>1513</v>
      </c>
      <c r="I496" s="14">
        <v>0</v>
      </c>
      <c r="J496" s="15">
        <v>313</v>
      </c>
      <c r="K496" s="15">
        <v>1200</v>
      </c>
      <c r="L496" s="15">
        <v>0</v>
      </c>
      <c r="M496" s="15">
        <v>80</v>
      </c>
      <c r="N496" s="15">
        <v>602</v>
      </c>
      <c r="O496" s="15">
        <v>626</v>
      </c>
      <c r="P496" s="15">
        <v>205</v>
      </c>
      <c r="Q496" s="15">
        <f t="shared" si="43"/>
        <v>1308</v>
      </c>
      <c r="R496" s="16"/>
      <c r="S496" s="14">
        <v>1513</v>
      </c>
      <c r="T496" s="17">
        <v>313</v>
      </c>
      <c r="U496" s="17">
        <v>1200</v>
      </c>
      <c r="V496" s="17">
        <v>0</v>
      </c>
      <c r="W496" s="17">
        <v>80</v>
      </c>
      <c r="X496" s="17">
        <v>602</v>
      </c>
      <c r="Y496" s="17">
        <v>626</v>
      </c>
      <c r="Z496" s="17">
        <v>205</v>
      </c>
      <c r="AA496" s="15">
        <f t="shared" si="44"/>
        <v>1308</v>
      </c>
      <c r="AB496" s="18"/>
      <c r="AC496" s="19">
        <f t="shared" si="45"/>
        <v>2</v>
      </c>
      <c r="AD496" s="19">
        <v>2</v>
      </c>
      <c r="AE496" s="19">
        <v>0</v>
      </c>
      <c r="AF496" s="19">
        <f t="shared" si="46"/>
        <v>12</v>
      </c>
      <c r="AG496" s="19">
        <v>12</v>
      </c>
      <c r="AH496" s="19">
        <v>0</v>
      </c>
      <c r="AI496" s="19">
        <v>2</v>
      </c>
      <c r="AJ496" s="19">
        <v>10</v>
      </c>
      <c r="AL496" s="17">
        <v>2</v>
      </c>
      <c r="AM496" s="17">
        <v>12</v>
      </c>
      <c r="AN496" s="17">
        <v>2</v>
      </c>
      <c r="AO496" s="17">
        <v>10</v>
      </c>
      <c r="AQ496" s="20">
        <v>1.1210139002452983</v>
      </c>
      <c r="AR496" s="20">
        <v>0.45192307692307693</v>
      </c>
      <c r="AS496" s="20">
        <v>0.949317738791423</v>
      </c>
      <c r="AT496" s="20">
        <v>1.2439024390243902</v>
      </c>
      <c r="AU496" s="20">
        <v>0.71938775510204078</v>
      </c>
      <c r="AV496" s="20">
        <v>1.1041869522882182</v>
      </c>
      <c r="AW496" s="20">
        <v>1.2371218315617334</v>
      </c>
      <c r="AX496" s="20">
        <v>0.76923076923076927</v>
      </c>
      <c r="AY496" s="20">
        <v>1.1734892787524367</v>
      </c>
      <c r="AZ496" s="20">
        <v>1.526829268292683</v>
      </c>
      <c r="BA496" s="20">
        <v>1.0459183673469388</v>
      </c>
      <c r="BB496" s="20">
        <v>1.2736124634858812</v>
      </c>
      <c r="BC496" s="20">
        <v>1.1996615905245347</v>
      </c>
      <c r="BD496" s="20">
        <v>1.2721518987341771</v>
      </c>
      <c r="BE496" s="20">
        <v>1.0710659898477157</v>
      </c>
      <c r="BF496" s="20">
        <v>1.1677215189873418</v>
      </c>
      <c r="BG496" s="21"/>
      <c r="BH496" s="20">
        <v>1.9808743169398908E-2</v>
      </c>
      <c r="BI496" s="20">
        <v>1.2500000000000001E-2</v>
      </c>
      <c r="BJ496" s="20">
        <v>3.616636528028933E-3</v>
      </c>
      <c r="BK496" s="20">
        <v>3.3546325878594248E-2</v>
      </c>
      <c r="BL496" s="20">
        <v>2.4390243902439025E-2</v>
      </c>
      <c r="BM496" s="20">
        <v>1.9062748212867357E-2</v>
      </c>
      <c r="BN496" s="20">
        <v>2.07E-2</v>
      </c>
      <c r="BO496" s="20">
        <v>1.9E-2</v>
      </c>
      <c r="BP496" s="20">
        <v>5.8700000000000002E-2</v>
      </c>
      <c r="BQ496" s="20">
        <v>1.2500000000000001E-2</v>
      </c>
      <c r="BR496" s="20">
        <v>2.7099999999999999E-2</v>
      </c>
      <c r="BS496" s="20">
        <v>0.1118</v>
      </c>
      <c r="BT496" s="20">
        <v>0</v>
      </c>
      <c r="BU496" s="20">
        <v>6.830818109610802E-2</v>
      </c>
      <c r="BV496" s="20">
        <v>5.33E-2</v>
      </c>
      <c r="BW496" s="20">
        <v>6.3399999999999998E-2</v>
      </c>
      <c r="BY496" s="20">
        <v>0.93715846994535523</v>
      </c>
      <c r="BZ496" s="20" t="s">
        <v>1234</v>
      </c>
      <c r="CA496" s="20">
        <v>0.93720000000000003</v>
      </c>
      <c r="CC496" s="22">
        <v>82</v>
      </c>
      <c r="CD496" s="22">
        <v>0</v>
      </c>
      <c r="CE496" s="22">
        <f t="shared" si="47"/>
        <v>82</v>
      </c>
      <c r="CF496" s="23"/>
      <c r="CG496" s="20">
        <v>5.4644808743169397E-2</v>
      </c>
      <c r="CH496" s="25"/>
      <c r="CI496" s="24">
        <v>0.66346153846153844</v>
      </c>
      <c r="CJ496" s="24">
        <v>0.99805068226120852</v>
      </c>
      <c r="CK496" s="24">
        <v>1.3926829268292682</v>
      </c>
      <c r="CL496" s="24">
        <v>1.1173469387755102</v>
      </c>
      <c r="CM496" s="24">
        <v>1.1217137293086661</v>
      </c>
      <c r="CN496" s="24">
        <v>1.1210139002452983</v>
      </c>
      <c r="CO496" s="26"/>
      <c r="CP496" s="22">
        <v>1223</v>
      </c>
      <c r="CQ496" s="22">
        <v>591</v>
      </c>
      <c r="CR496" s="22">
        <v>632</v>
      </c>
      <c r="CS496" s="22">
        <v>1371</v>
      </c>
      <c r="CT496" s="22">
        <v>0</v>
      </c>
      <c r="CU496" s="20">
        <v>0</v>
      </c>
    </row>
    <row r="497" spans="1:99" x14ac:dyDescent="0.25">
      <c r="A497" s="92">
        <v>25</v>
      </c>
      <c r="B497" s="94" t="s">
        <v>103</v>
      </c>
      <c r="C497" s="92">
        <v>3786</v>
      </c>
      <c r="D497" s="94" t="s">
        <v>33</v>
      </c>
      <c r="E497" s="92">
        <v>25290</v>
      </c>
      <c r="F497" s="95" t="s">
        <v>593</v>
      </c>
      <c r="G497" s="143">
        <f t="shared" si="42"/>
        <v>27529</v>
      </c>
      <c r="H497" s="14">
        <v>19240</v>
      </c>
      <c r="I497" s="14">
        <v>8289</v>
      </c>
      <c r="J497" s="15">
        <v>23301</v>
      </c>
      <c r="K497" s="15">
        <v>4228</v>
      </c>
      <c r="L497" s="15">
        <v>659</v>
      </c>
      <c r="M497" s="15">
        <v>1885</v>
      </c>
      <c r="N497" s="15">
        <v>10867</v>
      </c>
      <c r="O497" s="15">
        <v>9942</v>
      </c>
      <c r="P497" s="15">
        <v>4176</v>
      </c>
      <c r="Q497" s="15">
        <f t="shared" si="43"/>
        <v>22694</v>
      </c>
      <c r="R497" s="16"/>
      <c r="S497" s="14">
        <v>19240</v>
      </c>
      <c r="T497" s="17">
        <v>15136</v>
      </c>
      <c r="U497" s="17">
        <v>4104</v>
      </c>
      <c r="V497" s="17">
        <v>0</v>
      </c>
      <c r="W497" s="17">
        <v>1349</v>
      </c>
      <c r="X497" s="17">
        <v>7765</v>
      </c>
      <c r="Y497" s="17">
        <v>7357</v>
      </c>
      <c r="Z497" s="17">
        <v>2769</v>
      </c>
      <c r="AA497" s="15">
        <f t="shared" si="44"/>
        <v>16471</v>
      </c>
      <c r="AB497" s="18"/>
      <c r="AC497" s="19">
        <f t="shared" si="45"/>
        <v>60</v>
      </c>
      <c r="AD497" s="19">
        <v>14</v>
      </c>
      <c r="AE497" s="19">
        <v>46</v>
      </c>
      <c r="AF497" s="19">
        <f t="shared" si="46"/>
        <v>105</v>
      </c>
      <c r="AG497" s="19">
        <v>59</v>
      </c>
      <c r="AH497" s="19">
        <v>46</v>
      </c>
      <c r="AI497" s="19">
        <v>69</v>
      </c>
      <c r="AJ497" s="19">
        <v>36</v>
      </c>
      <c r="AL497" s="17">
        <v>14</v>
      </c>
      <c r="AM497" s="17">
        <v>59</v>
      </c>
      <c r="AN497" s="17">
        <v>25</v>
      </c>
      <c r="AO497" s="17">
        <v>34</v>
      </c>
      <c r="AQ497" s="20">
        <v>0.92848667035835775</v>
      </c>
      <c r="AR497" s="20">
        <v>0.51093155893536124</v>
      </c>
      <c r="AS497" s="20">
        <v>0.85119715675271235</v>
      </c>
      <c r="AT497" s="20">
        <v>0.83013379872018611</v>
      </c>
      <c r="AU497" s="20">
        <v>0.59958879465433046</v>
      </c>
      <c r="AV497" s="20">
        <v>0.89757374596793049</v>
      </c>
      <c r="AW497" s="20">
        <v>1.0628114864330354</v>
      </c>
      <c r="AX497" s="20">
        <v>0.89591254752851712</v>
      </c>
      <c r="AY497" s="20">
        <v>1.0163673774784885</v>
      </c>
      <c r="AZ497" s="20">
        <v>1.1567190226876092</v>
      </c>
      <c r="BA497" s="20">
        <v>1.0732459521973785</v>
      </c>
      <c r="BB497" s="20">
        <v>1.0609134682810528</v>
      </c>
      <c r="BC497" s="20">
        <v>1.0446270339938779</v>
      </c>
      <c r="BD497" s="20">
        <v>1.0803543674230649</v>
      </c>
      <c r="BE497" s="20">
        <v>0.91042371516030285</v>
      </c>
      <c r="BF497" s="20">
        <v>0.9459123406900839</v>
      </c>
      <c r="BG497" s="21"/>
      <c r="BH497" s="20">
        <v>4.671990872789504E-2</v>
      </c>
      <c r="BI497" s="20">
        <v>7.9318013343217197E-2</v>
      </c>
      <c r="BJ497" s="20">
        <v>3.6857680925477539E-2</v>
      </c>
      <c r="BK497" s="20">
        <v>5.794855903315773E-2</v>
      </c>
      <c r="BL497" s="20">
        <v>2.7911033580462277E-2</v>
      </c>
      <c r="BM497" s="20">
        <v>4.9550436437618951E-2</v>
      </c>
      <c r="BN497" s="20">
        <v>4.2599999999999999E-2</v>
      </c>
      <c r="BO497" s="20">
        <v>5.0500000000000003E-2</v>
      </c>
      <c r="BP497" s="20">
        <v>5.7000000000000002E-3</v>
      </c>
      <c r="BQ497" s="20">
        <v>2.2000000000000001E-3</v>
      </c>
      <c r="BR497" s="20">
        <v>5.5999999999999999E-3</v>
      </c>
      <c r="BS497" s="20">
        <v>8.3999999999999995E-3</v>
      </c>
      <c r="BT497" s="20">
        <v>4.3610989969472308E-4</v>
      </c>
      <c r="BU497" s="20">
        <v>6.4973419964559952E-3</v>
      </c>
      <c r="BV497" s="20">
        <v>5.1000000000000004E-3</v>
      </c>
      <c r="BW497" s="20">
        <v>6.1999999999999998E-3</v>
      </c>
      <c r="BY497" s="20">
        <v>0.87450085567598401</v>
      </c>
      <c r="BZ497" s="20">
        <v>0.97555978340406846</v>
      </c>
      <c r="CA497" s="20">
        <v>0.90280000000000005</v>
      </c>
      <c r="CC497" s="22">
        <v>1524</v>
      </c>
      <c r="CD497" s="22">
        <v>601</v>
      </c>
      <c r="CE497" s="22">
        <f t="shared" si="47"/>
        <v>2125</v>
      </c>
      <c r="CF497" s="23"/>
      <c r="CG497" s="20">
        <v>4.7638087622094018E-2</v>
      </c>
      <c r="CH497" s="25"/>
      <c r="CI497" s="24">
        <v>0.78279467680608361</v>
      </c>
      <c r="CJ497" s="24">
        <v>0.89711934156378603</v>
      </c>
      <c r="CK497" s="24">
        <v>0.96870273414776031</v>
      </c>
      <c r="CL497" s="24">
        <v>1.0113081470059111</v>
      </c>
      <c r="CM497" s="24">
        <v>0.91463699686784161</v>
      </c>
      <c r="CN497" s="24">
        <v>0.92951507001028399</v>
      </c>
      <c r="CO497" s="26"/>
      <c r="CP497" s="22">
        <v>25282</v>
      </c>
      <c r="CQ497" s="22">
        <v>12414</v>
      </c>
      <c r="CR497" s="22">
        <v>12868.000000000002</v>
      </c>
      <c r="CS497" s="22">
        <v>23500</v>
      </c>
      <c r="CT497" s="22">
        <v>1782</v>
      </c>
      <c r="CU497" s="20">
        <v>7.0484929989716005E-2</v>
      </c>
    </row>
    <row r="498" spans="1:99" x14ac:dyDescent="0.25">
      <c r="A498" s="92">
        <v>25</v>
      </c>
      <c r="B498" s="94" t="s">
        <v>103</v>
      </c>
      <c r="C498" s="92">
        <v>3785</v>
      </c>
      <c r="D498" s="94" t="s">
        <v>32</v>
      </c>
      <c r="E498" s="92">
        <v>25293</v>
      </c>
      <c r="F498" s="95" t="s">
        <v>594</v>
      </c>
      <c r="G498" s="143">
        <f t="shared" si="42"/>
        <v>969</v>
      </c>
      <c r="H498" s="14">
        <v>969</v>
      </c>
      <c r="I498" s="14">
        <v>0</v>
      </c>
      <c r="J498" s="15">
        <v>460</v>
      </c>
      <c r="K498" s="15">
        <v>509</v>
      </c>
      <c r="L498" s="15">
        <v>0</v>
      </c>
      <c r="M498" s="15">
        <v>59</v>
      </c>
      <c r="N498" s="15">
        <v>346</v>
      </c>
      <c r="O498" s="15">
        <v>398</v>
      </c>
      <c r="P498" s="15">
        <v>166</v>
      </c>
      <c r="Q498" s="15">
        <f t="shared" si="43"/>
        <v>803</v>
      </c>
      <c r="R498" s="16"/>
      <c r="S498" s="14">
        <v>969</v>
      </c>
      <c r="T498" s="17">
        <v>460</v>
      </c>
      <c r="U498" s="17">
        <v>509</v>
      </c>
      <c r="V498" s="17">
        <v>0</v>
      </c>
      <c r="W498" s="17">
        <v>59</v>
      </c>
      <c r="X498" s="17">
        <v>346</v>
      </c>
      <c r="Y498" s="17">
        <v>398</v>
      </c>
      <c r="Z498" s="17">
        <v>166</v>
      </c>
      <c r="AA498" s="15">
        <f t="shared" si="44"/>
        <v>803</v>
      </c>
      <c r="AB498" s="18"/>
      <c r="AC498" s="19">
        <f t="shared" si="45"/>
        <v>5</v>
      </c>
      <c r="AD498" s="19">
        <v>5</v>
      </c>
      <c r="AE498" s="19">
        <v>0</v>
      </c>
      <c r="AF498" s="19">
        <f t="shared" si="46"/>
        <v>28</v>
      </c>
      <c r="AG498" s="19">
        <v>28</v>
      </c>
      <c r="AH498" s="19">
        <v>0</v>
      </c>
      <c r="AI498" s="19">
        <v>3</v>
      </c>
      <c r="AJ498" s="19">
        <v>25</v>
      </c>
      <c r="AL498" s="17">
        <v>5</v>
      </c>
      <c r="AM498" s="17">
        <v>28</v>
      </c>
      <c r="AN498" s="17">
        <v>3</v>
      </c>
      <c r="AO498" s="17">
        <v>25</v>
      </c>
      <c r="AQ498" s="20">
        <v>0.56211812627291247</v>
      </c>
      <c r="AR498" s="20">
        <v>0.32258064516129031</v>
      </c>
      <c r="AS498" s="20">
        <v>0.44605475040257647</v>
      </c>
      <c r="AT498" s="20">
        <v>0.56186612576064909</v>
      </c>
      <c r="AU498" s="20">
        <v>0.39574468085106385</v>
      </c>
      <c r="AV498" s="20">
        <v>0.52827140549273022</v>
      </c>
      <c r="AW498" s="20">
        <v>0.65784114052953158</v>
      </c>
      <c r="AX498" s="20">
        <v>0.47580645161290325</v>
      </c>
      <c r="AY498" s="20">
        <v>0.55716586151368763</v>
      </c>
      <c r="AZ498" s="20">
        <v>0.80730223123732248</v>
      </c>
      <c r="BA498" s="20">
        <v>0.70638297872340428</v>
      </c>
      <c r="BB498" s="20">
        <v>0.64862681744749595</v>
      </c>
      <c r="BC498" s="20">
        <v>0.62916666666666665</v>
      </c>
      <c r="BD498" s="20">
        <v>0.68525896414342624</v>
      </c>
      <c r="BE498" s="20">
        <v>0.52777777777777779</v>
      </c>
      <c r="BF498" s="20">
        <v>0.59495351925630813</v>
      </c>
      <c r="BG498" s="21"/>
      <c r="BH498" s="20">
        <v>2.2222222222222223E-2</v>
      </c>
      <c r="BI498" s="20">
        <v>1.6949152542372881E-2</v>
      </c>
      <c r="BJ498" s="20">
        <v>2.4691358024691357E-2</v>
      </c>
      <c r="BK498" s="20">
        <v>2.0527859237536656E-2</v>
      </c>
      <c r="BL498" s="20">
        <v>2.2900763358778626E-2</v>
      </c>
      <c r="BM498" s="20">
        <v>2.2099447513812154E-2</v>
      </c>
      <c r="BN498" s="20">
        <v>2.5000000000000001E-2</v>
      </c>
      <c r="BO498" s="20">
        <v>1.9800000000000002E-2</v>
      </c>
      <c r="BP498" s="20">
        <v>2.46E-2</v>
      </c>
      <c r="BQ498" s="20">
        <v>0</v>
      </c>
      <c r="BR498" s="20">
        <v>2.1600000000000001E-2</v>
      </c>
      <c r="BS498" s="20">
        <v>3.8100000000000002E-2</v>
      </c>
      <c r="BT498" s="20">
        <v>7.6335877862595417E-3</v>
      </c>
      <c r="BU498" s="20">
        <v>2.7624309392265192E-2</v>
      </c>
      <c r="BV498" s="20">
        <v>1.4999999999999999E-2</v>
      </c>
      <c r="BW498" s="20">
        <v>3.3000000000000002E-2</v>
      </c>
      <c r="BY498" s="20">
        <v>0.97777777777777775</v>
      </c>
      <c r="BZ498" s="20" t="s">
        <v>1234</v>
      </c>
      <c r="CA498" s="20">
        <v>0.9778</v>
      </c>
      <c r="CC498" s="22">
        <v>60</v>
      </c>
      <c r="CD498" s="22">
        <v>28</v>
      </c>
      <c r="CE498" s="22">
        <f t="shared" si="47"/>
        <v>88</v>
      </c>
      <c r="CF498" s="23"/>
      <c r="CG498" s="20">
        <v>4.7953216374269005E-2</v>
      </c>
      <c r="CH498" s="25"/>
      <c r="CI498" s="24">
        <v>0.37096774193548387</v>
      </c>
      <c r="CJ498" s="24">
        <v>0.46859903381642515</v>
      </c>
      <c r="CK498" s="24">
        <v>0.66937119675456391</v>
      </c>
      <c r="CL498" s="24">
        <v>0.68510638297872339</v>
      </c>
      <c r="CM498" s="24">
        <v>0.53877221324717284</v>
      </c>
      <c r="CN498" s="24">
        <v>0.56211812627291247</v>
      </c>
      <c r="CO498" s="26"/>
      <c r="CP498" s="22">
        <v>1473</v>
      </c>
      <c r="CQ498" s="22">
        <v>720</v>
      </c>
      <c r="CR498" s="22">
        <v>752.99999999999989</v>
      </c>
      <c r="CS498" s="22">
        <v>828</v>
      </c>
      <c r="CT498" s="22">
        <v>645</v>
      </c>
      <c r="CU498" s="20">
        <v>0.43788187372708753</v>
      </c>
    </row>
    <row r="499" spans="1:99" x14ac:dyDescent="0.25">
      <c r="A499" s="92">
        <v>25</v>
      </c>
      <c r="B499" s="94" t="s">
        <v>103</v>
      </c>
      <c r="C499" s="92">
        <v>3785</v>
      </c>
      <c r="D499" s="94" t="s">
        <v>32</v>
      </c>
      <c r="E499" s="92">
        <v>25295</v>
      </c>
      <c r="F499" s="95" t="s">
        <v>595</v>
      </c>
      <c r="G499" s="143">
        <f t="shared" si="42"/>
        <v>2847</v>
      </c>
      <c r="H499" s="14">
        <v>2165</v>
      </c>
      <c r="I499" s="14">
        <v>682</v>
      </c>
      <c r="J499" s="15">
        <v>2269</v>
      </c>
      <c r="K499" s="15">
        <v>578</v>
      </c>
      <c r="L499" s="15">
        <v>82</v>
      </c>
      <c r="M499" s="15">
        <v>204</v>
      </c>
      <c r="N499" s="15">
        <v>1397</v>
      </c>
      <c r="O499" s="15">
        <v>851</v>
      </c>
      <c r="P499" s="15">
        <v>313</v>
      </c>
      <c r="Q499" s="15">
        <f t="shared" si="43"/>
        <v>2452</v>
      </c>
      <c r="R499" s="16"/>
      <c r="S499" s="14">
        <v>2165</v>
      </c>
      <c r="T499" s="17">
        <v>1666</v>
      </c>
      <c r="U499" s="17">
        <v>499</v>
      </c>
      <c r="V499" s="17">
        <v>0</v>
      </c>
      <c r="W499" s="17">
        <v>148</v>
      </c>
      <c r="X499" s="17">
        <v>1092</v>
      </c>
      <c r="Y499" s="17">
        <v>690</v>
      </c>
      <c r="Z499" s="17">
        <v>235</v>
      </c>
      <c r="AA499" s="15">
        <f t="shared" si="44"/>
        <v>1930</v>
      </c>
      <c r="AB499" s="18"/>
      <c r="AC499" s="19">
        <f t="shared" si="45"/>
        <v>7</v>
      </c>
      <c r="AD499" s="19">
        <v>1</v>
      </c>
      <c r="AE499" s="19">
        <v>6</v>
      </c>
      <c r="AF499" s="19">
        <f t="shared" si="46"/>
        <v>16</v>
      </c>
      <c r="AG499" s="19">
        <v>10</v>
      </c>
      <c r="AH499" s="19">
        <v>6</v>
      </c>
      <c r="AI499" s="19">
        <v>8</v>
      </c>
      <c r="AJ499" s="19">
        <v>8</v>
      </c>
      <c r="AL499" s="17">
        <v>1</v>
      </c>
      <c r="AM499" s="17">
        <v>10</v>
      </c>
      <c r="AN499" s="17">
        <v>3</v>
      </c>
      <c r="AO499" s="17">
        <v>7</v>
      </c>
      <c r="AQ499" s="20">
        <v>0.66422785471648815</v>
      </c>
      <c r="AR499" s="20">
        <v>0.50769230769230766</v>
      </c>
      <c r="AS499" s="20">
        <v>0.70799752014879103</v>
      </c>
      <c r="AT499" s="20">
        <v>0.48788115715402658</v>
      </c>
      <c r="AU499" s="20">
        <v>0.28688524590163933</v>
      </c>
      <c r="AV499" s="20">
        <v>0.68573204849238423</v>
      </c>
      <c r="AW499" s="20">
        <v>0.72249804024039721</v>
      </c>
      <c r="AX499" s="20">
        <v>0.62769230769230766</v>
      </c>
      <c r="AY499" s="20">
        <v>0.86608803471791695</v>
      </c>
      <c r="AZ499" s="20">
        <v>0.66536356528537921</v>
      </c>
      <c r="BA499" s="20">
        <v>0.5131147540983606</v>
      </c>
      <c r="BB499" s="20">
        <v>0.76220080820640346</v>
      </c>
      <c r="BC499" s="20">
        <v>0.72766185125735683</v>
      </c>
      <c r="BD499" s="20">
        <v>0.71756894790602654</v>
      </c>
      <c r="BE499" s="20">
        <v>0.6709470304975923</v>
      </c>
      <c r="BF499" s="20">
        <v>0.65781409601634322</v>
      </c>
      <c r="BG499" s="21"/>
      <c r="BH499" s="20">
        <v>3.759765625E-2</v>
      </c>
      <c r="BI499" s="20">
        <v>4.72972972972973E-2</v>
      </c>
      <c r="BJ499" s="20">
        <v>3.1015037593984961E-2</v>
      </c>
      <c r="BK499" s="20">
        <v>5.0713153724247229E-2</v>
      </c>
      <c r="BL499" s="20">
        <v>2.4390243902439025E-2</v>
      </c>
      <c r="BM499" s="20">
        <v>3.9066739012479652E-2</v>
      </c>
      <c r="BN499" s="20">
        <v>3.3399999999999999E-2</v>
      </c>
      <c r="BO499" s="20">
        <v>4.1700000000000001E-2</v>
      </c>
      <c r="BP499" s="20">
        <v>2.1000000000000001E-2</v>
      </c>
      <c r="BQ499" s="20">
        <v>0</v>
      </c>
      <c r="BR499" s="20">
        <v>3.2000000000000001E-2</v>
      </c>
      <c r="BS499" s="20">
        <v>1.11E-2</v>
      </c>
      <c r="BT499" s="20">
        <v>9.7560975609756097E-3</v>
      </c>
      <c r="BU499" s="20">
        <v>2.2246337493217579E-2</v>
      </c>
      <c r="BV499" s="20">
        <v>1.0800000000000001E-2</v>
      </c>
      <c r="BW499" s="20">
        <v>3.1099999999999999E-2</v>
      </c>
      <c r="BY499" s="20">
        <v>0.96240234375</v>
      </c>
      <c r="BZ499" s="20">
        <v>0.9980732177263969</v>
      </c>
      <c r="CA499" s="20">
        <v>0.96960000000000002</v>
      </c>
      <c r="CC499" s="22">
        <v>99</v>
      </c>
      <c r="CD499" s="22">
        <v>25</v>
      </c>
      <c r="CE499" s="22">
        <f t="shared" si="47"/>
        <v>124</v>
      </c>
      <c r="CF499" s="23"/>
      <c r="CG499" s="20">
        <v>7.32421875E-2</v>
      </c>
      <c r="CH499" s="25"/>
      <c r="CI499" s="24">
        <v>0.64615384615384619</v>
      </c>
      <c r="CJ499" s="24">
        <v>0.72721636701797887</v>
      </c>
      <c r="CK499" s="24">
        <v>0.65441751368256451</v>
      </c>
      <c r="CL499" s="24">
        <v>0.53934426229508192</v>
      </c>
      <c r="CM499" s="24">
        <v>0.69008392912651539</v>
      </c>
      <c r="CN499" s="24">
        <v>0.66605696367912204</v>
      </c>
      <c r="CO499" s="26"/>
      <c r="CP499" s="22">
        <v>3827</v>
      </c>
      <c r="CQ499" s="22">
        <v>1869</v>
      </c>
      <c r="CR499" s="22">
        <v>1958</v>
      </c>
      <c r="CS499" s="22">
        <v>2549</v>
      </c>
      <c r="CT499" s="22">
        <v>1278</v>
      </c>
      <c r="CU499" s="20">
        <v>0.33394303632087796</v>
      </c>
    </row>
    <row r="500" spans="1:99" x14ac:dyDescent="0.25">
      <c r="A500" s="92">
        <v>25</v>
      </c>
      <c r="B500" s="94" t="s">
        <v>103</v>
      </c>
      <c r="C500" s="92">
        <v>3785</v>
      </c>
      <c r="D500" s="94" t="s">
        <v>32</v>
      </c>
      <c r="E500" s="92">
        <v>25297</v>
      </c>
      <c r="F500" s="95" t="s">
        <v>596</v>
      </c>
      <c r="G500" s="143">
        <f t="shared" si="42"/>
        <v>1834</v>
      </c>
      <c r="H500" s="14">
        <v>1834</v>
      </c>
      <c r="I500" s="14">
        <v>0</v>
      </c>
      <c r="J500" s="15">
        <v>1407</v>
      </c>
      <c r="K500" s="15">
        <v>427</v>
      </c>
      <c r="L500" s="15">
        <v>0</v>
      </c>
      <c r="M500" s="15">
        <v>130</v>
      </c>
      <c r="N500" s="15">
        <v>725</v>
      </c>
      <c r="O500" s="15">
        <v>639</v>
      </c>
      <c r="P500" s="15">
        <v>340</v>
      </c>
      <c r="Q500" s="15">
        <f t="shared" si="43"/>
        <v>1494</v>
      </c>
      <c r="R500" s="16"/>
      <c r="S500" s="14">
        <v>1834</v>
      </c>
      <c r="T500" s="17">
        <v>1407</v>
      </c>
      <c r="U500" s="17">
        <v>427</v>
      </c>
      <c r="V500" s="17">
        <v>0</v>
      </c>
      <c r="W500" s="17">
        <v>130</v>
      </c>
      <c r="X500" s="17">
        <v>725</v>
      </c>
      <c r="Y500" s="17">
        <v>639</v>
      </c>
      <c r="Z500" s="17">
        <v>340</v>
      </c>
      <c r="AA500" s="15">
        <f t="shared" si="44"/>
        <v>1494</v>
      </c>
      <c r="AB500" s="18"/>
      <c r="AC500" s="19">
        <f t="shared" si="45"/>
        <v>3</v>
      </c>
      <c r="AD500" s="19">
        <v>3</v>
      </c>
      <c r="AE500" s="19">
        <v>0</v>
      </c>
      <c r="AF500" s="19">
        <f t="shared" si="46"/>
        <v>32</v>
      </c>
      <c r="AG500" s="19">
        <v>32</v>
      </c>
      <c r="AH500" s="19">
        <v>0</v>
      </c>
      <c r="AI500" s="19">
        <v>6</v>
      </c>
      <c r="AJ500" s="19">
        <v>26</v>
      </c>
      <c r="AL500" s="17">
        <v>3</v>
      </c>
      <c r="AM500" s="17">
        <v>32</v>
      </c>
      <c r="AN500" s="17">
        <v>6</v>
      </c>
      <c r="AO500" s="17">
        <v>26</v>
      </c>
      <c r="AQ500" s="20">
        <v>0.72751798561151082</v>
      </c>
      <c r="AR500" s="20">
        <v>0.25125628140703515</v>
      </c>
      <c r="AS500" s="20">
        <v>0.64171122994652408</v>
      </c>
      <c r="AT500" s="20">
        <v>0.63157894736842102</v>
      </c>
      <c r="AU500" s="20">
        <v>0.59782608695652173</v>
      </c>
      <c r="AV500" s="20">
        <v>0.67403017241379315</v>
      </c>
      <c r="AW500" s="20">
        <v>0.82464028776978415</v>
      </c>
      <c r="AX500" s="20">
        <v>0.65326633165829151</v>
      </c>
      <c r="AY500" s="20">
        <v>0.77540106951871657</v>
      </c>
      <c r="AZ500" s="20">
        <v>0.88504155124653738</v>
      </c>
      <c r="BA500" s="20">
        <v>0.92391304347826086</v>
      </c>
      <c r="BB500" s="20">
        <v>0.80495689655172409</v>
      </c>
      <c r="BC500" s="20">
        <v>0.77623590633130968</v>
      </c>
      <c r="BD500" s="20">
        <v>0.87675070028011204</v>
      </c>
      <c r="BE500" s="20">
        <v>0.68603642671292286</v>
      </c>
      <c r="BF500" s="20">
        <v>0.77217553688141927</v>
      </c>
      <c r="BG500" s="21"/>
      <c r="BH500" s="20">
        <v>6.9284064665127024E-3</v>
      </c>
      <c r="BI500" s="20">
        <v>0</v>
      </c>
      <c r="BJ500" s="20">
        <v>5.5172413793103444E-3</v>
      </c>
      <c r="BK500" s="20">
        <v>5.1724137931034482E-3</v>
      </c>
      <c r="BL500" s="20">
        <v>1.6835016835016835E-2</v>
      </c>
      <c r="BM500" s="20">
        <v>4.8780487804878049E-3</v>
      </c>
      <c r="BN500" s="20">
        <v>2.3999999999999998E-3</v>
      </c>
      <c r="BO500" s="20">
        <v>1.1299999999999999E-2</v>
      </c>
      <c r="BP500" s="20">
        <v>2.0199999999999999E-2</v>
      </c>
      <c r="BQ500" s="20">
        <v>0</v>
      </c>
      <c r="BR500" s="20">
        <v>2.4799999999999999E-2</v>
      </c>
      <c r="BS500" s="20">
        <v>2.41E-2</v>
      </c>
      <c r="BT500" s="20">
        <v>1.0101010101010102E-2</v>
      </c>
      <c r="BU500" s="20">
        <v>2.2299651567944251E-2</v>
      </c>
      <c r="BV500" s="20">
        <v>1.18E-2</v>
      </c>
      <c r="BW500" s="20">
        <v>2.8199999999999999E-2</v>
      </c>
      <c r="BY500" s="20">
        <v>0.93764434180138567</v>
      </c>
      <c r="BZ500" s="20" t="s">
        <v>1234</v>
      </c>
      <c r="CA500" s="20">
        <v>0.93759999999999999</v>
      </c>
      <c r="CC500" s="22">
        <v>139</v>
      </c>
      <c r="CD500" s="22">
        <v>18</v>
      </c>
      <c r="CE500" s="22">
        <f t="shared" si="47"/>
        <v>157</v>
      </c>
      <c r="CF500" s="23"/>
      <c r="CG500" s="20">
        <v>5.369515011547344E-2</v>
      </c>
      <c r="CH500" s="25"/>
      <c r="CI500" s="24">
        <v>0.46733668341708545</v>
      </c>
      <c r="CJ500" s="24">
        <v>0.66737967914438501</v>
      </c>
      <c r="CK500" s="24">
        <v>0.77423822714681445</v>
      </c>
      <c r="CL500" s="24">
        <v>0.92934782608695654</v>
      </c>
      <c r="CM500" s="24">
        <v>0.6875</v>
      </c>
      <c r="CN500" s="24">
        <v>0.72751798561151082</v>
      </c>
      <c r="CO500" s="26"/>
      <c r="CP500" s="22">
        <v>2224</v>
      </c>
      <c r="CQ500" s="22">
        <v>1153</v>
      </c>
      <c r="CR500" s="22">
        <v>1071</v>
      </c>
      <c r="CS500" s="22">
        <v>1618</v>
      </c>
      <c r="CT500" s="22">
        <v>606</v>
      </c>
      <c r="CU500" s="20">
        <v>0.27248201438848918</v>
      </c>
    </row>
    <row r="501" spans="1:99" x14ac:dyDescent="0.25">
      <c r="A501" s="92">
        <v>25</v>
      </c>
      <c r="B501" s="94" t="s">
        <v>103</v>
      </c>
      <c r="C501" s="92">
        <v>3785</v>
      </c>
      <c r="D501" s="94" t="s">
        <v>32</v>
      </c>
      <c r="E501" s="92">
        <v>25299</v>
      </c>
      <c r="F501" s="95" t="s">
        <v>597</v>
      </c>
      <c r="G501" s="143">
        <f t="shared" si="42"/>
        <v>569</v>
      </c>
      <c r="H501" s="14">
        <v>569</v>
      </c>
      <c r="I501" s="14">
        <v>0</v>
      </c>
      <c r="J501" s="15">
        <v>413</v>
      </c>
      <c r="K501" s="15">
        <v>156</v>
      </c>
      <c r="L501" s="15">
        <v>0</v>
      </c>
      <c r="M501" s="15">
        <v>37</v>
      </c>
      <c r="N501" s="15">
        <v>245</v>
      </c>
      <c r="O501" s="15">
        <v>211</v>
      </c>
      <c r="P501" s="15">
        <v>76</v>
      </c>
      <c r="Q501" s="15">
        <f t="shared" si="43"/>
        <v>493</v>
      </c>
      <c r="R501" s="16"/>
      <c r="S501" s="14">
        <v>569</v>
      </c>
      <c r="T501" s="17">
        <v>413</v>
      </c>
      <c r="U501" s="17">
        <v>156</v>
      </c>
      <c r="V501" s="17">
        <v>0</v>
      </c>
      <c r="W501" s="17">
        <v>37</v>
      </c>
      <c r="X501" s="17">
        <v>245</v>
      </c>
      <c r="Y501" s="17">
        <v>211</v>
      </c>
      <c r="Z501" s="17">
        <v>76</v>
      </c>
      <c r="AA501" s="15">
        <f t="shared" si="44"/>
        <v>493</v>
      </c>
      <c r="AB501" s="18"/>
      <c r="AC501" s="19">
        <f t="shared" si="45"/>
        <v>1</v>
      </c>
      <c r="AD501" s="19">
        <v>1</v>
      </c>
      <c r="AE501" s="19">
        <v>0</v>
      </c>
      <c r="AF501" s="19">
        <f t="shared" si="46"/>
        <v>15</v>
      </c>
      <c r="AG501" s="19">
        <v>15</v>
      </c>
      <c r="AH501" s="19">
        <v>0</v>
      </c>
      <c r="AI501" s="19">
        <v>4</v>
      </c>
      <c r="AJ501" s="19">
        <v>11</v>
      </c>
      <c r="AL501" s="17">
        <v>1</v>
      </c>
      <c r="AM501" s="17">
        <v>15</v>
      </c>
      <c r="AN501" s="17">
        <v>4</v>
      </c>
      <c r="AO501" s="17">
        <v>11</v>
      </c>
      <c r="AQ501" s="20">
        <v>0.77046783625730997</v>
      </c>
      <c r="AR501" s="20">
        <v>0.44262295081967212</v>
      </c>
      <c r="AS501" s="20">
        <v>0.76241134751773054</v>
      </c>
      <c r="AT501" s="20">
        <v>0.81516587677725116</v>
      </c>
      <c r="AU501" s="20">
        <v>0.34615384615384615</v>
      </c>
      <c r="AV501" s="20">
        <v>0.80144404332129959</v>
      </c>
      <c r="AW501" s="20">
        <v>0.83187134502923976</v>
      </c>
      <c r="AX501" s="20">
        <v>0.60655737704918034</v>
      </c>
      <c r="AY501" s="20">
        <v>0.86879432624113473</v>
      </c>
      <c r="AZ501" s="20">
        <v>1</v>
      </c>
      <c r="BA501" s="20">
        <v>0.58461538461538465</v>
      </c>
      <c r="BB501" s="20">
        <v>0.88989169675090252</v>
      </c>
      <c r="BC501" s="20">
        <v>0.90712074303405577</v>
      </c>
      <c r="BD501" s="20">
        <v>0.76454293628808867</v>
      </c>
      <c r="BE501" s="20">
        <v>0.85139318885448911</v>
      </c>
      <c r="BF501" s="20">
        <v>0.69806094182825484</v>
      </c>
      <c r="BG501" s="21"/>
      <c r="BH501" s="20">
        <v>0</v>
      </c>
      <c r="BI501" s="20">
        <v>0</v>
      </c>
      <c r="BJ501" s="20">
        <v>0</v>
      </c>
      <c r="BK501" s="20">
        <v>0</v>
      </c>
      <c r="BL501" s="20">
        <v>0</v>
      </c>
      <c r="BM501" s="20">
        <v>0</v>
      </c>
      <c r="BN501" s="20">
        <v>0</v>
      </c>
      <c r="BO501" s="20">
        <v>0</v>
      </c>
      <c r="BP501" s="20">
        <v>3.3399999999999999E-2</v>
      </c>
      <c r="BQ501" s="20">
        <v>0</v>
      </c>
      <c r="BR501" s="20">
        <v>1.6299999999999999E-2</v>
      </c>
      <c r="BS501" s="20">
        <v>4.7399999999999998E-2</v>
      </c>
      <c r="BT501" s="20">
        <v>6.5789473684210523E-2</v>
      </c>
      <c r="BU501" s="20">
        <v>2.8397565922920892E-2</v>
      </c>
      <c r="BV501" s="20">
        <v>1.37E-2</v>
      </c>
      <c r="BW501" s="20">
        <v>5.4300000000000001E-2</v>
      </c>
      <c r="BY501" s="20">
        <v>1</v>
      </c>
      <c r="BZ501" s="20" t="s">
        <v>1234</v>
      </c>
      <c r="CA501" s="20">
        <v>1</v>
      </c>
      <c r="CC501" s="22">
        <v>23</v>
      </c>
      <c r="CD501" s="22">
        <v>0</v>
      </c>
      <c r="CE501" s="22">
        <f t="shared" si="47"/>
        <v>23</v>
      </c>
      <c r="CF501" s="23"/>
      <c r="CG501" s="20">
        <v>5.4481546572934976E-2</v>
      </c>
      <c r="CH501" s="25"/>
      <c r="CI501" s="24">
        <v>0.67213114754098358</v>
      </c>
      <c r="CJ501" s="24">
        <v>0.76595744680851063</v>
      </c>
      <c r="CK501" s="24">
        <v>0.90995260663507105</v>
      </c>
      <c r="CL501" s="24">
        <v>0.6</v>
      </c>
      <c r="CM501" s="24">
        <v>0.81046931407942235</v>
      </c>
      <c r="CN501" s="24">
        <v>0.77046783625730997</v>
      </c>
      <c r="CO501" s="26"/>
      <c r="CP501" s="22">
        <v>684.00000000000011</v>
      </c>
      <c r="CQ501" s="22">
        <v>323</v>
      </c>
      <c r="CR501" s="22">
        <v>361</v>
      </c>
      <c r="CS501" s="22">
        <v>527</v>
      </c>
      <c r="CT501" s="22">
        <v>157</v>
      </c>
      <c r="CU501" s="20">
        <v>0.22953216374269003</v>
      </c>
    </row>
    <row r="502" spans="1:99" x14ac:dyDescent="0.25">
      <c r="A502" s="92">
        <v>25</v>
      </c>
      <c r="B502" s="94" t="s">
        <v>103</v>
      </c>
      <c r="C502" s="92">
        <v>3787</v>
      </c>
      <c r="D502" s="94" t="s">
        <v>34</v>
      </c>
      <c r="E502" s="92">
        <v>25307</v>
      </c>
      <c r="F502" s="95" t="s">
        <v>598</v>
      </c>
      <c r="G502" s="143">
        <f t="shared" si="42"/>
        <v>19196</v>
      </c>
      <c r="H502" s="14">
        <v>12191</v>
      </c>
      <c r="I502" s="14">
        <v>7005</v>
      </c>
      <c r="J502" s="15">
        <v>18371</v>
      </c>
      <c r="K502" s="15">
        <v>825</v>
      </c>
      <c r="L502" s="15">
        <v>609</v>
      </c>
      <c r="M502" s="15">
        <v>1315</v>
      </c>
      <c r="N502" s="15">
        <v>7771</v>
      </c>
      <c r="O502" s="15">
        <v>6606</v>
      </c>
      <c r="P502" s="15">
        <v>2895</v>
      </c>
      <c r="Q502" s="15">
        <f t="shared" si="43"/>
        <v>15692</v>
      </c>
      <c r="R502" s="16"/>
      <c r="S502" s="14">
        <v>12191</v>
      </c>
      <c r="T502" s="17">
        <v>11366</v>
      </c>
      <c r="U502" s="17">
        <v>825</v>
      </c>
      <c r="V502" s="17">
        <v>0</v>
      </c>
      <c r="W502" s="17">
        <v>869</v>
      </c>
      <c r="X502" s="17">
        <v>5050</v>
      </c>
      <c r="Y502" s="17">
        <v>4477</v>
      </c>
      <c r="Z502" s="17">
        <v>1795</v>
      </c>
      <c r="AA502" s="15">
        <f t="shared" si="44"/>
        <v>10396</v>
      </c>
      <c r="AB502" s="18"/>
      <c r="AC502" s="19">
        <f t="shared" si="45"/>
        <v>57</v>
      </c>
      <c r="AD502" s="19">
        <v>8</v>
      </c>
      <c r="AE502" s="19">
        <v>49</v>
      </c>
      <c r="AF502" s="19">
        <f t="shared" si="46"/>
        <v>83</v>
      </c>
      <c r="AG502" s="19">
        <v>34</v>
      </c>
      <c r="AH502" s="19">
        <v>49</v>
      </c>
      <c r="AI502" s="19">
        <v>78</v>
      </c>
      <c r="AJ502" s="19">
        <v>5</v>
      </c>
      <c r="AL502" s="17">
        <v>8</v>
      </c>
      <c r="AM502" s="17">
        <v>34</v>
      </c>
      <c r="AN502" s="17">
        <v>29</v>
      </c>
      <c r="AO502" s="17">
        <v>5</v>
      </c>
      <c r="AQ502" s="20">
        <v>0.88803697090641742</v>
      </c>
      <c r="AR502" s="20">
        <v>0.49485199485199483</v>
      </c>
      <c r="AS502" s="20">
        <v>0.84438516260162599</v>
      </c>
      <c r="AT502" s="20">
        <v>0.76595082477435417</v>
      </c>
      <c r="AU502" s="20">
        <v>0.52006269592476484</v>
      </c>
      <c r="AV502" s="20">
        <v>0.87843805198082259</v>
      </c>
      <c r="AW502" s="20">
        <v>0.97610545110807689</v>
      </c>
      <c r="AX502" s="20">
        <v>0.84620334620334625</v>
      </c>
      <c r="AY502" s="20">
        <v>0.98716971544715448</v>
      </c>
      <c r="AZ502" s="20">
        <v>1.0280112044817926</v>
      </c>
      <c r="BA502" s="20">
        <v>0.90752351097178685</v>
      </c>
      <c r="BB502" s="20">
        <v>0.98990663638657583</v>
      </c>
      <c r="BC502" s="20">
        <v>0.94448435094920469</v>
      </c>
      <c r="BD502" s="20">
        <v>1.0092502957943423</v>
      </c>
      <c r="BE502" s="20">
        <v>0.85684966649563876</v>
      </c>
      <c r="BF502" s="20">
        <v>0.92072711627406689</v>
      </c>
      <c r="BG502" s="21"/>
      <c r="BH502" s="20">
        <v>6.3077713111947958E-2</v>
      </c>
      <c r="BI502" s="20">
        <v>6.3291139240506333E-2</v>
      </c>
      <c r="BJ502" s="20">
        <v>5.2767821585025888E-2</v>
      </c>
      <c r="BK502" s="20">
        <v>8.3625321186638638E-2</v>
      </c>
      <c r="BL502" s="20">
        <v>3.9021164021164019E-2</v>
      </c>
      <c r="BM502" s="20">
        <v>6.6653558788832085E-2</v>
      </c>
      <c r="BN502" s="20">
        <v>5.5399999999999998E-2</v>
      </c>
      <c r="BO502" s="20">
        <v>7.0499999999999993E-2</v>
      </c>
      <c r="BP502" s="20">
        <v>1.6899999999999998E-2</v>
      </c>
      <c r="BQ502" s="20">
        <v>1.4999999999999999E-2</v>
      </c>
      <c r="BR502" s="20">
        <v>1.3299999999999999E-2</v>
      </c>
      <c r="BS502" s="20">
        <v>2.29E-2</v>
      </c>
      <c r="BT502" s="20">
        <v>1.2566137566137565E-2</v>
      </c>
      <c r="BU502" s="20">
        <v>1.7499016909162408E-2</v>
      </c>
      <c r="BV502" s="20">
        <v>1.47E-2</v>
      </c>
      <c r="BW502" s="20">
        <v>1.89E-2</v>
      </c>
      <c r="BY502" s="20">
        <v>0.83550154056829851</v>
      </c>
      <c r="BZ502" s="20">
        <v>0.96312979646312979</v>
      </c>
      <c r="CA502" s="20">
        <v>0.87880000000000003</v>
      </c>
      <c r="CC502" s="22">
        <v>1144</v>
      </c>
      <c r="CD502" s="22">
        <v>197</v>
      </c>
      <c r="CE502" s="22">
        <f t="shared" si="47"/>
        <v>1341</v>
      </c>
      <c r="CF502" s="23"/>
      <c r="CG502" s="20">
        <v>5.4033092037228544E-2</v>
      </c>
      <c r="CH502" s="25"/>
      <c r="CI502" s="24">
        <v>0.75225225225225223</v>
      </c>
      <c r="CJ502" s="24">
        <v>0.91310975609756095</v>
      </c>
      <c r="CK502" s="24">
        <v>0.92172424525365704</v>
      </c>
      <c r="CL502" s="24">
        <v>0.8304075235109718</v>
      </c>
      <c r="CM502" s="24">
        <v>0.90083270249810754</v>
      </c>
      <c r="CN502" s="24">
        <v>0.88903476525575043</v>
      </c>
      <c r="CO502" s="26"/>
      <c r="CP502" s="22">
        <v>19042</v>
      </c>
      <c r="CQ502" s="22">
        <v>9745</v>
      </c>
      <c r="CR502" s="22">
        <v>9297</v>
      </c>
      <c r="CS502" s="22">
        <v>16929</v>
      </c>
      <c r="CT502" s="22">
        <v>2113</v>
      </c>
      <c r="CU502" s="20">
        <v>0.11096523474424957</v>
      </c>
    </row>
    <row r="503" spans="1:99" x14ac:dyDescent="0.25">
      <c r="A503" s="92">
        <v>25</v>
      </c>
      <c r="B503" s="94" t="s">
        <v>103</v>
      </c>
      <c r="C503" s="92">
        <v>3785</v>
      </c>
      <c r="D503" s="94" t="s">
        <v>32</v>
      </c>
      <c r="E503" s="92">
        <v>25312</v>
      </c>
      <c r="F503" s="95" t="s">
        <v>176</v>
      </c>
      <c r="G503" s="143">
        <f t="shared" si="42"/>
        <v>1756</v>
      </c>
      <c r="H503" s="14">
        <v>1663</v>
      </c>
      <c r="I503" s="14">
        <v>93</v>
      </c>
      <c r="J503" s="15">
        <v>1079</v>
      </c>
      <c r="K503" s="15">
        <v>677</v>
      </c>
      <c r="L503" s="15">
        <v>9</v>
      </c>
      <c r="M503" s="15">
        <v>134</v>
      </c>
      <c r="N503" s="15">
        <v>816</v>
      </c>
      <c r="O503" s="15">
        <v>575</v>
      </c>
      <c r="P503" s="15">
        <v>222</v>
      </c>
      <c r="Q503" s="15">
        <f t="shared" si="43"/>
        <v>1525</v>
      </c>
      <c r="R503" s="16"/>
      <c r="S503" s="14">
        <v>1663</v>
      </c>
      <c r="T503" s="17">
        <v>1079</v>
      </c>
      <c r="U503" s="17">
        <v>584</v>
      </c>
      <c r="V503" s="17">
        <v>0</v>
      </c>
      <c r="W503" s="17">
        <v>128</v>
      </c>
      <c r="X503" s="17">
        <v>738</v>
      </c>
      <c r="Y503" s="17">
        <v>575</v>
      </c>
      <c r="Z503" s="17">
        <v>222</v>
      </c>
      <c r="AA503" s="15">
        <f t="shared" si="44"/>
        <v>1441</v>
      </c>
      <c r="AB503" s="18"/>
      <c r="AC503" s="19">
        <f t="shared" si="45"/>
        <v>2</v>
      </c>
      <c r="AD503" s="19">
        <v>1</v>
      </c>
      <c r="AE503" s="19">
        <v>1</v>
      </c>
      <c r="AF503" s="19">
        <f t="shared" si="46"/>
        <v>12</v>
      </c>
      <c r="AG503" s="19">
        <v>11</v>
      </c>
      <c r="AH503" s="19">
        <v>1</v>
      </c>
      <c r="AI503" s="19">
        <v>2</v>
      </c>
      <c r="AJ503" s="19">
        <v>10</v>
      </c>
      <c r="AL503" s="17">
        <v>1</v>
      </c>
      <c r="AM503" s="17">
        <v>11</v>
      </c>
      <c r="AN503" s="17">
        <v>2</v>
      </c>
      <c r="AO503" s="17">
        <v>9</v>
      </c>
      <c r="AQ503" s="20">
        <v>0.71750858263854833</v>
      </c>
      <c r="AR503" s="20">
        <v>0.30635838150289019</v>
      </c>
      <c r="AS503" s="20">
        <v>0.77942857142857147</v>
      </c>
      <c r="AT503" s="20">
        <v>0.53206997084548102</v>
      </c>
      <c r="AU503" s="20">
        <v>0.36065573770491804</v>
      </c>
      <c r="AV503" s="20">
        <v>0.71914648212226062</v>
      </c>
      <c r="AW503" s="20">
        <v>0.85679254536537519</v>
      </c>
      <c r="AX503" s="20">
        <v>0.77456647398843925</v>
      </c>
      <c r="AY503" s="20">
        <v>0.93257142857142861</v>
      </c>
      <c r="AZ503" s="20">
        <v>0.83819241982507287</v>
      </c>
      <c r="BA503" s="20">
        <v>0.72786885245901645</v>
      </c>
      <c r="BB503" s="20">
        <v>0.87946943483275664</v>
      </c>
      <c r="BC503" s="20">
        <v>0.85098039215686272</v>
      </c>
      <c r="BD503" s="20">
        <v>0.86261040235525022</v>
      </c>
      <c r="BE503" s="20">
        <v>0.70588235294117652</v>
      </c>
      <c r="BF503" s="20">
        <v>0.72914622178606481</v>
      </c>
      <c r="BG503" s="21"/>
      <c r="BH503" s="20">
        <v>9.7493036211699167E-3</v>
      </c>
      <c r="BI503" s="20">
        <v>3.125E-2</v>
      </c>
      <c r="BJ503" s="20">
        <v>5.4200542005420054E-3</v>
      </c>
      <c r="BK503" s="20">
        <v>1.4669926650366748E-2</v>
      </c>
      <c r="BL503" s="20">
        <v>0</v>
      </c>
      <c r="BM503" s="20">
        <v>1.0980392156862745E-2</v>
      </c>
      <c r="BN503" s="20">
        <v>1.09E-2</v>
      </c>
      <c r="BO503" s="20">
        <v>8.5000000000000006E-3</v>
      </c>
      <c r="BP503" s="20">
        <v>4.1099999999999998E-2</v>
      </c>
      <c r="BQ503" s="20">
        <v>0</v>
      </c>
      <c r="BR503" s="20">
        <v>3.1199999999999999E-2</v>
      </c>
      <c r="BS503" s="20">
        <v>7.0900000000000005E-2</v>
      </c>
      <c r="BT503" s="20">
        <v>4.3478260869565216E-2</v>
      </c>
      <c r="BU503" s="20">
        <v>4.0784313725490198E-2</v>
      </c>
      <c r="BV503" s="20">
        <v>3.6799999999999999E-2</v>
      </c>
      <c r="BW503" s="20">
        <v>4.5499999999999999E-2</v>
      </c>
      <c r="BY503" s="20">
        <v>0.97562674094707524</v>
      </c>
      <c r="BZ503" s="20">
        <v>0.98809523809523814</v>
      </c>
      <c r="CA503" s="20">
        <v>0.97629999999999995</v>
      </c>
      <c r="CC503" s="22">
        <v>80</v>
      </c>
      <c r="CD503" s="22">
        <v>41</v>
      </c>
      <c r="CE503" s="22">
        <f t="shared" si="47"/>
        <v>121</v>
      </c>
      <c r="CF503" s="23"/>
      <c r="CG503" s="20">
        <v>3.3426183844011144E-2</v>
      </c>
      <c r="CH503" s="25"/>
      <c r="CI503" s="24">
        <v>0.68786127167630062</v>
      </c>
      <c r="CJ503" s="24">
        <v>0.79885714285714282</v>
      </c>
      <c r="CK503" s="24">
        <v>0.64139941690962099</v>
      </c>
      <c r="CL503" s="24">
        <v>0.67213114754098358</v>
      </c>
      <c r="CM503" s="24">
        <v>0.72549019607843135</v>
      </c>
      <c r="CN503" s="24">
        <v>0.71750858263854833</v>
      </c>
      <c r="CO503" s="26"/>
      <c r="CP503" s="22">
        <v>2039</v>
      </c>
      <c r="CQ503" s="22">
        <v>1020</v>
      </c>
      <c r="CR503" s="22">
        <v>1018.9999999999999</v>
      </c>
      <c r="CS503" s="22">
        <v>1463</v>
      </c>
      <c r="CT503" s="22">
        <v>576</v>
      </c>
      <c r="CU503" s="20">
        <v>0.28249141736145167</v>
      </c>
    </row>
    <row r="504" spans="1:99" x14ac:dyDescent="0.25">
      <c r="A504" s="92">
        <v>25</v>
      </c>
      <c r="B504" s="94" t="s">
        <v>103</v>
      </c>
      <c r="C504" s="92">
        <v>3785</v>
      </c>
      <c r="D504" s="94" t="s">
        <v>32</v>
      </c>
      <c r="E504" s="92">
        <v>25317</v>
      </c>
      <c r="F504" s="95" t="s">
        <v>599</v>
      </c>
      <c r="G504" s="143">
        <f t="shared" si="42"/>
        <v>2954</v>
      </c>
      <c r="H504" s="14">
        <v>2954</v>
      </c>
      <c r="I504" s="14">
        <v>0</v>
      </c>
      <c r="J504" s="15">
        <v>2070</v>
      </c>
      <c r="K504" s="15">
        <v>884</v>
      </c>
      <c r="L504" s="15">
        <v>0</v>
      </c>
      <c r="M504" s="15">
        <v>253</v>
      </c>
      <c r="N504" s="15">
        <v>1411</v>
      </c>
      <c r="O504" s="15">
        <v>940</v>
      </c>
      <c r="P504" s="15">
        <v>350</v>
      </c>
      <c r="Q504" s="15">
        <f t="shared" si="43"/>
        <v>2604</v>
      </c>
      <c r="R504" s="16"/>
      <c r="S504" s="14">
        <v>2954</v>
      </c>
      <c r="T504" s="17">
        <v>2070</v>
      </c>
      <c r="U504" s="17">
        <v>884</v>
      </c>
      <c r="V504" s="17">
        <v>0</v>
      </c>
      <c r="W504" s="17">
        <v>253</v>
      </c>
      <c r="X504" s="17">
        <v>1411</v>
      </c>
      <c r="Y504" s="17">
        <v>940</v>
      </c>
      <c r="Z504" s="17">
        <v>350</v>
      </c>
      <c r="AA504" s="15">
        <f t="shared" si="44"/>
        <v>2604</v>
      </c>
      <c r="AB504" s="18"/>
      <c r="AC504" s="19">
        <f t="shared" si="45"/>
        <v>3</v>
      </c>
      <c r="AD504" s="19">
        <v>3</v>
      </c>
      <c r="AE504" s="19">
        <v>0</v>
      </c>
      <c r="AF504" s="19">
        <f t="shared" si="46"/>
        <v>24</v>
      </c>
      <c r="AG504" s="19">
        <v>24</v>
      </c>
      <c r="AH504" s="19">
        <v>0</v>
      </c>
      <c r="AI504" s="19">
        <v>5</v>
      </c>
      <c r="AJ504" s="19">
        <v>19</v>
      </c>
      <c r="AL504" s="17">
        <v>3</v>
      </c>
      <c r="AM504" s="17">
        <v>24</v>
      </c>
      <c r="AN504" s="17">
        <v>5</v>
      </c>
      <c r="AO504" s="17">
        <v>19</v>
      </c>
      <c r="AQ504" s="20">
        <v>1.0856531049250535</v>
      </c>
      <c r="AR504" s="20">
        <v>0.54411764705882348</v>
      </c>
      <c r="AS504" s="20">
        <v>1.1309164149043303</v>
      </c>
      <c r="AT504" s="20">
        <v>0.84947643979057597</v>
      </c>
      <c r="AU504" s="20">
        <v>0.50802139037433158</v>
      </c>
      <c r="AV504" s="20">
        <v>1.0979092299847018</v>
      </c>
      <c r="AW504" s="20">
        <v>1.2650963597430407</v>
      </c>
      <c r="AX504" s="20">
        <v>1.2401960784313726</v>
      </c>
      <c r="AY504" s="20">
        <v>1.4209466263846928</v>
      </c>
      <c r="AZ504" s="20">
        <v>1.2303664921465969</v>
      </c>
      <c r="BA504" s="20">
        <v>0.93582887700534756</v>
      </c>
      <c r="BB504" s="20">
        <v>1.3278939316675167</v>
      </c>
      <c r="BC504" s="20">
        <v>1.236013986013986</v>
      </c>
      <c r="BD504" s="20">
        <v>1.2930310663308144</v>
      </c>
      <c r="BE504" s="20">
        <v>1.0524475524475525</v>
      </c>
      <c r="BF504" s="20">
        <v>1.1175482787573467</v>
      </c>
      <c r="BG504" s="21"/>
      <c r="BH504" s="20">
        <v>4.7166490672298486E-2</v>
      </c>
      <c r="BI504" s="20">
        <v>1.5810276679841896E-2</v>
      </c>
      <c r="BJ504" s="20">
        <v>3.1159420289855074E-2</v>
      </c>
      <c r="BK504" s="20">
        <v>7.0520231213872839E-2</v>
      </c>
      <c r="BL504" s="20">
        <v>7.5801749271137031E-2</v>
      </c>
      <c r="BM504" s="20">
        <v>4.3234587670136111E-2</v>
      </c>
      <c r="BN504" s="20">
        <v>4.36E-2</v>
      </c>
      <c r="BO504" s="20">
        <v>5.0299999999999997E-2</v>
      </c>
      <c r="BP504" s="20">
        <v>2.46E-2</v>
      </c>
      <c r="BQ504" s="20">
        <v>7.9000000000000008E-3</v>
      </c>
      <c r="BR504" s="20">
        <v>1.4500000000000001E-2</v>
      </c>
      <c r="BS504" s="20">
        <v>3.6999999999999998E-2</v>
      </c>
      <c r="BT504" s="20">
        <v>4.6647230320699708E-2</v>
      </c>
      <c r="BU504" s="20">
        <v>2.1617293835068056E-2</v>
      </c>
      <c r="BV504" s="20">
        <v>1.6500000000000001E-2</v>
      </c>
      <c r="BW504" s="20">
        <v>3.1800000000000002E-2</v>
      </c>
      <c r="BY504" s="20">
        <v>0.9528335093277015</v>
      </c>
      <c r="BZ504" s="20" t="s">
        <v>1234</v>
      </c>
      <c r="CA504" s="20">
        <v>0.95279999999999998</v>
      </c>
      <c r="CC504" s="22">
        <v>143</v>
      </c>
      <c r="CD504" s="22">
        <v>3</v>
      </c>
      <c r="CE504" s="22">
        <f t="shared" si="47"/>
        <v>146</v>
      </c>
      <c r="CF504" s="23"/>
      <c r="CG504" s="20">
        <v>8.729320661738825E-2</v>
      </c>
      <c r="CH504" s="25"/>
      <c r="CI504" s="24">
        <v>1.0343137254901962</v>
      </c>
      <c r="CJ504" s="24">
        <v>1.1540785498489425</v>
      </c>
      <c r="CK504" s="24">
        <v>1.0615183246073299</v>
      </c>
      <c r="CL504" s="24">
        <v>0.98128342245989308</v>
      </c>
      <c r="CM504" s="24">
        <v>1.1055583885772564</v>
      </c>
      <c r="CN504" s="24">
        <v>1.0856531049250535</v>
      </c>
      <c r="CO504" s="26"/>
      <c r="CP504" s="22">
        <v>2335</v>
      </c>
      <c r="CQ504" s="22">
        <v>1144</v>
      </c>
      <c r="CR504" s="22">
        <v>1191</v>
      </c>
      <c r="CS504" s="22">
        <v>2535</v>
      </c>
      <c r="CT504" s="22">
        <v>0</v>
      </c>
      <c r="CU504" s="20">
        <v>0</v>
      </c>
    </row>
    <row r="505" spans="1:99" x14ac:dyDescent="0.25">
      <c r="A505" s="92">
        <v>25</v>
      </c>
      <c r="B505" s="94" t="s">
        <v>103</v>
      </c>
      <c r="C505" s="92">
        <v>3785</v>
      </c>
      <c r="D505" s="94" t="s">
        <v>32</v>
      </c>
      <c r="E505" s="92">
        <v>25320</v>
      </c>
      <c r="F505" s="95" t="s">
        <v>600</v>
      </c>
      <c r="G505" s="143">
        <f t="shared" si="42"/>
        <v>5523</v>
      </c>
      <c r="H505" s="14">
        <v>4536</v>
      </c>
      <c r="I505" s="14">
        <v>987</v>
      </c>
      <c r="J505" s="15">
        <v>3682</v>
      </c>
      <c r="K505" s="15">
        <v>1841</v>
      </c>
      <c r="L505" s="15">
        <v>73</v>
      </c>
      <c r="M505" s="15">
        <v>376</v>
      </c>
      <c r="N505" s="15">
        <v>2300</v>
      </c>
      <c r="O505" s="15">
        <v>2112</v>
      </c>
      <c r="P505" s="15">
        <v>662</v>
      </c>
      <c r="Q505" s="15">
        <f t="shared" si="43"/>
        <v>4788</v>
      </c>
      <c r="R505" s="16"/>
      <c r="S505" s="14">
        <v>4536</v>
      </c>
      <c r="T505" s="17">
        <v>2695</v>
      </c>
      <c r="U505" s="17">
        <v>1841</v>
      </c>
      <c r="V505" s="17">
        <v>0</v>
      </c>
      <c r="W505" s="17">
        <v>299</v>
      </c>
      <c r="X505" s="17">
        <v>1927</v>
      </c>
      <c r="Y505" s="17">
        <v>1775</v>
      </c>
      <c r="Z505" s="17">
        <v>535</v>
      </c>
      <c r="AA505" s="15">
        <f t="shared" si="44"/>
        <v>4001</v>
      </c>
      <c r="AB505" s="18"/>
      <c r="AC505" s="19">
        <f t="shared" si="45"/>
        <v>9</v>
      </c>
      <c r="AD505" s="19">
        <v>3</v>
      </c>
      <c r="AE505" s="19">
        <v>6</v>
      </c>
      <c r="AF505" s="19">
        <f t="shared" si="46"/>
        <v>70</v>
      </c>
      <c r="AG505" s="19">
        <v>64</v>
      </c>
      <c r="AH505" s="19">
        <v>6</v>
      </c>
      <c r="AI505" s="19">
        <v>15</v>
      </c>
      <c r="AJ505" s="19">
        <v>55</v>
      </c>
      <c r="AL505" s="17">
        <v>3</v>
      </c>
      <c r="AM505" s="17">
        <v>64</v>
      </c>
      <c r="AN505" s="17">
        <v>9</v>
      </c>
      <c r="AO505" s="17">
        <v>55</v>
      </c>
      <c r="AQ505" s="20">
        <v>0.5604281767955801</v>
      </c>
      <c r="AR505" s="20">
        <v>0.34192672998643148</v>
      </c>
      <c r="AS505" s="20">
        <v>0.5230852797392721</v>
      </c>
      <c r="AT505" s="20">
        <v>0.50670333447920246</v>
      </c>
      <c r="AU505" s="20">
        <v>0.29632352941176471</v>
      </c>
      <c r="AV505" s="20">
        <v>0.548853711790393</v>
      </c>
      <c r="AW505" s="20">
        <v>0.62730202578268879</v>
      </c>
      <c r="AX505" s="20">
        <v>0.51017639077340571</v>
      </c>
      <c r="AY505" s="20">
        <v>0.62466051059206951</v>
      </c>
      <c r="AZ505" s="20">
        <v>0.72602268820900651</v>
      </c>
      <c r="BA505" s="20">
        <v>0.48676470588235293</v>
      </c>
      <c r="BB505" s="20">
        <v>0.65338427947598254</v>
      </c>
      <c r="BC505" s="20">
        <v>0.61878065872459709</v>
      </c>
      <c r="BD505" s="20">
        <v>0.63557975947356482</v>
      </c>
      <c r="BE505" s="20">
        <v>0.55991590749824804</v>
      </c>
      <c r="BF505" s="20">
        <v>0.56092579986385294</v>
      </c>
      <c r="BG505" s="21"/>
      <c r="BH505" s="20">
        <v>3.1460134486071087E-2</v>
      </c>
      <c r="BI505" s="20">
        <v>2.6755852842809364E-2</v>
      </c>
      <c r="BJ505" s="20">
        <v>1.7112299465240642E-2</v>
      </c>
      <c r="BK505" s="20">
        <v>5.4866100587851074E-2</v>
      </c>
      <c r="BL505" s="20">
        <v>1.5086206896551725E-2</v>
      </c>
      <c r="BM505" s="20">
        <v>3.3513513513513511E-2</v>
      </c>
      <c r="BN505" s="20">
        <v>2.9100000000000001E-2</v>
      </c>
      <c r="BO505" s="20">
        <v>3.3700000000000001E-2</v>
      </c>
      <c r="BP505" s="20">
        <v>2.2599999999999999E-2</v>
      </c>
      <c r="BQ505" s="20">
        <v>1.34E-2</v>
      </c>
      <c r="BR505" s="20">
        <v>1.66E-2</v>
      </c>
      <c r="BS505" s="20">
        <v>3.85E-2</v>
      </c>
      <c r="BT505" s="20">
        <v>0</v>
      </c>
      <c r="BU505" s="20">
        <v>2.5405405405405406E-2</v>
      </c>
      <c r="BV505" s="20">
        <v>1.4800000000000001E-2</v>
      </c>
      <c r="BW505" s="20">
        <v>2.9899999999999999E-2</v>
      </c>
      <c r="BY505" s="20">
        <v>0.96805955811719502</v>
      </c>
      <c r="BZ505" s="20">
        <v>0.98873873873873874</v>
      </c>
      <c r="CA505" s="20">
        <v>0.97170000000000001</v>
      </c>
      <c r="CC505" s="22">
        <v>272</v>
      </c>
      <c r="CD505" s="22">
        <v>58</v>
      </c>
      <c r="CE505" s="22">
        <f t="shared" si="47"/>
        <v>330</v>
      </c>
      <c r="CF505" s="23"/>
      <c r="CG505" s="20">
        <v>6.3880883765609991E-2</v>
      </c>
      <c r="CH505" s="25"/>
      <c r="CI505" s="24">
        <v>0.49118046132971505</v>
      </c>
      <c r="CJ505" s="24">
        <v>0.53802281368821292</v>
      </c>
      <c r="CK505" s="24">
        <v>0.59229975936748025</v>
      </c>
      <c r="CL505" s="24">
        <v>0.59411764705882353</v>
      </c>
      <c r="CM505" s="24">
        <v>0.55485807860262004</v>
      </c>
      <c r="CN505" s="24">
        <v>0.56100368324125227</v>
      </c>
      <c r="CO505" s="26"/>
      <c r="CP505" s="22">
        <v>8688.0000000000018</v>
      </c>
      <c r="CQ505" s="22">
        <v>4281.0000000000009</v>
      </c>
      <c r="CR505" s="22">
        <v>4407.0000000000009</v>
      </c>
      <c r="CS505" s="22">
        <v>4874</v>
      </c>
      <c r="CT505" s="22">
        <v>3814</v>
      </c>
      <c r="CU505" s="20">
        <v>0.43899631675874773</v>
      </c>
    </row>
    <row r="506" spans="1:99" x14ac:dyDescent="0.25">
      <c r="A506" s="92">
        <v>25</v>
      </c>
      <c r="B506" s="94" t="s">
        <v>103</v>
      </c>
      <c r="C506" s="92">
        <v>3785</v>
      </c>
      <c r="D506" s="94" t="s">
        <v>32</v>
      </c>
      <c r="E506" s="92">
        <v>25322</v>
      </c>
      <c r="F506" s="95" t="s">
        <v>601</v>
      </c>
      <c r="G506" s="143">
        <f t="shared" si="42"/>
        <v>3497</v>
      </c>
      <c r="H506" s="14">
        <v>3367</v>
      </c>
      <c r="I506" s="14">
        <v>130</v>
      </c>
      <c r="J506" s="15">
        <v>2342</v>
      </c>
      <c r="K506" s="15">
        <v>1155</v>
      </c>
      <c r="L506" s="15">
        <v>33</v>
      </c>
      <c r="M506" s="15">
        <v>245</v>
      </c>
      <c r="N506" s="15">
        <v>1388</v>
      </c>
      <c r="O506" s="15">
        <v>1324</v>
      </c>
      <c r="P506" s="15">
        <v>507</v>
      </c>
      <c r="Q506" s="15">
        <f t="shared" si="43"/>
        <v>2957</v>
      </c>
      <c r="R506" s="16"/>
      <c r="S506" s="14">
        <v>3367</v>
      </c>
      <c r="T506" s="17">
        <v>2212</v>
      </c>
      <c r="U506" s="17">
        <v>1155</v>
      </c>
      <c r="V506" s="17">
        <v>0</v>
      </c>
      <c r="W506" s="17">
        <v>218</v>
      </c>
      <c r="X506" s="17">
        <v>1318</v>
      </c>
      <c r="Y506" s="17">
        <v>1324</v>
      </c>
      <c r="Z506" s="17">
        <v>507</v>
      </c>
      <c r="AA506" s="15">
        <f t="shared" si="44"/>
        <v>2860</v>
      </c>
      <c r="AB506" s="18"/>
      <c r="AC506" s="19">
        <f t="shared" si="45"/>
        <v>4</v>
      </c>
      <c r="AD506" s="19">
        <v>3</v>
      </c>
      <c r="AE506" s="19">
        <v>1</v>
      </c>
      <c r="AF506" s="19">
        <f t="shared" si="46"/>
        <v>19</v>
      </c>
      <c r="AG506" s="19">
        <v>18</v>
      </c>
      <c r="AH506" s="19">
        <v>1</v>
      </c>
      <c r="AI506" s="19">
        <v>3</v>
      </c>
      <c r="AJ506" s="19">
        <v>16</v>
      </c>
      <c r="AL506" s="17">
        <v>3</v>
      </c>
      <c r="AM506" s="17">
        <v>18</v>
      </c>
      <c r="AN506" s="17">
        <v>2</v>
      </c>
      <c r="AO506" s="17">
        <v>16</v>
      </c>
      <c r="AQ506" s="20">
        <v>0.9052600988084859</v>
      </c>
      <c r="AR506" s="20">
        <v>0.51929824561403504</v>
      </c>
      <c r="AS506" s="20">
        <v>0.82365290412876135</v>
      </c>
      <c r="AT506" s="20">
        <v>0.86050566695727981</v>
      </c>
      <c r="AU506" s="20">
        <v>0.49655172413793103</v>
      </c>
      <c r="AV506" s="20">
        <v>0.89584061516952118</v>
      </c>
      <c r="AW506" s="20">
        <v>1.006684103458297</v>
      </c>
      <c r="AX506" s="20">
        <v>0.85964912280701755</v>
      </c>
      <c r="AY506" s="20">
        <v>0.97130860741777469</v>
      </c>
      <c r="AZ506" s="20">
        <v>1.1543156059285091</v>
      </c>
      <c r="BA506" s="20">
        <v>0.87413793103448278</v>
      </c>
      <c r="BB506" s="20">
        <v>1.0335547011534429</v>
      </c>
      <c r="BC506" s="20">
        <v>1.0143540669856459</v>
      </c>
      <c r="BD506" s="20">
        <v>0.99943470887507069</v>
      </c>
      <c r="BE506" s="20">
        <v>0.91267942583732053</v>
      </c>
      <c r="BF506" s="20">
        <v>0.8982475975127191</v>
      </c>
      <c r="BG506" s="21"/>
      <c r="BH506" s="20">
        <v>3.9405880569869656E-2</v>
      </c>
      <c r="BI506" s="20">
        <v>2.7522935779816515E-2</v>
      </c>
      <c r="BJ506" s="20">
        <v>1.0622154779969651E-2</v>
      </c>
      <c r="BK506" s="20">
        <v>5.8958652373660034E-2</v>
      </c>
      <c r="BL506" s="20">
        <v>7.2210065645514229E-2</v>
      </c>
      <c r="BM506" s="20">
        <v>3.4130893736805064E-2</v>
      </c>
      <c r="BN506" s="20">
        <v>3.9899999999999998E-2</v>
      </c>
      <c r="BO506" s="20">
        <v>3.9E-2</v>
      </c>
      <c r="BP506" s="20">
        <v>2.0299999999999999E-2</v>
      </c>
      <c r="BQ506" s="20">
        <v>1.38E-2</v>
      </c>
      <c r="BR506" s="20">
        <v>1.7500000000000002E-2</v>
      </c>
      <c r="BS506" s="20">
        <v>2.5999999999999999E-2</v>
      </c>
      <c r="BT506" s="20">
        <v>1.5317286652078774E-2</v>
      </c>
      <c r="BU506" s="20">
        <v>2.1111893033075299E-2</v>
      </c>
      <c r="BV506" s="20">
        <v>1.6799999999999999E-2</v>
      </c>
      <c r="BW506" s="20">
        <v>2.3599999999999999E-2</v>
      </c>
      <c r="BY506" s="20">
        <v>0.95756289784783266</v>
      </c>
      <c r="BZ506" s="20">
        <v>1</v>
      </c>
      <c r="CA506" s="20">
        <v>0.95879999999999999</v>
      </c>
      <c r="CC506" s="22">
        <v>207</v>
      </c>
      <c r="CD506" s="22">
        <v>16</v>
      </c>
      <c r="CE506" s="22">
        <f t="shared" si="47"/>
        <v>223</v>
      </c>
      <c r="CF506" s="23"/>
      <c r="CG506" s="20">
        <v>7.5780539557441642E-2</v>
      </c>
      <c r="CH506" s="25"/>
      <c r="CI506" s="24">
        <v>0.76140350877192986</v>
      </c>
      <c r="CJ506" s="24">
        <v>0.85234429671098666</v>
      </c>
      <c r="CK506" s="24">
        <v>1.0078465562336529</v>
      </c>
      <c r="CL506" s="24">
        <v>0.90689655172413797</v>
      </c>
      <c r="CM506" s="24">
        <v>0.90562740300594202</v>
      </c>
      <c r="CN506" s="24">
        <v>0.90584132519616389</v>
      </c>
      <c r="CO506" s="26"/>
      <c r="CP506" s="22">
        <v>3441.0000000000009</v>
      </c>
      <c r="CQ506" s="22">
        <v>1671.9999999999998</v>
      </c>
      <c r="CR506" s="22">
        <v>1769</v>
      </c>
      <c r="CS506" s="22">
        <v>3117</v>
      </c>
      <c r="CT506" s="22">
        <v>324</v>
      </c>
      <c r="CU506" s="20">
        <v>9.4158674803836107E-2</v>
      </c>
    </row>
    <row r="507" spans="1:99" x14ac:dyDescent="0.25">
      <c r="A507" s="92">
        <v>25</v>
      </c>
      <c r="B507" s="94" t="s">
        <v>103</v>
      </c>
      <c r="C507" s="92">
        <v>3785</v>
      </c>
      <c r="D507" s="94" t="s">
        <v>32</v>
      </c>
      <c r="E507" s="92">
        <v>25324</v>
      </c>
      <c r="F507" s="95" t="s">
        <v>602</v>
      </c>
      <c r="G507" s="143">
        <f t="shared" si="42"/>
        <v>513</v>
      </c>
      <c r="H507" s="14">
        <v>513</v>
      </c>
      <c r="I507" s="14">
        <v>0</v>
      </c>
      <c r="J507" s="15">
        <v>348</v>
      </c>
      <c r="K507" s="15">
        <v>165</v>
      </c>
      <c r="L507" s="15">
        <v>0</v>
      </c>
      <c r="M507" s="15">
        <v>34</v>
      </c>
      <c r="N507" s="15">
        <v>205</v>
      </c>
      <c r="O507" s="15">
        <v>193</v>
      </c>
      <c r="P507" s="15">
        <v>81</v>
      </c>
      <c r="Q507" s="15">
        <f t="shared" si="43"/>
        <v>432</v>
      </c>
      <c r="R507" s="16"/>
      <c r="S507" s="14">
        <v>513</v>
      </c>
      <c r="T507" s="17">
        <v>348</v>
      </c>
      <c r="U507" s="17">
        <v>165</v>
      </c>
      <c r="V507" s="17">
        <v>0</v>
      </c>
      <c r="W507" s="17">
        <v>34</v>
      </c>
      <c r="X507" s="17">
        <v>205</v>
      </c>
      <c r="Y507" s="17">
        <v>193</v>
      </c>
      <c r="Z507" s="17">
        <v>81</v>
      </c>
      <c r="AA507" s="15">
        <f t="shared" si="44"/>
        <v>432</v>
      </c>
      <c r="AB507" s="18"/>
      <c r="AC507" s="19">
        <f t="shared" si="45"/>
        <v>2</v>
      </c>
      <c r="AD507" s="19">
        <v>2</v>
      </c>
      <c r="AE507" s="19">
        <v>0</v>
      </c>
      <c r="AF507" s="19">
        <f t="shared" si="46"/>
        <v>8</v>
      </c>
      <c r="AG507" s="19">
        <v>8</v>
      </c>
      <c r="AH507" s="19">
        <v>0</v>
      </c>
      <c r="AI507" s="19">
        <v>3</v>
      </c>
      <c r="AJ507" s="19">
        <v>5</v>
      </c>
      <c r="AL507" s="17">
        <v>2</v>
      </c>
      <c r="AM507" s="17">
        <v>8</v>
      </c>
      <c r="AN507" s="17">
        <v>3</v>
      </c>
      <c r="AO507" s="17">
        <v>5</v>
      </c>
      <c r="AQ507" s="20">
        <v>0.71381031613976709</v>
      </c>
      <c r="AR507" s="20">
        <v>0.28301886792452829</v>
      </c>
      <c r="AS507" s="20">
        <v>0.64031620553359681</v>
      </c>
      <c r="AT507" s="20">
        <v>0.62755102040816324</v>
      </c>
      <c r="AU507" s="20">
        <v>0.31313131313131315</v>
      </c>
      <c r="AV507" s="20">
        <v>0.69521912350597614</v>
      </c>
      <c r="AW507" s="20">
        <v>0.85357737104825293</v>
      </c>
      <c r="AX507" s="20">
        <v>0.64150943396226412</v>
      </c>
      <c r="AY507" s="20">
        <v>0.81027667984189722</v>
      </c>
      <c r="AZ507" s="20">
        <v>0.98469387755102045</v>
      </c>
      <c r="BA507" s="20">
        <v>0.81818181818181823</v>
      </c>
      <c r="BB507" s="20">
        <v>0.8605577689243028</v>
      </c>
      <c r="BC507" s="20">
        <v>0.90136054421768708</v>
      </c>
      <c r="BD507" s="20">
        <v>0.80781758957654726</v>
      </c>
      <c r="BE507" s="20">
        <v>0.72789115646258506</v>
      </c>
      <c r="BF507" s="20">
        <v>0.70032573289902278</v>
      </c>
      <c r="BG507" s="21"/>
      <c r="BH507" s="20">
        <v>5.6155507559395246E-2</v>
      </c>
      <c r="BI507" s="20">
        <v>0.11764705882352941</v>
      </c>
      <c r="BJ507" s="20">
        <v>2.4875621890547265E-2</v>
      </c>
      <c r="BK507" s="20">
        <v>8.3832335329341312E-2</v>
      </c>
      <c r="BL507" s="20">
        <v>4.9180327868852458E-2</v>
      </c>
      <c r="BM507" s="20">
        <v>5.721393034825871E-2</v>
      </c>
      <c r="BN507" s="20">
        <v>2.5600000000000001E-2</v>
      </c>
      <c r="BO507" s="20">
        <v>8.7300000000000003E-2</v>
      </c>
      <c r="BP507" s="20">
        <v>2.2000000000000001E-3</v>
      </c>
      <c r="BQ507" s="20">
        <v>2.9399999999999999E-2</v>
      </c>
      <c r="BR507" s="20">
        <v>0</v>
      </c>
      <c r="BS507" s="20">
        <v>0</v>
      </c>
      <c r="BT507" s="20">
        <v>0</v>
      </c>
      <c r="BU507" s="20">
        <v>2.4875621890547263E-3</v>
      </c>
      <c r="BV507" s="20">
        <v>0</v>
      </c>
      <c r="BW507" s="20">
        <v>4.4000000000000003E-3</v>
      </c>
      <c r="BY507" s="20">
        <v>0.88120950323974079</v>
      </c>
      <c r="BZ507" s="20" t="s">
        <v>1234</v>
      </c>
      <c r="CA507" s="20">
        <v>0.88119999999999998</v>
      </c>
      <c r="CC507" s="22">
        <v>34</v>
      </c>
      <c r="CD507" s="22">
        <v>10</v>
      </c>
      <c r="CE507" s="22">
        <f t="shared" si="47"/>
        <v>44</v>
      </c>
      <c r="CF507" s="23"/>
      <c r="CG507" s="20">
        <v>8.4233261339092869E-2</v>
      </c>
      <c r="CH507" s="25"/>
      <c r="CI507" s="24">
        <v>0.41509433962264153</v>
      </c>
      <c r="CJ507" s="24">
        <v>0.6837944664031621</v>
      </c>
      <c r="CK507" s="24">
        <v>0.80612244897959184</v>
      </c>
      <c r="CL507" s="24">
        <v>0.76767676767676762</v>
      </c>
      <c r="CM507" s="24">
        <v>0.70318725099601598</v>
      </c>
      <c r="CN507" s="24">
        <v>0.71381031613976709</v>
      </c>
      <c r="CO507" s="26"/>
      <c r="CP507" s="22">
        <v>601</v>
      </c>
      <c r="CQ507" s="22">
        <v>294</v>
      </c>
      <c r="CR507" s="22">
        <v>307</v>
      </c>
      <c r="CS507" s="22">
        <v>429</v>
      </c>
      <c r="CT507" s="22">
        <v>172</v>
      </c>
      <c r="CU507" s="20">
        <v>0.28618968386023291</v>
      </c>
    </row>
    <row r="508" spans="1:99" x14ac:dyDescent="0.25">
      <c r="A508" s="92">
        <v>25</v>
      </c>
      <c r="B508" s="94" t="s">
        <v>103</v>
      </c>
      <c r="C508" s="92">
        <v>3785</v>
      </c>
      <c r="D508" s="94" t="s">
        <v>32</v>
      </c>
      <c r="E508" s="92">
        <v>25326</v>
      </c>
      <c r="F508" s="95" t="s">
        <v>603</v>
      </c>
      <c r="G508" s="143">
        <f t="shared" si="42"/>
        <v>1168</v>
      </c>
      <c r="H508" s="14">
        <v>1143</v>
      </c>
      <c r="I508" s="14">
        <v>25</v>
      </c>
      <c r="J508" s="15">
        <v>500</v>
      </c>
      <c r="K508" s="15">
        <v>668</v>
      </c>
      <c r="L508" s="15">
        <v>7</v>
      </c>
      <c r="M508" s="15">
        <v>89</v>
      </c>
      <c r="N508" s="15">
        <v>520</v>
      </c>
      <c r="O508" s="15">
        <v>400</v>
      </c>
      <c r="P508" s="15">
        <v>152</v>
      </c>
      <c r="Q508" s="15">
        <f t="shared" si="43"/>
        <v>1009</v>
      </c>
      <c r="R508" s="16"/>
      <c r="S508" s="14">
        <v>1143</v>
      </c>
      <c r="T508" s="17">
        <v>475</v>
      </c>
      <c r="U508" s="17">
        <v>668</v>
      </c>
      <c r="V508" s="17">
        <v>0</v>
      </c>
      <c r="W508" s="17">
        <v>85</v>
      </c>
      <c r="X508" s="17">
        <v>506</v>
      </c>
      <c r="Y508" s="17">
        <v>400</v>
      </c>
      <c r="Z508" s="17">
        <v>152</v>
      </c>
      <c r="AA508" s="15">
        <f t="shared" si="44"/>
        <v>991</v>
      </c>
      <c r="AB508" s="18"/>
      <c r="AC508" s="19">
        <f t="shared" si="45"/>
        <v>3</v>
      </c>
      <c r="AD508" s="19">
        <v>2</v>
      </c>
      <c r="AE508" s="19">
        <v>1</v>
      </c>
      <c r="AF508" s="19">
        <f t="shared" si="46"/>
        <v>16</v>
      </c>
      <c r="AG508" s="19">
        <v>15</v>
      </c>
      <c r="AH508" s="19">
        <v>1</v>
      </c>
      <c r="AI508" s="19">
        <v>3</v>
      </c>
      <c r="AJ508" s="19">
        <v>13</v>
      </c>
      <c r="AL508" s="17">
        <v>2</v>
      </c>
      <c r="AM508" s="17">
        <v>15</v>
      </c>
      <c r="AN508" s="17">
        <v>2</v>
      </c>
      <c r="AO508" s="17">
        <v>13</v>
      </c>
      <c r="AQ508" s="20">
        <v>0.72489683631361757</v>
      </c>
      <c r="AR508" s="20">
        <v>0.47967479674796748</v>
      </c>
      <c r="AS508" s="20">
        <v>0.76794657762938234</v>
      </c>
      <c r="AT508" s="20">
        <v>0.61030927835051552</v>
      </c>
      <c r="AU508" s="20">
        <v>0.36437246963562753</v>
      </c>
      <c r="AV508" s="20">
        <v>0.73156586578293292</v>
      </c>
      <c r="AW508" s="20">
        <v>0.79848693259972492</v>
      </c>
      <c r="AX508" s="20">
        <v>0.72357723577235777</v>
      </c>
      <c r="AY508" s="20">
        <v>0.86811352253756258</v>
      </c>
      <c r="AZ508" s="20">
        <v>0.82474226804123707</v>
      </c>
      <c r="BA508" s="20">
        <v>0.61538461538461542</v>
      </c>
      <c r="BB508" s="20">
        <v>0.83595691797845895</v>
      </c>
      <c r="BC508" s="20">
        <v>0.7991573033707865</v>
      </c>
      <c r="BD508" s="20">
        <v>0.7978436657681941</v>
      </c>
      <c r="BE508" s="20">
        <v>0.7331460674157303</v>
      </c>
      <c r="BF508" s="20">
        <v>0.71698113207547165</v>
      </c>
      <c r="BG508" s="21"/>
      <c r="BH508" s="20">
        <v>1.4842300556586271E-2</v>
      </c>
      <c r="BI508" s="20">
        <v>0</v>
      </c>
      <c r="BJ508" s="20">
        <v>1.1857707509881422E-2</v>
      </c>
      <c r="BK508" s="20">
        <v>1.6853932584269662E-2</v>
      </c>
      <c r="BL508" s="20">
        <v>3.0534351145038167E-2</v>
      </c>
      <c r="BM508" s="20">
        <v>1.2671594508975714E-2</v>
      </c>
      <c r="BN508" s="20">
        <v>2.0500000000000001E-2</v>
      </c>
      <c r="BO508" s="20">
        <v>9.1999999999999998E-3</v>
      </c>
      <c r="BP508" s="20">
        <v>9.2999999999999992E-3</v>
      </c>
      <c r="BQ508" s="20">
        <v>0</v>
      </c>
      <c r="BR508" s="20">
        <v>1.1900000000000001E-2</v>
      </c>
      <c r="BS508" s="20">
        <v>1.12E-2</v>
      </c>
      <c r="BT508" s="20">
        <v>0</v>
      </c>
      <c r="BU508" s="20">
        <v>1.0559662090813094E-2</v>
      </c>
      <c r="BV508" s="20">
        <v>9.2999999999999992E-3</v>
      </c>
      <c r="BW508" s="20">
        <v>9.1999999999999998E-3</v>
      </c>
      <c r="BY508" s="20">
        <v>0.98423005565862709</v>
      </c>
      <c r="BZ508" s="20">
        <v>1</v>
      </c>
      <c r="CA508" s="20">
        <v>0.98450000000000004</v>
      </c>
      <c r="CC508" s="22">
        <v>54</v>
      </c>
      <c r="CD508" s="22">
        <v>13</v>
      </c>
      <c r="CE508" s="22">
        <f t="shared" si="47"/>
        <v>67</v>
      </c>
      <c r="CF508" s="23"/>
      <c r="CG508" s="20">
        <v>4.3599257884972167E-2</v>
      </c>
      <c r="CH508" s="25"/>
      <c r="CI508" s="24">
        <v>0.5934959349593496</v>
      </c>
      <c r="CJ508" s="24">
        <v>0.78130217028380633</v>
      </c>
      <c r="CK508" s="24">
        <v>0.72164948453608246</v>
      </c>
      <c r="CL508" s="24">
        <v>0.65991902834008098</v>
      </c>
      <c r="CM508" s="24">
        <v>0.73819386909693452</v>
      </c>
      <c r="CN508" s="24">
        <v>0.72489683631361757</v>
      </c>
      <c r="CO508" s="26"/>
      <c r="CP508" s="22">
        <v>1454</v>
      </c>
      <c r="CQ508" s="22">
        <v>712</v>
      </c>
      <c r="CR508" s="22">
        <v>742</v>
      </c>
      <c r="CS508" s="22">
        <v>1054</v>
      </c>
      <c r="CT508" s="22">
        <v>400</v>
      </c>
      <c r="CU508" s="20">
        <v>0.27510316368638243</v>
      </c>
    </row>
    <row r="509" spans="1:99" x14ac:dyDescent="0.25">
      <c r="A509" s="92">
        <v>25</v>
      </c>
      <c r="B509" s="94" t="s">
        <v>103</v>
      </c>
      <c r="C509" s="92">
        <v>3785</v>
      </c>
      <c r="D509" s="94" t="s">
        <v>32</v>
      </c>
      <c r="E509" s="92">
        <v>25328</v>
      </c>
      <c r="F509" s="95" t="s">
        <v>604</v>
      </c>
      <c r="G509" s="143">
        <f t="shared" si="42"/>
        <v>846</v>
      </c>
      <c r="H509" s="14">
        <v>846</v>
      </c>
      <c r="I509" s="14">
        <v>0</v>
      </c>
      <c r="J509" s="15">
        <v>528</v>
      </c>
      <c r="K509" s="15">
        <v>318</v>
      </c>
      <c r="L509" s="15">
        <v>0</v>
      </c>
      <c r="M509" s="15">
        <v>58</v>
      </c>
      <c r="N509" s="15">
        <v>313</v>
      </c>
      <c r="O509" s="15">
        <v>334</v>
      </c>
      <c r="P509" s="15">
        <v>141</v>
      </c>
      <c r="Q509" s="15">
        <f t="shared" si="43"/>
        <v>705</v>
      </c>
      <c r="R509" s="16"/>
      <c r="S509" s="14">
        <v>846</v>
      </c>
      <c r="T509" s="17">
        <v>528</v>
      </c>
      <c r="U509" s="17">
        <v>318</v>
      </c>
      <c r="V509" s="17">
        <v>0</v>
      </c>
      <c r="W509" s="17">
        <v>58</v>
      </c>
      <c r="X509" s="17">
        <v>313</v>
      </c>
      <c r="Y509" s="17">
        <v>334</v>
      </c>
      <c r="Z509" s="17">
        <v>141</v>
      </c>
      <c r="AA509" s="15">
        <f t="shared" si="44"/>
        <v>705</v>
      </c>
      <c r="AB509" s="18"/>
      <c r="AC509" s="19">
        <f t="shared" si="45"/>
        <v>2</v>
      </c>
      <c r="AD509" s="19">
        <v>2</v>
      </c>
      <c r="AE509" s="19">
        <v>0</v>
      </c>
      <c r="AF509" s="19">
        <f t="shared" si="46"/>
        <v>13</v>
      </c>
      <c r="AG509" s="19">
        <v>13</v>
      </c>
      <c r="AH509" s="19">
        <v>0</v>
      </c>
      <c r="AI509" s="19">
        <v>4</v>
      </c>
      <c r="AJ509" s="19">
        <v>9</v>
      </c>
      <c r="AL509" s="17">
        <v>2</v>
      </c>
      <c r="AM509" s="17">
        <v>13</v>
      </c>
      <c r="AN509" s="17">
        <v>4</v>
      </c>
      <c r="AO509" s="17">
        <v>9</v>
      </c>
      <c r="AQ509" s="20">
        <v>0.92445582586427655</v>
      </c>
      <c r="AR509" s="20">
        <v>0.46875</v>
      </c>
      <c r="AS509" s="20">
        <v>0.804953560371517</v>
      </c>
      <c r="AT509" s="20">
        <v>0.88416988416988418</v>
      </c>
      <c r="AU509" s="20">
        <v>0.57777777777777772</v>
      </c>
      <c r="AV509" s="20">
        <v>0.89473684210526316</v>
      </c>
      <c r="AW509" s="20">
        <v>1.0832266325224071</v>
      </c>
      <c r="AX509" s="20">
        <v>0.90625</v>
      </c>
      <c r="AY509" s="20">
        <v>0.96904024767801855</v>
      </c>
      <c r="AZ509" s="20">
        <v>1.2895752895752897</v>
      </c>
      <c r="BA509" s="20">
        <v>1.0444444444444445</v>
      </c>
      <c r="BB509" s="20">
        <v>1.0913312693498451</v>
      </c>
      <c r="BC509" s="20">
        <v>1.0596205962059622</v>
      </c>
      <c r="BD509" s="20">
        <v>1.104368932038835</v>
      </c>
      <c r="BE509" s="20">
        <v>0.91327913279132789</v>
      </c>
      <c r="BF509" s="20">
        <v>0.93446601941747576</v>
      </c>
      <c r="BG509" s="21"/>
      <c r="BH509" s="20">
        <v>3.2258064516129031E-2</v>
      </c>
      <c r="BI509" s="20">
        <v>1.7241379310344827E-2</v>
      </c>
      <c r="BJ509" s="20">
        <v>4.1935483870967745E-2</v>
      </c>
      <c r="BK509" s="20">
        <v>3.1914893617021274E-2</v>
      </c>
      <c r="BL509" s="20">
        <v>1.6E-2</v>
      </c>
      <c r="BM509" s="20">
        <v>3.5384615384615382E-2</v>
      </c>
      <c r="BN509" s="20">
        <v>3.9E-2</v>
      </c>
      <c r="BO509" s="20">
        <v>2.64E-2</v>
      </c>
      <c r="BP509" s="20">
        <v>4.65E-2</v>
      </c>
      <c r="BQ509" s="20">
        <v>1.72E-2</v>
      </c>
      <c r="BR509" s="20">
        <v>4.19E-2</v>
      </c>
      <c r="BS509" s="20">
        <v>7.4499999999999997E-2</v>
      </c>
      <c r="BT509" s="20">
        <v>8.0000000000000002E-3</v>
      </c>
      <c r="BU509" s="20">
        <v>5.3846153846153849E-2</v>
      </c>
      <c r="BV509" s="20">
        <v>2.5100000000000001E-2</v>
      </c>
      <c r="BW509" s="20">
        <v>6.4899999999999999E-2</v>
      </c>
      <c r="BY509" s="20">
        <v>0.967741935483871</v>
      </c>
      <c r="BZ509" s="20" t="s">
        <v>1234</v>
      </c>
      <c r="CA509" s="20">
        <v>0.9677</v>
      </c>
      <c r="CC509" s="22">
        <v>69</v>
      </c>
      <c r="CD509" s="22">
        <v>8</v>
      </c>
      <c r="CE509" s="22">
        <f t="shared" si="47"/>
        <v>77</v>
      </c>
      <c r="CF509" s="23"/>
      <c r="CG509" s="20">
        <v>5.0322580645161291E-2</v>
      </c>
      <c r="CH509" s="25"/>
      <c r="CI509" s="24">
        <v>0.796875</v>
      </c>
      <c r="CJ509" s="24">
        <v>0.83591331269349844</v>
      </c>
      <c r="CK509" s="24">
        <v>1.0231660231660231</v>
      </c>
      <c r="CL509" s="24">
        <v>1.0074074074074073</v>
      </c>
      <c r="CM509" s="24">
        <v>0.90712074303405577</v>
      </c>
      <c r="CN509" s="24">
        <v>0.92445582586427655</v>
      </c>
      <c r="CO509" s="26"/>
      <c r="CP509" s="22">
        <v>781</v>
      </c>
      <c r="CQ509" s="22">
        <v>368.99999999999994</v>
      </c>
      <c r="CR509" s="22">
        <v>411.99999999999994</v>
      </c>
      <c r="CS509" s="22">
        <v>722</v>
      </c>
      <c r="CT509" s="22">
        <v>59</v>
      </c>
      <c r="CU509" s="20">
        <v>7.5544174135723452E-2</v>
      </c>
    </row>
    <row r="510" spans="1:99" x14ac:dyDescent="0.25">
      <c r="A510" s="92">
        <v>25</v>
      </c>
      <c r="B510" s="94" t="s">
        <v>103</v>
      </c>
      <c r="C510" s="92">
        <v>3785</v>
      </c>
      <c r="D510" s="94" t="s">
        <v>32</v>
      </c>
      <c r="E510" s="92">
        <v>25335</v>
      </c>
      <c r="F510" s="95" t="s">
        <v>605</v>
      </c>
      <c r="G510" s="143">
        <f t="shared" si="42"/>
        <v>1499</v>
      </c>
      <c r="H510" s="14">
        <v>1455</v>
      </c>
      <c r="I510" s="14">
        <v>44</v>
      </c>
      <c r="J510" s="15">
        <v>888</v>
      </c>
      <c r="K510" s="15">
        <v>611</v>
      </c>
      <c r="L510" s="15">
        <v>21</v>
      </c>
      <c r="M510" s="15">
        <v>129</v>
      </c>
      <c r="N510" s="15">
        <v>669</v>
      </c>
      <c r="O510" s="15">
        <v>504</v>
      </c>
      <c r="P510" s="15">
        <v>176</v>
      </c>
      <c r="Q510" s="15">
        <f t="shared" si="43"/>
        <v>1302</v>
      </c>
      <c r="R510" s="16"/>
      <c r="S510" s="14">
        <v>1455</v>
      </c>
      <c r="T510" s="17">
        <v>888</v>
      </c>
      <c r="U510" s="17">
        <v>567</v>
      </c>
      <c r="V510" s="17">
        <v>0</v>
      </c>
      <c r="W510" s="17">
        <v>129</v>
      </c>
      <c r="X510" s="17">
        <v>661</v>
      </c>
      <c r="Y510" s="17">
        <v>489</v>
      </c>
      <c r="Z510" s="17">
        <v>176</v>
      </c>
      <c r="AA510" s="15">
        <f t="shared" si="44"/>
        <v>1279</v>
      </c>
      <c r="AB510" s="18"/>
      <c r="AC510" s="19">
        <f t="shared" si="45"/>
        <v>2</v>
      </c>
      <c r="AD510" s="19">
        <v>1</v>
      </c>
      <c r="AE510" s="19">
        <v>1</v>
      </c>
      <c r="AF510" s="19">
        <f t="shared" si="46"/>
        <v>23</v>
      </c>
      <c r="AG510" s="19">
        <v>22</v>
      </c>
      <c r="AH510" s="19">
        <v>1</v>
      </c>
      <c r="AI510" s="19">
        <v>2</v>
      </c>
      <c r="AJ510" s="19">
        <v>21</v>
      </c>
      <c r="AL510" s="17">
        <v>1</v>
      </c>
      <c r="AM510" s="17">
        <v>22</v>
      </c>
      <c r="AN510" s="17">
        <v>2</v>
      </c>
      <c r="AO510" s="17">
        <v>20</v>
      </c>
      <c r="AQ510" s="20">
        <v>1.4489795918367347</v>
      </c>
      <c r="AR510" s="20">
        <v>1.0121951219512195</v>
      </c>
      <c r="AS510" s="20">
        <v>1.4742268041237114</v>
      </c>
      <c r="AT510" s="20">
        <v>1.1749174917491749</v>
      </c>
      <c r="AU510" s="20">
        <v>0.67721518987341767</v>
      </c>
      <c r="AV510" s="20">
        <v>1.4540750323415266</v>
      </c>
      <c r="AW510" s="20">
        <v>1.5875402792696025</v>
      </c>
      <c r="AX510" s="20">
        <v>1.5731707317073171</v>
      </c>
      <c r="AY510" s="20">
        <v>1.7242268041237114</v>
      </c>
      <c r="AZ510" s="20">
        <v>1.6633663366336633</v>
      </c>
      <c r="BA510" s="20">
        <v>1.1139240506329113</v>
      </c>
      <c r="BB510" s="20">
        <v>1.684346701164295</v>
      </c>
      <c r="BC510" s="20">
        <v>1.5842217484008529</v>
      </c>
      <c r="BD510" s="20">
        <v>1.5909090909090908</v>
      </c>
      <c r="BE510" s="20">
        <v>1.4498933901918976</v>
      </c>
      <c r="BF510" s="20">
        <v>1.448051948051948</v>
      </c>
      <c r="BG510" s="21"/>
      <c r="BH510" s="20">
        <v>3.7410071942446041E-2</v>
      </c>
      <c r="BI510" s="20">
        <v>2.3255813953488372E-2</v>
      </c>
      <c r="BJ510" s="20">
        <v>1.9667170953101363E-2</v>
      </c>
      <c r="BK510" s="20">
        <v>4.5454545454545456E-2</v>
      </c>
      <c r="BL510" s="20">
        <v>0.1</v>
      </c>
      <c r="BM510" s="20">
        <v>2.9268292682926831E-2</v>
      </c>
      <c r="BN510" s="20">
        <v>3.6999999999999998E-2</v>
      </c>
      <c r="BO510" s="20">
        <v>3.78E-2</v>
      </c>
      <c r="BP510" s="20">
        <v>2.8999999999999998E-3</v>
      </c>
      <c r="BQ510" s="20">
        <v>0</v>
      </c>
      <c r="BR510" s="20">
        <v>3.0000000000000001E-3</v>
      </c>
      <c r="BS510" s="20">
        <v>4.4999999999999997E-3</v>
      </c>
      <c r="BT510" s="20">
        <v>0</v>
      </c>
      <c r="BU510" s="20">
        <v>3.2520325203252032E-3</v>
      </c>
      <c r="BV510" s="20">
        <v>1.4E-3</v>
      </c>
      <c r="BW510" s="20">
        <v>4.4000000000000003E-3</v>
      </c>
      <c r="BY510" s="20">
        <v>0.96258992805755395</v>
      </c>
      <c r="BZ510" s="20">
        <v>1</v>
      </c>
      <c r="CA510" s="20">
        <v>0.96319999999999995</v>
      </c>
      <c r="CC510" s="22">
        <v>62</v>
      </c>
      <c r="CD510" s="22">
        <v>0</v>
      </c>
      <c r="CE510" s="22">
        <f t="shared" si="47"/>
        <v>62</v>
      </c>
      <c r="CF510" s="23"/>
      <c r="CG510" s="20">
        <v>6.2589928057553951E-2</v>
      </c>
      <c r="CH510" s="25"/>
      <c r="CI510" s="24">
        <v>1.4146341463414633</v>
      </c>
      <c r="CJ510" s="24">
        <v>1.518041237113402</v>
      </c>
      <c r="CK510" s="24">
        <v>1.4257425742574257</v>
      </c>
      <c r="CL510" s="24">
        <v>1.3417721518987342</v>
      </c>
      <c r="CM510" s="24">
        <v>1.4708926261319535</v>
      </c>
      <c r="CN510" s="24">
        <v>1.4489795918367347</v>
      </c>
      <c r="CO510" s="26"/>
      <c r="CP510" s="22">
        <v>930.99999999999977</v>
      </c>
      <c r="CQ510" s="22">
        <v>469</v>
      </c>
      <c r="CR510" s="22">
        <v>462</v>
      </c>
      <c r="CS510" s="22">
        <v>1349</v>
      </c>
      <c r="CT510" s="22">
        <v>0</v>
      </c>
      <c r="CU510" s="20">
        <v>0</v>
      </c>
    </row>
    <row r="511" spans="1:99" x14ac:dyDescent="0.25">
      <c r="A511" s="92">
        <v>25</v>
      </c>
      <c r="B511" s="94" t="s">
        <v>103</v>
      </c>
      <c r="C511" s="92">
        <v>3785</v>
      </c>
      <c r="D511" s="94" t="s">
        <v>32</v>
      </c>
      <c r="E511" s="92">
        <v>25339</v>
      </c>
      <c r="F511" s="95" t="s">
        <v>606</v>
      </c>
      <c r="G511" s="143">
        <f t="shared" si="42"/>
        <v>731</v>
      </c>
      <c r="H511" s="14">
        <v>731</v>
      </c>
      <c r="I511" s="14">
        <v>0</v>
      </c>
      <c r="J511" s="15">
        <v>405</v>
      </c>
      <c r="K511" s="15">
        <v>326</v>
      </c>
      <c r="L511" s="15">
        <v>0</v>
      </c>
      <c r="M511" s="15">
        <v>66</v>
      </c>
      <c r="N511" s="15">
        <v>296</v>
      </c>
      <c r="O511" s="15">
        <v>277</v>
      </c>
      <c r="P511" s="15">
        <v>92</v>
      </c>
      <c r="Q511" s="15">
        <f t="shared" si="43"/>
        <v>639</v>
      </c>
      <c r="R511" s="16"/>
      <c r="S511" s="14">
        <v>731</v>
      </c>
      <c r="T511" s="17">
        <v>405</v>
      </c>
      <c r="U511" s="17">
        <v>326</v>
      </c>
      <c r="V511" s="17">
        <v>0</v>
      </c>
      <c r="W511" s="17">
        <v>66</v>
      </c>
      <c r="X511" s="17">
        <v>296</v>
      </c>
      <c r="Y511" s="17">
        <v>277</v>
      </c>
      <c r="Z511" s="17">
        <v>92</v>
      </c>
      <c r="AA511" s="15">
        <f t="shared" si="44"/>
        <v>639</v>
      </c>
      <c r="AB511" s="18"/>
      <c r="AC511" s="19">
        <f t="shared" si="45"/>
        <v>1</v>
      </c>
      <c r="AD511" s="19">
        <v>1</v>
      </c>
      <c r="AE511" s="19">
        <v>0</v>
      </c>
      <c r="AF511" s="19">
        <f t="shared" si="46"/>
        <v>20</v>
      </c>
      <c r="AG511" s="19">
        <v>20</v>
      </c>
      <c r="AH511" s="19">
        <v>0</v>
      </c>
      <c r="AI511" s="19">
        <v>2</v>
      </c>
      <c r="AJ511" s="19">
        <v>18</v>
      </c>
      <c r="AL511" s="17">
        <v>1</v>
      </c>
      <c r="AM511" s="17">
        <v>20</v>
      </c>
      <c r="AN511" s="17">
        <v>2</v>
      </c>
      <c r="AO511" s="17">
        <v>18</v>
      </c>
      <c r="AQ511" s="20">
        <v>0.74069767441860468</v>
      </c>
      <c r="AR511" s="20">
        <v>0.55844155844155841</v>
      </c>
      <c r="AS511" s="20">
        <v>0.65927977839335183</v>
      </c>
      <c r="AT511" s="20">
        <v>0.6789667896678967</v>
      </c>
      <c r="AU511" s="20">
        <v>0.33774834437086093</v>
      </c>
      <c r="AV511" s="20">
        <v>0.7418899858956276</v>
      </c>
      <c r="AW511" s="20">
        <v>0.85</v>
      </c>
      <c r="AX511" s="20">
        <v>0.8571428571428571</v>
      </c>
      <c r="AY511" s="20">
        <v>0.81994459833795019</v>
      </c>
      <c r="AZ511" s="20">
        <v>1.0221402214022139</v>
      </c>
      <c r="BA511" s="20">
        <v>0.60927152317880795</v>
      </c>
      <c r="BB511" s="20">
        <v>0.90126939351198876</v>
      </c>
      <c r="BC511" s="20">
        <v>0.82830626450116007</v>
      </c>
      <c r="BD511" s="20">
        <v>0.87179487179487181</v>
      </c>
      <c r="BE511" s="20">
        <v>0.74477958236658937</v>
      </c>
      <c r="BF511" s="20">
        <v>0.73659673659673663</v>
      </c>
      <c r="BG511" s="21"/>
      <c r="BH511" s="20">
        <v>8.9686098654708519E-3</v>
      </c>
      <c r="BI511" s="20">
        <v>3.0303030303030304E-2</v>
      </c>
      <c r="BJ511" s="20">
        <v>0</v>
      </c>
      <c r="BK511" s="20">
        <v>4.2918454935622317E-3</v>
      </c>
      <c r="BL511" s="20">
        <v>4.0540540540540543E-2</v>
      </c>
      <c r="BM511" s="20">
        <v>5.0420168067226894E-3</v>
      </c>
      <c r="BN511" s="20">
        <v>1.2E-2</v>
      </c>
      <c r="BO511" s="20">
        <v>6.0000000000000001E-3</v>
      </c>
      <c r="BP511" s="20">
        <v>0</v>
      </c>
      <c r="BQ511" s="20">
        <v>0</v>
      </c>
      <c r="BR511" s="20">
        <v>0</v>
      </c>
      <c r="BS511" s="20">
        <v>0</v>
      </c>
      <c r="BT511" s="20">
        <v>0</v>
      </c>
      <c r="BU511" s="20">
        <v>0</v>
      </c>
      <c r="BV511" s="20">
        <v>0</v>
      </c>
      <c r="BW511" s="20">
        <v>0</v>
      </c>
      <c r="BY511" s="20">
        <v>0.99103139013452912</v>
      </c>
      <c r="BZ511" s="20" t="s">
        <v>1234</v>
      </c>
      <c r="CA511" s="20">
        <v>0.99099999999999999</v>
      </c>
      <c r="CC511" s="22">
        <v>28</v>
      </c>
      <c r="CD511" s="22">
        <v>18</v>
      </c>
      <c r="CE511" s="22">
        <f t="shared" si="47"/>
        <v>46</v>
      </c>
      <c r="CF511" s="23"/>
      <c r="CG511" s="20">
        <v>8.9686098654708515E-2</v>
      </c>
      <c r="CH511" s="25"/>
      <c r="CI511" s="24">
        <v>0.68831168831168832</v>
      </c>
      <c r="CJ511" s="24">
        <v>0.67313019390581719</v>
      </c>
      <c r="CK511" s="24">
        <v>0.86715867158671589</v>
      </c>
      <c r="CL511" s="24">
        <v>0.70198675496688745</v>
      </c>
      <c r="CM511" s="24">
        <v>0.74894217207334268</v>
      </c>
      <c r="CN511" s="24">
        <v>0.74069767441860468</v>
      </c>
      <c r="CO511" s="26"/>
      <c r="CP511" s="22">
        <v>859.99999999999989</v>
      </c>
      <c r="CQ511" s="22">
        <v>431.00000000000006</v>
      </c>
      <c r="CR511" s="22">
        <v>429</v>
      </c>
      <c r="CS511" s="22">
        <v>637</v>
      </c>
      <c r="CT511" s="22">
        <v>223</v>
      </c>
      <c r="CU511" s="20">
        <v>0.25930232558139532</v>
      </c>
    </row>
    <row r="512" spans="1:99" x14ac:dyDescent="0.25">
      <c r="A512" s="92">
        <v>25</v>
      </c>
      <c r="B512" s="94" t="s">
        <v>103</v>
      </c>
      <c r="C512" s="92">
        <v>3785</v>
      </c>
      <c r="D512" s="94" t="s">
        <v>32</v>
      </c>
      <c r="E512" s="92">
        <v>25368</v>
      </c>
      <c r="F512" s="95" t="s">
        <v>607</v>
      </c>
      <c r="G512" s="143">
        <f t="shared" si="42"/>
        <v>505</v>
      </c>
      <c r="H512" s="14">
        <v>505</v>
      </c>
      <c r="I512" s="14">
        <v>0</v>
      </c>
      <c r="J512" s="15">
        <v>350</v>
      </c>
      <c r="K512" s="15">
        <v>155</v>
      </c>
      <c r="L512" s="15">
        <v>0</v>
      </c>
      <c r="M512" s="15">
        <v>26</v>
      </c>
      <c r="N512" s="15">
        <v>221</v>
      </c>
      <c r="O512" s="15">
        <v>171</v>
      </c>
      <c r="P512" s="15">
        <v>87</v>
      </c>
      <c r="Q512" s="15">
        <f t="shared" si="43"/>
        <v>418</v>
      </c>
      <c r="R512" s="16"/>
      <c r="S512" s="14">
        <v>505</v>
      </c>
      <c r="T512" s="17">
        <v>350</v>
      </c>
      <c r="U512" s="17">
        <v>155</v>
      </c>
      <c r="V512" s="17">
        <v>0</v>
      </c>
      <c r="W512" s="17">
        <v>26</v>
      </c>
      <c r="X512" s="17">
        <v>221</v>
      </c>
      <c r="Y512" s="17">
        <v>171</v>
      </c>
      <c r="Z512" s="17">
        <v>87</v>
      </c>
      <c r="AA512" s="15">
        <f t="shared" si="44"/>
        <v>418</v>
      </c>
      <c r="AB512" s="18"/>
      <c r="AC512" s="19">
        <f t="shared" si="45"/>
        <v>1</v>
      </c>
      <c r="AD512" s="19">
        <v>1</v>
      </c>
      <c r="AE512" s="19">
        <v>0</v>
      </c>
      <c r="AF512" s="19">
        <f t="shared" si="46"/>
        <v>12</v>
      </c>
      <c r="AG512" s="19">
        <v>12</v>
      </c>
      <c r="AH512" s="19">
        <v>0</v>
      </c>
      <c r="AI512" s="19">
        <v>2</v>
      </c>
      <c r="AJ512" s="19">
        <v>10</v>
      </c>
      <c r="AL512" s="17">
        <v>1</v>
      </c>
      <c r="AM512" s="17">
        <v>12</v>
      </c>
      <c r="AN512" s="17">
        <v>2</v>
      </c>
      <c r="AO512" s="17">
        <v>10</v>
      </c>
      <c r="AQ512" s="20">
        <v>0.63484848484848488</v>
      </c>
      <c r="AR512" s="20">
        <v>0.13559322033898305</v>
      </c>
      <c r="AS512" s="20">
        <v>0.604982206405694</v>
      </c>
      <c r="AT512" s="20">
        <v>0.56603773584905659</v>
      </c>
      <c r="AU512" s="20">
        <v>0.35185185185185186</v>
      </c>
      <c r="AV512" s="20">
        <v>0.63043478260869568</v>
      </c>
      <c r="AW512" s="20">
        <v>0.76515151515151514</v>
      </c>
      <c r="AX512" s="20">
        <v>0.44067796610169491</v>
      </c>
      <c r="AY512" s="20">
        <v>0.78647686832740216</v>
      </c>
      <c r="AZ512" s="20">
        <v>0.80660377358490565</v>
      </c>
      <c r="BA512" s="20">
        <v>0.80555555555555558</v>
      </c>
      <c r="BB512" s="20">
        <v>0.75724637681159424</v>
      </c>
      <c r="BC512" s="20">
        <v>0.72372372372372373</v>
      </c>
      <c r="BD512" s="20">
        <v>0.80733944954128445</v>
      </c>
      <c r="BE512" s="20">
        <v>0.59759759759759756</v>
      </c>
      <c r="BF512" s="20">
        <v>0.672782874617737</v>
      </c>
      <c r="BG512" s="21"/>
      <c r="BH512" s="20">
        <v>1.7505470459518599E-2</v>
      </c>
      <c r="BI512" s="20">
        <v>3.8461538461538464E-2</v>
      </c>
      <c r="BJ512" s="20">
        <v>1.3824884792626729E-2</v>
      </c>
      <c r="BK512" s="20">
        <v>1.9607843137254902E-2</v>
      </c>
      <c r="BL512" s="20">
        <v>1.6393442622950821E-2</v>
      </c>
      <c r="BM512" s="20">
        <v>1.7676767676767676E-2</v>
      </c>
      <c r="BN512" s="20">
        <v>9.1999999999999998E-3</v>
      </c>
      <c r="BO512" s="20">
        <v>2.5000000000000001E-2</v>
      </c>
      <c r="BP512" s="20">
        <v>0</v>
      </c>
      <c r="BQ512" s="20">
        <v>0</v>
      </c>
      <c r="BR512" s="20">
        <v>0</v>
      </c>
      <c r="BS512" s="20">
        <v>0</v>
      </c>
      <c r="BT512" s="20">
        <v>0</v>
      </c>
      <c r="BU512" s="20">
        <v>0</v>
      </c>
      <c r="BV512" s="20">
        <v>0</v>
      </c>
      <c r="BW512" s="20">
        <v>0</v>
      </c>
      <c r="BY512" s="20">
        <v>0.98030634573304154</v>
      </c>
      <c r="BZ512" s="20" t="s">
        <v>1234</v>
      </c>
      <c r="CA512" s="20">
        <v>0.98029999999999995</v>
      </c>
      <c r="CC512" s="22">
        <v>26</v>
      </c>
      <c r="CD512" s="22">
        <v>8</v>
      </c>
      <c r="CE512" s="22">
        <f t="shared" si="47"/>
        <v>34</v>
      </c>
      <c r="CF512" s="23"/>
      <c r="CG512" s="20">
        <v>0.10940919037199125</v>
      </c>
      <c r="CH512" s="25"/>
      <c r="CI512" s="24">
        <v>0.33898305084745761</v>
      </c>
      <c r="CJ512" s="24">
        <v>0.62989323843416367</v>
      </c>
      <c r="CK512" s="24">
        <v>0.74528301886792447</v>
      </c>
      <c r="CL512" s="24">
        <v>0.59259259259259256</v>
      </c>
      <c r="CM512" s="24">
        <v>0.64311594202898548</v>
      </c>
      <c r="CN512" s="24">
        <v>0.63484848484848488</v>
      </c>
      <c r="CO512" s="26"/>
      <c r="CP512" s="22">
        <v>659.99999999999989</v>
      </c>
      <c r="CQ512" s="22">
        <v>333</v>
      </c>
      <c r="CR512" s="22">
        <v>326.99999999999994</v>
      </c>
      <c r="CS512" s="22">
        <v>419</v>
      </c>
      <c r="CT512" s="22">
        <v>241</v>
      </c>
      <c r="CU512" s="20">
        <v>0.36515151515151512</v>
      </c>
    </row>
    <row r="513" spans="1:99" x14ac:dyDescent="0.25">
      <c r="A513" s="92">
        <v>25</v>
      </c>
      <c r="B513" s="94" t="s">
        <v>103</v>
      </c>
      <c r="C513" s="92">
        <v>3785</v>
      </c>
      <c r="D513" s="94" t="s">
        <v>32</v>
      </c>
      <c r="E513" s="92">
        <v>25372</v>
      </c>
      <c r="F513" s="95" t="s">
        <v>608</v>
      </c>
      <c r="G513" s="143">
        <f t="shared" si="42"/>
        <v>1121</v>
      </c>
      <c r="H513" s="14">
        <v>1121</v>
      </c>
      <c r="I513" s="14">
        <v>0</v>
      </c>
      <c r="J513" s="15">
        <v>599</v>
      </c>
      <c r="K513" s="15">
        <v>522</v>
      </c>
      <c r="L513" s="15">
        <v>0</v>
      </c>
      <c r="M513" s="15">
        <v>59</v>
      </c>
      <c r="N513" s="15">
        <v>441</v>
      </c>
      <c r="O513" s="15">
        <v>410</v>
      </c>
      <c r="P513" s="15">
        <v>211</v>
      </c>
      <c r="Q513" s="15">
        <f t="shared" si="43"/>
        <v>910</v>
      </c>
      <c r="R513" s="16"/>
      <c r="S513" s="14">
        <v>1121</v>
      </c>
      <c r="T513" s="17">
        <v>599</v>
      </c>
      <c r="U513" s="17">
        <v>522</v>
      </c>
      <c r="V513" s="17">
        <v>0</v>
      </c>
      <c r="W513" s="17">
        <v>59</v>
      </c>
      <c r="X513" s="17">
        <v>441</v>
      </c>
      <c r="Y513" s="17">
        <v>410</v>
      </c>
      <c r="Z513" s="17">
        <v>211</v>
      </c>
      <c r="AA513" s="15">
        <f t="shared" si="44"/>
        <v>910</v>
      </c>
      <c r="AB513" s="18"/>
      <c r="AC513" s="19">
        <f t="shared" si="45"/>
        <v>3</v>
      </c>
      <c r="AD513" s="19">
        <v>3</v>
      </c>
      <c r="AE513" s="19">
        <v>0</v>
      </c>
      <c r="AF513" s="19">
        <f t="shared" si="46"/>
        <v>26</v>
      </c>
      <c r="AG513" s="19">
        <v>26</v>
      </c>
      <c r="AH513" s="19">
        <v>0</v>
      </c>
      <c r="AI513" s="19">
        <v>2</v>
      </c>
      <c r="AJ513" s="19">
        <v>24</v>
      </c>
      <c r="AL513" s="17">
        <v>3</v>
      </c>
      <c r="AM513" s="17">
        <v>26</v>
      </c>
      <c r="AN513" s="17">
        <v>2</v>
      </c>
      <c r="AO513" s="17">
        <v>24</v>
      </c>
      <c r="AQ513" s="20">
        <v>0.59093619558735833</v>
      </c>
      <c r="AR513" s="20">
        <v>0.31690140845070425</v>
      </c>
      <c r="AS513" s="20">
        <v>0.55251798561151078</v>
      </c>
      <c r="AT513" s="20">
        <v>0.55595667870036103</v>
      </c>
      <c r="AU513" s="20">
        <v>0.40209790209790208</v>
      </c>
      <c r="AV513" s="20">
        <v>0.57368799424874195</v>
      </c>
      <c r="AW513" s="20">
        <v>0.66845557543231959</v>
      </c>
      <c r="AX513" s="20">
        <v>0.41549295774647887</v>
      </c>
      <c r="AY513" s="20">
        <v>0.63453237410071939</v>
      </c>
      <c r="AZ513" s="20">
        <v>0.74007220216606495</v>
      </c>
      <c r="BA513" s="20">
        <v>0.73776223776223782</v>
      </c>
      <c r="BB513" s="20">
        <v>0.65420560747663548</v>
      </c>
      <c r="BC513" s="20">
        <v>0.69829683698296841</v>
      </c>
      <c r="BD513" s="20">
        <v>0.63976608187134498</v>
      </c>
      <c r="BE513" s="20">
        <v>0.61070559610705599</v>
      </c>
      <c r="BF513" s="20">
        <v>0.57192982456140351</v>
      </c>
      <c r="BG513" s="21"/>
      <c r="BH513" s="20">
        <v>8.4190832553788595E-3</v>
      </c>
      <c r="BI513" s="20">
        <v>0</v>
      </c>
      <c r="BJ513" s="20">
        <v>6.8027210884353739E-3</v>
      </c>
      <c r="BK513" s="20">
        <v>1.0282776349614395E-2</v>
      </c>
      <c r="BL513" s="20">
        <v>1.1111111111111112E-2</v>
      </c>
      <c r="BM513" s="20">
        <v>7.874015748031496E-3</v>
      </c>
      <c r="BN513" s="20">
        <v>5.4999999999999997E-3</v>
      </c>
      <c r="BO513" s="20">
        <v>1.15E-2</v>
      </c>
      <c r="BP513" s="20">
        <v>9.4000000000000004E-3</v>
      </c>
      <c r="BQ513" s="20">
        <v>0</v>
      </c>
      <c r="BR513" s="20">
        <v>1.1299999999999999E-2</v>
      </c>
      <c r="BS513" s="20">
        <v>1.29E-2</v>
      </c>
      <c r="BT513" s="20">
        <v>0</v>
      </c>
      <c r="BU513" s="20">
        <v>1.1248593925759279E-2</v>
      </c>
      <c r="BV513" s="20">
        <v>1.0999999999999999E-2</v>
      </c>
      <c r="BW513" s="20">
        <v>7.6E-3</v>
      </c>
      <c r="BY513" s="20">
        <v>0.99158091674462112</v>
      </c>
      <c r="BZ513" s="20" t="s">
        <v>1234</v>
      </c>
      <c r="CA513" s="20">
        <v>0.99160000000000004</v>
      </c>
      <c r="CC513" s="22">
        <v>81</v>
      </c>
      <c r="CD513" s="22">
        <v>0</v>
      </c>
      <c r="CE513" s="22">
        <f t="shared" si="47"/>
        <v>81</v>
      </c>
      <c r="CF513" s="23"/>
      <c r="CG513" s="20">
        <v>5.4256314312441531E-2</v>
      </c>
      <c r="CH513" s="25"/>
      <c r="CI513" s="24">
        <v>0.44366197183098594</v>
      </c>
      <c r="CJ513" s="24">
        <v>0.55827338129496407</v>
      </c>
      <c r="CK513" s="24">
        <v>0.64440433212996395</v>
      </c>
      <c r="CL513" s="24">
        <v>0.6398601398601399</v>
      </c>
      <c r="CM513" s="24">
        <v>0.58087706685837526</v>
      </c>
      <c r="CN513" s="24">
        <v>0.59093619558735833</v>
      </c>
      <c r="CO513" s="26"/>
      <c r="CP513" s="22">
        <v>1677</v>
      </c>
      <c r="CQ513" s="22">
        <v>821.99999999999977</v>
      </c>
      <c r="CR513" s="22">
        <v>855</v>
      </c>
      <c r="CS513" s="22">
        <v>991</v>
      </c>
      <c r="CT513" s="22">
        <v>686</v>
      </c>
      <c r="CU513" s="20">
        <v>0.40906380441264167</v>
      </c>
    </row>
    <row r="514" spans="1:99" x14ac:dyDescent="0.25">
      <c r="A514" s="92">
        <v>25</v>
      </c>
      <c r="B514" s="94" t="s">
        <v>103</v>
      </c>
      <c r="C514" s="92">
        <v>3785</v>
      </c>
      <c r="D514" s="94" t="s">
        <v>32</v>
      </c>
      <c r="E514" s="92">
        <v>25377</v>
      </c>
      <c r="F514" s="95" t="s">
        <v>609</v>
      </c>
      <c r="G514" s="143">
        <f t="shared" si="42"/>
        <v>8479</v>
      </c>
      <c r="H514" s="14">
        <v>3394</v>
      </c>
      <c r="I514" s="14">
        <v>5085</v>
      </c>
      <c r="J514" s="15">
        <v>2882</v>
      </c>
      <c r="K514" s="15">
        <v>5597</v>
      </c>
      <c r="L514" s="15">
        <v>561</v>
      </c>
      <c r="M514" s="15">
        <v>576</v>
      </c>
      <c r="N514" s="15">
        <v>3472</v>
      </c>
      <c r="O514" s="15">
        <v>2846</v>
      </c>
      <c r="P514" s="15">
        <v>1024</v>
      </c>
      <c r="Q514" s="15">
        <f t="shared" si="43"/>
        <v>6894</v>
      </c>
      <c r="R514" s="16"/>
      <c r="S514" s="14">
        <v>3394</v>
      </c>
      <c r="T514" s="17">
        <v>1539</v>
      </c>
      <c r="U514" s="17">
        <v>1855</v>
      </c>
      <c r="V514" s="17">
        <v>0</v>
      </c>
      <c r="W514" s="17">
        <v>242</v>
      </c>
      <c r="X514" s="17">
        <v>1607</v>
      </c>
      <c r="Y514" s="17">
        <v>1204</v>
      </c>
      <c r="Z514" s="17">
        <v>341</v>
      </c>
      <c r="AA514" s="15">
        <f t="shared" si="44"/>
        <v>3053</v>
      </c>
      <c r="AB514" s="18"/>
      <c r="AC514" s="19">
        <f t="shared" si="45"/>
        <v>24</v>
      </c>
      <c r="AD514" s="19">
        <v>4</v>
      </c>
      <c r="AE514" s="19">
        <v>20</v>
      </c>
      <c r="AF514" s="19">
        <f t="shared" si="46"/>
        <v>51</v>
      </c>
      <c r="AG514" s="19">
        <v>31</v>
      </c>
      <c r="AH514" s="19">
        <v>20</v>
      </c>
      <c r="AI514" s="19">
        <v>12</v>
      </c>
      <c r="AJ514" s="19">
        <v>39</v>
      </c>
      <c r="AL514" s="17">
        <v>4</v>
      </c>
      <c r="AM514" s="17">
        <v>31</v>
      </c>
      <c r="AN514" s="17">
        <v>4</v>
      </c>
      <c r="AO514" s="17">
        <v>27</v>
      </c>
      <c r="AQ514" s="20">
        <v>1.318630087860857</v>
      </c>
      <c r="AR514" s="20">
        <v>0.72483221476510062</v>
      </c>
      <c r="AS514" s="20">
        <v>1.3127177700348431</v>
      </c>
      <c r="AT514" s="20">
        <v>1.1528361344537814</v>
      </c>
      <c r="AU514" s="20">
        <v>0.6698924731182796</v>
      </c>
      <c r="AV514" s="20">
        <v>1.3337637185280826</v>
      </c>
      <c r="AW514" s="20">
        <v>1.419759727452035</v>
      </c>
      <c r="AX514" s="20">
        <v>1.2885906040268456</v>
      </c>
      <c r="AY514" s="20">
        <v>1.5121951219512195</v>
      </c>
      <c r="AZ514" s="20">
        <v>1.4947478991596639</v>
      </c>
      <c r="BA514" s="20">
        <v>1.1010752688172043</v>
      </c>
      <c r="BB514" s="20">
        <v>1.4835377663008393</v>
      </c>
      <c r="BC514" s="20">
        <v>1.421301344965467</v>
      </c>
      <c r="BD514" s="20">
        <v>1.4182590233545647</v>
      </c>
      <c r="BE514" s="20">
        <v>1.3209741912031989</v>
      </c>
      <c r="BF514" s="20">
        <v>1.316348195329087</v>
      </c>
      <c r="BG514" s="21"/>
      <c r="BH514" s="20">
        <v>1.7516902274124155E-2</v>
      </c>
      <c r="BI514" s="20">
        <v>2.4793388429752067E-2</v>
      </c>
      <c r="BJ514" s="20">
        <v>1.0018785222291797E-2</v>
      </c>
      <c r="BK514" s="20">
        <v>2.5846702317290554E-2</v>
      </c>
      <c r="BL514" s="20">
        <v>2.0477815699658702E-2</v>
      </c>
      <c r="BM514" s="20">
        <v>1.7223910840932118E-2</v>
      </c>
      <c r="BN514" s="20">
        <v>1.3599999999999999E-2</v>
      </c>
      <c r="BO514" s="20">
        <v>2.1299999999999999E-2</v>
      </c>
      <c r="BP514" s="20">
        <v>5.04E-2</v>
      </c>
      <c r="BQ514" s="20">
        <v>0</v>
      </c>
      <c r="BR514" s="20">
        <v>2.76E-2</v>
      </c>
      <c r="BS514" s="20">
        <v>0.09</v>
      </c>
      <c r="BT514" s="20">
        <v>6.4846416382252553E-2</v>
      </c>
      <c r="BU514" s="20">
        <v>4.8969942586963862E-2</v>
      </c>
      <c r="BV514" s="20">
        <v>4.0899999999999999E-2</v>
      </c>
      <c r="BW514" s="20">
        <v>5.9799999999999999E-2</v>
      </c>
      <c r="BY514" s="20">
        <v>0.96281499692685923</v>
      </c>
      <c r="BZ514" s="20">
        <v>0.99210110584518163</v>
      </c>
      <c r="CA514" s="20">
        <v>0.97970000000000002</v>
      </c>
      <c r="CC514" s="22">
        <v>460</v>
      </c>
      <c r="CD514" s="22">
        <v>60</v>
      </c>
      <c r="CE514" s="22">
        <f t="shared" si="47"/>
        <v>520</v>
      </c>
      <c r="CF514" s="23"/>
      <c r="CG514" s="20">
        <v>5.5623847572218804E-2</v>
      </c>
      <c r="CH514" s="25"/>
      <c r="CI514" s="24">
        <v>1.3042505592841163</v>
      </c>
      <c r="CJ514" s="24">
        <v>1.4176829268292683</v>
      </c>
      <c r="CK514" s="24">
        <v>1.3566176470588236</v>
      </c>
      <c r="CL514" s="24">
        <v>1.2064516129032259</v>
      </c>
      <c r="CM514" s="24">
        <v>1.3817516677426296</v>
      </c>
      <c r="CN514" s="24">
        <v>1.3525192755961988</v>
      </c>
      <c r="CO514" s="26"/>
      <c r="CP514" s="22">
        <v>5577</v>
      </c>
      <c r="CQ514" s="22">
        <v>2751.0000000000005</v>
      </c>
      <c r="CR514" s="22">
        <v>2826.0000000000005</v>
      </c>
      <c r="CS514" s="22">
        <v>7543</v>
      </c>
      <c r="CT514" s="22">
        <v>0</v>
      </c>
      <c r="CU514" s="20">
        <v>0</v>
      </c>
    </row>
    <row r="515" spans="1:99" x14ac:dyDescent="0.25">
      <c r="A515" s="92">
        <v>25</v>
      </c>
      <c r="B515" s="94" t="s">
        <v>103</v>
      </c>
      <c r="C515" s="92">
        <v>3785</v>
      </c>
      <c r="D515" s="94" t="s">
        <v>32</v>
      </c>
      <c r="E515" s="92">
        <v>25386</v>
      </c>
      <c r="F515" s="95" t="s">
        <v>610</v>
      </c>
      <c r="G515" s="143">
        <f t="shared" si="42"/>
        <v>6390</v>
      </c>
      <c r="H515" s="14">
        <v>4774</v>
      </c>
      <c r="I515" s="14">
        <v>1616</v>
      </c>
      <c r="J515" s="15">
        <v>4082</v>
      </c>
      <c r="K515" s="15">
        <v>2308</v>
      </c>
      <c r="L515" s="15">
        <v>50</v>
      </c>
      <c r="M515" s="15">
        <v>398</v>
      </c>
      <c r="N515" s="15">
        <v>2577</v>
      </c>
      <c r="O515" s="15">
        <v>2367</v>
      </c>
      <c r="P515" s="15">
        <v>998</v>
      </c>
      <c r="Q515" s="15">
        <f t="shared" si="43"/>
        <v>5342</v>
      </c>
      <c r="R515" s="16"/>
      <c r="S515" s="14">
        <v>4774</v>
      </c>
      <c r="T515" s="17">
        <v>2678</v>
      </c>
      <c r="U515" s="17">
        <v>2096</v>
      </c>
      <c r="V515" s="17">
        <v>0</v>
      </c>
      <c r="W515" s="17">
        <v>323</v>
      </c>
      <c r="X515" s="17">
        <v>2032</v>
      </c>
      <c r="Y515" s="17">
        <v>1825</v>
      </c>
      <c r="Z515" s="17">
        <v>594</v>
      </c>
      <c r="AA515" s="15">
        <f t="shared" si="44"/>
        <v>4180</v>
      </c>
      <c r="AB515" s="18"/>
      <c r="AC515" s="19">
        <f t="shared" si="45"/>
        <v>17</v>
      </c>
      <c r="AD515" s="19">
        <v>6</v>
      </c>
      <c r="AE515" s="19">
        <v>11</v>
      </c>
      <c r="AF515" s="19">
        <f t="shared" si="46"/>
        <v>37</v>
      </c>
      <c r="AG515" s="19">
        <v>26</v>
      </c>
      <c r="AH515" s="19">
        <v>11</v>
      </c>
      <c r="AI515" s="19">
        <v>14</v>
      </c>
      <c r="AJ515" s="19">
        <v>23</v>
      </c>
      <c r="AL515" s="17">
        <v>6</v>
      </c>
      <c r="AM515" s="17">
        <v>26</v>
      </c>
      <c r="AN515" s="17">
        <v>4</v>
      </c>
      <c r="AO515" s="17">
        <v>22</v>
      </c>
      <c r="AQ515" s="20">
        <v>0.87145161290322581</v>
      </c>
      <c r="AR515" s="20">
        <v>0.58893280632411071</v>
      </c>
      <c r="AS515" s="20">
        <v>0.81704456606724007</v>
      </c>
      <c r="AT515" s="20">
        <v>0.77543186180422263</v>
      </c>
      <c r="AU515" s="20">
        <v>0.47053231939163498</v>
      </c>
      <c r="AV515" s="20">
        <v>0.85955710955710951</v>
      </c>
      <c r="AW515" s="20">
        <v>1.0225806451612902</v>
      </c>
      <c r="AX515" s="20">
        <v>0.7865612648221344</v>
      </c>
      <c r="AY515" s="20">
        <v>1.0074276778733386</v>
      </c>
      <c r="AZ515" s="20">
        <v>1.1357965451055663</v>
      </c>
      <c r="BA515" s="20">
        <v>0.9486692015209125</v>
      </c>
      <c r="BB515" s="20">
        <v>1.0376845376845376</v>
      </c>
      <c r="BC515" s="20">
        <v>1.0062091503267974</v>
      </c>
      <c r="BD515" s="20">
        <v>1.0385350318471338</v>
      </c>
      <c r="BE515" s="20">
        <v>0.86503267973856213</v>
      </c>
      <c r="BF515" s="20">
        <v>0.87770700636942678</v>
      </c>
      <c r="BG515" s="21"/>
      <c r="BH515" s="20">
        <v>3.6482694106641719E-2</v>
      </c>
      <c r="BI515" s="20">
        <v>6.5015479876160992E-2</v>
      </c>
      <c r="BJ515" s="20">
        <v>2.2082018927444796E-2</v>
      </c>
      <c r="BK515" s="20">
        <v>0.05</v>
      </c>
      <c r="BL515" s="20">
        <v>3.0549898167006109E-2</v>
      </c>
      <c r="BM515" s="20">
        <v>3.7252311756935268E-2</v>
      </c>
      <c r="BN515" s="20">
        <v>2.5399999999999999E-2</v>
      </c>
      <c r="BO515" s="20">
        <v>4.7E-2</v>
      </c>
      <c r="BP515" s="20">
        <v>2.3400000000000001E-2</v>
      </c>
      <c r="BQ515" s="20">
        <v>2.1700000000000001E-2</v>
      </c>
      <c r="BR515" s="20">
        <v>2.0500000000000001E-2</v>
      </c>
      <c r="BS515" s="20">
        <v>3.0800000000000001E-2</v>
      </c>
      <c r="BT515" s="20">
        <v>1.2219959266802444E-2</v>
      </c>
      <c r="BU515" s="20">
        <v>2.4834874504623513E-2</v>
      </c>
      <c r="BV515" s="20">
        <v>2.0199999999999999E-2</v>
      </c>
      <c r="BW515" s="20">
        <v>2.6499999999999999E-2</v>
      </c>
      <c r="BY515" s="20">
        <v>0.96351730589335827</v>
      </c>
      <c r="BZ515" s="20">
        <v>0.99562554680664916</v>
      </c>
      <c r="CA515" s="20">
        <v>0.97030000000000005</v>
      </c>
      <c r="CC515" s="22">
        <v>286</v>
      </c>
      <c r="CD515" s="22">
        <v>178</v>
      </c>
      <c r="CE515" s="22">
        <f t="shared" si="47"/>
        <v>464</v>
      </c>
      <c r="CF515" s="23"/>
      <c r="CG515" s="20">
        <v>6.8288119738072972E-2</v>
      </c>
      <c r="CH515" s="25"/>
      <c r="CI515" s="24">
        <v>0.70355731225296447</v>
      </c>
      <c r="CJ515" s="24">
        <v>0.84480062548866297</v>
      </c>
      <c r="CK515" s="24">
        <v>0.94241842610364679</v>
      </c>
      <c r="CL515" s="24">
        <v>0.87927756653992395</v>
      </c>
      <c r="CM515" s="24">
        <v>0.87043512043512039</v>
      </c>
      <c r="CN515" s="24">
        <v>0.87193548387096775</v>
      </c>
      <c r="CO515" s="26"/>
      <c r="CP515" s="22">
        <v>6200.0000000000009</v>
      </c>
      <c r="CQ515" s="22">
        <v>3060</v>
      </c>
      <c r="CR515" s="22">
        <v>3139.9999999999995</v>
      </c>
      <c r="CS515" s="22">
        <v>5406</v>
      </c>
      <c r="CT515" s="22">
        <v>794</v>
      </c>
      <c r="CU515" s="20">
        <v>0.12806451612903225</v>
      </c>
    </row>
    <row r="516" spans="1:99" x14ac:dyDescent="0.25">
      <c r="A516" s="92">
        <v>25</v>
      </c>
      <c r="B516" s="94" t="s">
        <v>103</v>
      </c>
      <c r="C516" s="92">
        <v>3785</v>
      </c>
      <c r="D516" s="94" t="s">
        <v>32</v>
      </c>
      <c r="E516" s="92">
        <v>25394</v>
      </c>
      <c r="F516" s="95" t="s">
        <v>611</v>
      </c>
      <c r="G516" s="143">
        <f t="shared" si="42"/>
        <v>2032</v>
      </c>
      <c r="H516" s="14">
        <v>2032</v>
      </c>
      <c r="I516" s="14">
        <v>0</v>
      </c>
      <c r="J516" s="15">
        <v>1292</v>
      </c>
      <c r="K516" s="15">
        <v>740</v>
      </c>
      <c r="L516" s="15">
        <v>0</v>
      </c>
      <c r="M516" s="15">
        <v>113</v>
      </c>
      <c r="N516" s="15">
        <v>762</v>
      </c>
      <c r="O516" s="15">
        <v>718</v>
      </c>
      <c r="P516" s="15">
        <v>439</v>
      </c>
      <c r="Q516" s="15">
        <f t="shared" si="43"/>
        <v>1593</v>
      </c>
      <c r="R516" s="16"/>
      <c r="S516" s="14">
        <v>2032</v>
      </c>
      <c r="T516" s="17">
        <v>1292</v>
      </c>
      <c r="U516" s="17">
        <v>740</v>
      </c>
      <c r="V516" s="17">
        <v>0</v>
      </c>
      <c r="W516" s="17">
        <v>113</v>
      </c>
      <c r="X516" s="17">
        <v>762</v>
      </c>
      <c r="Y516" s="17">
        <v>718</v>
      </c>
      <c r="Z516" s="17">
        <v>439</v>
      </c>
      <c r="AA516" s="15">
        <f t="shared" si="44"/>
        <v>1593</v>
      </c>
      <c r="AB516" s="18"/>
      <c r="AC516" s="19">
        <f t="shared" si="45"/>
        <v>4</v>
      </c>
      <c r="AD516" s="19">
        <v>4</v>
      </c>
      <c r="AE516" s="19">
        <v>0</v>
      </c>
      <c r="AF516" s="19">
        <f t="shared" si="46"/>
        <v>40</v>
      </c>
      <c r="AG516" s="19">
        <v>40</v>
      </c>
      <c r="AH516" s="19">
        <v>0</v>
      </c>
      <c r="AI516" s="19">
        <v>3</v>
      </c>
      <c r="AJ516" s="19">
        <v>37</v>
      </c>
      <c r="AL516" s="17">
        <v>4</v>
      </c>
      <c r="AM516" s="17">
        <v>40</v>
      </c>
      <c r="AN516" s="17">
        <v>3</v>
      </c>
      <c r="AO516" s="17">
        <v>37</v>
      </c>
      <c r="AQ516" s="20">
        <v>0.73666666666666669</v>
      </c>
      <c r="AR516" s="20">
        <v>0.33898305084745761</v>
      </c>
      <c r="AS516" s="20">
        <v>0.65327210103329503</v>
      </c>
      <c r="AT516" s="20">
        <v>0.69596541786743515</v>
      </c>
      <c r="AU516" s="20">
        <v>0.49162011173184356</v>
      </c>
      <c r="AV516" s="20">
        <v>0.70206659012629158</v>
      </c>
      <c r="AW516" s="20">
        <v>0.9676190476190476</v>
      </c>
      <c r="AX516" s="20">
        <v>0.6384180790960452</v>
      </c>
      <c r="AY516" s="20">
        <v>0.87485648679678529</v>
      </c>
      <c r="AZ516" s="20">
        <v>1.0345821325648414</v>
      </c>
      <c r="BA516" s="20">
        <v>1.2262569832402235</v>
      </c>
      <c r="BB516" s="20">
        <v>0.91446613088404138</v>
      </c>
      <c r="BC516" s="20">
        <v>0.96987366375121475</v>
      </c>
      <c r="BD516" s="20">
        <v>0.96545284780578899</v>
      </c>
      <c r="BE516" s="20">
        <v>0.71039844509232264</v>
      </c>
      <c r="BF516" s="20">
        <v>0.76190476190476186</v>
      </c>
      <c r="BG516" s="21"/>
      <c r="BH516" s="20">
        <v>2.3809523809523808E-2</v>
      </c>
      <c r="BI516" s="20">
        <v>2.6548672566371681E-2</v>
      </c>
      <c r="BJ516" s="20">
        <v>2.1116138763197588E-2</v>
      </c>
      <c r="BK516" s="20">
        <v>3.5175879396984924E-2</v>
      </c>
      <c r="BL516" s="20">
        <v>3.7735849056603774E-3</v>
      </c>
      <c r="BM516" s="20">
        <v>2.7676620538965767E-2</v>
      </c>
      <c r="BN516" s="20">
        <v>1.7999999999999999E-2</v>
      </c>
      <c r="BO516" s="20">
        <v>2.9000000000000001E-2</v>
      </c>
      <c r="BP516" s="20">
        <v>2.3999999999999998E-3</v>
      </c>
      <c r="BQ516" s="20">
        <v>0</v>
      </c>
      <c r="BR516" s="20">
        <v>4.4999999999999997E-3</v>
      </c>
      <c r="BS516" s="20">
        <v>0</v>
      </c>
      <c r="BT516" s="20">
        <v>3.7735849056603774E-3</v>
      </c>
      <c r="BU516" s="20">
        <v>2.1849963583394027E-3</v>
      </c>
      <c r="BV516" s="20">
        <v>3.8999999999999998E-3</v>
      </c>
      <c r="BW516" s="20">
        <v>1.1999999999999999E-3</v>
      </c>
      <c r="BY516" s="20">
        <v>0.97619047619047616</v>
      </c>
      <c r="BZ516" s="20" t="s">
        <v>1234</v>
      </c>
      <c r="CA516" s="20">
        <v>0.97619999999999996</v>
      </c>
      <c r="CC516" s="22">
        <v>134</v>
      </c>
      <c r="CD516" s="22">
        <v>55</v>
      </c>
      <c r="CE516" s="22">
        <f t="shared" si="47"/>
        <v>189</v>
      </c>
      <c r="CF516" s="23"/>
      <c r="CG516" s="20">
        <v>4.3956043956043959E-2</v>
      </c>
      <c r="CH516" s="25"/>
      <c r="CI516" s="24">
        <v>0.53672316384180796</v>
      </c>
      <c r="CJ516" s="24">
        <v>0.67393800229621126</v>
      </c>
      <c r="CK516" s="24">
        <v>0.8141210374639769</v>
      </c>
      <c r="CL516" s="24">
        <v>0.83798882681564246</v>
      </c>
      <c r="CM516" s="24">
        <v>0.71584385763490244</v>
      </c>
      <c r="CN516" s="24">
        <v>0.73666666666666669</v>
      </c>
      <c r="CO516" s="26"/>
      <c r="CP516" s="22">
        <v>2100.0000000000005</v>
      </c>
      <c r="CQ516" s="22">
        <v>1029</v>
      </c>
      <c r="CR516" s="22">
        <v>1071</v>
      </c>
      <c r="CS516" s="22">
        <v>1547</v>
      </c>
      <c r="CT516" s="22">
        <v>553</v>
      </c>
      <c r="CU516" s="20">
        <v>0.26333333333333331</v>
      </c>
    </row>
    <row r="517" spans="1:99" x14ac:dyDescent="0.25">
      <c r="A517" s="92">
        <v>25</v>
      </c>
      <c r="B517" s="94" t="s">
        <v>103</v>
      </c>
      <c r="C517" s="92">
        <v>3785</v>
      </c>
      <c r="D517" s="94" t="s">
        <v>32</v>
      </c>
      <c r="E517" s="92">
        <v>25398</v>
      </c>
      <c r="F517" s="95" t="s">
        <v>612</v>
      </c>
      <c r="G517" s="143">
        <f t="shared" si="42"/>
        <v>1080</v>
      </c>
      <c r="H517" s="14">
        <v>1080</v>
      </c>
      <c r="I517" s="14">
        <v>0</v>
      </c>
      <c r="J517" s="15">
        <v>525</v>
      </c>
      <c r="K517" s="15">
        <v>555</v>
      </c>
      <c r="L517" s="15">
        <v>0</v>
      </c>
      <c r="M517" s="15">
        <v>71</v>
      </c>
      <c r="N517" s="15">
        <v>431</v>
      </c>
      <c r="O517" s="15">
        <v>432</v>
      </c>
      <c r="P517" s="15">
        <v>146</v>
      </c>
      <c r="Q517" s="15">
        <f t="shared" si="43"/>
        <v>934</v>
      </c>
      <c r="R517" s="16"/>
      <c r="S517" s="14">
        <v>1080</v>
      </c>
      <c r="T517" s="17">
        <v>525</v>
      </c>
      <c r="U517" s="17">
        <v>555</v>
      </c>
      <c r="V517" s="17">
        <v>0</v>
      </c>
      <c r="W517" s="17">
        <v>71</v>
      </c>
      <c r="X517" s="17">
        <v>431</v>
      </c>
      <c r="Y517" s="17">
        <v>432</v>
      </c>
      <c r="Z517" s="17">
        <v>146</v>
      </c>
      <c r="AA517" s="15">
        <f t="shared" si="44"/>
        <v>934</v>
      </c>
      <c r="AB517" s="18"/>
      <c r="AC517" s="19">
        <f t="shared" si="45"/>
        <v>2</v>
      </c>
      <c r="AD517" s="19">
        <v>2</v>
      </c>
      <c r="AE517" s="19">
        <v>0</v>
      </c>
      <c r="AF517" s="19">
        <f t="shared" si="46"/>
        <v>24</v>
      </c>
      <c r="AG517" s="19">
        <v>24</v>
      </c>
      <c r="AH517" s="19">
        <v>0</v>
      </c>
      <c r="AI517" s="19">
        <v>1</v>
      </c>
      <c r="AJ517" s="19">
        <v>23</v>
      </c>
      <c r="AL517" s="17">
        <v>2</v>
      </c>
      <c r="AM517" s="17">
        <v>24</v>
      </c>
      <c r="AN517" s="17">
        <v>1</v>
      </c>
      <c r="AO517" s="17">
        <v>23</v>
      </c>
      <c r="AQ517" s="20">
        <v>0.65443873807776964</v>
      </c>
      <c r="AR517" s="20">
        <v>0.40869565217391307</v>
      </c>
      <c r="AS517" s="20">
        <v>0.59219858156028371</v>
      </c>
      <c r="AT517" s="20">
        <v>0.58314855875831484</v>
      </c>
      <c r="AU517" s="20">
        <v>0.36480686695278969</v>
      </c>
      <c r="AV517" s="20">
        <v>0.64955752212389384</v>
      </c>
      <c r="AW517" s="20">
        <v>0.79236977256052821</v>
      </c>
      <c r="AX517" s="20">
        <v>0.61739130434782608</v>
      </c>
      <c r="AY517" s="20">
        <v>0.76418439716312059</v>
      </c>
      <c r="AZ517" s="20">
        <v>0.95787139689578715</v>
      </c>
      <c r="BA517" s="20">
        <v>0.62660944206008584</v>
      </c>
      <c r="BB517" s="20">
        <v>0.82654867256637166</v>
      </c>
      <c r="BC517" s="20">
        <v>0.82660687593423021</v>
      </c>
      <c r="BD517" s="20">
        <v>0.75936599423631124</v>
      </c>
      <c r="BE517" s="20">
        <v>0.68609865470852016</v>
      </c>
      <c r="BF517" s="20">
        <v>0.62391930835734866</v>
      </c>
      <c r="BG517" s="21"/>
      <c r="BH517" s="20">
        <v>1.0683760683760685E-3</v>
      </c>
      <c r="BI517" s="20">
        <v>0</v>
      </c>
      <c r="BJ517" s="20">
        <v>0</v>
      </c>
      <c r="BK517" s="20">
        <v>3.0487804878048782E-3</v>
      </c>
      <c r="BL517" s="20">
        <v>0</v>
      </c>
      <c r="BM517" s="20">
        <v>1.2315270935960591E-3</v>
      </c>
      <c r="BN517" s="20">
        <v>2.0999999999999999E-3</v>
      </c>
      <c r="BO517" s="20">
        <v>0</v>
      </c>
      <c r="BP517" s="20">
        <v>3.2000000000000002E-3</v>
      </c>
      <c r="BQ517" s="20">
        <v>0</v>
      </c>
      <c r="BR517" s="20">
        <v>4.7999999999999996E-3</v>
      </c>
      <c r="BS517" s="20">
        <v>3.0000000000000001E-3</v>
      </c>
      <c r="BT517" s="20">
        <v>0</v>
      </c>
      <c r="BU517" s="20">
        <v>3.6945812807881772E-3</v>
      </c>
      <c r="BV517" s="20">
        <v>6.1999999999999998E-3</v>
      </c>
      <c r="BW517" s="20">
        <v>0</v>
      </c>
      <c r="BY517" s="20">
        <v>0.99893162393162394</v>
      </c>
      <c r="BZ517" s="20" t="s">
        <v>1234</v>
      </c>
      <c r="CA517" s="20">
        <v>0.99890000000000001</v>
      </c>
      <c r="CC517" s="22">
        <v>59</v>
      </c>
      <c r="CD517" s="22">
        <v>9</v>
      </c>
      <c r="CE517" s="22">
        <f t="shared" si="47"/>
        <v>68</v>
      </c>
      <c r="CF517" s="23"/>
      <c r="CG517" s="20">
        <v>7.9059829059829057E-2</v>
      </c>
      <c r="CH517" s="25"/>
      <c r="CI517" s="24">
        <v>0.46956521739130436</v>
      </c>
      <c r="CJ517" s="24">
        <v>0.61347517730496459</v>
      </c>
      <c r="CK517" s="24">
        <v>0.75831485587583147</v>
      </c>
      <c r="CL517" s="24">
        <v>0.64377682403433478</v>
      </c>
      <c r="CM517" s="24">
        <v>0.6566371681415929</v>
      </c>
      <c r="CN517" s="24">
        <v>0.65443873807776964</v>
      </c>
      <c r="CO517" s="26"/>
      <c r="CP517" s="22">
        <v>1363</v>
      </c>
      <c r="CQ517" s="22">
        <v>669.00000000000011</v>
      </c>
      <c r="CR517" s="22">
        <v>694</v>
      </c>
      <c r="CS517" s="22">
        <v>892</v>
      </c>
      <c r="CT517" s="22">
        <v>471</v>
      </c>
      <c r="CU517" s="20">
        <v>0.34556126192223036</v>
      </c>
    </row>
    <row r="518" spans="1:99" x14ac:dyDescent="0.25">
      <c r="A518" s="92">
        <v>25</v>
      </c>
      <c r="B518" s="94" t="s">
        <v>103</v>
      </c>
      <c r="C518" s="92">
        <v>3785</v>
      </c>
      <c r="D518" s="94" t="s">
        <v>32</v>
      </c>
      <c r="E518" s="92">
        <v>25402</v>
      </c>
      <c r="F518" s="95" t="s">
        <v>489</v>
      </c>
      <c r="G518" s="143">
        <f t="shared" si="42"/>
        <v>3433</v>
      </c>
      <c r="H518" s="14">
        <v>3284</v>
      </c>
      <c r="I518" s="14">
        <v>149</v>
      </c>
      <c r="J518" s="15">
        <v>2207</v>
      </c>
      <c r="K518" s="15">
        <v>1226</v>
      </c>
      <c r="L518" s="15">
        <v>37</v>
      </c>
      <c r="M518" s="15">
        <v>288</v>
      </c>
      <c r="N518" s="15">
        <v>1420</v>
      </c>
      <c r="O518" s="15">
        <v>1200</v>
      </c>
      <c r="P518" s="15">
        <v>488</v>
      </c>
      <c r="Q518" s="15">
        <f t="shared" si="43"/>
        <v>2908</v>
      </c>
      <c r="R518" s="16"/>
      <c r="S518" s="14">
        <v>3284</v>
      </c>
      <c r="T518" s="17">
        <v>2058</v>
      </c>
      <c r="U518" s="17">
        <v>1226</v>
      </c>
      <c r="V518" s="17">
        <v>0</v>
      </c>
      <c r="W518" s="17">
        <v>260</v>
      </c>
      <c r="X518" s="17">
        <v>1336</v>
      </c>
      <c r="Y518" s="17">
        <v>1200</v>
      </c>
      <c r="Z518" s="17">
        <v>488</v>
      </c>
      <c r="AA518" s="15">
        <f t="shared" si="44"/>
        <v>2796</v>
      </c>
      <c r="AB518" s="18"/>
      <c r="AC518" s="19">
        <f t="shared" si="45"/>
        <v>4</v>
      </c>
      <c r="AD518" s="19">
        <v>3</v>
      </c>
      <c r="AE518" s="19">
        <v>1</v>
      </c>
      <c r="AF518" s="19">
        <f t="shared" si="46"/>
        <v>32</v>
      </c>
      <c r="AG518" s="19">
        <v>31</v>
      </c>
      <c r="AH518" s="19">
        <v>1</v>
      </c>
      <c r="AI518" s="19">
        <v>3</v>
      </c>
      <c r="AJ518" s="19">
        <v>29</v>
      </c>
      <c r="AL518" s="17">
        <v>3</v>
      </c>
      <c r="AM518" s="17">
        <v>31</v>
      </c>
      <c r="AN518" s="17">
        <v>2</v>
      </c>
      <c r="AO518" s="17">
        <v>29</v>
      </c>
      <c r="AQ518" s="20">
        <v>1.0748470672903923</v>
      </c>
      <c r="AR518" s="20">
        <v>0.75</v>
      </c>
      <c r="AS518" s="20">
        <v>1.0208877284595301</v>
      </c>
      <c r="AT518" s="20">
        <v>0.91086956521739126</v>
      </c>
      <c r="AU518" s="20">
        <v>0.56329113924050633</v>
      </c>
      <c r="AV518" s="20">
        <v>1.0616052060737526</v>
      </c>
      <c r="AW518" s="20">
        <v>1.2220223101835193</v>
      </c>
      <c r="AX518" s="20">
        <v>1.2203389830508475</v>
      </c>
      <c r="AY518" s="20">
        <v>1.2358572671888599</v>
      </c>
      <c r="AZ518" s="20">
        <v>1.3043478260869565</v>
      </c>
      <c r="BA518" s="20">
        <v>1.029535864978903</v>
      </c>
      <c r="BB518" s="20">
        <v>1.2616052060737528</v>
      </c>
      <c r="BC518" s="20">
        <v>1.2334801762114538</v>
      </c>
      <c r="BD518" s="20">
        <v>1.2110091743119267</v>
      </c>
      <c r="BE518" s="20">
        <v>1.0888399412628487</v>
      </c>
      <c r="BF518" s="20">
        <v>1.0613973182780523</v>
      </c>
      <c r="BG518" s="21"/>
      <c r="BH518" s="20">
        <v>2.8692533420280403E-2</v>
      </c>
      <c r="BI518" s="20">
        <v>4.230769230769231E-2</v>
      </c>
      <c r="BJ518" s="20">
        <v>2.4169184290030211E-2</v>
      </c>
      <c r="BK518" s="20">
        <v>3.1894934333958722E-2</v>
      </c>
      <c r="BL518" s="20">
        <v>2.6378896882494004E-2</v>
      </c>
      <c r="BM518" s="20">
        <v>2.9056603773584905E-2</v>
      </c>
      <c r="BN518" s="20">
        <v>2.3199999999999998E-2</v>
      </c>
      <c r="BO518" s="20">
        <v>3.4099999999999998E-2</v>
      </c>
      <c r="BP518" s="20">
        <v>2.8999999999999998E-3</v>
      </c>
      <c r="BQ518" s="20">
        <v>0</v>
      </c>
      <c r="BR518" s="20">
        <v>4.4999999999999997E-3</v>
      </c>
      <c r="BS518" s="20">
        <v>2.8E-3</v>
      </c>
      <c r="BT518" s="20">
        <v>0</v>
      </c>
      <c r="BU518" s="20">
        <v>3.3962264150943396E-3</v>
      </c>
      <c r="BV518" s="20">
        <v>2E-3</v>
      </c>
      <c r="BW518" s="20">
        <v>3.8999999999999998E-3</v>
      </c>
      <c r="BY518" s="20">
        <v>0.97130746657971956</v>
      </c>
      <c r="BZ518" s="20">
        <v>0.9821428571428571</v>
      </c>
      <c r="CA518" s="20">
        <v>0.97170000000000001</v>
      </c>
      <c r="CC518" s="22">
        <v>155</v>
      </c>
      <c r="CD518" s="22">
        <v>55</v>
      </c>
      <c r="CE518" s="22">
        <f t="shared" si="47"/>
        <v>210</v>
      </c>
      <c r="CF518" s="23"/>
      <c r="CG518" s="20">
        <v>6.3906097163351813E-2</v>
      </c>
      <c r="CH518" s="25"/>
      <c r="CI518" s="24">
        <v>1.0296610169491525</v>
      </c>
      <c r="CJ518" s="24">
        <v>1.0461270670147955</v>
      </c>
      <c r="CK518" s="24">
        <v>1.1315217391304349</v>
      </c>
      <c r="CL518" s="24">
        <v>1.0569620253164558</v>
      </c>
      <c r="CM518" s="24">
        <v>1.078524945770065</v>
      </c>
      <c r="CN518" s="24">
        <v>1.0748470672903923</v>
      </c>
      <c r="CO518" s="26"/>
      <c r="CP518" s="22">
        <v>2779</v>
      </c>
      <c r="CQ518" s="22">
        <v>1362</v>
      </c>
      <c r="CR518" s="22">
        <v>1417</v>
      </c>
      <c r="CS518" s="22">
        <v>2987</v>
      </c>
      <c r="CT518" s="22">
        <v>0</v>
      </c>
      <c r="CU518" s="20">
        <v>0</v>
      </c>
    </row>
    <row r="519" spans="1:99" x14ac:dyDescent="0.25">
      <c r="A519" s="92">
        <v>25</v>
      </c>
      <c r="B519" s="94" t="s">
        <v>103</v>
      </c>
      <c r="C519" s="92">
        <v>3785</v>
      </c>
      <c r="D519" s="94" t="s">
        <v>32</v>
      </c>
      <c r="E519" s="92">
        <v>25407</v>
      </c>
      <c r="F519" s="95" t="s">
        <v>613</v>
      </c>
      <c r="G519" s="143">
        <f t="shared" si="42"/>
        <v>1971</v>
      </c>
      <c r="H519" s="14">
        <v>1850</v>
      </c>
      <c r="I519" s="14">
        <v>121</v>
      </c>
      <c r="J519" s="15">
        <v>385</v>
      </c>
      <c r="K519" s="15">
        <v>1586</v>
      </c>
      <c r="L519" s="15">
        <v>19</v>
      </c>
      <c r="M519" s="15">
        <v>207</v>
      </c>
      <c r="N519" s="15">
        <v>1026</v>
      </c>
      <c r="O519" s="15">
        <v>503</v>
      </c>
      <c r="P519" s="15">
        <v>216</v>
      </c>
      <c r="Q519" s="15">
        <f t="shared" si="43"/>
        <v>1736</v>
      </c>
      <c r="R519" s="16"/>
      <c r="S519" s="14">
        <v>1850</v>
      </c>
      <c r="T519" s="17">
        <v>341</v>
      </c>
      <c r="U519" s="17">
        <v>1509</v>
      </c>
      <c r="V519" s="17">
        <v>0</v>
      </c>
      <c r="W519" s="17">
        <v>189</v>
      </c>
      <c r="X519" s="17">
        <v>942</v>
      </c>
      <c r="Y519" s="17">
        <v>503</v>
      </c>
      <c r="Z519" s="17">
        <v>216</v>
      </c>
      <c r="AA519" s="15">
        <f t="shared" si="44"/>
        <v>1634</v>
      </c>
      <c r="AB519" s="18"/>
      <c r="AC519" s="19">
        <f t="shared" si="45"/>
        <v>4</v>
      </c>
      <c r="AD519" s="19">
        <v>2</v>
      </c>
      <c r="AE519" s="19">
        <v>2</v>
      </c>
      <c r="AF519" s="19">
        <f t="shared" si="46"/>
        <v>26</v>
      </c>
      <c r="AG519" s="19">
        <v>24</v>
      </c>
      <c r="AH519" s="19">
        <v>2</v>
      </c>
      <c r="AI519" s="19">
        <v>4</v>
      </c>
      <c r="AJ519" s="19">
        <v>22</v>
      </c>
      <c r="AL519" s="17">
        <v>2</v>
      </c>
      <c r="AM519" s="17">
        <v>24</v>
      </c>
      <c r="AN519" s="17">
        <v>3</v>
      </c>
      <c r="AO519" s="17">
        <v>21</v>
      </c>
      <c r="AQ519" s="20">
        <v>0.8024139472507823</v>
      </c>
      <c r="AR519" s="20">
        <v>0.6</v>
      </c>
      <c r="AS519" s="20">
        <v>0.95966029723991508</v>
      </c>
      <c r="AT519" s="20">
        <v>0.58701657458563539</v>
      </c>
      <c r="AU519" s="20">
        <v>0.33153638814016173</v>
      </c>
      <c r="AV519" s="20">
        <v>0.85155412647374062</v>
      </c>
      <c r="AW519" s="20">
        <v>0.87259722843093424</v>
      </c>
      <c r="AX519" s="20">
        <v>1.0349999999999999</v>
      </c>
      <c r="AY519" s="20">
        <v>1.089171974522293</v>
      </c>
      <c r="AZ519" s="20">
        <v>0.69475138121546964</v>
      </c>
      <c r="BA519" s="20">
        <v>0.58221024258760112</v>
      </c>
      <c r="BB519" s="20">
        <v>0.93033226152197213</v>
      </c>
      <c r="BC519" s="20">
        <v>0.8689591078066915</v>
      </c>
      <c r="BD519" s="20">
        <v>0.87596899224806202</v>
      </c>
      <c r="BE519" s="20">
        <v>0.80390334572490707</v>
      </c>
      <c r="BF519" s="20">
        <v>0.8010335917312662</v>
      </c>
      <c r="BG519" s="21"/>
      <c r="BH519" s="20">
        <v>1.5135135135135135E-2</v>
      </c>
      <c r="BI519" s="20">
        <v>1.5873015873015872E-2</v>
      </c>
      <c r="BJ519" s="20">
        <v>1.2738853503184714E-2</v>
      </c>
      <c r="BK519" s="20">
        <v>1.9880715705765408E-2</v>
      </c>
      <c r="BL519" s="20">
        <v>1.3888888888888888E-2</v>
      </c>
      <c r="BM519" s="20">
        <v>1.5299877600979192E-2</v>
      </c>
      <c r="BN519" s="20">
        <v>1.1299999999999999E-2</v>
      </c>
      <c r="BO519" s="20">
        <v>1.8700000000000001E-2</v>
      </c>
      <c r="BP519" s="20">
        <v>2.76E-2</v>
      </c>
      <c r="BQ519" s="20">
        <v>0</v>
      </c>
      <c r="BR519" s="20">
        <v>1.06E-2</v>
      </c>
      <c r="BS519" s="20">
        <v>6.7599999999999993E-2</v>
      </c>
      <c r="BT519" s="20">
        <v>3.2407407407407406E-2</v>
      </c>
      <c r="BU519" s="20">
        <v>2.6927784577723379E-2</v>
      </c>
      <c r="BV519" s="20">
        <v>6.7999999999999996E-3</v>
      </c>
      <c r="BW519" s="20">
        <v>4.6699999999999998E-2</v>
      </c>
      <c r="BY519" s="20">
        <v>0.98486486486486491</v>
      </c>
      <c r="BZ519" s="20">
        <v>0.99019607843137258</v>
      </c>
      <c r="CA519" s="20">
        <v>0.98509999999999998</v>
      </c>
      <c r="CC519" s="22">
        <v>110</v>
      </c>
      <c r="CD519" s="22">
        <v>0</v>
      </c>
      <c r="CE519" s="22">
        <f t="shared" si="47"/>
        <v>110</v>
      </c>
      <c r="CF519" s="23"/>
      <c r="CG519" s="20">
        <v>3.5135135135135137E-2</v>
      </c>
      <c r="CH519" s="25"/>
      <c r="CI519" s="24">
        <v>0.86</v>
      </c>
      <c r="CJ519" s="24">
        <v>0.97983014861995754</v>
      </c>
      <c r="CK519" s="24">
        <v>0.71270718232044195</v>
      </c>
      <c r="CL519" s="24">
        <v>0.49865229110512127</v>
      </c>
      <c r="CM519" s="24">
        <v>0.86334405144694537</v>
      </c>
      <c r="CN519" s="24">
        <v>0.80286097451944571</v>
      </c>
      <c r="CO519" s="26"/>
      <c r="CP519" s="22">
        <v>2237</v>
      </c>
      <c r="CQ519" s="22">
        <v>1076</v>
      </c>
      <c r="CR519" s="22">
        <v>1161.0000000000002</v>
      </c>
      <c r="CS519" s="22">
        <v>1796</v>
      </c>
      <c r="CT519" s="22">
        <v>441</v>
      </c>
      <c r="CU519" s="20">
        <v>0.19713902548055429</v>
      </c>
    </row>
    <row r="520" spans="1:99" x14ac:dyDescent="0.25">
      <c r="A520" s="92">
        <v>25</v>
      </c>
      <c r="B520" s="94" t="s">
        <v>103</v>
      </c>
      <c r="C520" s="92">
        <v>3785</v>
      </c>
      <c r="D520" s="94" t="s">
        <v>32</v>
      </c>
      <c r="E520" s="92">
        <v>25426</v>
      </c>
      <c r="F520" s="95" t="s">
        <v>614</v>
      </c>
      <c r="G520" s="143">
        <f t="shared" si="42"/>
        <v>1200</v>
      </c>
      <c r="H520" s="14">
        <v>1167</v>
      </c>
      <c r="I520" s="14">
        <v>33</v>
      </c>
      <c r="J520" s="15">
        <v>835</v>
      </c>
      <c r="K520" s="15">
        <v>365</v>
      </c>
      <c r="L520" s="15">
        <v>9</v>
      </c>
      <c r="M520" s="15">
        <v>57</v>
      </c>
      <c r="N520" s="15">
        <v>500</v>
      </c>
      <c r="O520" s="15">
        <v>467</v>
      </c>
      <c r="P520" s="15">
        <v>167</v>
      </c>
      <c r="Q520" s="15">
        <f t="shared" si="43"/>
        <v>1024</v>
      </c>
      <c r="R520" s="16"/>
      <c r="S520" s="14">
        <v>1167</v>
      </c>
      <c r="T520" s="17">
        <v>802</v>
      </c>
      <c r="U520" s="17">
        <v>365</v>
      </c>
      <c r="V520" s="17">
        <v>0</v>
      </c>
      <c r="W520" s="17">
        <v>54</v>
      </c>
      <c r="X520" s="17">
        <v>479</v>
      </c>
      <c r="Y520" s="17">
        <v>467</v>
      </c>
      <c r="Z520" s="17">
        <v>167</v>
      </c>
      <c r="AA520" s="15">
        <f t="shared" si="44"/>
        <v>1000</v>
      </c>
      <c r="AB520" s="18"/>
      <c r="AC520" s="19">
        <f t="shared" si="45"/>
        <v>3</v>
      </c>
      <c r="AD520" s="19">
        <v>2</v>
      </c>
      <c r="AE520" s="19">
        <v>1</v>
      </c>
      <c r="AF520" s="19">
        <f t="shared" si="46"/>
        <v>27</v>
      </c>
      <c r="AG520" s="19">
        <v>26</v>
      </c>
      <c r="AH520" s="19">
        <v>1</v>
      </c>
      <c r="AI520" s="19">
        <v>5</v>
      </c>
      <c r="AJ520" s="19">
        <v>22</v>
      </c>
      <c r="AL520" s="17">
        <v>2</v>
      </c>
      <c r="AM520" s="17">
        <v>26</v>
      </c>
      <c r="AN520" s="17">
        <v>4</v>
      </c>
      <c r="AO520" s="17">
        <v>22</v>
      </c>
      <c r="AQ520" s="20">
        <v>0.86768243785084198</v>
      </c>
      <c r="AR520" s="20">
        <v>0.29729729729729731</v>
      </c>
      <c r="AS520" s="20">
        <v>0.81439393939393945</v>
      </c>
      <c r="AT520" s="20">
        <v>0.88089330024813894</v>
      </c>
      <c r="AU520" s="20">
        <v>0.50731707317073171</v>
      </c>
      <c r="AV520" s="20">
        <v>0.86468330134357008</v>
      </c>
      <c r="AW520" s="20">
        <v>0.95509222133119487</v>
      </c>
      <c r="AX520" s="20">
        <v>0.51351351351351349</v>
      </c>
      <c r="AY520" s="20">
        <v>0.94696969696969702</v>
      </c>
      <c r="AZ520" s="20">
        <v>1.1588089330024813</v>
      </c>
      <c r="BA520" s="20">
        <v>0.81463414634146336</v>
      </c>
      <c r="BB520" s="20">
        <v>0.98272552783109401</v>
      </c>
      <c r="BC520" s="20">
        <v>0.92117465224111283</v>
      </c>
      <c r="BD520" s="20">
        <v>0.9916666666666667</v>
      </c>
      <c r="BE520" s="20">
        <v>0.84853168469860896</v>
      </c>
      <c r="BF520" s="20">
        <v>0.88833333333333331</v>
      </c>
      <c r="BG520" s="21"/>
      <c r="BH520" s="20">
        <v>1.3477088948787063E-2</v>
      </c>
      <c r="BI520" s="20">
        <v>1.8518518518518517E-2</v>
      </c>
      <c r="BJ520" s="20">
        <v>2.0876826722338203E-3</v>
      </c>
      <c r="BK520" s="20">
        <v>2.3419203747072601E-2</v>
      </c>
      <c r="BL520" s="20">
        <v>1.9607843137254902E-2</v>
      </c>
      <c r="BM520" s="20">
        <v>1.2500000000000001E-2</v>
      </c>
      <c r="BN520" s="20">
        <v>7.1000000000000004E-3</v>
      </c>
      <c r="BO520" s="20">
        <v>2.01E-2</v>
      </c>
      <c r="BP520" s="20">
        <v>6.4699999999999994E-2</v>
      </c>
      <c r="BQ520" s="20">
        <v>0</v>
      </c>
      <c r="BR520" s="20">
        <v>3.1300000000000001E-2</v>
      </c>
      <c r="BS520" s="20">
        <v>0.1171</v>
      </c>
      <c r="BT520" s="20">
        <v>4.5751633986928102E-2</v>
      </c>
      <c r="BU520" s="20">
        <v>6.7708333333333329E-2</v>
      </c>
      <c r="BV520" s="20">
        <v>4.2500000000000003E-2</v>
      </c>
      <c r="BW520" s="20">
        <v>8.7599999999999997E-2</v>
      </c>
      <c r="BY520" s="20">
        <v>0.98652291105121293</v>
      </c>
      <c r="BZ520" s="20">
        <v>1</v>
      </c>
      <c r="CA520" s="20">
        <v>0.98680000000000001</v>
      </c>
      <c r="CC520" s="22">
        <v>72</v>
      </c>
      <c r="CD520" s="22">
        <v>3</v>
      </c>
      <c r="CE520" s="22">
        <f t="shared" si="47"/>
        <v>75</v>
      </c>
      <c r="CF520" s="23"/>
      <c r="CG520" s="20">
        <v>5.1212938005390833E-2</v>
      </c>
      <c r="CH520" s="25"/>
      <c r="CI520" s="24">
        <v>0.47747747747747749</v>
      </c>
      <c r="CJ520" s="24">
        <v>0.84280303030303028</v>
      </c>
      <c r="CK520" s="24">
        <v>1.022332506203474</v>
      </c>
      <c r="CL520" s="24">
        <v>0.84390243902439022</v>
      </c>
      <c r="CM520" s="24">
        <v>0.87332053742802307</v>
      </c>
      <c r="CN520" s="24">
        <v>0.86848436246992777</v>
      </c>
      <c r="CO520" s="26"/>
      <c r="CP520" s="22">
        <v>1247</v>
      </c>
      <c r="CQ520" s="22">
        <v>646.99999999999989</v>
      </c>
      <c r="CR520" s="22">
        <v>600</v>
      </c>
      <c r="CS520" s="22">
        <v>1083</v>
      </c>
      <c r="CT520" s="22">
        <v>164</v>
      </c>
      <c r="CU520" s="20">
        <v>0.13151563753007223</v>
      </c>
    </row>
    <row r="521" spans="1:99" x14ac:dyDescent="0.25">
      <c r="A521" s="92">
        <v>25</v>
      </c>
      <c r="B521" s="94" t="s">
        <v>103</v>
      </c>
      <c r="C521" s="92">
        <v>3785</v>
      </c>
      <c r="D521" s="94" t="s">
        <v>32</v>
      </c>
      <c r="E521" s="92">
        <v>25430</v>
      </c>
      <c r="F521" s="95" t="s">
        <v>615</v>
      </c>
      <c r="G521" s="143">
        <f t="shared" si="42"/>
        <v>19139</v>
      </c>
      <c r="H521" s="14">
        <v>11220</v>
      </c>
      <c r="I521" s="14">
        <v>7919</v>
      </c>
      <c r="J521" s="15">
        <v>17530</v>
      </c>
      <c r="K521" s="15">
        <v>1609</v>
      </c>
      <c r="L521" s="15">
        <v>685</v>
      </c>
      <c r="M521" s="15">
        <v>1413</v>
      </c>
      <c r="N521" s="15">
        <v>8208</v>
      </c>
      <c r="O521" s="15">
        <v>6493</v>
      </c>
      <c r="P521" s="15">
        <v>2340</v>
      </c>
      <c r="Q521" s="15">
        <f t="shared" si="43"/>
        <v>16114</v>
      </c>
      <c r="R521" s="16"/>
      <c r="S521" s="14">
        <v>11220</v>
      </c>
      <c r="T521" s="17">
        <v>9977</v>
      </c>
      <c r="U521" s="17">
        <v>1243</v>
      </c>
      <c r="V521" s="17">
        <v>0</v>
      </c>
      <c r="W521" s="17">
        <v>761</v>
      </c>
      <c r="X521" s="17">
        <v>4986</v>
      </c>
      <c r="Y521" s="17">
        <v>4130</v>
      </c>
      <c r="Z521" s="17">
        <v>1343</v>
      </c>
      <c r="AA521" s="15">
        <f t="shared" si="44"/>
        <v>9877</v>
      </c>
      <c r="AB521" s="18"/>
      <c r="AC521" s="19">
        <f t="shared" si="45"/>
        <v>45</v>
      </c>
      <c r="AD521" s="19">
        <v>3</v>
      </c>
      <c r="AE521" s="19">
        <v>42</v>
      </c>
      <c r="AF521" s="19">
        <f t="shared" si="46"/>
        <v>62</v>
      </c>
      <c r="AG521" s="19">
        <v>20</v>
      </c>
      <c r="AH521" s="19">
        <v>42</v>
      </c>
      <c r="AI521" s="19">
        <v>51</v>
      </c>
      <c r="AJ521" s="19">
        <v>11</v>
      </c>
      <c r="AL521" s="17">
        <v>3</v>
      </c>
      <c r="AM521" s="17">
        <v>20</v>
      </c>
      <c r="AN521" s="17">
        <v>12</v>
      </c>
      <c r="AO521" s="17">
        <v>8</v>
      </c>
      <c r="AQ521" s="20">
        <v>0.98133135419045447</v>
      </c>
      <c r="AR521" s="20">
        <v>0.71019553072625696</v>
      </c>
      <c r="AS521" s="20">
        <v>0.98684751335799425</v>
      </c>
      <c r="AT521" s="20">
        <v>0.86530336319080614</v>
      </c>
      <c r="AU521" s="20">
        <v>0.51569037656903771</v>
      </c>
      <c r="AV521" s="20">
        <v>0.99740578918623701</v>
      </c>
      <c r="AW521" s="20">
        <v>1.0535510390500114</v>
      </c>
      <c r="AX521" s="20">
        <v>0.98673184357541899</v>
      </c>
      <c r="AY521" s="20">
        <v>1.1245376078914919</v>
      </c>
      <c r="AZ521" s="20">
        <v>1.0973466283589657</v>
      </c>
      <c r="BA521" s="20">
        <v>0.81589958158995812</v>
      </c>
      <c r="BB521" s="20">
        <v>1.1000819224467504</v>
      </c>
      <c r="BC521" s="20">
        <v>1.0762996410790784</v>
      </c>
      <c r="BD521" s="20">
        <v>1.031422457483951</v>
      </c>
      <c r="BE521" s="20">
        <v>1.0038207711010767</v>
      </c>
      <c r="BF521" s="20">
        <v>0.95945489356909563</v>
      </c>
      <c r="BG521" s="21"/>
      <c r="BH521" s="20">
        <v>3.6218829999051863E-2</v>
      </c>
      <c r="BI521" s="20">
        <v>2.4967148488830485E-2</v>
      </c>
      <c r="BJ521" s="20">
        <v>2.5242326332794829E-2</v>
      </c>
      <c r="BK521" s="20">
        <v>5.1524143512274079E-2</v>
      </c>
      <c r="BL521" s="20">
        <v>4.17036379769299E-2</v>
      </c>
      <c r="BM521" s="20">
        <v>3.5562632696390657E-2</v>
      </c>
      <c r="BN521" s="20">
        <v>3.1399999999999997E-2</v>
      </c>
      <c r="BO521" s="20">
        <v>4.0899999999999999E-2</v>
      </c>
      <c r="BP521" s="20">
        <v>2.1499999999999998E-2</v>
      </c>
      <c r="BQ521" s="20">
        <v>7.9000000000000008E-3</v>
      </c>
      <c r="BR521" s="20">
        <v>2.5399999999999999E-2</v>
      </c>
      <c r="BS521" s="20">
        <v>2.35E-2</v>
      </c>
      <c r="BT521" s="20">
        <v>7.0984915705412602E-3</v>
      </c>
      <c r="BU521" s="20">
        <v>2.32484076433121E-2</v>
      </c>
      <c r="BV521" s="20">
        <v>1.6799999999999999E-2</v>
      </c>
      <c r="BW521" s="20">
        <v>2.6100000000000002E-2</v>
      </c>
      <c r="BY521" s="20">
        <v>0.92822603583957519</v>
      </c>
      <c r="BZ521" s="20">
        <v>0.98668003437410479</v>
      </c>
      <c r="CA521" s="20">
        <v>0.95150000000000001</v>
      </c>
      <c r="CC521" s="22">
        <v>814</v>
      </c>
      <c r="CD521" s="22">
        <v>129</v>
      </c>
      <c r="CE521" s="22">
        <f t="shared" si="47"/>
        <v>943</v>
      </c>
      <c r="CF521" s="23"/>
      <c r="CG521" s="20">
        <v>4.3709111595714424E-2</v>
      </c>
      <c r="CH521" s="25"/>
      <c r="CI521" s="24">
        <v>0.89175977653631289</v>
      </c>
      <c r="CJ521" s="24">
        <v>1.0305521304288259</v>
      </c>
      <c r="CK521" s="24">
        <v>1.0130133513604866</v>
      </c>
      <c r="CL521" s="24">
        <v>0.84867503486750351</v>
      </c>
      <c r="CM521" s="24">
        <v>1.0098989623156744</v>
      </c>
      <c r="CN521" s="24">
        <v>0.9835007992692395</v>
      </c>
      <c r="CO521" s="26"/>
      <c r="CP521" s="22">
        <v>17516</v>
      </c>
      <c r="CQ521" s="22">
        <v>8637.0000000000018</v>
      </c>
      <c r="CR521" s="22">
        <v>8879</v>
      </c>
      <c r="CS521" s="22">
        <v>17227</v>
      </c>
      <c r="CT521" s="22">
        <v>289</v>
      </c>
      <c r="CU521" s="20">
        <v>1.6499200730760499E-2</v>
      </c>
    </row>
    <row r="522" spans="1:99" x14ac:dyDescent="0.25">
      <c r="A522" s="92">
        <v>25</v>
      </c>
      <c r="B522" s="94" t="s">
        <v>103</v>
      </c>
      <c r="C522" s="92">
        <v>3785</v>
      </c>
      <c r="D522" s="94" t="s">
        <v>32</v>
      </c>
      <c r="E522" s="92">
        <v>25436</v>
      </c>
      <c r="F522" s="95" t="s">
        <v>616</v>
      </c>
      <c r="G522" s="143">
        <f t="shared" ref="G522:G585" si="48">+H522+I522</f>
        <v>667</v>
      </c>
      <c r="H522" s="14">
        <v>667</v>
      </c>
      <c r="I522" s="14">
        <v>0</v>
      </c>
      <c r="J522" s="15">
        <v>478</v>
      </c>
      <c r="K522" s="15">
        <v>189</v>
      </c>
      <c r="L522" s="15">
        <v>0</v>
      </c>
      <c r="M522" s="15">
        <v>30</v>
      </c>
      <c r="N522" s="15">
        <v>251</v>
      </c>
      <c r="O522" s="15">
        <v>252</v>
      </c>
      <c r="P522" s="15">
        <v>134</v>
      </c>
      <c r="Q522" s="15">
        <f t="shared" ref="Q522:Q585" si="49">+M522+N522+O522</f>
        <v>533</v>
      </c>
      <c r="R522" s="16"/>
      <c r="S522" s="14">
        <v>667</v>
      </c>
      <c r="T522" s="17">
        <v>478</v>
      </c>
      <c r="U522" s="17">
        <v>189</v>
      </c>
      <c r="V522" s="17">
        <v>0</v>
      </c>
      <c r="W522" s="17">
        <v>30</v>
      </c>
      <c r="X522" s="17">
        <v>251</v>
      </c>
      <c r="Y522" s="17">
        <v>252</v>
      </c>
      <c r="Z522" s="17">
        <v>134</v>
      </c>
      <c r="AA522" s="15">
        <f t="shared" ref="AA522:AA585" si="50">+W522+X522+Y522</f>
        <v>533</v>
      </c>
      <c r="AB522" s="18"/>
      <c r="AC522" s="19">
        <f t="shared" ref="AC522:AC585" si="51">+AD522+AE522</f>
        <v>1</v>
      </c>
      <c r="AD522" s="19">
        <v>1</v>
      </c>
      <c r="AE522" s="19">
        <v>0</v>
      </c>
      <c r="AF522" s="19">
        <f t="shared" ref="AF522:AF585" si="52">+AG522+AH522</f>
        <v>16</v>
      </c>
      <c r="AG522" s="19">
        <v>16</v>
      </c>
      <c r="AH522" s="19">
        <v>0</v>
      </c>
      <c r="AI522" s="19">
        <v>3</v>
      </c>
      <c r="AJ522" s="19">
        <v>13</v>
      </c>
      <c r="AL522" s="17">
        <v>1</v>
      </c>
      <c r="AM522" s="17">
        <v>16</v>
      </c>
      <c r="AN522" s="17">
        <v>3</v>
      </c>
      <c r="AO522" s="17">
        <v>13</v>
      </c>
      <c r="AQ522" s="20">
        <v>0.55607917059377943</v>
      </c>
      <c r="AR522" s="20">
        <v>0.2988505747126437</v>
      </c>
      <c r="AS522" s="20">
        <v>0.49430523917995445</v>
      </c>
      <c r="AT522" s="20">
        <v>0.5308988764044944</v>
      </c>
      <c r="AU522" s="20">
        <v>0.41340782122905029</v>
      </c>
      <c r="AV522" s="20">
        <v>0.52947845804988658</v>
      </c>
      <c r="AW522" s="20">
        <v>0.62865221489161172</v>
      </c>
      <c r="AX522" s="20">
        <v>0.34482758620689657</v>
      </c>
      <c r="AY522" s="20">
        <v>0.57175398633257402</v>
      </c>
      <c r="AZ522" s="20">
        <v>0.7078651685393258</v>
      </c>
      <c r="BA522" s="20">
        <v>0.74860335195530725</v>
      </c>
      <c r="BB522" s="20">
        <v>0.60430839002267578</v>
      </c>
      <c r="BC522" s="20">
        <v>0.5761078998073218</v>
      </c>
      <c r="BD522" s="20">
        <v>0.6789667896678967</v>
      </c>
      <c r="BE522" s="20">
        <v>0.51059730250481694</v>
      </c>
      <c r="BF522" s="20">
        <v>0.59963099630996308</v>
      </c>
      <c r="BG522" s="21"/>
      <c r="BH522" s="20">
        <v>1.44E-2</v>
      </c>
      <c r="BI522" s="20">
        <v>3.3333333333333333E-2</v>
      </c>
      <c r="BJ522" s="20">
        <v>1.6E-2</v>
      </c>
      <c r="BK522" s="20">
        <v>1.7241379310344827E-2</v>
      </c>
      <c r="BL522" s="20">
        <v>0</v>
      </c>
      <c r="BM522" s="20">
        <v>1.7578125E-2</v>
      </c>
      <c r="BN522" s="20">
        <v>1.41E-2</v>
      </c>
      <c r="BO522" s="20">
        <v>1.47E-2</v>
      </c>
      <c r="BP522" s="20">
        <v>1.2800000000000001E-2</v>
      </c>
      <c r="BQ522" s="20">
        <v>0</v>
      </c>
      <c r="BR522" s="20">
        <v>1.6E-2</v>
      </c>
      <c r="BS522" s="20">
        <v>1.72E-2</v>
      </c>
      <c r="BT522" s="20">
        <v>0</v>
      </c>
      <c r="BU522" s="20">
        <v>1.5625E-2</v>
      </c>
      <c r="BV522" s="20">
        <v>0</v>
      </c>
      <c r="BW522" s="20">
        <v>2.35E-2</v>
      </c>
      <c r="BY522" s="20">
        <v>0.88959999999999995</v>
      </c>
      <c r="BZ522" s="20" t="s">
        <v>1234</v>
      </c>
      <c r="CA522" s="20">
        <v>0.88959999999999995</v>
      </c>
      <c r="CC522" s="22">
        <v>50</v>
      </c>
      <c r="CD522" s="22">
        <v>17</v>
      </c>
      <c r="CE522" s="22">
        <f t="shared" ref="CE522:CE585" si="53">+CC522+CD522</f>
        <v>67</v>
      </c>
      <c r="CF522" s="23"/>
      <c r="CG522" s="20">
        <v>4.3200000000000002E-2</v>
      </c>
      <c r="CH522" s="25"/>
      <c r="CI522" s="24">
        <v>0.42528735632183906</v>
      </c>
      <c r="CJ522" s="24">
        <v>0.49886104783599089</v>
      </c>
      <c r="CK522" s="24">
        <v>0.61235955056179781</v>
      </c>
      <c r="CL522" s="24">
        <v>0.64804469273743015</v>
      </c>
      <c r="CM522" s="24">
        <v>0.5374149659863946</v>
      </c>
      <c r="CN522" s="24">
        <v>0.55607917059377943</v>
      </c>
      <c r="CO522" s="26"/>
      <c r="CP522" s="22">
        <v>1061</v>
      </c>
      <c r="CQ522" s="22">
        <v>519</v>
      </c>
      <c r="CR522" s="22">
        <v>542</v>
      </c>
      <c r="CS522" s="22">
        <v>590</v>
      </c>
      <c r="CT522" s="22">
        <v>471</v>
      </c>
      <c r="CU522" s="20">
        <v>0.44392082940622057</v>
      </c>
    </row>
    <row r="523" spans="1:99" x14ac:dyDescent="0.25">
      <c r="A523" s="92">
        <v>25</v>
      </c>
      <c r="B523" s="94" t="s">
        <v>103</v>
      </c>
      <c r="C523" s="92">
        <v>3785</v>
      </c>
      <c r="D523" s="94" t="s">
        <v>32</v>
      </c>
      <c r="E523" s="92">
        <v>25438</v>
      </c>
      <c r="F523" s="95" t="s">
        <v>617</v>
      </c>
      <c r="G523" s="143">
        <f t="shared" si="48"/>
        <v>1975</v>
      </c>
      <c r="H523" s="14">
        <v>1975</v>
      </c>
      <c r="I523" s="14">
        <v>0</v>
      </c>
      <c r="J523" s="15">
        <v>1269</v>
      </c>
      <c r="K523" s="15">
        <v>706</v>
      </c>
      <c r="L523" s="15">
        <v>0</v>
      </c>
      <c r="M523" s="15">
        <v>142</v>
      </c>
      <c r="N523" s="15">
        <v>973</v>
      </c>
      <c r="O523" s="15">
        <v>632</v>
      </c>
      <c r="P523" s="15">
        <v>228</v>
      </c>
      <c r="Q523" s="15">
        <f t="shared" si="49"/>
        <v>1747</v>
      </c>
      <c r="R523" s="16"/>
      <c r="S523" s="14">
        <v>1975</v>
      </c>
      <c r="T523" s="17">
        <v>1269</v>
      </c>
      <c r="U523" s="17">
        <v>706</v>
      </c>
      <c r="V523" s="17">
        <v>0</v>
      </c>
      <c r="W523" s="17">
        <v>142</v>
      </c>
      <c r="X523" s="17">
        <v>973</v>
      </c>
      <c r="Y523" s="17">
        <v>632</v>
      </c>
      <c r="Z523" s="17">
        <v>228</v>
      </c>
      <c r="AA523" s="15">
        <f t="shared" si="50"/>
        <v>1747</v>
      </c>
      <c r="AB523" s="18"/>
      <c r="AC523" s="19">
        <f t="shared" si="51"/>
        <v>5</v>
      </c>
      <c r="AD523" s="19">
        <v>5</v>
      </c>
      <c r="AE523" s="19">
        <v>0</v>
      </c>
      <c r="AF523" s="19">
        <f t="shared" si="52"/>
        <v>45</v>
      </c>
      <c r="AG523" s="19">
        <v>45</v>
      </c>
      <c r="AH523" s="19">
        <v>0</v>
      </c>
      <c r="AI523" s="19">
        <v>4</v>
      </c>
      <c r="AJ523" s="19">
        <v>41</v>
      </c>
      <c r="AL523" s="17">
        <v>5</v>
      </c>
      <c r="AM523" s="17">
        <v>45</v>
      </c>
      <c r="AN523" s="17">
        <v>4</v>
      </c>
      <c r="AO523" s="17">
        <v>41</v>
      </c>
      <c r="AQ523" s="20">
        <v>0.71782178217821779</v>
      </c>
      <c r="AR523" s="20">
        <v>0.3619047619047619</v>
      </c>
      <c r="AS523" s="20">
        <v>0.77658536585365856</v>
      </c>
      <c r="AT523" s="20">
        <v>0.59975369458128081</v>
      </c>
      <c r="AU523" s="20">
        <v>0.26525198938992045</v>
      </c>
      <c r="AV523" s="20">
        <v>0.75232046897899363</v>
      </c>
      <c r="AW523" s="20">
        <v>0.81476897689768979</v>
      </c>
      <c r="AX523" s="20">
        <v>0.67619047619047623</v>
      </c>
      <c r="AY523" s="20">
        <v>0.94926829268292678</v>
      </c>
      <c r="AZ523" s="20">
        <v>0.77832512315270941</v>
      </c>
      <c r="BA523" s="20">
        <v>0.60477453580901852</v>
      </c>
      <c r="BB523" s="20">
        <v>0.85344406448461163</v>
      </c>
      <c r="BC523" s="20">
        <v>0.80333625987708512</v>
      </c>
      <c r="BD523" s="20">
        <v>0.82490272373540852</v>
      </c>
      <c r="BE523" s="20">
        <v>0.69007901668129934</v>
      </c>
      <c r="BF523" s="20">
        <v>0.74241245136186773</v>
      </c>
      <c r="BG523" s="21"/>
      <c r="BH523" s="20">
        <v>4.9126637554585149E-2</v>
      </c>
      <c r="BI523" s="20">
        <v>4.2253521126760563E-2</v>
      </c>
      <c r="BJ523" s="20">
        <v>2.284527518172378E-2</v>
      </c>
      <c r="BK523" s="20">
        <v>9.2624356775300176E-2</v>
      </c>
      <c r="BL523" s="20">
        <v>5.5555555555555552E-2</v>
      </c>
      <c r="BM523" s="20">
        <v>4.8578199052132703E-2</v>
      </c>
      <c r="BN523" s="20">
        <v>4.7100000000000003E-2</v>
      </c>
      <c r="BO523" s="20">
        <v>5.0799999999999998E-2</v>
      </c>
      <c r="BP523" s="20">
        <v>2.35E-2</v>
      </c>
      <c r="BQ523" s="20">
        <v>0</v>
      </c>
      <c r="BR523" s="20">
        <v>1.2500000000000001E-2</v>
      </c>
      <c r="BS523" s="20">
        <v>5.1499999999999997E-2</v>
      </c>
      <c r="BT523" s="20">
        <v>6.9444444444444441E-3</v>
      </c>
      <c r="BU523" s="20">
        <v>2.4881516587677725E-2</v>
      </c>
      <c r="BV523" s="20">
        <v>1.6899999999999998E-2</v>
      </c>
      <c r="BW523" s="20">
        <v>2.8899999999999999E-2</v>
      </c>
      <c r="BY523" s="20">
        <v>0.94650655021834063</v>
      </c>
      <c r="BZ523" s="20" t="s">
        <v>1234</v>
      </c>
      <c r="CA523" s="20">
        <v>0.94650000000000001</v>
      </c>
      <c r="CC523" s="22">
        <v>69</v>
      </c>
      <c r="CD523" s="22">
        <v>80</v>
      </c>
      <c r="CE523" s="22">
        <f t="shared" si="53"/>
        <v>149</v>
      </c>
      <c r="CF523" s="23"/>
      <c r="CG523" s="20">
        <v>6.1681222707423579E-2</v>
      </c>
      <c r="CH523" s="25"/>
      <c r="CI523" s="24">
        <v>0.55238095238095242</v>
      </c>
      <c r="CJ523" s="24">
        <v>0.79024390243902443</v>
      </c>
      <c r="CK523" s="24">
        <v>0.76477832512315269</v>
      </c>
      <c r="CL523" s="24">
        <v>0.51193633952254647</v>
      </c>
      <c r="CM523" s="24">
        <v>0.75574010747435272</v>
      </c>
      <c r="CN523" s="24">
        <v>0.71782178217821779</v>
      </c>
      <c r="CO523" s="26"/>
      <c r="CP523" s="22">
        <v>2424</v>
      </c>
      <c r="CQ523" s="22">
        <v>1139</v>
      </c>
      <c r="CR523" s="22">
        <v>1285</v>
      </c>
      <c r="CS523" s="22">
        <v>1740</v>
      </c>
      <c r="CT523" s="22">
        <v>684</v>
      </c>
      <c r="CU523" s="20">
        <v>0.28217821782178221</v>
      </c>
    </row>
    <row r="524" spans="1:99" x14ac:dyDescent="0.25">
      <c r="A524" s="92">
        <v>25</v>
      </c>
      <c r="B524" s="94" t="s">
        <v>103</v>
      </c>
      <c r="C524" s="92">
        <v>10857</v>
      </c>
      <c r="D524" s="94" t="s">
        <v>96</v>
      </c>
      <c r="E524" s="92">
        <v>25473</v>
      </c>
      <c r="F524" s="95" t="s">
        <v>618</v>
      </c>
      <c r="G524" s="143">
        <f t="shared" si="48"/>
        <v>27203</v>
      </c>
      <c r="H524" s="14">
        <v>16588</v>
      </c>
      <c r="I524" s="14">
        <v>10615</v>
      </c>
      <c r="J524" s="15">
        <v>25128</v>
      </c>
      <c r="K524" s="15">
        <v>2075</v>
      </c>
      <c r="L524" s="15">
        <v>973</v>
      </c>
      <c r="M524" s="15">
        <v>1836</v>
      </c>
      <c r="N524" s="15">
        <v>11410</v>
      </c>
      <c r="O524" s="15">
        <v>9286</v>
      </c>
      <c r="P524" s="15">
        <v>3698</v>
      </c>
      <c r="Q524" s="15">
        <f t="shared" si="49"/>
        <v>22532</v>
      </c>
      <c r="R524" s="16"/>
      <c r="S524" s="14">
        <v>16588</v>
      </c>
      <c r="T524" s="17">
        <v>14513</v>
      </c>
      <c r="U524" s="17">
        <v>2075</v>
      </c>
      <c r="V524" s="17">
        <v>0</v>
      </c>
      <c r="W524" s="17">
        <v>1078</v>
      </c>
      <c r="X524" s="17">
        <v>7237</v>
      </c>
      <c r="Y524" s="17">
        <v>6173</v>
      </c>
      <c r="Z524" s="17">
        <v>2100</v>
      </c>
      <c r="AA524" s="15">
        <f t="shared" si="50"/>
        <v>14488</v>
      </c>
      <c r="AB524" s="18"/>
      <c r="AC524" s="19">
        <f t="shared" si="51"/>
        <v>50</v>
      </c>
      <c r="AD524" s="19">
        <v>8</v>
      </c>
      <c r="AE524" s="19">
        <v>42</v>
      </c>
      <c r="AF524" s="19">
        <f t="shared" si="52"/>
        <v>62</v>
      </c>
      <c r="AG524" s="19">
        <v>20</v>
      </c>
      <c r="AH524" s="19">
        <v>42</v>
      </c>
      <c r="AI524" s="19">
        <v>59</v>
      </c>
      <c r="AJ524" s="19">
        <v>3</v>
      </c>
      <c r="AL524" s="17">
        <v>8</v>
      </c>
      <c r="AM524" s="17">
        <v>20</v>
      </c>
      <c r="AN524" s="17">
        <v>17</v>
      </c>
      <c r="AO524" s="17">
        <v>3</v>
      </c>
      <c r="AQ524" s="20">
        <v>1.3132828038488416</v>
      </c>
      <c r="AR524" s="20">
        <v>0.89124668435013266</v>
      </c>
      <c r="AS524" s="20">
        <v>1.3301650165016501</v>
      </c>
      <c r="AT524" s="20">
        <v>1.1860986547085202</v>
      </c>
      <c r="AU524" s="20">
        <v>0.72680097680097677</v>
      </c>
      <c r="AV524" s="20">
        <v>1.3372479937365433</v>
      </c>
      <c r="AW524" s="20">
        <v>1.4099876364027308</v>
      </c>
      <c r="AX524" s="20">
        <v>1.2175066312997347</v>
      </c>
      <c r="AY524" s="20">
        <v>1.5062706270627062</v>
      </c>
      <c r="AZ524" s="20">
        <v>1.4871877001921845</v>
      </c>
      <c r="BA524" s="20">
        <v>1.1288156288156288</v>
      </c>
      <c r="BB524" s="20">
        <v>1.4700854700854702</v>
      </c>
      <c r="BC524" s="20">
        <v>1.420170864307112</v>
      </c>
      <c r="BD524" s="20">
        <v>1.4004171011470281</v>
      </c>
      <c r="BE524" s="20">
        <v>1.3198712970154223</v>
      </c>
      <c r="BF524" s="20">
        <v>1.3070907194994785</v>
      </c>
      <c r="BG524" s="21"/>
      <c r="BH524" s="20">
        <v>4.2666499592757347E-2</v>
      </c>
      <c r="BI524" s="20">
        <v>3.896103896103896E-2</v>
      </c>
      <c r="BJ524" s="20">
        <v>2.7471761260633106E-2</v>
      </c>
      <c r="BK524" s="20">
        <v>6.2424763542562337E-2</v>
      </c>
      <c r="BL524" s="20">
        <v>4.1644702161307327E-2</v>
      </c>
      <c r="BM524" s="20">
        <v>4.2804323094425487E-2</v>
      </c>
      <c r="BN524" s="20">
        <v>4.0599999999999997E-2</v>
      </c>
      <c r="BO524" s="20">
        <v>4.4600000000000001E-2</v>
      </c>
      <c r="BP524" s="20">
        <v>6.7999999999999996E-3</v>
      </c>
      <c r="BQ524" s="20">
        <v>4.5999999999999999E-3</v>
      </c>
      <c r="BR524" s="20">
        <v>2.8E-3</v>
      </c>
      <c r="BS524" s="20">
        <v>1.29E-2</v>
      </c>
      <c r="BT524" s="20">
        <v>4.7443331576172906E-3</v>
      </c>
      <c r="BU524" s="20">
        <v>7.1103526734926049E-3</v>
      </c>
      <c r="BV524" s="20">
        <v>7.4999999999999997E-3</v>
      </c>
      <c r="BW524" s="20">
        <v>6.1999999999999998E-3</v>
      </c>
      <c r="BY524" s="20">
        <v>0.83509805150053251</v>
      </c>
      <c r="BZ524" s="20">
        <v>0.93731117824773413</v>
      </c>
      <c r="CA524" s="20">
        <v>0.87260000000000004</v>
      </c>
      <c r="CC524" s="22">
        <v>1455</v>
      </c>
      <c r="CD524" s="22">
        <v>358</v>
      </c>
      <c r="CE524" s="22">
        <f t="shared" si="53"/>
        <v>1813</v>
      </c>
      <c r="CF524" s="23"/>
      <c r="CG524" s="20">
        <v>3.6583835341365459E-2</v>
      </c>
      <c r="CH524" s="25"/>
      <c r="CI524" s="24">
        <v>1.2049071618037135</v>
      </c>
      <c r="CJ524" s="24">
        <v>1.3877227722772276</v>
      </c>
      <c r="CK524" s="24">
        <v>1.3595451633568225</v>
      </c>
      <c r="CL524" s="24">
        <v>1.1364468864468864</v>
      </c>
      <c r="CM524" s="24">
        <v>1.3582566712337705</v>
      </c>
      <c r="CN524" s="24">
        <v>1.3191958286297909</v>
      </c>
      <c r="CO524" s="26"/>
      <c r="CP524" s="22">
        <v>18603</v>
      </c>
      <c r="CQ524" s="22">
        <v>9013</v>
      </c>
      <c r="CR524" s="22">
        <v>9590</v>
      </c>
      <c r="CS524" s="22">
        <v>24541</v>
      </c>
      <c r="CT524" s="22">
        <v>0</v>
      </c>
      <c r="CU524" s="20">
        <v>0</v>
      </c>
    </row>
    <row r="525" spans="1:99" x14ac:dyDescent="0.25">
      <c r="A525" s="92">
        <v>25</v>
      </c>
      <c r="B525" s="94" t="s">
        <v>103</v>
      </c>
      <c r="C525" s="92">
        <v>3785</v>
      </c>
      <c r="D525" s="94" t="s">
        <v>32</v>
      </c>
      <c r="E525" s="92">
        <v>25483</v>
      </c>
      <c r="F525" s="95" t="s">
        <v>107</v>
      </c>
      <c r="G525" s="143">
        <f t="shared" si="48"/>
        <v>428</v>
      </c>
      <c r="H525" s="14">
        <v>428</v>
      </c>
      <c r="I525" s="14">
        <v>0</v>
      </c>
      <c r="J525" s="15">
        <v>398</v>
      </c>
      <c r="K525" s="15">
        <v>30</v>
      </c>
      <c r="L525" s="15">
        <v>0</v>
      </c>
      <c r="M525" s="15">
        <v>22</v>
      </c>
      <c r="N525" s="15">
        <v>179</v>
      </c>
      <c r="O525" s="15">
        <v>171</v>
      </c>
      <c r="P525" s="15">
        <v>56</v>
      </c>
      <c r="Q525" s="15">
        <f t="shared" si="49"/>
        <v>372</v>
      </c>
      <c r="R525" s="16"/>
      <c r="S525" s="14">
        <v>428</v>
      </c>
      <c r="T525" s="17">
        <v>398</v>
      </c>
      <c r="U525" s="17">
        <v>30</v>
      </c>
      <c r="V525" s="17">
        <v>0</v>
      </c>
      <c r="W525" s="17">
        <v>22</v>
      </c>
      <c r="X525" s="17">
        <v>179</v>
      </c>
      <c r="Y525" s="17">
        <v>171</v>
      </c>
      <c r="Z525" s="17">
        <v>56</v>
      </c>
      <c r="AA525" s="15">
        <f t="shared" si="50"/>
        <v>372</v>
      </c>
      <c r="AB525" s="18"/>
      <c r="AC525" s="19">
        <f t="shared" si="51"/>
        <v>1</v>
      </c>
      <c r="AD525" s="19">
        <v>1</v>
      </c>
      <c r="AE525" s="19">
        <v>0</v>
      </c>
      <c r="AF525" s="19">
        <f t="shared" si="52"/>
        <v>5</v>
      </c>
      <c r="AG525" s="19">
        <v>5</v>
      </c>
      <c r="AH525" s="19">
        <v>0</v>
      </c>
      <c r="AI525" s="19">
        <v>2</v>
      </c>
      <c r="AJ525" s="19">
        <v>3</v>
      </c>
      <c r="AL525" s="17">
        <v>1</v>
      </c>
      <c r="AM525" s="17">
        <v>5</v>
      </c>
      <c r="AN525" s="17">
        <v>2</v>
      </c>
      <c r="AO525" s="17">
        <v>3</v>
      </c>
      <c r="AQ525" s="20">
        <v>0.78510638297872337</v>
      </c>
      <c r="AR525" s="20">
        <v>0.33333333333333331</v>
      </c>
      <c r="AS525" s="20">
        <v>0.76804123711340211</v>
      </c>
      <c r="AT525" s="20">
        <v>0.6967741935483871</v>
      </c>
      <c r="AU525" s="20">
        <v>0.40243902439024393</v>
      </c>
      <c r="AV525" s="20">
        <v>0.76804123711340211</v>
      </c>
      <c r="AW525" s="20">
        <v>0.91063829787234041</v>
      </c>
      <c r="AX525" s="20">
        <v>0.5641025641025641</v>
      </c>
      <c r="AY525" s="20">
        <v>0.92268041237113407</v>
      </c>
      <c r="AZ525" s="20">
        <v>1.1032258064516129</v>
      </c>
      <c r="BA525" s="20">
        <v>0.68292682926829273</v>
      </c>
      <c r="BB525" s="20">
        <v>0.95876288659793818</v>
      </c>
      <c r="BC525" s="20">
        <v>0.87068965517241381</v>
      </c>
      <c r="BD525" s="20">
        <v>0.94957983193277307</v>
      </c>
      <c r="BE525" s="20">
        <v>0.71551724137931039</v>
      </c>
      <c r="BF525" s="20">
        <v>0.8529411764705882</v>
      </c>
      <c r="BG525" s="21"/>
      <c r="BH525" s="20">
        <v>4.4502617801047119E-2</v>
      </c>
      <c r="BI525" s="20">
        <v>0</v>
      </c>
      <c r="BJ525" s="20">
        <v>2.8901734104046242E-2</v>
      </c>
      <c r="BK525" s="20">
        <v>7.0422535211267609E-2</v>
      </c>
      <c r="BL525" s="20">
        <v>4.4444444444444446E-2</v>
      </c>
      <c r="BM525" s="20">
        <v>4.4510385756676561E-2</v>
      </c>
      <c r="BN525" s="20">
        <v>2.2700000000000001E-2</v>
      </c>
      <c r="BO525" s="20">
        <v>6.3100000000000003E-2</v>
      </c>
      <c r="BP525" s="20">
        <v>2.5999999999999999E-3</v>
      </c>
      <c r="BQ525" s="20">
        <v>0</v>
      </c>
      <c r="BR525" s="20">
        <v>5.7999999999999996E-3</v>
      </c>
      <c r="BS525" s="20">
        <v>0</v>
      </c>
      <c r="BT525" s="20">
        <v>0</v>
      </c>
      <c r="BU525" s="20">
        <v>2.967359050445104E-3</v>
      </c>
      <c r="BV525" s="20">
        <v>0</v>
      </c>
      <c r="BW525" s="20">
        <v>4.8999999999999998E-3</v>
      </c>
      <c r="BY525" s="20">
        <v>0.95549738219895286</v>
      </c>
      <c r="BZ525" s="20" t="s">
        <v>1234</v>
      </c>
      <c r="CA525" s="20">
        <v>0.95550000000000002</v>
      </c>
      <c r="CC525" s="22">
        <v>22</v>
      </c>
      <c r="CD525" s="22">
        <v>6</v>
      </c>
      <c r="CE525" s="22">
        <f t="shared" si="53"/>
        <v>28</v>
      </c>
      <c r="CF525" s="23"/>
      <c r="CG525" s="20">
        <v>6.2827225130890049E-2</v>
      </c>
      <c r="CH525" s="25"/>
      <c r="CI525" s="24">
        <v>0.51282051282051277</v>
      </c>
      <c r="CJ525" s="24">
        <v>0.79381443298969068</v>
      </c>
      <c r="CK525" s="24">
        <v>0.81290322580645158</v>
      </c>
      <c r="CL525" s="24">
        <v>0.84146341463414631</v>
      </c>
      <c r="CM525" s="24">
        <v>0.77319587628865982</v>
      </c>
      <c r="CN525" s="24">
        <v>0.78510638297872337</v>
      </c>
      <c r="CO525" s="26"/>
      <c r="CP525" s="22">
        <v>469.99999999999989</v>
      </c>
      <c r="CQ525" s="22">
        <v>232.00000000000003</v>
      </c>
      <c r="CR525" s="22">
        <v>238.00000000000003</v>
      </c>
      <c r="CS525" s="22">
        <v>369</v>
      </c>
      <c r="CT525" s="22">
        <v>101</v>
      </c>
      <c r="CU525" s="20">
        <v>0.21489361702127663</v>
      </c>
    </row>
    <row r="526" spans="1:99" x14ac:dyDescent="0.25">
      <c r="A526" s="92">
        <v>25</v>
      </c>
      <c r="B526" s="94" t="s">
        <v>103</v>
      </c>
      <c r="C526" s="92">
        <v>3785</v>
      </c>
      <c r="D526" s="94" t="s">
        <v>32</v>
      </c>
      <c r="E526" s="92">
        <v>25486</v>
      </c>
      <c r="F526" s="95" t="s">
        <v>619</v>
      </c>
      <c r="G526" s="143">
        <f t="shared" si="48"/>
        <v>3413</v>
      </c>
      <c r="H526" s="14">
        <v>2561</v>
      </c>
      <c r="I526" s="14">
        <v>852</v>
      </c>
      <c r="J526" s="15">
        <v>2159</v>
      </c>
      <c r="K526" s="15">
        <v>1254</v>
      </c>
      <c r="L526" s="15">
        <v>80</v>
      </c>
      <c r="M526" s="15">
        <v>245</v>
      </c>
      <c r="N526" s="15">
        <v>1378</v>
      </c>
      <c r="O526" s="15">
        <v>1262</v>
      </c>
      <c r="P526" s="15">
        <v>448</v>
      </c>
      <c r="Q526" s="15">
        <f t="shared" si="49"/>
        <v>2885</v>
      </c>
      <c r="R526" s="16"/>
      <c r="S526" s="14">
        <v>2561</v>
      </c>
      <c r="T526" s="17">
        <v>1525</v>
      </c>
      <c r="U526" s="17">
        <v>1036</v>
      </c>
      <c r="V526" s="17">
        <v>0</v>
      </c>
      <c r="W526" s="17">
        <v>206</v>
      </c>
      <c r="X526" s="17">
        <v>1122</v>
      </c>
      <c r="Y526" s="17">
        <v>893</v>
      </c>
      <c r="Z526" s="17">
        <v>340</v>
      </c>
      <c r="AA526" s="15">
        <f t="shared" si="50"/>
        <v>2221</v>
      </c>
      <c r="AB526" s="18"/>
      <c r="AC526" s="19">
        <f t="shared" si="51"/>
        <v>7</v>
      </c>
      <c r="AD526" s="19">
        <v>2</v>
      </c>
      <c r="AE526" s="19">
        <v>5</v>
      </c>
      <c r="AF526" s="19">
        <f t="shared" si="52"/>
        <v>20</v>
      </c>
      <c r="AG526" s="19">
        <v>15</v>
      </c>
      <c r="AH526" s="19">
        <v>5</v>
      </c>
      <c r="AI526" s="19">
        <v>9</v>
      </c>
      <c r="AJ526" s="19">
        <v>11</v>
      </c>
      <c r="AL526" s="17">
        <v>2</v>
      </c>
      <c r="AM526" s="17">
        <v>15</v>
      </c>
      <c r="AN526" s="17">
        <v>5</v>
      </c>
      <c r="AO526" s="17">
        <v>10</v>
      </c>
      <c r="AQ526" s="20">
        <v>0.89592081583683258</v>
      </c>
      <c r="AR526" s="20">
        <v>0.39130434782608697</v>
      </c>
      <c r="AS526" s="20">
        <v>0.83190271816881256</v>
      </c>
      <c r="AT526" s="20">
        <v>0.84738243123336288</v>
      </c>
      <c r="AU526" s="20">
        <v>0.5272045028142589</v>
      </c>
      <c r="AV526" s="20">
        <v>0.88218493395215991</v>
      </c>
      <c r="AW526" s="20">
        <v>0.99970005998800238</v>
      </c>
      <c r="AX526" s="20">
        <v>0.8876811594202898</v>
      </c>
      <c r="AY526" s="20">
        <v>0.98569384835479257</v>
      </c>
      <c r="AZ526" s="20">
        <v>1.1197870452528838</v>
      </c>
      <c r="BA526" s="20">
        <v>0.84052532833020643</v>
      </c>
      <c r="BB526" s="20">
        <v>1.0299892895394502</v>
      </c>
      <c r="BC526" s="20">
        <v>0.95739500912964093</v>
      </c>
      <c r="BD526" s="20">
        <v>1.0408042578356003</v>
      </c>
      <c r="BE526" s="20">
        <v>0.87096774193548387</v>
      </c>
      <c r="BF526" s="20">
        <v>0.92016558249556479</v>
      </c>
      <c r="BG526" s="21"/>
      <c r="BH526" s="20">
        <v>2.6677445432497979E-2</v>
      </c>
      <c r="BI526" s="20">
        <v>2.4271844660194174E-2</v>
      </c>
      <c r="BJ526" s="20">
        <v>1.6042780748663103E-2</v>
      </c>
      <c r="BK526" s="20">
        <v>3.8231780167264036E-2</v>
      </c>
      <c r="BL526" s="20">
        <v>3.5598705501618123E-2</v>
      </c>
      <c r="BM526" s="20">
        <v>2.5404157043879907E-2</v>
      </c>
      <c r="BN526" s="20">
        <v>2.5999999999999999E-2</v>
      </c>
      <c r="BO526" s="20">
        <v>2.7400000000000001E-2</v>
      </c>
      <c r="BP526" s="20">
        <v>3.15E-2</v>
      </c>
      <c r="BQ526" s="20">
        <v>0</v>
      </c>
      <c r="BR526" s="20">
        <v>8.0000000000000002E-3</v>
      </c>
      <c r="BS526" s="20">
        <v>7.17E-2</v>
      </c>
      <c r="BT526" s="20">
        <v>2.9126213592233011E-2</v>
      </c>
      <c r="BU526" s="20">
        <v>3.1870669745958431E-2</v>
      </c>
      <c r="BV526" s="20">
        <v>1.7000000000000001E-2</v>
      </c>
      <c r="BW526" s="20">
        <v>4.5900000000000003E-2</v>
      </c>
      <c r="BY526" s="20">
        <v>0.97332255456750205</v>
      </c>
      <c r="BZ526" s="20">
        <v>0.97409326424870468</v>
      </c>
      <c r="CA526" s="20">
        <v>0.97350000000000003</v>
      </c>
      <c r="CC526" s="22">
        <v>179</v>
      </c>
      <c r="CD526" s="22">
        <v>18</v>
      </c>
      <c r="CE526" s="22">
        <f t="shared" si="53"/>
        <v>197</v>
      </c>
      <c r="CF526" s="23"/>
      <c r="CG526" s="20">
        <v>6.6289409862570731E-2</v>
      </c>
      <c r="CH526" s="25"/>
      <c r="CI526" s="24">
        <v>0.74637681159420288</v>
      </c>
      <c r="CJ526" s="24">
        <v>0.86552217453505009</v>
      </c>
      <c r="CK526" s="24">
        <v>0.96628216503992903</v>
      </c>
      <c r="CL526" s="24">
        <v>0.924953095684803</v>
      </c>
      <c r="CM526" s="24">
        <v>0.89432345590860407</v>
      </c>
      <c r="CN526" s="24">
        <v>0.89922015596880622</v>
      </c>
      <c r="CO526" s="26"/>
      <c r="CP526" s="22">
        <v>3334</v>
      </c>
      <c r="CQ526" s="22">
        <v>1643</v>
      </c>
      <c r="CR526" s="22">
        <v>1691</v>
      </c>
      <c r="CS526" s="22">
        <v>2998</v>
      </c>
      <c r="CT526" s="22">
        <v>336</v>
      </c>
      <c r="CU526" s="20">
        <v>0.10077984403119378</v>
      </c>
    </row>
    <row r="527" spans="1:99" x14ac:dyDescent="0.25">
      <c r="A527" s="92">
        <v>25</v>
      </c>
      <c r="B527" s="94" t="s">
        <v>103</v>
      </c>
      <c r="C527" s="92">
        <v>3785</v>
      </c>
      <c r="D527" s="94" t="s">
        <v>32</v>
      </c>
      <c r="E527" s="92">
        <v>25488</v>
      </c>
      <c r="F527" s="95" t="s">
        <v>620</v>
      </c>
      <c r="G527" s="143">
        <f t="shared" si="48"/>
        <v>2022</v>
      </c>
      <c r="H527" s="14">
        <v>1555</v>
      </c>
      <c r="I527" s="14">
        <v>467</v>
      </c>
      <c r="J527" s="15">
        <v>797</v>
      </c>
      <c r="K527" s="15">
        <v>1225</v>
      </c>
      <c r="L527" s="15">
        <v>55</v>
      </c>
      <c r="M527" s="15">
        <v>190</v>
      </c>
      <c r="N527" s="15">
        <v>811</v>
      </c>
      <c r="O527" s="15">
        <v>687</v>
      </c>
      <c r="P527" s="15">
        <v>279</v>
      </c>
      <c r="Q527" s="15">
        <f t="shared" si="49"/>
        <v>1688</v>
      </c>
      <c r="R527" s="16"/>
      <c r="S527" s="14">
        <v>1555</v>
      </c>
      <c r="T527" s="17">
        <v>789</v>
      </c>
      <c r="U527" s="17">
        <v>766</v>
      </c>
      <c r="V527" s="17">
        <v>0</v>
      </c>
      <c r="W527" s="17">
        <v>143</v>
      </c>
      <c r="X527" s="17">
        <v>647</v>
      </c>
      <c r="Y527" s="17">
        <v>564</v>
      </c>
      <c r="Z527" s="17">
        <v>201</v>
      </c>
      <c r="AA527" s="15">
        <f t="shared" si="50"/>
        <v>1354</v>
      </c>
      <c r="AB527" s="18"/>
      <c r="AC527" s="19">
        <f t="shared" si="51"/>
        <v>7</v>
      </c>
      <c r="AD527" s="19">
        <v>3</v>
      </c>
      <c r="AE527" s="19">
        <v>4</v>
      </c>
      <c r="AF527" s="19">
        <f t="shared" si="52"/>
        <v>21</v>
      </c>
      <c r="AG527" s="19">
        <v>17</v>
      </c>
      <c r="AH527" s="19">
        <v>4</v>
      </c>
      <c r="AI527" s="19">
        <v>3</v>
      </c>
      <c r="AJ527" s="19">
        <v>18</v>
      </c>
      <c r="AL527" s="17">
        <v>3</v>
      </c>
      <c r="AM527" s="17">
        <v>17</v>
      </c>
      <c r="AN527" s="17">
        <v>2</v>
      </c>
      <c r="AO527" s="17">
        <v>15</v>
      </c>
      <c r="AQ527" s="20">
        <v>0.47754532775453279</v>
      </c>
      <c r="AR527" s="20">
        <v>0.37542662116040953</v>
      </c>
      <c r="AS527" s="20">
        <v>0.56401944894651534</v>
      </c>
      <c r="AT527" s="20">
        <v>0.44953271028037384</v>
      </c>
      <c r="AU527" s="20">
        <v>0.145748987854251</v>
      </c>
      <c r="AV527" s="20">
        <v>0.55179052753176738</v>
      </c>
      <c r="AW527" s="20">
        <v>0.54867503486750346</v>
      </c>
      <c r="AX527" s="20">
        <v>0.64846416382252559</v>
      </c>
      <c r="AY527" s="20">
        <v>0.65721231766612642</v>
      </c>
      <c r="AZ527" s="20">
        <v>0.64205607476635518</v>
      </c>
      <c r="BA527" s="20">
        <v>0.28238866396761131</v>
      </c>
      <c r="BB527" s="20">
        <v>0.64998074701578745</v>
      </c>
      <c r="BC527" s="20">
        <v>0.63114186851211074</v>
      </c>
      <c r="BD527" s="20">
        <v>0.4929906542056075</v>
      </c>
      <c r="BE527" s="20">
        <v>0.56055363321799312</v>
      </c>
      <c r="BF527" s="20">
        <v>0.42149532710280374</v>
      </c>
      <c r="BG527" s="21"/>
      <c r="BH527" s="20">
        <v>3.3944331296673458E-2</v>
      </c>
      <c r="BI527" s="20">
        <v>6.2937062937062943E-2</v>
      </c>
      <c r="BJ527" s="20">
        <v>3.1298904538341159E-2</v>
      </c>
      <c r="BK527" s="20">
        <v>3.294573643410853E-2</v>
      </c>
      <c r="BL527" s="20">
        <v>2.2857142857142857E-2</v>
      </c>
      <c r="BM527" s="20">
        <v>3.543913713405239E-2</v>
      </c>
      <c r="BN527" s="20">
        <v>1.9E-2</v>
      </c>
      <c r="BO527" s="20">
        <v>4.7E-2</v>
      </c>
      <c r="BP527" s="20">
        <v>1.0200000000000001E-2</v>
      </c>
      <c r="BQ527" s="20">
        <v>0</v>
      </c>
      <c r="BR527" s="20">
        <v>1.2500000000000001E-2</v>
      </c>
      <c r="BS527" s="20">
        <v>1.3599999999999999E-2</v>
      </c>
      <c r="BT527" s="20">
        <v>0</v>
      </c>
      <c r="BU527" s="20">
        <v>1.1556240369799691E-2</v>
      </c>
      <c r="BV527" s="20">
        <v>5.7999999999999996E-3</v>
      </c>
      <c r="BW527" s="20">
        <v>1.4E-2</v>
      </c>
      <c r="BY527" s="20">
        <v>0.96537678207739308</v>
      </c>
      <c r="BZ527" s="20">
        <v>0.9505494505494505</v>
      </c>
      <c r="CA527" s="20">
        <v>0.96240000000000003</v>
      </c>
      <c r="CC527" s="22">
        <v>89</v>
      </c>
      <c r="CD527" s="22">
        <v>22</v>
      </c>
      <c r="CE527" s="22">
        <f t="shared" si="53"/>
        <v>111</v>
      </c>
      <c r="CF527" s="23"/>
      <c r="CG527" s="20">
        <v>7.1961982348947726E-2</v>
      </c>
      <c r="CH527" s="25"/>
      <c r="CI527" s="24">
        <v>0.48805460750853241</v>
      </c>
      <c r="CJ527" s="24">
        <v>0.5972447325769854</v>
      </c>
      <c r="CK527" s="24">
        <v>0.53738317757009346</v>
      </c>
      <c r="CL527" s="24">
        <v>0.26113360323886642</v>
      </c>
      <c r="CM527" s="24">
        <v>0.56026184058529072</v>
      </c>
      <c r="CN527" s="24">
        <v>0.47782426778242676</v>
      </c>
      <c r="CO527" s="26"/>
      <c r="CP527" s="22">
        <v>3585</v>
      </c>
      <c r="CQ527" s="22">
        <v>1445</v>
      </c>
      <c r="CR527" s="22">
        <v>2140</v>
      </c>
      <c r="CS527" s="22">
        <v>1713</v>
      </c>
      <c r="CT527" s="22">
        <v>1872</v>
      </c>
      <c r="CU527" s="20">
        <v>0.5221757322175733</v>
      </c>
    </row>
    <row r="528" spans="1:99" x14ac:dyDescent="0.25">
      <c r="A528" s="92">
        <v>25</v>
      </c>
      <c r="B528" s="94" t="s">
        <v>103</v>
      </c>
      <c r="C528" s="92">
        <v>3785</v>
      </c>
      <c r="D528" s="94" t="s">
        <v>32</v>
      </c>
      <c r="E528" s="92">
        <v>25489</v>
      </c>
      <c r="F528" s="95" t="s">
        <v>621</v>
      </c>
      <c r="G528" s="143">
        <f t="shared" si="48"/>
        <v>651</v>
      </c>
      <c r="H528" s="14">
        <v>651</v>
      </c>
      <c r="I528" s="14">
        <v>0</v>
      </c>
      <c r="J528" s="15">
        <v>280</v>
      </c>
      <c r="K528" s="15">
        <v>371</v>
      </c>
      <c r="L528" s="15">
        <v>0</v>
      </c>
      <c r="M528" s="15">
        <v>43</v>
      </c>
      <c r="N528" s="15">
        <v>228</v>
      </c>
      <c r="O528" s="15">
        <v>291</v>
      </c>
      <c r="P528" s="15">
        <v>89</v>
      </c>
      <c r="Q528" s="15">
        <f t="shared" si="49"/>
        <v>562</v>
      </c>
      <c r="R528" s="16"/>
      <c r="S528" s="14">
        <v>651</v>
      </c>
      <c r="T528" s="17">
        <v>280</v>
      </c>
      <c r="U528" s="17">
        <v>371</v>
      </c>
      <c r="V528" s="17">
        <v>0</v>
      </c>
      <c r="W528" s="17">
        <v>43</v>
      </c>
      <c r="X528" s="17">
        <v>228</v>
      </c>
      <c r="Y528" s="17">
        <v>291</v>
      </c>
      <c r="Z528" s="17">
        <v>89</v>
      </c>
      <c r="AA528" s="15">
        <f t="shared" si="50"/>
        <v>562</v>
      </c>
      <c r="AB528" s="18"/>
      <c r="AC528" s="19">
        <f t="shared" si="51"/>
        <v>2</v>
      </c>
      <c r="AD528" s="19">
        <v>2</v>
      </c>
      <c r="AE528" s="19">
        <v>0</v>
      </c>
      <c r="AF528" s="19">
        <f t="shared" si="52"/>
        <v>12</v>
      </c>
      <c r="AG528" s="19">
        <v>12</v>
      </c>
      <c r="AH528" s="19">
        <v>0</v>
      </c>
      <c r="AI528" s="19">
        <v>1</v>
      </c>
      <c r="AJ528" s="19">
        <v>11</v>
      </c>
      <c r="AL528" s="17">
        <v>2</v>
      </c>
      <c r="AM528" s="17">
        <v>12</v>
      </c>
      <c r="AN528" s="17">
        <v>1</v>
      </c>
      <c r="AO528" s="17">
        <v>11</v>
      </c>
      <c r="AQ528" s="20">
        <v>0.34724091520861372</v>
      </c>
      <c r="AR528" s="20">
        <v>0.10852713178294573</v>
      </c>
      <c r="AS528" s="20">
        <v>0.27113237639553428</v>
      </c>
      <c r="AT528" s="20">
        <v>0.31097560975609756</v>
      </c>
      <c r="AU528" s="20">
        <v>0.21428571428571427</v>
      </c>
      <c r="AV528" s="20">
        <v>0.31810897435897434</v>
      </c>
      <c r="AW528" s="20">
        <v>0.43808882907133245</v>
      </c>
      <c r="AX528" s="20">
        <v>0.33333333333333331</v>
      </c>
      <c r="AY528" s="20">
        <v>0.36363636363636365</v>
      </c>
      <c r="AZ528" s="20">
        <v>0.59146341463414631</v>
      </c>
      <c r="BA528" s="20">
        <v>0.37394957983193278</v>
      </c>
      <c r="BB528" s="20">
        <v>0.45032051282051283</v>
      </c>
      <c r="BC528" s="20">
        <v>0.40214477211796246</v>
      </c>
      <c r="BD528" s="20">
        <v>0.47432432432432431</v>
      </c>
      <c r="BE528" s="20">
        <v>0.32037533512064342</v>
      </c>
      <c r="BF528" s="20">
        <v>0.37432432432432433</v>
      </c>
      <c r="BG528" s="21"/>
      <c r="BH528" s="20">
        <v>3.9145907473309607E-2</v>
      </c>
      <c r="BI528" s="20">
        <v>4.6511627906976744E-2</v>
      </c>
      <c r="BJ528" s="20">
        <v>3.111111111111111E-2</v>
      </c>
      <c r="BK528" s="20">
        <v>5.4545454545454543E-2</v>
      </c>
      <c r="BL528" s="20">
        <v>1.3513513513513514E-2</v>
      </c>
      <c r="BM528" s="20">
        <v>4.3032786885245901E-2</v>
      </c>
      <c r="BN528" s="20">
        <v>3.5000000000000003E-2</v>
      </c>
      <c r="BO528" s="20">
        <v>4.2599999999999999E-2</v>
      </c>
      <c r="BP528" s="20">
        <v>6.5799999999999997E-2</v>
      </c>
      <c r="BQ528" s="20">
        <v>2.3300000000000001E-2</v>
      </c>
      <c r="BR528" s="20">
        <v>5.33E-2</v>
      </c>
      <c r="BS528" s="20">
        <v>9.5500000000000002E-2</v>
      </c>
      <c r="BT528" s="20">
        <v>4.0540540540540543E-2</v>
      </c>
      <c r="BU528" s="20">
        <v>6.9672131147540978E-2</v>
      </c>
      <c r="BV528" s="20">
        <v>4.2799999999999998E-2</v>
      </c>
      <c r="BW528" s="20">
        <v>8.5199999999999998E-2</v>
      </c>
      <c r="BY528" s="20">
        <v>0.96085409252669041</v>
      </c>
      <c r="BZ528" s="20" t="s">
        <v>1234</v>
      </c>
      <c r="CA528" s="20">
        <v>0.96089999999999998</v>
      </c>
      <c r="CC528" s="22">
        <v>43</v>
      </c>
      <c r="CD528" s="22">
        <v>15</v>
      </c>
      <c r="CE528" s="22">
        <f t="shared" si="53"/>
        <v>58</v>
      </c>
      <c r="CF528" s="23"/>
      <c r="CG528" s="20">
        <v>7.8291814946619215E-2</v>
      </c>
      <c r="CH528" s="25"/>
      <c r="CI528" s="24">
        <v>0.24806201550387597</v>
      </c>
      <c r="CJ528" s="24">
        <v>0.2807017543859649</v>
      </c>
      <c r="CK528" s="24">
        <v>0.39634146341463417</v>
      </c>
      <c r="CL528" s="24">
        <v>0.47478991596638653</v>
      </c>
      <c r="CM528" s="24">
        <v>0.32291666666666669</v>
      </c>
      <c r="CN528" s="24">
        <v>0.34724091520861372</v>
      </c>
      <c r="CO528" s="26"/>
      <c r="CP528" s="22">
        <v>1486</v>
      </c>
      <c r="CQ528" s="22">
        <v>746</v>
      </c>
      <c r="CR528" s="22">
        <v>740</v>
      </c>
      <c r="CS528" s="22">
        <v>516</v>
      </c>
      <c r="CT528" s="22">
        <v>970</v>
      </c>
      <c r="CU528" s="20">
        <v>0.65275908479138622</v>
      </c>
    </row>
    <row r="529" spans="1:99" x14ac:dyDescent="0.25">
      <c r="A529" s="92">
        <v>25</v>
      </c>
      <c r="B529" s="94" t="s">
        <v>103</v>
      </c>
      <c r="C529" s="92">
        <v>3785</v>
      </c>
      <c r="D529" s="94" t="s">
        <v>32</v>
      </c>
      <c r="E529" s="92">
        <v>25491</v>
      </c>
      <c r="F529" s="95" t="s">
        <v>622</v>
      </c>
      <c r="G529" s="143">
        <f t="shared" si="48"/>
        <v>1274</v>
      </c>
      <c r="H529" s="14">
        <v>1274</v>
      </c>
      <c r="I529" s="14">
        <v>0</v>
      </c>
      <c r="J529" s="15">
        <v>918</v>
      </c>
      <c r="K529" s="15">
        <v>356</v>
      </c>
      <c r="L529" s="15">
        <v>0</v>
      </c>
      <c r="M529" s="15">
        <v>73</v>
      </c>
      <c r="N529" s="15">
        <v>389</v>
      </c>
      <c r="O529" s="15">
        <v>411</v>
      </c>
      <c r="P529" s="15">
        <v>401</v>
      </c>
      <c r="Q529" s="15">
        <f t="shared" si="49"/>
        <v>873</v>
      </c>
      <c r="R529" s="16"/>
      <c r="S529" s="14">
        <v>1274</v>
      </c>
      <c r="T529" s="17">
        <v>918</v>
      </c>
      <c r="U529" s="17">
        <v>356</v>
      </c>
      <c r="V529" s="17">
        <v>0</v>
      </c>
      <c r="W529" s="17">
        <v>73</v>
      </c>
      <c r="X529" s="17">
        <v>389</v>
      </c>
      <c r="Y529" s="17">
        <v>411</v>
      </c>
      <c r="Z529" s="17">
        <v>401</v>
      </c>
      <c r="AA529" s="15">
        <f t="shared" si="50"/>
        <v>873</v>
      </c>
      <c r="AB529" s="18"/>
      <c r="AC529" s="19">
        <f t="shared" si="51"/>
        <v>2</v>
      </c>
      <c r="AD529" s="19">
        <v>2</v>
      </c>
      <c r="AE529" s="19">
        <v>0</v>
      </c>
      <c r="AF529" s="19">
        <f t="shared" si="52"/>
        <v>19</v>
      </c>
      <c r="AG529" s="19">
        <v>19</v>
      </c>
      <c r="AH529" s="19">
        <v>0</v>
      </c>
      <c r="AI529" s="19">
        <v>3</v>
      </c>
      <c r="AJ529" s="19">
        <v>16</v>
      </c>
      <c r="AL529" s="17">
        <v>2</v>
      </c>
      <c r="AM529" s="17">
        <v>19</v>
      </c>
      <c r="AN529" s="17">
        <v>3</v>
      </c>
      <c r="AO529" s="17">
        <v>16</v>
      </c>
      <c r="AQ529" s="20">
        <v>0.70117647058823529</v>
      </c>
      <c r="AR529" s="20">
        <v>0.23584905660377359</v>
      </c>
      <c r="AS529" s="20">
        <v>0.64541832669322707</v>
      </c>
      <c r="AT529" s="20">
        <v>0.63725490196078427</v>
      </c>
      <c r="AU529" s="20">
        <v>0.39382239382239381</v>
      </c>
      <c r="AV529" s="20">
        <v>0.67618110236220474</v>
      </c>
      <c r="AW529" s="20">
        <v>0.99921568627450985</v>
      </c>
      <c r="AX529" s="20">
        <v>0.68867924528301883</v>
      </c>
      <c r="AY529" s="20">
        <v>0.77490039840637448</v>
      </c>
      <c r="AZ529" s="20">
        <v>1.0073529411764706</v>
      </c>
      <c r="BA529" s="20">
        <v>1.5482625482625483</v>
      </c>
      <c r="BB529" s="20">
        <v>0.85925196850393704</v>
      </c>
      <c r="BC529" s="20">
        <v>1.1129568106312293</v>
      </c>
      <c r="BD529" s="20">
        <v>0.89747399702823183</v>
      </c>
      <c r="BE529" s="20">
        <v>0.72757475083056478</v>
      </c>
      <c r="BF529" s="20">
        <v>0.67756315007429424</v>
      </c>
      <c r="BG529" s="21"/>
      <c r="BH529" s="20">
        <v>3.2355915065722954E-2</v>
      </c>
      <c r="BI529" s="20">
        <v>5.4794520547945202E-2</v>
      </c>
      <c r="BJ529" s="20">
        <v>2.570694087403599E-2</v>
      </c>
      <c r="BK529" s="20">
        <v>4.619565217391304E-2</v>
      </c>
      <c r="BL529" s="20">
        <v>6.2893081761006293E-3</v>
      </c>
      <c r="BM529" s="20">
        <v>3.7349397590361447E-2</v>
      </c>
      <c r="BN529" s="20">
        <v>3.3700000000000001E-2</v>
      </c>
      <c r="BO529" s="20">
        <v>3.1099999999999999E-2</v>
      </c>
      <c r="BP529" s="20">
        <v>3.0000000000000001E-3</v>
      </c>
      <c r="BQ529" s="20">
        <v>0</v>
      </c>
      <c r="BR529" s="20">
        <v>2.5999999999999999E-3</v>
      </c>
      <c r="BS529" s="20">
        <v>5.4000000000000003E-3</v>
      </c>
      <c r="BT529" s="20">
        <v>0</v>
      </c>
      <c r="BU529" s="20">
        <v>3.6144578313253013E-3</v>
      </c>
      <c r="BV529" s="20">
        <v>0</v>
      </c>
      <c r="BW529" s="20">
        <v>5.7999999999999996E-3</v>
      </c>
      <c r="BY529" s="20">
        <v>0.967644084934277</v>
      </c>
      <c r="BZ529" s="20" t="s">
        <v>1234</v>
      </c>
      <c r="CA529" s="20">
        <v>0.96760000000000002</v>
      </c>
      <c r="CC529" s="22">
        <v>72</v>
      </c>
      <c r="CD529" s="22">
        <v>19</v>
      </c>
      <c r="CE529" s="22">
        <f t="shared" si="53"/>
        <v>91</v>
      </c>
      <c r="CF529" s="23"/>
      <c r="CG529" s="20">
        <v>7.381193124368049E-2</v>
      </c>
      <c r="CH529" s="25"/>
      <c r="CI529" s="24">
        <v>0.54716981132075471</v>
      </c>
      <c r="CJ529" s="24">
        <v>0.67529880478087645</v>
      </c>
      <c r="CK529" s="24">
        <v>0.76225490196078427</v>
      </c>
      <c r="CL529" s="24">
        <v>0.71814671814671815</v>
      </c>
      <c r="CM529" s="24">
        <v>0.69685039370078738</v>
      </c>
      <c r="CN529" s="24">
        <v>0.70117647058823529</v>
      </c>
      <c r="CO529" s="26"/>
      <c r="CP529" s="22">
        <v>1275</v>
      </c>
      <c r="CQ529" s="22">
        <v>602</v>
      </c>
      <c r="CR529" s="22">
        <v>673</v>
      </c>
      <c r="CS529" s="22">
        <v>894</v>
      </c>
      <c r="CT529" s="22">
        <v>381</v>
      </c>
      <c r="CU529" s="20">
        <v>0.29882352941176471</v>
      </c>
    </row>
    <row r="530" spans="1:99" x14ac:dyDescent="0.25">
      <c r="A530" s="92">
        <v>25</v>
      </c>
      <c r="B530" s="94" t="s">
        <v>103</v>
      </c>
      <c r="C530" s="92">
        <v>3785</v>
      </c>
      <c r="D530" s="94" t="s">
        <v>32</v>
      </c>
      <c r="E530" s="92">
        <v>25506</v>
      </c>
      <c r="F530" s="95" t="s">
        <v>240</v>
      </c>
      <c r="G530" s="143">
        <f t="shared" si="48"/>
        <v>1027</v>
      </c>
      <c r="H530" s="14">
        <v>1027</v>
      </c>
      <c r="I530" s="14">
        <v>0</v>
      </c>
      <c r="J530" s="15">
        <v>726</v>
      </c>
      <c r="K530" s="15">
        <v>301</v>
      </c>
      <c r="L530" s="15">
        <v>0</v>
      </c>
      <c r="M530" s="15">
        <v>75</v>
      </c>
      <c r="N530" s="15">
        <v>429</v>
      </c>
      <c r="O530" s="15">
        <v>377</v>
      </c>
      <c r="P530" s="15">
        <v>146</v>
      </c>
      <c r="Q530" s="15">
        <f t="shared" si="49"/>
        <v>881</v>
      </c>
      <c r="R530" s="16"/>
      <c r="S530" s="14">
        <v>1027</v>
      </c>
      <c r="T530" s="17">
        <v>726</v>
      </c>
      <c r="U530" s="17">
        <v>301</v>
      </c>
      <c r="V530" s="17">
        <v>0</v>
      </c>
      <c r="W530" s="17">
        <v>75</v>
      </c>
      <c r="X530" s="17">
        <v>429</v>
      </c>
      <c r="Y530" s="17">
        <v>377</v>
      </c>
      <c r="Z530" s="17">
        <v>146</v>
      </c>
      <c r="AA530" s="15">
        <f t="shared" si="50"/>
        <v>881</v>
      </c>
      <c r="AB530" s="18"/>
      <c r="AC530" s="19">
        <f t="shared" si="51"/>
        <v>1</v>
      </c>
      <c r="AD530" s="19">
        <v>1</v>
      </c>
      <c r="AE530" s="19">
        <v>0</v>
      </c>
      <c r="AF530" s="19">
        <f t="shared" si="52"/>
        <v>18</v>
      </c>
      <c r="AG530" s="19">
        <v>18</v>
      </c>
      <c r="AH530" s="19">
        <v>0</v>
      </c>
      <c r="AI530" s="19">
        <v>3</v>
      </c>
      <c r="AJ530" s="19">
        <v>15</v>
      </c>
      <c r="AL530" s="17">
        <v>1</v>
      </c>
      <c r="AM530" s="17">
        <v>18</v>
      </c>
      <c r="AN530" s="17">
        <v>3</v>
      </c>
      <c r="AO530" s="17">
        <v>15</v>
      </c>
      <c r="AQ530" s="20">
        <v>1.4410339256865912</v>
      </c>
      <c r="AR530" s="20">
        <v>0.90740740740740744</v>
      </c>
      <c r="AS530" s="20">
        <v>1.4166666666666667</v>
      </c>
      <c r="AT530" s="20">
        <v>1.328125</v>
      </c>
      <c r="AU530" s="20">
        <v>0.51239669421487599</v>
      </c>
      <c r="AV530" s="20">
        <v>1.4919678714859437</v>
      </c>
      <c r="AW530" s="20">
        <v>1.6591276252019387</v>
      </c>
      <c r="AX530" s="20">
        <v>1.3888888888888888</v>
      </c>
      <c r="AY530" s="20">
        <v>1.7023809523809523</v>
      </c>
      <c r="AZ530" s="20">
        <v>1.9635416666666667</v>
      </c>
      <c r="BA530" s="20">
        <v>1.2066115702479339</v>
      </c>
      <c r="BB530" s="20">
        <v>1.7690763052208835</v>
      </c>
      <c r="BC530" s="20">
        <v>1.5838926174496644</v>
      </c>
      <c r="BD530" s="20">
        <v>1.7289719626168225</v>
      </c>
      <c r="BE530" s="20">
        <v>1.3355704697986577</v>
      </c>
      <c r="BF530" s="20">
        <v>1.5389408099688473</v>
      </c>
      <c r="BG530" s="21"/>
      <c r="BH530" s="20">
        <v>2.8692879914984058E-2</v>
      </c>
      <c r="BI530" s="20">
        <v>2.6666666666666668E-2</v>
      </c>
      <c r="BJ530" s="20">
        <v>1.1737089201877934E-2</v>
      </c>
      <c r="BK530" s="20">
        <v>5.0156739811912224E-2</v>
      </c>
      <c r="BL530" s="20">
        <v>3.3057851239669422E-2</v>
      </c>
      <c r="BM530" s="20">
        <v>2.8048780487804879E-2</v>
      </c>
      <c r="BN530" s="20">
        <v>1.43E-2</v>
      </c>
      <c r="BO530" s="20">
        <v>4.0300000000000002E-2</v>
      </c>
      <c r="BP530" s="20">
        <v>5.3E-3</v>
      </c>
      <c r="BQ530" s="20">
        <v>0</v>
      </c>
      <c r="BR530" s="20">
        <v>7.0000000000000001E-3</v>
      </c>
      <c r="BS530" s="20">
        <v>6.3E-3</v>
      </c>
      <c r="BT530" s="20">
        <v>0</v>
      </c>
      <c r="BU530" s="20">
        <v>6.0975609756097563E-3</v>
      </c>
      <c r="BV530" s="20">
        <v>2.3999999999999998E-3</v>
      </c>
      <c r="BW530" s="20">
        <v>7.7000000000000002E-3</v>
      </c>
      <c r="BY530" s="20">
        <v>0.97130712008501596</v>
      </c>
      <c r="BZ530" s="20" t="s">
        <v>1234</v>
      </c>
      <c r="CA530" s="20">
        <v>0.97130000000000005</v>
      </c>
      <c r="CC530" s="22">
        <v>56</v>
      </c>
      <c r="CD530" s="22">
        <v>15</v>
      </c>
      <c r="CE530" s="22">
        <f t="shared" si="53"/>
        <v>71</v>
      </c>
      <c r="CF530" s="23"/>
      <c r="CG530" s="20">
        <v>4.6758767268862911E-2</v>
      </c>
      <c r="CH530" s="25"/>
      <c r="CI530" s="24">
        <v>1.4074074074074074</v>
      </c>
      <c r="CJ530" s="24">
        <v>1.4761904761904763</v>
      </c>
      <c r="CK530" s="24">
        <v>1.6458333333333333</v>
      </c>
      <c r="CL530" s="24">
        <v>1.0578512396694215</v>
      </c>
      <c r="CM530" s="24">
        <v>1.5341365461847389</v>
      </c>
      <c r="CN530" s="24">
        <v>1.4410339256865912</v>
      </c>
      <c r="CO530" s="26"/>
      <c r="CP530" s="22">
        <v>619</v>
      </c>
      <c r="CQ530" s="22">
        <v>298</v>
      </c>
      <c r="CR530" s="22">
        <v>321</v>
      </c>
      <c r="CS530" s="22">
        <v>892</v>
      </c>
      <c r="CT530" s="22">
        <v>0</v>
      </c>
      <c r="CU530" s="20">
        <v>0</v>
      </c>
    </row>
    <row r="531" spans="1:99" x14ac:dyDescent="0.25">
      <c r="A531" s="92">
        <v>25</v>
      </c>
      <c r="B531" s="94" t="s">
        <v>103</v>
      </c>
      <c r="C531" s="92">
        <v>3785</v>
      </c>
      <c r="D531" s="94" t="s">
        <v>32</v>
      </c>
      <c r="E531" s="92">
        <v>25513</v>
      </c>
      <c r="F531" s="95" t="s">
        <v>623</v>
      </c>
      <c r="G531" s="143">
        <f t="shared" si="48"/>
        <v>5326</v>
      </c>
      <c r="H531" s="14">
        <v>5074</v>
      </c>
      <c r="I531" s="14">
        <v>252</v>
      </c>
      <c r="J531" s="15">
        <v>3774</v>
      </c>
      <c r="K531" s="15">
        <v>1552</v>
      </c>
      <c r="L531" s="15">
        <v>47</v>
      </c>
      <c r="M531" s="15">
        <v>352</v>
      </c>
      <c r="N531" s="15">
        <v>2131</v>
      </c>
      <c r="O531" s="15">
        <v>2047</v>
      </c>
      <c r="P531" s="15">
        <v>749</v>
      </c>
      <c r="Q531" s="15">
        <f t="shared" si="49"/>
        <v>4530</v>
      </c>
      <c r="R531" s="16"/>
      <c r="S531" s="14">
        <v>5074</v>
      </c>
      <c r="T531" s="17">
        <v>3522</v>
      </c>
      <c r="U531" s="17">
        <v>1552</v>
      </c>
      <c r="V531" s="17">
        <v>0</v>
      </c>
      <c r="W531" s="17">
        <v>312</v>
      </c>
      <c r="X531" s="17">
        <v>2004</v>
      </c>
      <c r="Y531" s="17">
        <v>2024</v>
      </c>
      <c r="Z531" s="17">
        <v>734</v>
      </c>
      <c r="AA531" s="15">
        <f t="shared" si="50"/>
        <v>4340</v>
      </c>
      <c r="AB531" s="18"/>
      <c r="AC531" s="19">
        <f t="shared" si="51"/>
        <v>8</v>
      </c>
      <c r="AD531" s="19">
        <v>6</v>
      </c>
      <c r="AE531" s="19">
        <v>2</v>
      </c>
      <c r="AF531" s="19">
        <f t="shared" si="52"/>
        <v>71</v>
      </c>
      <c r="AG531" s="19">
        <v>69</v>
      </c>
      <c r="AH531" s="19">
        <v>2</v>
      </c>
      <c r="AI531" s="19">
        <v>15</v>
      </c>
      <c r="AJ531" s="19">
        <v>56</v>
      </c>
      <c r="AL531" s="17">
        <v>6</v>
      </c>
      <c r="AM531" s="17">
        <v>69</v>
      </c>
      <c r="AN531" s="17">
        <v>13</v>
      </c>
      <c r="AO531" s="17">
        <v>56</v>
      </c>
      <c r="AQ531" s="20">
        <v>0.8060053981106613</v>
      </c>
      <c r="AR531" s="20">
        <v>0.45884773662551442</v>
      </c>
      <c r="AS531" s="20">
        <v>0.71422747655931518</v>
      </c>
      <c r="AT531" s="20">
        <v>0.72978402812656962</v>
      </c>
      <c r="AU531" s="20">
        <v>0.43887775551102204</v>
      </c>
      <c r="AV531" s="20">
        <v>0.78742393509127784</v>
      </c>
      <c r="AW531" s="20">
        <v>0.89051956815114708</v>
      </c>
      <c r="AX531" s="20">
        <v>0.72427983539094654</v>
      </c>
      <c r="AY531" s="20">
        <v>0.86873216469629022</v>
      </c>
      <c r="AZ531" s="20">
        <v>1.0281265695630337</v>
      </c>
      <c r="BA531" s="20">
        <v>0.75050100200400804</v>
      </c>
      <c r="BB531" s="20">
        <v>0.91886409736308317</v>
      </c>
      <c r="BC531" s="20">
        <v>0.8329403839676659</v>
      </c>
      <c r="BD531" s="20">
        <v>0.94829334234538698</v>
      </c>
      <c r="BE531" s="20">
        <v>0.76018861569552043</v>
      </c>
      <c r="BF531" s="20">
        <v>0.85197701926326463</v>
      </c>
      <c r="BG531" s="21"/>
      <c r="BH531" s="20">
        <v>2.6121761112281441E-2</v>
      </c>
      <c r="BI531" s="20">
        <v>4.4871794871794872E-2</v>
      </c>
      <c r="BJ531" s="20">
        <v>1.7008504252126064E-2</v>
      </c>
      <c r="BK531" s="20">
        <v>3.5951327433628319E-2</v>
      </c>
      <c r="BL531" s="20">
        <v>1.751592356687898E-2</v>
      </c>
      <c r="BM531" s="20">
        <v>2.7433843165816946E-2</v>
      </c>
      <c r="BN531" s="20">
        <v>2.1700000000000001E-2</v>
      </c>
      <c r="BO531" s="20">
        <v>3.0200000000000001E-2</v>
      </c>
      <c r="BP531" s="20">
        <v>2.3E-3</v>
      </c>
      <c r="BQ531" s="20">
        <v>0</v>
      </c>
      <c r="BR531" s="20">
        <v>4.0000000000000001E-3</v>
      </c>
      <c r="BS531" s="20">
        <v>1.6999999999999999E-3</v>
      </c>
      <c r="BT531" s="20">
        <v>0</v>
      </c>
      <c r="BU531" s="20">
        <v>2.6705511046370479E-3</v>
      </c>
      <c r="BV531" s="20">
        <v>4.0000000000000002E-4</v>
      </c>
      <c r="BW531" s="20">
        <v>4.0000000000000001E-3</v>
      </c>
      <c r="BY531" s="20">
        <v>0.94143669686117548</v>
      </c>
      <c r="BZ531" s="20">
        <v>0.93658536585365859</v>
      </c>
      <c r="CA531" s="20">
        <v>0.94120000000000004</v>
      </c>
      <c r="CC531" s="22">
        <v>289</v>
      </c>
      <c r="CD531" s="22">
        <v>36</v>
      </c>
      <c r="CE531" s="22">
        <f t="shared" si="53"/>
        <v>325</v>
      </c>
      <c r="CF531" s="23"/>
      <c r="CG531" s="20">
        <v>6.5304402780703596E-2</v>
      </c>
      <c r="CH531" s="25"/>
      <c r="CI531" s="24">
        <v>0.6831275720164609</v>
      </c>
      <c r="CJ531" s="24">
        <v>0.74969425193640438</v>
      </c>
      <c r="CK531" s="24">
        <v>0.88950276243093918</v>
      </c>
      <c r="CL531" s="24">
        <v>0.84168336673346689</v>
      </c>
      <c r="CM531" s="24">
        <v>0.79959432048681545</v>
      </c>
      <c r="CN531" s="24">
        <v>0.80668016194331982</v>
      </c>
      <c r="CO531" s="26"/>
      <c r="CP531" s="22">
        <v>5928</v>
      </c>
      <c r="CQ531" s="22">
        <v>2969</v>
      </c>
      <c r="CR531" s="22">
        <v>2959</v>
      </c>
      <c r="CS531" s="22">
        <v>4782</v>
      </c>
      <c r="CT531" s="22">
        <v>1146</v>
      </c>
      <c r="CU531" s="20">
        <v>0.19331983805668018</v>
      </c>
    </row>
    <row r="532" spans="1:99" x14ac:dyDescent="0.25">
      <c r="A532" s="92">
        <v>25</v>
      </c>
      <c r="B532" s="94" t="s">
        <v>103</v>
      </c>
      <c r="C532" s="92">
        <v>3785</v>
      </c>
      <c r="D532" s="94" t="s">
        <v>32</v>
      </c>
      <c r="E532" s="92">
        <v>25518</v>
      </c>
      <c r="F532" s="95" t="s">
        <v>624</v>
      </c>
      <c r="G532" s="143">
        <f t="shared" si="48"/>
        <v>885</v>
      </c>
      <c r="H532" s="14">
        <v>885</v>
      </c>
      <c r="I532" s="14">
        <v>0</v>
      </c>
      <c r="J532" s="15">
        <v>324</v>
      </c>
      <c r="K532" s="15">
        <v>561</v>
      </c>
      <c r="L532" s="15">
        <v>0</v>
      </c>
      <c r="M532" s="15">
        <v>44</v>
      </c>
      <c r="N532" s="15">
        <v>349</v>
      </c>
      <c r="O532" s="15">
        <v>349</v>
      </c>
      <c r="P532" s="15">
        <v>143</v>
      </c>
      <c r="Q532" s="15">
        <f t="shared" si="49"/>
        <v>742</v>
      </c>
      <c r="R532" s="16"/>
      <c r="S532" s="14">
        <v>885</v>
      </c>
      <c r="T532" s="17">
        <v>324</v>
      </c>
      <c r="U532" s="17">
        <v>561</v>
      </c>
      <c r="V532" s="17">
        <v>0</v>
      </c>
      <c r="W532" s="17">
        <v>44</v>
      </c>
      <c r="X532" s="17">
        <v>349</v>
      </c>
      <c r="Y532" s="17">
        <v>349</v>
      </c>
      <c r="Z532" s="17">
        <v>143</v>
      </c>
      <c r="AA532" s="15">
        <f t="shared" si="50"/>
        <v>742</v>
      </c>
      <c r="AB532" s="18"/>
      <c r="AC532" s="19">
        <f t="shared" si="51"/>
        <v>2</v>
      </c>
      <c r="AD532" s="19">
        <v>2</v>
      </c>
      <c r="AE532" s="19">
        <v>0</v>
      </c>
      <c r="AF532" s="19">
        <f t="shared" si="52"/>
        <v>38</v>
      </c>
      <c r="AG532" s="19">
        <v>38</v>
      </c>
      <c r="AH532" s="19">
        <v>0</v>
      </c>
      <c r="AI532" s="19">
        <v>3</v>
      </c>
      <c r="AJ532" s="19">
        <v>35</v>
      </c>
      <c r="AL532" s="17">
        <v>2</v>
      </c>
      <c r="AM532" s="17">
        <v>38</v>
      </c>
      <c r="AN532" s="17">
        <v>3</v>
      </c>
      <c r="AO532" s="17">
        <v>35</v>
      </c>
      <c r="AQ532" s="20">
        <v>0.92712066905615298</v>
      </c>
      <c r="AR532" s="20">
        <v>0.29629629629629628</v>
      </c>
      <c r="AS532" s="20">
        <v>0.76775956284153002</v>
      </c>
      <c r="AT532" s="20">
        <v>0.92248062015503873</v>
      </c>
      <c r="AU532" s="20">
        <v>0.65909090909090906</v>
      </c>
      <c r="AV532" s="20">
        <v>0.87659574468085111</v>
      </c>
      <c r="AW532" s="20">
        <v>1.0573476702508962</v>
      </c>
      <c r="AX532" s="20">
        <v>0.54320987654320985</v>
      </c>
      <c r="AY532" s="20">
        <v>0.95355191256830596</v>
      </c>
      <c r="AZ532" s="20">
        <v>1.3527131782945736</v>
      </c>
      <c r="BA532" s="20">
        <v>1.0833333333333333</v>
      </c>
      <c r="BB532" s="20">
        <v>1.0524822695035461</v>
      </c>
      <c r="BC532" s="20">
        <v>1.0707317073170732</v>
      </c>
      <c r="BD532" s="20">
        <v>1.044496487119438</v>
      </c>
      <c r="BE532" s="20">
        <v>0.91463414634146345</v>
      </c>
      <c r="BF532" s="20">
        <v>0.93911007025761128</v>
      </c>
      <c r="BG532" s="21"/>
      <c r="BH532" s="20">
        <v>3.0229746070133012E-2</v>
      </c>
      <c r="BI532" s="20">
        <v>2.2727272727272728E-2</v>
      </c>
      <c r="BJ532" s="20">
        <v>2.0057306590257881E-2</v>
      </c>
      <c r="BK532" s="20">
        <v>4.4303797468354431E-2</v>
      </c>
      <c r="BL532" s="20">
        <v>2.5423728813559324E-2</v>
      </c>
      <c r="BM532" s="20">
        <v>3.1029619181946404E-2</v>
      </c>
      <c r="BN532" s="20">
        <v>2.98E-2</v>
      </c>
      <c r="BO532" s="20">
        <v>3.0700000000000002E-2</v>
      </c>
      <c r="BP532" s="20">
        <v>1.1999999999999999E-3</v>
      </c>
      <c r="BQ532" s="20">
        <v>0</v>
      </c>
      <c r="BR532" s="20">
        <v>0</v>
      </c>
      <c r="BS532" s="20">
        <v>0</v>
      </c>
      <c r="BT532" s="20">
        <v>8.4745762711864406E-3</v>
      </c>
      <c r="BU532" s="20">
        <v>0</v>
      </c>
      <c r="BV532" s="20">
        <v>2.5000000000000001E-3</v>
      </c>
      <c r="BW532" s="20">
        <v>0</v>
      </c>
      <c r="BY532" s="20">
        <v>0.96977025392986704</v>
      </c>
      <c r="BZ532" s="20" t="s">
        <v>1234</v>
      </c>
      <c r="CA532" s="20">
        <v>0.9698</v>
      </c>
      <c r="CC532" s="22">
        <v>51</v>
      </c>
      <c r="CD532" s="22">
        <v>0</v>
      </c>
      <c r="CE532" s="22">
        <f t="shared" si="53"/>
        <v>51</v>
      </c>
      <c r="CF532" s="23"/>
      <c r="CG532" s="20">
        <v>9.0689238210399037E-2</v>
      </c>
      <c r="CH532" s="25"/>
      <c r="CI532" s="24">
        <v>0.4567901234567901</v>
      </c>
      <c r="CJ532" s="24">
        <v>0.79234972677595628</v>
      </c>
      <c r="CK532" s="24">
        <v>1.1550387596899225</v>
      </c>
      <c r="CL532" s="24">
        <v>1.143939393939394</v>
      </c>
      <c r="CM532" s="24">
        <v>0.88652482269503541</v>
      </c>
      <c r="CN532" s="24">
        <v>0.92712066905615298</v>
      </c>
      <c r="CO532" s="26"/>
      <c r="CP532" s="22">
        <v>837</v>
      </c>
      <c r="CQ532" s="22">
        <v>410</v>
      </c>
      <c r="CR532" s="22">
        <v>426.99999999999989</v>
      </c>
      <c r="CS532" s="22">
        <v>776</v>
      </c>
      <c r="CT532" s="22">
        <v>61</v>
      </c>
      <c r="CU532" s="20">
        <v>7.287933094384702E-2</v>
      </c>
    </row>
    <row r="533" spans="1:99" x14ac:dyDescent="0.25">
      <c r="A533" s="92">
        <v>25</v>
      </c>
      <c r="B533" s="94" t="s">
        <v>103</v>
      </c>
      <c r="C533" s="92">
        <v>3785</v>
      </c>
      <c r="D533" s="94" t="s">
        <v>32</v>
      </c>
      <c r="E533" s="92">
        <v>25524</v>
      </c>
      <c r="F533" s="95" t="s">
        <v>625</v>
      </c>
      <c r="G533" s="143">
        <f t="shared" si="48"/>
        <v>965</v>
      </c>
      <c r="H533" s="14">
        <v>965</v>
      </c>
      <c r="I533" s="14">
        <v>0</v>
      </c>
      <c r="J533" s="15">
        <v>311</v>
      </c>
      <c r="K533" s="15">
        <v>654</v>
      </c>
      <c r="L533" s="15">
        <v>0</v>
      </c>
      <c r="M533" s="15">
        <v>69</v>
      </c>
      <c r="N533" s="15">
        <v>441</v>
      </c>
      <c r="O533" s="15">
        <v>330</v>
      </c>
      <c r="P533" s="15">
        <v>125</v>
      </c>
      <c r="Q533" s="15">
        <f t="shared" si="49"/>
        <v>840</v>
      </c>
      <c r="R533" s="16"/>
      <c r="S533" s="14">
        <v>965</v>
      </c>
      <c r="T533" s="17">
        <v>311</v>
      </c>
      <c r="U533" s="17">
        <v>654</v>
      </c>
      <c r="V533" s="17">
        <v>0</v>
      </c>
      <c r="W533" s="17">
        <v>69</v>
      </c>
      <c r="X533" s="17">
        <v>441</v>
      </c>
      <c r="Y533" s="17">
        <v>330</v>
      </c>
      <c r="Z533" s="17">
        <v>125</v>
      </c>
      <c r="AA533" s="15">
        <f t="shared" si="50"/>
        <v>840</v>
      </c>
      <c r="AB533" s="18"/>
      <c r="AC533" s="19">
        <f t="shared" si="51"/>
        <v>2</v>
      </c>
      <c r="AD533" s="19">
        <v>2</v>
      </c>
      <c r="AE533" s="19">
        <v>0</v>
      </c>
      <c r="AF533" s="19">
        <f t="shared" si="52"/>
        <v>13</v>
      </c>
      <c r="AG533" s="19">
        <v>13</v>
      </c>
      <c r="AH533" s="19">
        <v>0</v>
      </c>
      <c r="AI533" s="19">
        <v>1</v>
      </c>
      <c r="AJ533" s="19">
        <v>12</v>
      </c>
      <c r="AL533" s="17">
        <v>2</v>
      </c>
      <c r="AM533" s="17">
        <v>13</v>
      </c>
      <c r="AN533" s="17">
        <v>1</v>
      </c>
      <c r="AO533" s="17">
        <v>12</v>
      </c>
      <c r="AQ533" s="20">
        <v>0.69210754553339116</v>
      </c>
      <c r="AR533" s="20">
        <v>0.30693069306930693</v>
      </c>
      <c r="AS533" s="20">
        <v>0.72349272349272353</v>
      </c>
      <c r="AT533" s="20">
        <v>0.56182795698924726</v>
      </c>
      <c r="AU533" s="20">
        <v>0.20100502512562815</v>
      </c>
      <c r="AV533" s="20">
        <v>0.71593291404612158</v>
      </c>
      <c r="AW533" s="20">
        <v>0.83694709453599303</v>
      </c>
      <c r="AX533" s="20">
        <v>0.68316831683168322</v>
      </c>
      <c r="AY533" s="20">
        <v>0.91683991683991684</v>
      </c>
      <c r="AZ533" s="20">
        <v>0.88709677419354838</v>
      </c>
      <c r="BA533" s="20">
        <v>0.62814070351758799</v>
      </c>
      <c r="BB533" s="20">
        <v>0.88050314465408808</v>
      </c>
      <c r="BC533" s="20">
        <v>0.83054003724394787</v>
      </c>
      <c r="BD533" s="20">
        <v>0.84253246753246758</v>
      </c>
      <c r="BE533" s="20">
        <v>0.67039106145251393</v>
      </c>
      <c r="BF533" s="20">
        <v>0.71103896103896103</v>
      </c>
      <c r="BG533" s="21"/>
      <c r="BH533" s="20">
        <v>4.0229885057471264E-2</v>
      </c>
      <c r="BI533" s="20">
        <v>2.8985507246376812E-2</v>
      </c>
      <c r="BJ533" s="20">
        <v>2.771362586605081E-2</v>
      </c>
      <c r="BK533" s="20">
        <v>3.5842293906810034E-2</v>
      </c>
      <c r="BL533" s="20">
        <v>0.12359550561797752</v>
      </c>
      <c r="BM533" s="20">
        <v>3.0729833546734954E-2</v>
      </c>
      <c r="BN533" s="20">
        <v>3.7999999999999999E-2</v>
      </c>
      <c r="BO533" s="20">
        <v>4.2099999999999999E-2</v>
      </c>
      <c r="BP533" s="20">
        <v>1.15E-2</v>
      </c>
      <c r="BQ533" s="20">
        <v>0</v>
      </c>
      <c r="BR533" s="20">
        <v>0</v>
      </c>
      <c r="BS533" s="20">
        <v>3.5799999999999998E-2</v>
      </c>
      <c r="BT533" s="20">
        <v>0</v>
      </c>
      <c r="BU533" s="20">
        <v>1.2804097311139564E-2</v>
      </c>
      <c r="BV533" s="20">
        <v>7.6E-3</v>
      </c>
      <c r="BW533" s="20">
        <v>1.47E-2</v>
      </c>
      <c r="BY533" s="20">
        <v>0.95977011494252873</v>
      </c>
      <c r="BZ533" s="20" t="s">
        <v>1234</v>
      </c>
      <c r="CA533" s="20">
        <v>0.95979999999999999</v>
      </c>
      <c r="CC533" s="22">
        <v>37</v>
      </c>
      <c r="CD533" s="22">
        <v>5</v>
      </c>
      <c r="CE533" s="22">
        <f t="shared" si="53"/>
        <v>42</v>
      </c>
      <c r="CF533" s="23"/>
      <c r="CG533" s="20">
        <v>7.0114942528735638E-2</v>
      </c>
      <c r="CH533" s="25"/>
      <c r="CI533" s="24">
        <v>0.71287128712871284</v>
      </c>
      <c r="CJ533" s="24">
        <v>0.74428274428274432</v>
      </c>
      <c r="CK533" s="24">
        <v>0.69354838709677424</v>
      </c>
      <c r="CL533" s="24">
        <v>0.55276381909547734</v>
      </c>
      <c r="CM533" s="24">
        <v>0.72117400419287214</v>
      </c>
      <c r="CN533" s="24">
        <v>0.69210754553339116</v>
      </c>
      <c r="CO533" s="26"/>
      <c r="CP533" s="22">
        <v>1153</v>
      </c>
      <c r="CQ533" s="22">
        <v>537</v>
      </c>
      <c r="CR533" s="22">
        <v>616</v>
      </c>
      <c r="CS533" s="22">
        <v>798</v>
      </c>
      <c r="CT533" s="22">
        <v>355</v>
      </c>
      <c r="CU533" s="20">
        <v>0.30789245446660884</v>
      </c>
    </row>
    <row r="534" spans="1:99" x14ac:dyDescent="0.25">
      <c r="A534" s="92">
        <v>25</v>
      </c>
      <c r="B534" s="94" t="s">
        <v>103</v>
      </c>
      <c r="C534" s="92">
        <v>3785</v>
      </c>
      <c r="D534" s="94" t="s">
        <v>32</v>
      </c>
      <c r="E534" s="92">
        <v>25530</v>
      </c>
      <c r="F534" s="95" t="s">
        <v>626</v>
      </c>
      <c r="G534" s="143">
        <f t="shared" si="48"/>
        <v>2268</v>
      </c>
      <c r="H534" s="14">
        <v>2268</v>
      </c>
      <c r="I534" s="14">
        <v>0</v>
      </c>
      <c r="J534" s="15">
        <v>1139</v>
      </c>
      <c r="K534" s="15">
        <v>1129</v>
      </c>
      <c r="L534" s="15">
        <v>0</v>
      </c>
      <c r="M534" s="15">
        <v>132</v>
      </c>
      <c r="N534" s="15">
        <v>1144</v>
      </c>
      <c r="O534" s="15">
        <v>740</v>
      </c>
      <c r="P534" s="15">
        <v>252</v>
      </c>
      <c r="Q534" s="15">
        <f t="shared" si="49"/>
        <v>2016</v>
      </c>
      <c r="R534" s="16"/>
      <c r="S534" s="14">
        <v>2268</v>
      </c>
      <c r="T534" s="17">
        <v>1139</v>
      </c>
      <c r="U534" s="17">
        <v>1129</v>
      </c>
      <c r="V534" s="17">
        <v>0</v>
      </c>
      <c r="W534" s="17">
        <v>132</v>
      </c>
      <c r="X534" s="17">
        <v>1144</v>
      </c>
      <c r="Y534" s="17">
        <v>740</v>
      </c>
      <c r="Z534" s="17">
        <v>252</v>
      </c>
      <c r="AA534" s="15">
        <f t="shared" si="50"/>
        <v>2016</v>
      </c>
      <c r="AB534" s="18"/>
      <c r="AC534" s="19">
        <f t="shared" si="51"/>
        <v>3</v>
      </c>
      <c r="AD534" s="19">
        <v>3</v>
      </c>
      <c r="AE534" s="19">
        <v>0</v>
      </c>
      <c r="AF534" s="19">
        <f t="shared" si="52"/>
        <v>31</v>
      </c>
      <c r="AG534" s="19">
        <v>31</v>
      </c>
      <c r="AH534" s="19">
        <v>0</v>
      </c>
      <c r="AI534" s="19">
        <v>4</v>
      </c>
      <c r="AJ534" s="19">
        <v>27</v>
      </c>
      <c r="AL534" s="17">
        <v>3</v>
      </c>
      <c r="AM534" s="17">
        <v>31</v>
      </c>
      <c r="AN534" s="17">
        <v>4</v>
      </c>
      <c r="AO534" s="17">
        <v>27</v>
      </c>
      <c r="AQ534" s="20">
        <v>1.1583990980834273</v>
      </c>
      <c r="AR534" s="20">
        <v>0.60897435897435892</v>
      </c>
      <c r="AS534" s="20">
        <v>1.2380952380952381</v>
      </c>
      <c r="AT534" s="20">
        <v>0.89897260273972601</v>
      </c>
      <c r="AU534" s="20">
        <v>0.44244604316546765</v>
      </c>
      <c r="AV534" s="20">
        <v>1.1804812834224598</v>
      </c>
      <c r="AW534" s="20">
        <v>1.2784667418263811</v>
      </c>
      <c r="AX534" s="20">
        <v>0.84615384615384615</v>
      </c>
      <c r="AY534" s="20">
        <v>1.5132275132275133</v>
      </c>
      <c r="AZ534" s="20">
        <v>1.2671232876712328</v>
      </c>
      <c r="BA534" s="20">
        <v>0.90647482014388492</v>
      </c>
      <c r="BB534" s="20">
        <v>1.3475935828877006</v>
      </c>
      <c r="BC534" s="20">
        <v>1.3030646992054484</v>
      </c>
      <c r="BD534" s="20">
        <v>1.2541993281075028</v>
      </c>
      <c r="BE534" s="20">
        <v>1.1793416572077184</v>
      </c>
      <c r="BF534" s="20">
        <v>1.1377379619260919</v>
      </c>
      <c r="BG534" s="21"/>
      <c r="BH534" s="20">
        <v>5.2730696798493411E-2</v>
      </c>
      <c r="BI534" s="20">
        <v>0.10606060606060606</v>
      </c>
      <c r="BJ534" s="20">
        <v>4.3095866314863673E-2</v>
      </c>
      <c r="BK534" s="20">
        <v>6.259314456035768E-2</v>
      </c>
      <c r="BL534" s="20">
        <v>3.8043478260869568E-2</v>
      </c>
      <c r="BM534" s="20">
        <v>5.4123711340206188E-2</v>
      </c>
      <c r="BN534" s="20">
        <v>4.7600000000000003E-2</v>
      </c>
      <c r="BO534" s="20">
        <v>5.8000000000000003E-2</v>
      </c>
      <c r="BP534" s="20">
        <v>7.1000000000000004E-3</v>
      </c>
      <c r="BQ534" s="20">
        <v>0</v>
      </c>
      <c r="BR534" s="20">
        <v>1.06E-2</v>
      </c>
      <c r="BS534" s="20">
        <v>3.0000000000000001E-3</v>
      </c>
      <c r="BT534" s="20">
        <v>5.434782608695652E-3</v>
      </c>
      <c r="BU534" s="20">
        <v>7.2164948453608251E-3</v>
      </c>
      <c r="BV534" s="20">
        <v>4.7000000000000002E-3</v>
      </c>
      <c r="BW534" s="20">
        <v>9.4999999999999998E-3</v>
      </c>
      <c r="BY534" s="20">
        <v>0.92796610169491522</v>
      </c>
      <c r="BZ534" s="20" t="s">
        <v>1234</v>
      </c>
      <c r="CA534" s="20">
        <v>0.92800000000000005</v>
      </c>
      <c r="CC534" s="22">
        <v>82</v>
      </c>
      <c r="CD534" s="22">
        <v>37</v>
      </c>
      <c r="CE534" s="22">
        <f t="shared" si="53"/>
        <v>119</v>
      </c>
      <c r="CF534" s="23"/>
      <c r="CG534" s="20">
        <v>7.250470809792843E-2</v>
      </c>
      <c r="CH534" s="25"/>
      <c r="CI534" s="24">
        <v>0.97435897435897434</v>
      </c>
      <c r="CJ534" s="24">
        <v>1.2566137566137565</v>
      </c>
      <c r="CK534" s="24">
        <v>1.1592465753424657</v>
      </c>
      <c r="CL534" s="24">
        <v>0.9928057553956835</v>
      </c>
      <c r="CM534" s="24">
        <v>1.1891711229946524</v>
      </c>
      <c r="CN534" s="24">
        <v>1.1583990980834273</v>
      </c>
      <c r="CO534" s="26"/>
      <c r="CP534" s="22">
        <v>1774</v>
      </c>
      <c r="CQ534" s="22">
        <v>881</v>
      </c>
      <c r="CR534" s="22">
        <v>893</v>
      </c>
      <c r="CS534" s="22">
        <v>2055</v>
      </c>
      <c r="CT534" s="22">
        <v>0</v>
      </c>
      <c r="CU534" s="20">
        <v>0</v>
      </c>
    </row>
    <row r="535" spans="1:99" x14ac:dyDescent="0.25">
      <c r="A535" s="92">
        <v>25</v>
      </c>
      <c r="B535" s="94" t="s">
        <v>103</v>
      </c>
      <c r="C535" s="92">
        <v>3785</v>
      </c>
      <c r="D535" s="94" t="s">
        <v>32</v>
      </c>
      <c r="E535" s="92">
        <v>25535</v>
      </c>
      <c r="F535" s="95" t="s">
        <v>627</v>
      </c>
      <c r="G535" s="143">
        <f t="shared" si="48"/>
        <v>2714</v>
      </c>
      <c r="H535" s="14">
        <v>2714</v>
      </c>
      <c r="I535" s="14">
        <v>0</v>
      </c>
      <c r="J535" s="15">
        <v>1479</v>
      </c>
      <c r="K535" s="15">
        <v>1235</v>
      </c>
      <c r="L535" s="15">
        <v>0</v>
      </c>
      <c r="M535" s="15">
        <v>174</v>
      </c>
      <c r="N535" s="15">
        <v>918</v>
      </c>
      <c r="O535" s="15">
        <v>1134</v>
      </c>
      <c r="P535" s="15">
        <v>488</v>
      </c>
      <c r="Q535" s="15">
        <f t="shared" si="49"/>
        <v>2226</v>
      </c>
      <c r="R535" s="16"/>
      <c r="S535" s="14">
        <v>2714</v>
      </c>
      <c r="T535" s="17">
        <v>1479</v>
      </c>
      <c r="U535" s="17">
        <v>1235</v>
      </c>
      <c r="V535" s="17">
        <v>0</v>
      </c>
      <c r="W535" s="17">
        <v>174</v>
      </c>
      <c r="X535" s="17">
        <v>918</v>
      </c>
      <c r="Y535" s="17">
        <v>1134</v>
      </c>
      <c r="Z535" s="17">
        <v>488</v>
      </c>
      <c r="AA535" s="15">
        <f t="shared" si="50"/>
        <v>2226</v>
      </c>
      <c r="AB535" s="18"/>
      <c r="AC535" s="19">
        <f t="shared" si="51"/>
        <v>2</v>
      </c>
      <c r="AD535" s="19">
        <v>2</v>
      </c>
      <c r="AE535" s="19">
        <v>0</v>
      </c>
      <c r="AF535" s="19">
        <f t="shared" si="52"/>
        <v>31</v>
      </c>
      <c r="AG535" s="19">
        <v>31</v>
      </c>
      <c r="AH535" s="19">
        <v>0</v>
      </c>
      <c r="AI535" s="19">
        <v>3</v>
      </c>
      <c r="AJ535" s="19">
        <v>28</v>
      </c>
      <c r="AL535" s="17">
        <v>2</v>
      </c>
      <c r="AM535" s="17">
        <v>31</v>
      </c>
      <c r="AN535" s="17">
        <v>3</v>
      </c>
      <c r="AO535" s="17">
        <v>28</v>
      </c>
      <c r="AQ535" s="20">
        <v>0.81163533167789992</v>
      </c>
      <c r="AR535" s="20">
        <v>0.38750000000000001</v>
      </c>
      <c r="AS535" s="20">
        <v>0.55831265508684869</v>
      </c>
      <c r="AT535" s="20">
        <v>0.89229144667370641</v>
      </c>
      <c r="AU535" s="20">
        <v>0.5957446808510638</v>
      </c>
      <c r="AV535" s="20">
        <v>0.753338898163606</v>
      </c>
      <c r="AW535" s="20">
        <v>0.96275274920184462</v>
      </c>
      <c r="AX535" s="20">
        <v>0.72499999999999998</v>
      </c>
      <c r="AY535" s="20">
        <v>0.75930521091811409</v>
      </c>
      <c r="AZ535" s="20">
        <v>1.1974656810982049</v>
      </c>
      <c r="BA535" s="20">
        <v>1.1536643026004729</v>
      </c>
      <c r="BB535" s="20">
        <v>0.92904841402337224</v>
      </c>
      <c r="BC535" s="20">
        <v>0.98723404255319147</v>
      </c>
      <c r="BD535" s="20">
        <v>0.93825408090844575</v>
      </c>
      <c r="BE535" s="20">
        <v>0.84468085106382984</v>
      </c>
      <c r="BF535" s="20">
        <v>0.77856635911994321</v>
      </c>
      <c r="BG535" s="21"/>
      <c r="BH535" s="20">
        <v>1.8419975440032748E-2</v>
      </c>
      <c r="BI535" s="20">
        <v>4.5977011494252873E-2</v>
      </c>
      <c r="BJ535" s="20">
        <v>1.6646848989298454E-2</v>
      </c>
      <c r="BK535" s="20">
        <v>1.4577259475218658E-2</v>
      </c>
      <c r="BL535" s="20">
        <v>2.0050125313283207E-2</v>
      </c>
      <c r="BM535" s="20">
        <v>1.8101761252446183E-2</v>
      </c>
      <c r="BN535" s="20">
        <v>1.43E-2</v>
      </c>
      <c r="BO535" s="20">
        <v>2.29E-2</v>
      </c>
      <c r="BP535" s="20">
        <v>2.5000000000000001E-3</v>
      </c>
      <c r="BQ535" s="20">
        <v>0</v>
      </c>
      <c r="BR535" s="20">
        <v>7.1000000000000004E-3</v>
      </c>
      <c r="BS535" s="20">
        <v>0</v>
      </c>
      <c r="BT535" s="20">
        <v>0</v>
      </c>
      <c r="BU535" s="20">
        <v>2.9354207436399216E-3</v>
      </c>
      <c r="BV535" s="20">
        <v>1.6000000000000001E-3</v>
      </c>
      <c r="BW535" s="20">
        <v>3.3999999999999998E-3</v>
      </c>
      <c r="BY535" s="20">
        <v>0.96684404420794101</v>
      </c>
      <c r="BZ535" s="20" t="s">
        <v>1234</v>
      </c>
      <c r="CA535" s="20">
        <v>0.96679999999999999</v>
      </c>
      <c r="CC535" s="22">
        <v>145</v>
      </c>
      <c r="CD535" s="22">
        <v>0</v>
      </c>
      <c r="CE535" s="22">
        <f t="shared" si="53"/>
        <v>145</v>
      </c>
      <c r="CF535" s="23"/>
      <c r="CG535" s="20">
        <v>6.6311911584117894E-2</v>
      </c>
      <c r="CH535" s="25"/>
      <c r="CI535" s="24">
        <v>0.52500000000000002</v>
      </c>
      <c r="CJ535" s="24">
        <v>0.58395368072787424</v>
      </c>
      <c r="CK535" s="24">
        <v>1.0739176346356916</v>
      </c>
      <c r="CL535" s="24">
        <v>1.0378250591016549</v>
      </c>
      <c r="CM535" s="24">
        <v>0.77170283806343909</v>
      </c>
      <c r="CN535" s="24">
        <v>0.81163533167789992</v>
      </c>
      <c r="CO535" s="26"/>
      <c r="CP535" s="22">
        <v>2819</v>
      </c>
      <c r="CQ535" s="22">
        <v>1410</v>
      </c>
      <c r="CR535" s="22">
        <v>1409</v>
      </c>
      <c r="CS535" s="22">
        <v>2288</v>
      </c>
      <c r="CT535" s="22">
        <v>531</v>
      </c>
      <c r="CU535" s="20">
        <v>0.18836466832210008</v>
      </c>
    </row>
    <row r="536" spans="1:99" x14ac:dyDescent="0.25">
      <c r="A536" s="92">
        <v>25</v>
      </c>
      <c r="B536" s="94" t="s">
        <v>103</v>
      </c>
      <c r="C536" s="92">
        <v>3785</v>
      </c>
      <c r="D536" s="94" t="s">
        <v>32</v>
      </c>
      <c r="E536" s="92">
        <v>25572</v>
      </c>
      <c r="F536" s="95" t="s">
        <v>628</v>
      </c>
      <c r="G536" s="143">
        <f t="shared" si="48"/>
        <v>4040</v>
      </c>
      <c r="H536" s="14">
        <v>3454</v>
      </c>
      <c r="I536" s="14">
        <v>586</v>
      </c>
      <c r="J536" s="15">
        <v>3468</v>
      </c>
      <c r="K536" s="15">
        <v>572</v>
      </c>
      <c r="L536" s="15">
        <v>31</v>
      </c>
      <c r="M536" s="15">
        <v>310</v>
      </c>
      <c r="N536" s="15">
        <v>1627</v>
      </c>
      <c r="O536" s="15">
        <v>1454</v>
      </c>
      <c r="P536" s="15">
        <v>618</v>
      </c>
      <c r="Q536" s="15">
        <f t="shared" si="49"/>
        <v>3391</v>
      </c>
      <c r="R536" s="16"/>
      <c r="S536" s="14">
        <v>3454</v>
      </c>
      <c r="T536" s="17">
        <v>2882</v>
      </c>
      <c r="U536" s="17">
        <v>572</v>
      </c>
      <c r="V536" s="17">
        <v>0</v>
      </c>
      <c r="W536" s="17">
        <v>263</v>
      </c>
      <c r="X536" s="17">
        <v>1350</v>
      </c>
      <c r="Y536" s="17">
        <v>1299</v>
      </c>
      <c r="Z536" s="17">
        <v>542</v>
      </c>
      <c r="AA536" s="15">
        <f t="shared" si="50"/>
        <v>2912</v>
      </c>
      <c r="AB536" s="18"/>
      <c r="AC536" s="19">
        <f t="shared" si="51"/>
        <v>8</v>
      </c>
      <c r="AD536" s="19">
        <v>5</v>
      </c>
      <c r="AE536" s="19">
        <v>3</v>
      </c>
      <c r="AF536" s="19">
        <f t="shared" si="52"/>
        <v>30</v>
      </c>
      <c r="AG536" s="19">
        <v>27</v>
      </c>
      <c r="AH536" s="19">
        <v>3</v>
      </c>
      <c r="AI536" s="19">
        <v>11</v>
      </c>
      <c r="AJ536" s="19">
        <v>19</v>
      </c>
      <c r="AL536" s="17">
        <v>5</v>
      </c>
      <c r="AM536" s="17">
        <v>27</v>
      </c>
      <c r="AN536" s="17">
        <v>8</v>
      </c>
      <c r="AO536" s="17">
        <v>19</v>
      </c>
      <c r="AQ536" s="20">
        <v>0.76977757395092872</v>
      </c>
      <c r="AR536" s="20">
        <v>0.43596730245231607</v>
      </c>
      <c r="AS536" s="20">
        <v>0.73831775700934577</v>
      </c>
      <c r="AT536" s="20">
        <v>0.66133518776077882</v>
      </c>
      <c r="AU536" s="20">
        <v>0.40841248303934868</v>
      </c>
      <c r="AV536" s="20">
        <v>0.76352097130242824</v>
      </c>
      <c r="AW536" s="20">
        <v>0.91928456775968814</v>
      </c>
      <c r="AX536" s="20">
        <v>0.84468664850136244</v>
      </c>
      <c r="AY536" s="20">
        <v>0.89444749862561845</v>
      </c>
      <c r="AZ536" s="20">
        <v>1.0111265646731571</v>
      </c>
      <c r="BA536" s="20">
        <v>0.83853459972862954</v>
      </c>
      <c r="BB536" s="20">
        <v>0.93570640176600439</v>
      </c>
      <c r="BC536" s="20">
        <v>0.94652908067542219</v>
      </c>
      <c r="BD536" s="20">
        <v>0.89322566173171825</v>
      </c>
      <c r="BE536" s="20">
        <v>0.7945590994371482</v>
      </c>
      <c r="BF536" s="20">
        <v>0.74607447285778372</v>
      </c>
      <c r="BG536" s="21"/>
      <c r="BH536" s="20">
        <v>4.1996557659208261E-2</v>
      </c>
      <c r="BI536" s="20">
        <v>4.9429657794676805E-2</v>
      </c>
      <c r="BJ536" s="20">
        <v>4.3378995433789952E-2</v>
      </c>
      <c r="BK536" s="20">
        <v>4.4160942100098133E-2</v>
      </c>
      <c r="BL536" s="20">
        <v>2.2653721682847898E-2</v>
      </c>
      <c r="BM536" s="20">
        <v>4.4298921417565487E-2</v>
      </c>
      <c r="BN536" s="20">
        <v>3.8300000000000001E-2</v>
      </c>
      <c r="BO536" s="20">
        <v>4.5600000000000002E-2</v>
      </c>
      <c r="BP536" s="20">
        <v>1.2E-2</v>
      </c>
      <c r="BQ536" s="20">
        <v>0</v>
      </c>
      <c r="BR536" s="20">
        <v>8.3999999999999995E-3</v>
      </c>
      <c r="BS536" s="20">
        <v>2.1600000000000001E-2</v>
      </c>
      <c r="BT536" s="20">
        <v>6.4724919093851136E-3</v>
      </c>
      <c r="BU536" s="20">
        <v>1.2711864406779662E-2</v>
      </c>
      <c r="BV536" s="20">
        <v>9.7999999999999997E-3</v>
      </c>
      <c r="BW536" s="20">
        <v>1.43E-2</v>
      </c>
      <c r="BY536" s="20">
        <v>0.93803786574870918</v>
      </c>
      <c r="BZ536" s="20">
        <v>0.98018018018018016</v>
      </c>
      <c r="CA536" s="20">
        <v>0.94479999999999997</v>
      </c>
      <c r="CC536" s="22">
        <v>164</v>
      </c>
      <c r="CD536" s="22">
        <v>125</v>
      </c>
      <c r="CE536" s="22">
        <f t="shared" si="53"/>
        <v>289</v>
      </c>
      <c r="CF536" s="23"/>
      <c r="CG536" s="20">
        <v>8.5025817555938035E-2</v>
      </c>
      <c r="CH536" s="25"/>
      <c r="CI536" s="24">
        <v>0.56130790190735691</v>
      </c>
      <c r="CJ536" s="24">
        <v>0.77625068719076418</v>
      </c>
      <c r="CK536" s="24">
        <v>0.82406119610570239</v>
      </c>
      <c r="CL536" s="24">
        <v>0.75169606512890097</v>
      </c>
      <c r="CM536" s="24">
        <v>0.77345474613686538</v>
      </c>
      <c r="CN536" s="24">
        <v>0.76977757395092872</v>
      </c>
      <c r="CO536" s="26"/>
      <c r="CP536" s="22">
        <v>4361</v>
      </c>
      <c r="CQ536" s="22">
        <v>2132</v>
      </c>
      <c r="CR536" s="22">
        <v>2228.9999999999995</v>
      </c>
      <c r="CS536" s="22">
        <v>3357</v>
      </c>
      <c r="CT536" s="22">
        <v>1004</v>
      </c>
      <c r="CU536" s="20">
        <v>0.23022242604907128</v>
      </c>
    </row>
    <row r="537" spans="1:99" x14ac:dyDescent="0.25">
      <c r="A537" s="92">
        <v>25</v>
      </c>
      <c r="B537" s="94" t="s">
        <v>103</v>
      </c>
      <c r="C537" s="92">
        <v>3785</v>
      </c>
      <c r="D537" s="94" t="s">
        <v>32</v>
      </c>
      <c r="E537" s="92">
        <v>25580</v>
      </c>
      <c r="F537" s="95" t="s">
        <v>629</v>
      </c>
      <c r="G537" s="143">
        <f t="shared" si="48"/>
        <v>553</v>
      </c>
      <c r="H537" s="14">
        <v>553</v>
      </c>
      <c r="I537" s="14">
        <v>0</v>
      </c>
      <c r="J537" s="15">
        <v>337</v>
      </c>
      <c r="K537" s="15">
        <v>216</v>
      </c>
      <c r="L537" s="15">
        <v>0</v>
      </c>
      <c r="M537" s="15">
        <v>40</v>
      </c>
      <c r="N537" s="15">
        <v>253</v>
      </c>
      <c r="O537" s="15">
        <v>209</v>
      </c>
      <c r="P537" s="15">
        <v>51</v>
      </c>
      <c r="Q537" s="15">
        <f t="shared" si="49"/>
        <v>502</v>
      </c>
      <c r="R537" s="16"/>
      <c r="S537" s="14">
        <v>553</v>
      </c>
      <c r="T537" s="17">
        <v>337</v>
      </c>
      <c r="U537" s="17">
        <v>216</v>
      </c>
      <c r="V537" s="17">
        <v>0</v>
      </c>
      <c r="W537" s="17">
        <v>40</v>
      </c>
      <c r="X537" s="17">
        <v>253</v>
      </c>
      <c r="Y537" s="17">
        <v>209</v>
      </c>
      <c r="Z537" s="17">
        <v>51</v>
      </c>
      <c r="AA537" s="15">
        <f t="shared" si="50"/>
        <v>502</v>
      </c>
      <c r="AB537" s="18"/>
      <c r="AC537" s="19">
        <f t="shared" si="51"/>
        <v>2</v>
      </c>
      <c r="AD537" s="19">
        <v>2</v>
      </c>
      <c r="AE537" s="19">
        <v>0</v>
      </c>
      <c r="AF537" s="19">
        <f t="shared" si="52"/>
        <v>18</v>
      </c>
      <c r="AG537" s="19">
        <v>18</v>
      </c>
      <c r="AH537" s="19">
        <v>0</v>
      </c>
      <c r="AI537" s="19">
        <v>3</v>
      </c>
      <c r="AJ537" s="19">
        <v>15</v>
      </c>
      <c r="AL537" s="17">
        <v>2</v>
      </c>
      <c r="AM537" s="17">
        <v>18</v>
      </c>
      <c r="AN537" s="17">
        <v>3</v>
      </c>
      <c r="AO537" s="17">
        <v>15</v>
      </c>
      <c r="AQ537" s="20">
        <v>0.72785829307568439</v>
      </c>
      <c r="AR537" s="20">
        <v>0.39215686274509803</v>
      </c>
      <c r="AS537" s="20">
        <v>0.63984674329501912</v>
      </c>
      <c r="AT537" s="20">
        <v>0.66028708133971292</v>
      </c>
      <c r="AU537" s="20">
        <v>0.28000000000000003</v>
      </c>
      <c r="AV537" s="20">
        <v>0.73320537428023036</v>
      </c>
      <c r="AW537" s="20">
        <v>0.89049919484702089</v>
      </c>
      <c r="AX537" s="20">
        <v>0.78431372549019607</v>
      </c>
      <c r="AY537" s="20">
        <v>0.96934865900383138</v>
      </c>
      <c r="AZ537" s="20">
        <v>1</v>
      </c>
      <c r="BA537" s="20">
        <v>0.51</v>
      </c>
      <c r="BB537" s="20">
        <v>0.96353166986564298</v>
      </c>
      <c r="BC537" s="20">
        <v>0.9700996677740864</v>
      </c>
      <c r="BD537" s="20">
        <v>0.81562500000000004</v>
      </c>
      <c r="BE537" s="20">
        <v>0.75415282392026584</v>
      </c>
      <c r="BF537" s="20">
        <v>0.703125</v>
      </c>
      <c r="BG537" s="21"/>
      <c r="BH537" s="20">
        <v>0</v>
      </c>
      <c r="BI537" s="20">
        <v>0</v>
      </c>
      <c r="BJ537" s="20">
        <v>0</v>
      </c>
      <c r="BK537" s="20">
        <v>0</v>
      </c>
      <c r="BL537" s="20">
        <v>0</v>
      </c>
      <c r="BM537" s="20">
        <v>0</v>
      </c>
      <c r="BN537" s="20">
        <v>0</v>
      </c>
      <c r="BO537" s="20">
        <v>0</v>
      </c>
      <c r="BP537" s="20">
        <v>3.2800000000000003E-2</v>
      </c>
      <c r="BQ537" s="20">
        <v>2.5000000000000001E-2</v>
      </c>
      <c r="BR537" s="20">
        <v>1.8800000000000001E-2</v>
      </c>
      <c r="BS537" s="20">
        <v>5.2900000000000003E-2</v>
      </c>
      <c r="BT537" s="20">
        <v>2.1739130434782608E-2</v>
      </c>
      <c r="BU537" s="20">
        <v>3.3936651583710405E-2</v>
      </c>
      <c r="BV537" s="20">
        <v>0.02</v>
      </c>
      <c r="BW537" s="20">
        <v>4.6199999999999998E-2</v>
      </c>
      <c r="BY537" s="20">
        <v>1</v>
      </c>
      <c r="BZ537" s="20" t="s">
        <v>1234</v>
      </c>
      <c r="CA537" s="20">
        <v>1</v>
      </c>
      <c r="CC537" s="22">
        <v>28</v>
      </c>
      <c r="CD537" s="22">
        <v>4</v>
      </c>
      <c r="CE537" s="22">
        <f t="shared" si="53"/>
        <v>32</v>
      </c>
      <c r="CF537" s="23"/>
      <c r="CG537" s="20">
        <v>0.11270491803278689</v>
      </c>
      <c r="CH537" s="25"/>
      <c r="CI537" s="24">
        <v>0.56862745098039214</v>
      </c>
      <c r="CJ537" s="24">
        <v>0.67816091954022983</v>
      </c>
      <c r="CK537" s="24">
        <v>0.85167464114832536</v>
      </c>
      <c r="CL537" s="24">
        <v>0.68</v>
      </c>
      <c r="CM537" s="24">
        <v>0.73704414587332057</v>
      </c>
      <c r="CN537" s="24">
        <v>0.72785829307568439</v>
      </c>
      <c r="CO537" s="26"/>
      <c r="CP537" s="22">
        <v>621</v>
      </c>
      <c r="CQ537" s="22">
        <v>301</v>
      </c>
      <c r="CR537" s="22">
        <v>320.00000000000006</v>
      </c>
      <c r="CS537" s="22">
        <v>452</v>
      </c>
      <c r="CT537" s="22">
        <v>169</v>
      </c>
      <c r="CU537" s="20">
        <v>0.27214170692431561</v>
      </c>
    </row>
    <row r="538" spans="1:99" x14ac:dyDescent="0.25">
      <c r="A538" s="92">
        <v>25</v>
      </c>
      <c r="B538" s="94" t="s">
        <v>103</v>
      </c>
      <c r="C538" s="92">
        <v>3785</v>
      </c>
      <c r="D538" s="94" t="s">
        <v>32</v>
      </c>
      <c r="E538" s="92">
        <v>25592</v>
      </c>
      <c r="F538" s="95" t="s">
        <v>630</v>
      </c>
      <c r="G538" s="143">
        <f t="shared" si="48"/>
        <v>827</v>
      </c>
      <c r="H538" s="14">
        <v>827</v>
      </c>
      <c r="I538" s="14">
        <v>0</v>
      </c>
      <c r="J538" s="15">
        <v>226</v>
      </c>
      <c r="K538" s="15">
        <v>601</v>
      </c>
      <c r="L538" s="15">
        <v>0</v>
      </c>
      <c r="M538" s="15">
        <v>43</v>
      </c>
      <c r="N538" s="15">
        <v>322</v>
      </c>
      <c r="O538" s="15">
        <v>324</v>
      </c>
      <c r="P538" s="15">
        <v>138</v>
      </c>
      <c r="Q538" s="15">
        <f t="shared" si="49"/>
        <v>689</v>
      </c>
      <c r="R538" s="16"/>
      <c r="S538" s="14">
        <v>827</v>
      </c>
      <c r="T538" s="17">
        <v>226</v>
      </c>
      <c r="U538" s="17">
        <v>601</v>
      </c>
      <c r="V538" s="17">
        <v>0</v>
      </c>
      <c r="W538" s="17">
        <v>43</v>
      </c>
      <c r="X538" s="17">
        <v>322</v>
      </c>
      <c r="Y538" s="17">
        <v>324</v>
      </c>
      <c r="Z538" s="17">
        <v>138</v>
      </c>
      <c r="AA538" s="15">
        <f t="shared" si="50"/>
        <v>689</v>
      </c>
      <c r="AB538" s="18"/>
      <c r="AC538" s="19">
        <f t="shared" si="51"/>
        <v>2</v>
      </c>
      <c r="AD538" s="19">
        <v>2</v>
      </c>
      <c r="AE538" s="19">
        <v>0</v>
      </c>
      <c r="AF538" s="19">
        <f t="shared" si="52"/>
        <v>15</v>
      </c>
      <c r="AG538" s="19">
        <v>15</v>
      </c>
      <c r="AH538" s="19">
        <v>0</v>
      </c>
      <c r="AI538" s="19">
        <v>2</v>
      </c>
      <c r="AJ538" s="19">
        <v>13</v>
      </c>
      <c r="AL538" s="17">
        <v>2</v>
      </c>
      <c r="AM538" s="17">
        <v>15</v>
      </c>
      <c r="AN538" s="17">
        <v>2</v>
      </c>
      <c r="AO538" s="17">
        <v>13</v>
      </c>
      <c r="AQ538" s="20">
        <v>0.7522477522477522</v>
      </c>
      <c r="AR538" s="20">
        <v>0.36781609195402298</v>
      </c>
      <c r="AS538" s="20">
        <v>0.6706443914081146</v>
      </c>
      <c r="AT538" s="20">
        <v>0.7737003058103975</v>
      </c>
      <c r="AU538" s="20">
        <v>0.52976190476190477</v>
      </c>
      <c r="AV538" s="20">
        <v>0.73709483793517405</v>
      </c>
      <c r="AW538" s="20">
        <v>0.82617382617382618</v>
      </c>
      <c r="AX538" s="20">
        <v>0.4942528735632184</v>
      </c>
      <c r="AY538" s="20">
        <v>0.76849642004773266</v>
      </c>
      <c r="AZ538" s="20">
        <v>0.99082568807339455</v>
      </c>
      <c r="BA538" s="20">
        <v>0.8214285714285714</v>
      </c>
      <c r="BB538" s="20">
        <v>0.82713085234093642</v>
      </c>
      <c r="BC538" s="20">
        <v>0.88163265306122451</v>
      </c>
      <c r="BD538" s="20">
        <v>0.77299412915851273</v>
      </c>
      <c r="BE538" s="20">
        <v>0.80204081632653057</v>
      </c>
      <c r="BF538" s="20">
        <v>0.70450097847358117</v>
      </c>
      <c r="BG538" s="21"/>
      <c r="BH538" s="20">
        <v>2.6785714285714284E-2</v>
      </c>
      <c r="BI538" s="20">
        <v>0</v>
      </c>
      <c r="BJ538" s="20">
        <v>1.2422360248447204E-2</v>
      </c>
      <c r="BK538" s="20">
        <v>5.0847457627118647E-2</v>
      </c>
      <c r="BL538" s="20">
        <v>1.6129032258064516E-2</v>
      </c>
      <c r="BM538" s="20">
        <v>2.8787878787878789E-2</v>
      </c>
      <c r="BN538" s="20">
        <v>1.9300000000000001E-2</v>
      </c>
      <c r="BO538" s="20">
        <v>3.5200000000000002E-2</v>
      </c>
      <c r="BP538" s="20">
        <v>2.81E-2</v>
      </c>
      <c r="BQ538" s="20">
        <v>0</v>
      </c>
      <c r="BR538" s="20">
        <v>0</v>
      </c>
      <c r="BS538" s="20">
        <v>7.46E-2</v>
      </c>
      <c r="BT538" s="20">
        <v>0</v>
      </c>
      <c r="BU538" s="20">
        <v>3.3333333333333333E-2</v>
      </c>
      <c r="BV538" s="20">
        <v>1.4500000000000001E-2</v>
      </c>
      <c r="BW538" s="20">
        <v>4.3400000000000001E-2</v>
      </c>
      <c r="BY538" s="20">
        <v>0.9732142857142857</v>
      </c>
      <c r="BZ538" s="20" t="s">
        <v>1234</v>
      </c>
      <c r="CA538" s="20">
        <v>0.97319999999999995</v>
      </c>
      <c r="CC538" s="22">
        <v>49</v>
      </c>
      <c r="CD538" s="22">
        <v>12</v>
      </c>
      <c r="CE538" s="22">
        <f t="shared" si="53"/>
        <v>61</v>
      </c>
      <c r="CF538" s="23"/>
      <c r="CG538" s="20">
        <v>3.9540816326530615E-2</v>
      </c>
      <c r="CH538" s="25"/>
      <c r="CI538" s="24">
        <v>0.44827586206896552</v>
      </c>
      <c r="CJ538" s="24">
        <v>0.68735083532219565</v>
      </c>
      <c r="CK538" s="24">
        <v>0.8990825688073395</v>
      </c>
      <c r="CL538" s="24">
        <v>0.7857142857142857</v>
      </c>
      <c r="CM538" s="24">
        <v>0.74549819927971184</v>
      </c>
      <c r="CN538" s="24">
        <v>0.7522477522477522</v>
      </c>
      <c r="CO538" s="26"/>
      <c r="CP538" s="22">
        <v>1000.9999999999998</v>
      </c>
      <c r="CQ538" s="22">
        <v>490</v>
      </c>
      <c r="CR538" s="22">
        <v>511</v>
      </c>
      <c r="CS538" s="22">
        <v>753</v>
      </c>
      <c r="CT538" s="22">
        <v>248</v>
      </c>
      <c r="CU538" s="20">
        <v>0.2477522477522478</v>
      </c>
    </row>
    <row r="539" spans="1:99" x14ac:dyDescent="0.25">
      <c r="A539" s="92">
        <v>25</v>
      </c>
      <c r="B539" s="94" t="s">
        <v>103</v>
      </c>
      <c r="C539" s="92">
        <v>3785</v>
      </c>
      <c r="D539" s="94" t="s">
        <v>32</v>
      </c>
      <c r="E539" s="92">
        <v>25594</v>
      </c>
      <c r="F539" s="95" t="s">
        <v>631</v>
      </c>
      <c r="G539" s="143">
        <f t="shared" si="48"/>
        <v>1468</v>
      </c>
      <c r="H539" s="14">
        <v>1468</v>
      </c>
      <c r="I539" s="14">
        <v>0</v>
      </c>
      <c r="J539" s="15">
        <v>690</v>
      </c>
      <c r="K539" s="15">
        <v>778</v>
      </c>
      <c r="L539" s="15">
        <v>0</v>
      </c>
      <c r="M539" s="15">
        <v>82</v>
      </c>
      <c r="N539" s="15">
        <v>526</v>
      </c>
      <c r="O539" s="15">
        <v>508</v>
      </c>
      <c r="P539" s="15">
        <v>352</v>
      </c>
      <c r="Q539" s="15">
        <f t="shared" si="49"/>
        <v>1116</v>
      </c>
      <c r="R539" s="16"/>
      <c r="S539" s="14">
        <v>1468</v>
      </c>
      <c r="T539" s="17">
        <v>690</v>
      </c>
      <c r="U539" s="17">
        <v>778</v>
      </c>
      <c r="V539" s="17">
        <v>0</v>
      </c>
      <c r="W539" s="17">
        <v>82</v>
      </c>
      <c r="X539" s="17">
        <v>526</v>
      </c>
      <c r="Y539" s="17">
        <v>508</v>
      </c>
      <c r="Z539" s="17">
        <v>352</v>
      </c>
      <c r="AA539" s="15">
        <f t="shared" si="50"/>
        <v>1116</v>
      </c>
      <c r="AB539" s="18"/>
      <c r="AC539" s="19">
        <f t="shared" si="51"/>
        <v>2</v>
      </c>
      <c r="AD539" s="19">
        <v>2</v>
      </c>
      <c r="AE539" s="19">
        <v>0</v>
      </c>
      <c r="AF539" s="19">
        <f t="shared" si="52"/>
        <v>26</v>
      </c>
      <c r="AG539" s="19">
        <v>26</v>
      </c>
      <c r="AH539" s="19">
        <v>0</v>
      </c>
      <c r="AI539" s="19">
        <v>3</v>
      </c>
      <c r="AJ539" s="19">
        <v>23</v>
      </c>
      <c r="AL539" s="17">
        <v>2</v>
      </c>
      <c r="AM539" s="17">
        <v>26</v>
      </c>
      <c r="AN539" s="17">
        <v>3</v>
      </c>
      <c r="AO539" s="17">
        <v>23</v>
      </c>
      <c r="AQ539" s="20">
        <v>0.94117647058823528</v>
      </c>
      <c r="AR539" s="20">
        <v>0.43103448275862066</v>
      </c>
      <c r="AS539" s="20">
        <v>0.78910369068541297</v>
      </c>
      <c r="AT539" s="20">
        <v>0.88181818181818183</v>
      </c>
      <c r="AU539" s="20">
        <v>0.82110091743119262</v>
      </c>
      <c r="AV539" s="20">
        <v>0.87555555555555553</v>
      </c>
      <c r="AW539" s="20">
        <v>1.0930752047654504</v>
      </c>
      <c r="AX539" s="20">
        <v>0.7068965517241379</v>
      </c>
      <c r="AY539" s="20">
        <v>0.92442882249560632</v>
      </c>
      <c r="AZ539" s="20">
        <v>1.1545454545454545</v>
      </c>
      <c r="BA539" s="20">
        <v>1.6146788990825689</v>
      </c>
      <c r="BB539" s="20">
        <v>0.99199999999999999</v>
      </c>
      <c r="BC539" s="20">
        <v>1.1974110032362459</v>
      </c>
      <c r="BD539" s="20">
        <v>1.0041379310344827</v>
      </c>
      <c r="BE539" s="20">
        <v>1.0048543689320388</v>
      </c>
      <c r="BF539" s="20">
        <v>0.88689655172413795</v>
      </c>
      <c r="BG539" s="21"/>
      <c r="BH539" s="20">
        <v>1.6042780748663103E-2</v>
      </c>
      <c r="BI539" s="20">
        <v>4.878048780487805E-2</v>
      </c>
      <c r="BJ539" s="20">
        <v>1.5238095238095238E-2</v>
      </c>
      <c r="BK539" s="20">
        <v>1.4893617021276596E-2</v>
      </c>
      <c r="BL539" s="20">
        <v>8.6206896551724137E-3</v>
      </c>
      <c r="BM539" s="20">
        <v>1.7641597028783658E-2</v>
      </c>
      <c r="BN539" s="20">
        <v>1.41E-2</v>
      </c>
      <c r="BO539" s="20">
        <v>1.7899999999999999E-2</v>
      </c>
      <c r="BP539" s="20">
        <v>1.7600000000000001E-2</v>
      </c>
      <c r="BQ539" s="20">
        <v>0</v>
      </c>
      <c r="BR539" s="20">
        <v>1.3299999999999999E-2</v>
      </c>
      <c r="BS539" s="20">
        <v>2.98E-2</v>
      </c>
      <c r="BT539" s="20">
        <v>8.6206896551724137E-3</v>
      </c>
      <c r="BU539" s="20">
        <v>1.9498607242339833E-2</v>
      </c>
      <c r="BV539" s="20">
        <v>9.4000000000000004E-3</v>
      </c>
      <c r="BW539" s="20">
        <v>2.53E-2</v>
      </c>
      <c r="BY539" s="20">
        <v>0.98319327731092432</v>
      </c>
      <c r="BZ539" s="20" t="s">
        <v>1234</v>
      </c>
      <c r="CA539" s="20">
        <v>0.98319999999999996</v>
      </c>
      <c r="CC539" s="22">
        <v>97</v>
      </c>
      <c r="CD539" s="22">
        <v>37</v>
      </c>
      <c r="CE539" s="22">
        <f t="shared" si="53"/>
        <v>134</v>
      </c>
      <c r="CF539" s="23"/>
      <c r="CG539" s="20">
        <v>3.6669213139801378E-2</v>
      </c>
      <c r="CH539" s="25"/>
      <c r="CI539" s="24">
        <v>0.71551724137931039</v>
      </c>
      <c r="CJ539" s="24">
        <v>0.82952548330404219</v>
      </c>
      <c r="CK539" s="24">
        <v>1.0340909090909092</v>
      </c>
      <c r="CL539" s="24">
        <v>1.165137614678899</v>
      </c>
      <c r="CM539" s="24">
        <v>0.89777777777777779</v>
      </c>
      <c r="CN539" s="24">
        <v>0.94117647058823528</v>
      </c>
      <c r="CO539" s="26"/>
      <c r="CP539" s="22">
        <v>1343</v>
      </c>
      <c r="CQ539" s="22">
        <v>618</v>
      </c>
      <c r="CR539" s="22">
        <v>725</v>
      </c>
      <c r="CS539" s="22">
        <v>1264</v>
      </c>
      <c r="CT539" s="22">
        <v>79</v>
      </c>
      <c r="CU539" s="20">
        <v>5.8823529411764719E-2</v>
      </c>
    </row>
    <row r="540" spans="1:99" x14ac:dyDescent="0.25">
      <c r="A540" s="92">
        <v>25</v>
      </c>
      <c r="B540" s="94" t="s">
        <v>103</v>
      </c>
      <c r="C540" s="92">
        <v>3785</v>
      </c>
      <c r="D540" s="94" t="s">
        <v>32</v>
      </c>
      <c r="E540" s="92">
        <v>25596</v>
      </c>
      <c r="F540" s="95" t="s">
        <v>632</v>
      </c>
      <c r="G540" s="143">
        <f t="shared" si="48"/>
        <v>1375</v>
      </c>
      <c r="H540" s="14">
        <v>1375</v>
      </c>
      <c r="I540" s="14">
        <v>0</v>
      </c>
      <c r="J540" s="15">
        <v>527</v>
      </c>
      <c r="K540" s="15">
        <v>848</v>
      </c>
      <c r="L540" s="15">
        <v>0</v>
      </c>
      <c r="M540" s="15">
        <v>102</v>
      </c>
      <c r="N540" s="15">
        <v>579</v>
      </c>
      <c r="O540" s="15">
        <v>501</v>
      </c>
      <c r="P540" s="15">
        <v>193</v>
      </c>
      <c r="Q540" s="15">
        <f t="shared" si="49"/>
        <v>1182</v>
      </c>
      <c r="R540" s="16"/>
      <c r="S540" s="14">
        <v>1375</v>
      </c>
      <c r="T540" s="17">
        <v>527</v>
      </c>
      <c r="U540" s="17">
        <v>848</v>
      </c>
      <c r="V540" s="17">
        <v>0</v>
      </c>
      <c r="W540" s="17">
        <v>102</v>
      </c>
      <c r="X540" s="17">
        <v>579</v>
      </c>
      <c r="Y540" s="17">
        <v>501</v>
      </c>
      <c r="Z540" s="17">
        <v>193</v>
      </c>
      <c r="AA540" s="15">
        <f t="shared" si="50"/>
        <v>1182</v>
      </c>
      <c r="AB540" s="18"/>
      <c r="AC540" s="19">
        <f t="shared" si="51"/>
        <v>4</v>
      </c>
      <c r="AD540" s="19">
        <v>4</v>
      </c>
      <c r="AE540" s="19">
        <v>0</v>
      </c>
      <c r="AF540" s="19">
        <f t="shared" si="52"/>
        <v>28</v>
      </c>
      <c r="AG540" s="19">
        <v>28</v>
      </c>
      <c r="AH540" s="19">
        <v>0</v>
      </c>
      <c r="AI540" s="19">
        <v>4</v>
      </c>
      <c r="AJ540" s="19">
        <v>24</v>
      </c>
      <c r="AL540" s="17">
        <v>4</v>
      </c>
      <c r="AM540" s="17">
        <v>28</v>
      </c>
      <c r="AN540" s="17">
        <v>4</v>
      </c>
      <c r="AO540" s="17">
        <v>24</v>
      </c>
      <c r="AQ540" s="20">
        <v>0.5767116441779111</v>
      </c>
      <c r="AR540" s="20">
        <v>0.24719101123595505</v>
      </c>
      <c r="AS540" s="20">
        <v>0.53783469150174623</v>
      </c>
      <c r="AT540" s="20">
        <v>0.50232558139534889</v>
      </c>
      <c r="AU540" s="20">
        <v>0.32601880877742945</v>
      </c>
      <c r="AV540" s="20">
        <v>0.56183115338882283</v>
      </c>
      <c r="AW540" s="20">
        <v>0.68715642178910541</v>
      </c>
      <c r="AX540" s="20">
        <v>0.5730337078651685</v>
      </c>
      <c r="AY540" s="20">
        <v>0.67403958090803262</v>
      </c>
      <c r="AZ540" s="20">
        <v>0.77674418604651163</v>
      </c>
      <c r="BA540" s="20">
        <v>0.60501567398119127</v>
      </c>
      <c r="BB540" s="20">
        <v>0.70273483947681337</v>
      </c>
      <c r="BC540" s="20">
        <v>0.72233820459290188</v>
      </c>
      <c r="BD540" s="20">
        <v>0.65484180249280921</v>
      </c>
      <c r="BE540" s="20">
        <v>0.58350730688935282</v>
      </c>
      <c r="BF540" s="20">
        <v>0.57046979865771807</v>
      </c>
      <c r="BG540" s="21"/>
      <c r="BH540" s="20">
        <v>2.8248587570621469E-2</v>
      </c>
      <c r="BI540" s="20">
        <v>1.9607843137254902E-2</v>
      </c>
      <c r="BJ540" s="20">
        <v>2.5089605734767026E-2</v>
      </c>
      <c r="BK540" s="20">
        <v>4.2253521126760563E-2</v>
      </c>
      <c r="BL540" s="20">
        <v>6.5359477124183009E-3</v>
      </c>
      <c r="BM540" s="20">
        <v>3.1307550644567222E-2</v>
      </c>
      <c r="BN540" s="20">
        <v>2.6200000000000001E-2</v>
      </c>
      <c r="BO540" s="20">
        <v>3.0300000000000001E-2</v>
      </c>
      <c r="BP540" s="20">
        <v>4.5199999999999997E-2</v>
      </c>
      <c r="BQ540" s="20">
        <v>9.7999999999999997E-3</v>
      </c>
      <c r="BR540" s="20">
        <v>3.4099999999999998E-2</v>
      </c>
      <c r="BS540" s="20">
        <v>7.51E-2</v>
      </c>
      <c r="BT540" s="20">
        <v>2.6143790849673203E-2</v>
      </c>
      <c r="BU540" s="20">
        <v>4.7882136279926338E-2</v>
      </c>
      <c r="BV540" s="20">
        <v>2.4500000000000001E-2</v>
      </c>
      <c r="BW540" s="20">
        <v>6.5299999999999997E-2</v>
      </c>
      <c r="BY540" s="20">
        <v>0.94027441485068608</v>
      </c>
      <c r="BZ540" s="20" t="s">
        <v>1234</v>
      </c>
      <c r="CA540" s="20">
        <v>0.94030000000000002</v>
      </c>
      <c r="CC540" s="22">
        <v>66</v>
      </c>
      <c r="CD540" s="22">
        <v>16</v>
      </c>
      <c r="CE540" s="22">
        <f t="shared" si="53"/>
        <v>82</v>
      </c>
      <c r="CF540" s="23"/>
      <c r="CG540" s="20">
        <v>8.4745762711864403E-2</v>
      </c>
      <c r="CH540" s="25"/>
      <c r="CI540" s="24">
        <v>0.3707865168539326</v>
      </c>
      <c r="CJ540" s="24">
        <v>0.55995343422584398</v>
      </c>
      <c r="CK540" s="24">
        <v>0.62790697674418605</v>
      </c>
      <c r="CL540" s="24">
        <v>0.63322884012539182</v>
      </c>
      <c r="CM540" s="24">
        <v>0.56599286563614748</v>
      </c>
      <c r="CN540" s="24">
        <v>0.5767116441779111</v>
      </c>
      <c r="CO540" s="26"/>
      <c r="CP540" s="22">
        <v>2001</v>
      </c>
      <c r="CQ540" s="22">
        <v>958.00000000000011</v>
      </c>
      <c r="CR540" s="22">
        <v>1043</v>
      </c>
      <c r="CS540" s="22">
        <v>1154</v>
      </c>
      <c r="CT540" s="22">
        <v>847</v>
      </c>
      <c r="CU540" s="20">
        <v>0.4232883558220889</v>
      </c>
    </row>
    <row r="541" spans="1:99" x14ac:dyDescent="0.25">
      <c r="A541" s="92">
        <v>25</v>
      </c>
      <c r="B541" s="94" t="s">
        <v>103</v>
      </c>
      <c r="C541" s="92">
        <v>3785</v>
      </c>
      <c r="D541" s="94" t="s">
        <v>32</v>
      </c>
      <c r="E541" s="92">
        <v>25599</v>
      </c>
      <c r="F541" s="95" t="s">
        <v>633</v>
      </c>
      <c r="G541" s="143">
        <f t="shared" si="48"/>
        <v>1308</v>
      </c>
      <c r="H541" s="14">
        <v>1293</v>
      </c>
      <c r="I541" s="14">
        <v>15</v>
      </c>
      <c r="J541" s="15">
        <v>979</v>
      </c>
      <c r="K541" s="15">
        <v>329</v>
      </c>
      <c r="L541" s="15">
        <v>3</v>
      </c>
      <c r="M541" s="15">
        <v>112</v>
      </c>
      <c r="N541" s="15">
        <v>552</v>
      </c>
      <c r="O541" s="15">
        <v>464</v>
      </c>
      <c r="P541" s="15">
        <v>177</v>
      </c>
      <c r="Q541" s="15">
        <f t="shared" si="49"/>
        <v>1128</v>
      </c>
      <c r="R541" s="16"/>
      <c r="S541" s="14">
        <v>1293</v>
      </c>
      <c r="T541" s="17">
        <v>964</v>
      </c>
      <c r="U541" s="17">
        <v>329</v>
      </c>
      <c r="V541" s="17">
        <v>0</v>
      </c>
      <c r="W541" s="17">
        <v>112</v>
      </c>
      <c r="X541" s="17">
        <v>540</v>
      </c>
      <c r="Y541" s="17">
        <v>464</v>
      </c>
      <c r="Z541" s="17">
        <v>177</v>
      </c>
      <c r="AA541" s="15">
        <f t="shared" si="50"/>
        <v>1116</v>
      </c>
      <c r="AB541" s="18"/>
      <c r="AC541" s="19">
        <f t="shared" si="51"/>
        <v>2</v>
      </c>
      <c r="AD541" s="19">
        <v>1</v>
      </c>
      <c r="AE541" s="19">
        <v>1</v>
      </c>
      <c r="AF541" s="19">
        <f t="shared" si="52"/>
        <v>17</v>
      </c>
      <c r="AG541" s="19">
        <v>16</v>
      </c>
      <c r="AH541" s="19">
        <v>1</v>
      </c>
      <c r="AI541" s="19">
        <v>4</v>
      </c>
      <c r="AJ541" s="19">
        <v>13</v>
      </c>
      <c r="AL541" s="17">
        <v>1</v>
      </c>
      <c r="AM541" s="17">
        <v>16</v>
      </c>
      <c r="AN541" s="17">
        <v>3</v>
      </c>
      <c r="AO541" s="17">
        <v>13</v>
      </c>
      <c r="AQ541" s="20">
        <v>0.77850589777195278</v>
      </c>
      <c r="AR541" s="20">
        <v>0.57462686567164178</v>
      </c>
      <c r="AS541" s="20">
        <v>0.69738863287250386</v>
      </c>
      <c r="AT541" s="20">
        <v>0.64484126984126988</v>
      </c>
      <c r="AU541" s="20">
        <v>0.46413502109704641</v>
      </c>
      <c r="AV541" s="20">
        <v>0.75252133436772695</v>
      </c>
      <c r="AW541" s="20">
        <v>0.85517693315858456</v>
      </c>
      <c r="AX541" s="20">
        <v>0.83582089552238803</v>
      </c>
      <c r="AY541" s="20">
        <v>0.84792626728110598</v>
      </c>
      <c r="AZ541" s="20">
        <v>0.92063492063492058</v>
      </c>
      <c r="BA541" s="20">
        <v>0.74683544303797467</v>
      </c>
      <c r="BB541" s="20">
        <v>0.87509697439875878</v>
      </c>
      <c r="BC541" s="20">
        <v>0.83926218708827405</v>
      </c>
      <c r="BD541" s="20">
        <v>0.87092568448500651</v>
      </c>
      <c r="BE541" s="20">
        <v>0.76416337285902503</v>
      </c>
      <c r="BF541" s="20">
        <v>0.79269882659713164</v>
      </c>
      <c r="BG541" s="21"/>
      <c r="BH541" s="20">
        <v>2.2222222222222223E-2</v>
      </c>
      <c r="BI541" s="20">
        <v>1.7857142857142856E-2</v>
      </c>
      <c r="BJ541" s="20">
        <v>1.2962962962962963E-2</v>
      </c>
      <c r="BK541" s="20">
        <v>3.6319612590799029E-2</v>
      </c>
      <c r="BL541" s="20">
        <v>0.02</v>
      </c>
      <c r="BM541" s="20">
        <v>2.2535211267605635E-2</v>
      </c>
      <c r="BN541" s="20">
        <v>1.01E-2</v>
      </c>
      <c r="BO541" s="20">
        <v>3.4000000000000002E-2</v>
      </c>
      <c r="BP541" s="20">
        <v>4.6100000000000002E-2</v>
      </c>
      <c r="BQ541" s="20">
        <v>0</v>
      </c>
      <c r="BR541" s="20">
        <v>3.6999999999999998E-2</v>
      </c>
      <c r="BS541" s="20">
        <v>7.2599999999999998E-2</v>
      </c>
      <c r="BT541" s="20">
        <v>0.04</v>
      </c>
      <c r="BU541" s="20">
        <v>4.6948356807511735E-2</v>
      </c>
      <c r="BV541" s="20">
        <v>3.1800000000000002E-2</v>
      </c>
      <c r="BW541" s="20">
        <v>5.9900000000000002E-2</v>
      </c>
      <c r="BY541" s="20">
        <v>0.97777777777777775</v>
      </c>
      <c r="BZ541" s="20">
        <v>1</v>
      </c>
      <c r="CA541" s="20">
        <v>0.97799999999999998</v>
      </c>
      <c r="CC541" s="22">
        <v>71</v>
      </c>
      <c r="CD541" s="22">
        <v>26</v>
      </c>
      <c r="CE541" s="22">
        <f t="shared" si="53"/>
        <v>97</v>
      </c>
      <c r="CF541" s="23"/>
      <c r="CG541" s="20">
        <v>7.407407407407407E-2</v>
      </c>
      <c r="CH541" s="25"/>
      <c r="CI541" s="24">
        <v>0.79850746268656714</v>
      </c>
      <c r="CJ541" s="24">
        <v>0.72657450076804919</v>
      </c>
      <c r="CK541" s="24">
        <v>0.79563492063492058</v>
      </c>
      <c r="CL541" s="24">
        <v>0.87341772151898733</v>
      </c>
      <c r="CM541" s="24">
        <v>0.76105508145849499</v>
      </c>
      <c r="CN541" s="24">
        <v>0.77850589777195278</v>
      </c>
      <c r="CO541" s="26"/>
      <c r="CP541" s="22">
        <v>1525.9999999999998</v>
      </c>
      <c r="CQ541" s="22">
        <v>758.99999999999977</v>
      </c>
      <c r="CR541" s="22">
        <v>767</v>
      </c>
      <c r="CS541" s="22">
        <v>1188</v>
      </c>
      <c r="CT541" s="22">
        <v>338</v>
      </c>
      <c r="CU541" s="20">
        <v>0.22149410222804722</v>
      </c>
    </row>
    <row r="542" spans="1:99" x14ac:dyDescent="0.25">
      <c r="A542" s="92">
        <v>25</v>
      </c>
      <c r="B542" s="94" t="s">
        <v>103</v>
      </c>
      <c r="C542" s="92">
        <v>3785</v>
      </c>
      <c r="D542" s="94" t="s">
        <v>32</v>
      </c>
      <c r="E542" s="92">
        <v>25612</v>
      </c>
      <c r="F542" s="95" t="s">
        <v>634</v>
      </c>
      <c r="G542" s="143">
        <f t="shared" si="48"/>
        <v>1834</v>
      </c>
      <c r="H542" s="14">
        <v>1591</v>
      </c>
      <c r="I542" s="14">
        <v>243</v>
      </c>
      <c r="J542" s="15">
        <v>1358</v>
      </c>
      <c r="K542" s="15">
        <v>476</v>
      </c>
      <c r="L542" s="15">
        <v>84</v>
      </c>
      <c r="M542" s="15">
        <v>132</v>
      </c>
      <c r="N542" s="15">
        <v>781</v>
      </c>
      <c r="O542" s="15">
        <v>635</v>
      </c>
      <c r="P542" s="15">
        <v>202</v>
      </c>
      <c r="Q542" s="15">
        <f t="shared" si="49"/>
        <v>1548</v>
      </c>
      <c r="R542" s="16"/>
      <c r="S542" s="14">
        <v>1591</v>
      </c>
      <c r="T542" s="17">
        <v>1115</v>
      </c>
      <c r="U542" s="17">
        <v>476</v>
      </c>
      <c r="V542" s="17">
        <v>0</v>
      </c>
      <c r="W542" s="17">
        <v>94</v>
      </c>
      <c r="X542" s="17">
        <v>660</v>
      </c>
      <c r="Y542" s="17">
        <v>635</v>
      </c>
      <c r="Z542" s="17">
        <v>202</v>
      </c>
      <c r="AA542" s="15">
        <f t="shared" si="50"/>
        <v>1389</v>
      </c>
      <c r="AB542" s="18"/>
      <c r="AC542" s="19">
        <f t="shared" si="51"/>
        <v>2</v>
      </c>
      <c r="AD542" s="19">
        <v>1</v>
      </c>
      <c r="AE542" s="19">
        <v>1</v>
      </c>
      <c r="AF542" s="19">
        <f t="shared" si="52"/>
        <v>15</v>
      </c>
      <c r="AG542" s="19">
        <v>14</v>
      </c>
      <c r="AH542" s="19">
        <v>1</v>
      </c>
      <c r="AI542" s="19">
        <v>3</v>
      </c>
      <c r="AJ542" s="19">
        <v>12</v>
      </c>
      <c r="AL542" s="17">
        <v>1</v>
      </c>
      <c r="AM542" s="17">
        <v>14</v>
      </c>
      <c r="AN542" s="17">
        <v>2</v>
      </c>
      <c r="AO542" s="17">
        <v>12</v>
      </c>
      <c r="AQ542" s="20">
        <v>0.87885462555066074</v>
      </c>
      <c r="AR542" s="20">
        <v>0.58441558441558439</v>
      </c>
      <c r="AS542" s="20">
        <v>0.89156626506024095</v>
      </c>
      <c r="AT542" s="20">
        <v>0.735593220338983</v>
      </c>
      <c r="AU542" s="20">
        <v>0.37230769230769228</v>
      </c>
      <c r="AV542" s="20">
        <v>0.89805499664654598</v>
      </c>
      <c r="AW542" s="20">
        <v>0.96365638766519823</v>
      </c>
      <c r="AX542" s="20">
        <v>0.8571428571428571</v>
      </c>
      <c r="AY542" s="20">
        <v>1.0455153949129852</v>
      </c>
      <c r="AZ542" s="20">
        <v>1.076271186440678</v>
      </c>
      <c r="BA542" s="20">
        <v>0.62153846153846148</v>
      </c>
      <c r="BB542" s="20">
        <v>1.0382293762575452</v>
      </c>
      <c r="BC542" s="20">
        <v>0.9441460794844253</v>
      </c>
      <c r="BD542" s="20">
        <v>0.98418079096045197</v>
      </c>
      <c r="BE542" s="20">
        <v>0.84854994629430724</v>
      </c>
      <c r="BF542" s="20">
        <v>0.91073446327683616</v>
      </c>
      <c r="BG542" s="21"/>
      <c r="BH542" s="20">
        <v>3.089321692411014E-2</v>
      </c>
      <c r="BI542" s="20">
        <v>3.1914893617021274E-2</v>
      </c>
      <c r="BJ542" s="20">
        <v>1.9726858877086494E-2</v>
      </c>
      <c r="BK542" s="20">
        <v>4.1666666666666664E-2</v>
      </c>
      <c r="BL542" s="20">
        <v>3.7499999999999999E-2</v>
      </c>
      <c r="BM542" s="20">
        <v>3.0097817908201655E-2</v>
      </c>
      <c r="BN542" s="20">
        <v>2.2800000000000001E-2</v>
      </c>
      <c r="BO542" s="20">
        <v>3.9E-2</v>
      </c>
      <c r="BP542" s="20">
        <v>5.5100000000000003E-2</v>
      </c>
      <c r="BQ542" s="20">
        <v>5.3199999999999997E-2</v>
      </c>
      <c r="BR542" s="20">
        <v>6.0699999999999997E-2</v>
      </c>
      <c r="BS542" s="20">
        <v>5.21E-2</v>
      </c>
      <c r="BT542" s="20">
        <v>4.3749999999999997E-2</v>
      </c>
      <c r="BU542" s="20">
        <v>5.6433408577878104E-2</v>
      </c>
      <c r="BV542" s="20">
        <v>3.2199999999999999E-2</v>
      </c>
      <c r="BW542" s="20">
        <v>7.8100000000000003E-2</v>
      </c>
      <c r="BY542" s="20">
        <v>0.84889187374076558</v>
      </c>
      <c r="BZ542" s="20">
        <v>0.98113207547169812</v>
      </c>
      <c r="CA542" s="20">
        <v>0.86170000000000002</v>
      </c>
      <c r="CC542" s="22">
        <v>59</v>
      </c>
      <c r="CD542" s="22">
        <v>31</v>
      </c>
      <c r="CE542" s="22">
        <f t="shared" si="53"/>
        <v>90</v>
      </c>
      <c r="CF542" s="23"/>
      <c r="CG542" s="20">
        <v>7.1860308932169242E-2</v>
      </c>
      <c r="CH542" s="25"/>
      <c r="CI542" s="24">
        <v>0.7857142857142857</v>
      </c>
      <c r="CJ542" s="24">
        <v>0.9410977242302544</v>
      </c>
      <c r="CK542" s="24">
        <v>0.90677966101694918</v>
      </c>
      <c r="CL542" s="24">
        <v>0.72923076923076924</v>
      </c>
      <c r="CM542" s="24">
        <v>0.91146881287726356</v>
      </c>
      <c r="CN542" s="24">
        <v>0.87885462555066074</v>
      </c>
      <c r="CO542" s="26"/>
      <c r="CP542" s="22">
        <v>1816</v>
      </c>
      <c r="CQ542" s="22">
        <v>931</v>
      </c>
      <c r="CR542" s="22">
        <v>885</v>
      </c>
      <c r="CS542" s="22">
        <v>1596</v>
      </c>
      <c r="CT542" s="22">
        <v>220</v>
      </c>
      <c r="CU542" s="20">
        <v>0.12114537444933926</v>
      </c>
    </row>
    <row r="543" spans="1:99" x14ac:dyDescent="0.25">
      <c r="A543" s="92">
        <v>25</v>
      </c>
      <c r="B543" s="94" t="s">
        <v>103</v>
      </c>
      <c r="C543" s="92">
        <v>3785</v>
      </c>
      <c r="D543" s="94" t="s">
        <v>32</v>
      </c>
      <c r="E543" s="92">
        <v>25645</v>
      </c>
      <c r="F543" s="95" t="s">
        <v>635</v>
      </c>
      <c r="G543" s="143">
        <f t="shared" si="48"/>
        <v>2302</v>
      </c>
      <c r="H543" s="14">
        <v>2229</v>
      </c>
      <c r="I543" s="14">
        <v>73</v>
      </c>
      <c r="J543" s="15">
        <v>1404</v>
      </c>
      <c r="K543" s="15">
        <v>898</v>
      </c>
      <c r="L543" s="15">
        <v>4</v>
      </c>
      <c r="M543" s="15">
        <v>166</v>
      </c>
      <c r="N543" s="15">
        <v>943</v>
      </c>
      <c r="O543" s="15">
        <v>880</v>
      </c>
      <c r="P543" s="15">
        <v>309</v>
      </c>
      <c r="Q543" s="15">
        <f t="shared" si="49"/>
        <v>1989</v>
      </c>
      <c r="R543" s="16"/>
      <c r="S543" s="14">
        <v>2229</v>
      </c>
      <c r="T543" s="17">
        <v>1383</v>
      </c>
      <c r="U543" s="17">
        <v>846</v>
      </c>
      <c r="V543" s="17">
        <v>0</v>
      </c>
      <c r="W543" s="17">
        <v>158</v>
      </c>
      <c r="X543" s="17">
        <v>911</v>
      </c>
      <c r="Y543" s="17">
        <v>854</v>
      </c>
      <c r="Z543" s="17">
        <v>306</v>
      </c>
      <c r="AA543" s="15">
        <f t="shared" si="50"/>
        <v>1923</v>
      </c>
      <c r="AB543" s="18"/>
      <c r="AC543" s="19">
        <f t="shared" si="51"/>
        <v>4</v>
      </c>
      <c r="AD543" s="19">
        <v>2</v>
      </c>
      <c r="AE543" s="19">
        <v>2</v>
      </c>
      <c r="AF543" s="19">
        <f t="shared" si="52"/>
        <v>23</v>
      </c>
      <c r="AG543" s="19">
        <v>21</v>
      </c>
      <c r="AH543" s="19">
        <v>2</v>
      </c>
      <c r="AI543" s="19">
        <v>5</v>
      </c>
      <c r="AJ543" s="19">
        <v>18</v>
      </c>
      <c r="AL543" s="17">
        <v>2</v>
      </c>
      <c r="AM543" s="17">
        <v>21</v>
      </c>
      <c r="AN543" s="17">
        <v>4</v>
      </c>
      <c r="AO543" s="17">
        <v>17</v>
      </c>
      <c r="AQ543" s="20">
        <v>0.75487900078064007</v>
      </c>
      <c r="AR543" s="20">
        <v>0.4</v>
      </c>
      <c r="AS543" s="20">
        <v>0.70510396975425327</v>
      </c>
      <c r="AT543" s="20">
        <v>0.70813953488372094</v>
      </c>
      <c r="AU543" s="20">
        <v>0.38709677419354838</v>
      </c>
      <c r="AV543" s="20">
        <v>0.74906015037593987</v>
      </c>
      <c r="AW543" s="20">
        <v>0.89695550351288056</v>
      </c>
      <c r="AX543" s="20">
        <v>0.79047619047619044</v>
      </c>
      <c r="AY543" s="20">
        <v>0.89130434782608692</v>
      </c>
      <c r="AZ543" s="20">
        <v>1.0232558139534884</v>
      </c>
      <c r="BA543" s="20">
        <v>0.71198156682027647</v>
      </c>
      <c r="BB543" s="20">
        <v>0.9346804511278195</v>
      </c>
      <c r="BC543" s="20">
        <v>0.875</v>
      </c>
      <c r="BD543" s="20">
        <v>0.91833590138674881</v>
      </c>
      <c r="BE543" s="20">
        <v>0.72943037974683544</v>
      </c>
      <c r="BF543" s="20">
        <v>0.77966101694915257</v>
      </c>
      <c r="BG543" s="21"/>
      <c r="BH543" s="20">
        <v>2.961847389558233E-2</v>
      </c>
      <c r="BI543" s="20">
        <v>3.7974683544303799E-2</v>
      </c>
      <c r="BJ543" s="20">
        <v>1.9953051643192488E-2</v>
      </c>
      <c r="BK543" s="20">
        <v>3.7685060565275909E-2</v>
      </c>
      <c r="BL543" s="20">
        <v>3.3472803347280332E-2</v>
      </c>
      <c r="BM543" s="20">
        <v>2.9092983456930975E-2</v>
      </c>
      <c r="BN543" s="20">
        <v>2.6200000000000001E-2</v>
      </c>
      <c r="BO543" s="20">
        <v>3.2800000000000003E-2</v>
      </c>
      <c r="BP543" s="20">
        <v>4.5199999999999997E-2</v>
      </c>
      <c r="BQ543" s="20">
        <v>3.7999999999999999E-2</v>
      </c>
      <c r="BR543" s="20">
        <v>5.3999999999999999E-2</v>
      </c>
      <c r="BS543" s="20">
        <v>4.58E-2</v>
      </c>
      <c r="BT543" s="20">
        <v>1.6736401673640166E-2</v>
      </c>
      <c r="BU543" s="20">
        <v>4.9058756417569883E-2</v>
      </c>
      <c r="BV543" s="20">
        <v>3.8800000000000001E-2</v>
      </c>
      <c r="BW543" s="20">
        <v>5.11E-2</v>
      </c>
      <c r="BY543" s="20">
        <v>0.92971887550200805</v>
      </c>
      <c r="BZ543" s="20">
        <v>0.97101449275362317</v>
      </c>
      <c r="CA543" s="20">
        <v>0.93110000000000004</v>
      </c>
      <c r="CC543" s="22">
        <v>103</v>
      </c>
      <c r="CD543" s="22">
        <v>41</v>
      </c>
      <c r="CE543" s="22">
        <f t="shared" si="53"/>
        <v>144</v>
      </c>
      <c r="CF543" s="23"/>
      <c r="CG543" s="20">
        <v>7.1285140562248994E-2</v>
      </c>
      <c r="CH543" s="25"/>
      <c r="CI543" s="24">
        <v>0.55714285714285716</v>
      </c>
      <c r="CJ543" s="24">
        <v>0.72117202268431002</v>
      </c>
      <c r="CK543" s="24">
        <v>0.84534883720930232</v>
      </c>
      <c r="CL543" s="24">
        <v>0.75576036866359442</v>
      </c>
      <c r="CM543" s="24">
        <v>0.75516917293233088</v>
      </c>
      <c r="CN543" s="24">
        <v>0.75526932084309129</v>
      </c>
      <c r="CO543" s="26"/>
      <c r="CP543" s="22">
        <v>2562</v>
      </c>
      <c r="CQ543" s="22">
        <v>1264</v>
      </c>
      <c r="CR543" s="22">
        <v>1298</v>
      </c>
      <c r="CS543" s="22">
        <v>1935</v>
      </c>
      <c r="CT543" s="22">
        <v>627</v>
      </c>
      <c r="CU543" s="20">
        <v>0.24473067915690871</v>
      </c>
    </row>
    <row r="544" spans="1:99" x14ac:dyDescent="0.25">
      <c r="A544" s="92">
        <v>25</v>
      </c>
      <c r="B544" s="94" t="s">
        <v>103</v>
      </c>
      <c r="C544" s="92">
        <v>3785</v>
      </c>
      <c r="D544" s="94" t="s">
        <v>32</v>
      </c>
      <c r="E544" s="92">
        <v>25649</v>
      </c>
      <c r="F544" s="95" t="s">
        <v>636</v>
      </c>
      <c r="G544" s="143">
        <f t="shared" si="48"/>
        <v>2120</v>
      </c>
      <c r="H544" s="14">
        <v>2120</v>
      </c>
      <c r="I544" s="14">
        <v>0</v>
      </c>
      <c r="J544" s="15">
        <v>619</v>
      </c>
      <c r="K544" s="15">
        <v>1501</v>
      </c>
      <c r="L544" s="15">
        <v>0</v>
      </c>
      <c r="M544" s="15">
        <v>155</v>
      </c>
      <c r="N544" s="15">
        <v>848</v>
      </c>
      <c r="O544" s="15">
        <v>760</v>
      </c>
      <c r="P544" s="15">
        <v>357</v>
      </c>
      <c r="Q544" s="15">
        <f t="shared" si="49"/>
        <v>1763</v>
      </c>
      <c r="R544" s="16"/>
      <c r="S544" s="14">
        <v>2120</v>
      </c>
      <c r="T544" s="17">
        <v>619</v>
      </c>
      <c r="U544" s="17">
        <v>1501</v>
      </c>
      <c r="V544" s="17">
        <v>0</v>
      </c>
      <c r="W544" s="17">
        <v>155</v>
      </c>
      <c r="X544" s="17">
        <v>848</v>
      </c>
      <c r="Y544" s="17">
        <v>760</v>
      </c>
      <c r="Z544" s="17">
        <v>357</v>
      </c>
      <c r="AA544" s="15">
        <f t="shared" si="50"/>
        <v>1763</v>
      </c>
      <c r="AB544" s="18"/>
      <c r="AC544" s="19">
        <f t="shared" si="51"/>
        <v>3</v>
      </c>
      <c r="AD544" s="19">
        <v>3</v>
      </c>
      <c r="AE544" s="19">
        <v>0</v>
      </c>
      <c r="AF544" s="19">
        <f t="shared" si="52"/>
        <v>27</v>
      </c>
      <c r="AG544" s="19">
        <v>27</v>
      </c>
      <c r="AH544" s="19">
        <v>0</v>
      </c>
      <c r="AI544" s="19">
        <v>3</v>
      </c>
      <c r="AJ544" s="19">
        <v>24</v>
      </c>
      <c r="AL544" s="17">
        <v>3</v>
      </c>
      <c r="AM544" s="17">
        <v>27</v>
      </c>
      <c r="AN544" s="17">
        <v>3</v>
      </c>
      <c r="AO544" s="17">
        <v>24</v>
      </c>
      <c r="AQ544" s="20">
        <v>0.81255605381165918</v>
      </c>
      <c r="AR544" s="20">
        <v>0.38095238095238093</v>
      </c>
      <c r="AS544" s="20">
        <v>0.76476906552094526</v>
      </c>
      <c r="AT544" s="20">
        <v>0.67338709677419351</v>
      </c>
      <c r="AU544" s="20">
        <v>0.52459016393442626</v>
      </c>
      <c r="AV544" s="20">
        <v>0.7811158798283262</v>
      </c>
      <c r="AW544" s="20">
        <v>0.95067264573991028</v>
      </c>
      <c r="AX544" s="20">
        <v>0.82010582010582012</v>
      </c>
      <c r="AY544" s="20">
        <v>0.91084854994629427</v>
      </c>
      <c r="AZ544" s="20">
        <v>1.021505376344086</v>
      </c>
      <c r="BA544" s="20">
        <v>0.97540983606557374</v>
      </c>
      <c r="BB544" s="20">
        <v>0.94581545064377681</v>
      </c>
      <c r="BC544" s="20">
        <v>0.94209558823529416</v>
      </c>
      <c r="BD544" s="20">
        <v>0.95884413309982486</v>
      </c>
      <c r="BE544" s="20">
        <v>0.8033088235294118</v>
      </c>
      <c r="BF544" s="20">
        <v>0.8213660245183888</v>
      </c>
      <c r="BG544" s="21"/>
      <c r="BH544" s="20">
        <v>3.0938647089669639E-2</v>
      </c>
      <c r="BI544" s="20">
        <v>1.935483870967742E-2</v>
      </c>
      <c r="BJ544" s="20">
        <v>1.5366430260047281E-2</v>
      </c>
      <c r="BK544" s="20">
        <v>5.3375196232339092E-2</v>
      </c>
      <c r="BL544" s="20">
        <v>3.3457249070631967E-2</v>
      </c>
      <c r="BM544" s="20">
        <v>3.0525030525030524E-2</v>
      </c>
      <c r="BN544" s="20">
        <v>2.0500000000000001E-2</v>
      </c>
      <c r="BO544" s="20">
        <v>4.0899999999999999E-2</v>
      </c>
      <c r="BP544" s="20">
        <v>2.0500000000000001E-2</v>
      </c>
      <c r="BQ544" s="20">
        <v>0</v>
      </c>
      <c r="BR544" s="20">
        <v>1.54E-2</v>
      </c>
      <c r="BS544" s="20">
        <v>3.61E-2</v>
      </c>
      <c r="BT544" s="20">
        <v>1.1152416356877323E-2</v>
      </c>
      <c r="BU544" s="20">
        <v>2.197802197802198E-2</v>
      </c>
      <c r="BV544" s="20">
        <v>9.7000000000000003E-3</v>
      </c>
      <c r="BW544" s="20">
        <v>3.0700000000000002E-2</v>
      </c>
      <c r="BY544" s="20">
        <v>0.96643943366544316</v>
      </c>
      <c r="BZ544" s="20" t="s">
        <v>1234</v>
      </c>
      <c r="CA544" s="20">
        <v>0.96640000000000004</v>
      </c>
      <c r="CC544" s="22">
        <v>120</v>
      </c>
      <c r="CD544" s="22">
        <v>17</v>
      </c>
      <c r="CE544" s="22">
        <f t="shared" si="53"/>
        <v>137</v>
      </c>
      <c r="CF544" s="23"/>
      <c r="CG544" s="20">
        <v>5.9779758783429469E-2</v>
      </c>
      <c r="CH544" s="25"/>
      <c r="CI544" s="24">
        <v>0.68253968253968256</v>
      </c>
      <c r="CJ544" s="24">
        <v>0.80880773361976366</v>
      </c>
      <c r="CK544" s="24">
        <v>0.80779569892473113</v>
      </c>
      <c r="CL544" s="24">
        <v>0.89890710382513661</v>
      </c>
      <c r="CM544" s="24">
        <v>0.79560085836909866</v>
      </c>
      <c r="CN544" s="24">
        <v>0.81255605381165918</v>
      </c>
      <c r="CO544" s="26"/>
      <c r="CP544" s="22">
        <v>2230</v>
      </c>
      <c r="CQ544" s="22">
        <v>1088.0000000000002</v>
      </c>
      <c r="CR544" s="22">
        <v>1142</v>
      </c>
      <c r="CS544" s="22">
        <v>1812</v>
      </c>
      <c r="CT544" s="22">
        <v>418</v>
      </c>
      <c r="CU544" s="20">
        <v>0.18744394618834082</v>
      </c>
    </row>
    <row r="545" spans="1:99" x14ac:dyDescent="0.25">
      <c r="A545" s="92">
        <v>25</v>
      </c>
      <c r="B545" s="94" t="s">
        <v>103</v>
      </c>
      <c r="C545" s="92">
        <v>3785</v>
      </c>
      <c r="D545" s="94" t="s">
        <v>32</v>
      </c>
      <c r="E545" s="92">
        <v>25653</v>
      </c>
      <c r="F545" s="95" t="s">
        <v>637</v>
      </c>
      <c r="G545" s="143">
        <f t="shared" si="48"/>
        <v>1053</v>
      </c>
      <c r="H545" s="14">
        <v>1053</v>
      </c>
      <c r="I545" s="14">
        <v>0</v>
      </c>
      <c r="J545" s="15">
        <v>449</v>
      </c>
      <c r="K545" s="15">
        <v>604</v>
      </c>
      <c r="L545" s="15">
        <v>0</v>
      </c>
      <c r="M545" s="15">
        <v>54</v>
      </c>
      <c r="N545" s="15">
        <v>362</v>
      </c>
      <c r="O545" s="15">
        <v>482</v>
      </c>
      <c r="P545" s="15">
        <v>155</v>
      </c>
      <c r="Q545" s="15">
        <f t="shared" si="49"/>
        <v>898</v>
      </c>
      <c r="R545" s="16"/>
      <c r="S545" s="14">
        <v>1053</v>
      </c>
      <c r="T545" s="17">
        <v>449</v>
      </c>
      <c r="U545" s="17">
        <v>604</v>
      </c>
      <c r="V545" s="17">
        <v>0</v>
      </c>
      <c r="W545" s="17">
        <v>54</v>
      </c>
      <c r="X545" s="17">
        <v>362</v>
      </c>
      <c r="Y545" s="17">
        <v>482</v>
      </c>
      <c r="Z545" s="17">
        <v>155</v>
      </c>
      <c r="AA545" s="15">
        <f t="shared" si="50"/>
        <v>898</v>
      </c>
      <c r="AB545" s="18"/>
      <c r="AC545" s="19">
        <f t="shared" si="51"/>
        <v>3</v>
      </c>
      <c r="AD545" s="19">
        <v>3</v>
      </c>
      <c r="AE545" s="19">
        <v>0</v>
      </c>
      <c r="AF545" s="19">
        <f t="shared" si="52"/>
        <v>27</v>
      </c>
      <c r="AG545" s="19">
        <v>27</v>
      </c>
      <c r="AH545" s="19">
        <v>0</v>
      </c>
      <c r="AI545" s="19">
        <v>2</v>
      </c>
      <c r="AJ545" s="19">
        <v>25</v>
      </c>
      <c r="AL545" s="17">
        <v>3</v>
      </c>
      <c r="AM545" s="17">
        <v>27</v>
      </c>
      <c r="AN545" s="17">
        <v>2</v>
      </c>
      <c r="AO545" s="17">
        <v>25</v>
      </c>
      <c r="AQ545" s="20">
        <v>0.74438687392055269</v>
      </c>
      <c r="AR545" s="20">
        <v>0.33663366336633666</v>
      </c>
      <c r="AS545" s="20">
        <v>0.58704453441295545</v>
      </c>
      <c r="AT545" s="20">
        <v>0.78067885117493474</v>
      </c>
      <c r="AU545" s="20">
        <v>0.3888888888888889</v>
      </c>
      <c r="AV545" s="20">
        <v>0.72085889570552142</v>
      </c>
      <c r="AW545" s="20">
        <v>0.90932642487046633</v>
      </c>
      <c r="AX545" s="20">
        <v>0.53465346534653468</v>
      </c>
      <c r="AY545" s="20">
        <v>0.73279352226720651</v>
      </c>
      <c r="AZ545" s="20">
        <v>1.2584856396866841</v>
      </c>
      <c r="BA545" s="20">
        <v>0.86111111111111116</v>
      </c>
      <c r="BB545" s="20">
        <v>0.91820040899795496</v>
      </c>
      <c r="BC545" s="20">
        <v>1.0186219739292366</v>
      </c>
      <c r="BD545" s="20">
        <v>0.81481481481481477</v>
      </c>
      <c r="BE545" s="20">
        <v>0.82867783985102417</v>
      </c>
      <c r="BF545" s="20">
        <v>0.67149758454106279</v>
      </c>
      <c r="BG545" s="21"/>
      <c r="BH545" s="20">
        <v>2.0810514786418401E-2</v>
      </c>
      <c r="BI545" s="20">
        <v>3.7037037037037035E-2</v>
      </c>
      <c r="BJ545" s="20">
        <v>1.9607843137254902E-2</v>
      </c>
      <c r="BK545" s="20">
        <v>1.5584415584415584E-2</v>
      </c>
      <c r="BL545" s="20">
        <v>3.4188034188034191E-2</v>
      </c>
      <c r="BM545" s="20">
        <v>1.8844221105527637E-2</v>
      </c>
      <c r="BN545" s="20">
        <v>1.7000000000000001E-2</v>
      </c>
      <c r="BO545" s="20">
        <v>2.4899999999999999E-2</v>
      </c>
      <c r="BP545" s="20">
        <v>1.6400000000000001E-2</v>
      </c>
      <c r="BQ545" s="20">
        <v>0</v>
      </c>
      <c r="BR545" s="20">
        <v>1.12E-2</v>
      </c>
      <c r="BS545" s="20">
        <v>1.5599999999999999E-2</v>
      </c>
      <c r="BT545" s="20">
        <v>4.2735042735042736E-2</v>
      </c>
      <c r="BU545" s="20">
        <v>1.2562814070351759E-2</v>
      </c>
      <c r="BV545" s="20">
        <v>8.5000000000000006E-3</v>
      </c>
      <c r="BW545" s="20">
        <v>2.4899999999999999E-2</v>
      </c>
      <c r="BY545" s="20">
        <v>0.96276013143483019</v>
      </c>
      <c r="BZ545" s="20" t="s">
        <v>1234</v>
      </c>
      <c r="CA545" s="20">
        <v>0.96279999999999999</v>
      </c>
      <c r="CC545" s="22">
        <v>51</v>
      </c>
      <c r="CD545" s="22">
        <v>20</v>
      </c>
      <c r="CE545" s="22">
        <f t="shared" si="53"/>
        <v>71</v>
      </c>
      <c r="CF545" s="23"/>
      <c r="CG545" s="20">
        <v>7.2289156626506021E-2</v>
      </c>
      <c r="CH545" s="25"/>
      <c r="CI545" s="24">
        <v>0.47524752475247523</v>
      </c>
      <c r="CJ545" s="24">
        <v>0.61740890688259109</v>
      </c>
      <c r="CK545" s="24">
        <v>0.95039164490861616</v>
      </c>
      <c r="CL545" s="24">
        <v>0.80555555555555558</v>
      </c>
      <c r="CM545" s="24">
        <v>0.73312883435582821</v>
      </c>
      <c r="CN545" s="24">
        <v>0.74438687392055269</v>
      </c>
      <c r="CO545" s="26"/>
      <c r="CP545" s="22">
        <v>1157.9999999999998</v>
      </c>
      <c r="CQ545" s="22">
        <v>537</v>
      </c>
      <c r="CR545" s="22">
        <v>621</v>
      </c>
      <c r="CS545" s="22">
        <v>862</v>
      </c>
      <c r="CT545" s="22">
        <v>296</v>
      </c>
      <c r="CU545" s="20">
        <v>0.25561312607944731</v>
      </c>
    </row>
    <row r="546" spans="1:99" x14ac:dyDescent="0.25">
      <c r="A546" s="92">
        <v>25</v>
      </c>
      <c r="B546" s="94" t="s">
        <v>103</v>
      </c>
      <c r="C546" s="92">
        <v>3785</v>
      </c>
      <c r="D546" s="94" t="s">
        <v>32</v>
      </c>
      <c r="E546" s="92">
        <v>25658</v>
      </c>
      <c r="F546" s="95" t="s">
        <v>212</v>
      </c>
      <c r="G546" s="143">
        <f t="shared" si="48"/>
        <v>1972</v>
      </c>
      <c r="H546" s="14">
        <v>1867</v>
      </c>
      <c r="I546" s="14">
        <v>105</v>
      </c>
      <c r="J546" s="15">
        <v>1434</v>
      </c>
      <c r="K546" s="15">
        <v>538</v>
      </c>
      <c r="L546" s="15">
        <v>0</v>
      </c>
      <c r="M546" s="15">
        <v>160</v>
      </c>
      <c r="N546" s="15">
        <v>891</v>
      </c>
      <c r="O546" s="15">
        <v>655</v>
      </c>
      <c r="P546" s="15">
        <v>266</v>
      </c>
      <c r="Q546" s="15">
        <f t="shared" si="49"/>
        <v>1706</v>
      </c>
      <c r="R546" s="16"/>
      <c r="S546" s="14">
        <v>1867</v>
      </c>
      <c r="T546" s="17">
        <v>1329</v>
      </c>
      <c r="U546" s="17">
        <v>538</v>
      </c>
      <c r="V546" s="17">
        <v>0</v>
      </c>
      <c r="W546" s="17">
        <v>153</v>
      </c>
      <c r="X546" s="17">
        <v>874</v>
      </c>
      <c r="Y546" s="17">
        <v>607</v>
      </c>
      <c r="Z546" s="17">
        <v>233</v>
      </c>
      <c r="AA546" s="15">
        <f t="shared" si="50"/>
        <v>1634</v>
      </c>
      <c r="AB546" s="18"/>
      <c r="AC546" s="19">
        <f t="shared" si="51"/>
        <v>3</v>
      </c>
      <c r="AD546" s="19">
        <v>1</v>
      </c>
      <c r="AE546" s="19">
        <v>2</v>
      </c>
      <c r="AF546" s="19">
        <f t="shared" si="52"/>
        <v>17</v>
      </c>
      <c r="AG546" s="19">
        <v>15</v>
      </c>
      <c r="AH546" s="19">
        <v>2</v>
      </c>
      <c r="AI546" s="19">
        <v>5</v>
      </c>
      <c r="AJ546" s="19">
        <v>12</v>
      </c>
      <c r="AL546" s="17">
        <v>1</v>
      </c>
      <c r="AM546" s="17">
        <v>15</v>
      </c>
      <c r="AN546" s="17">
        <v>3</v>
      </c>
      <c r="AO546" s="17">
        <v>12</v>
      </c>
      <c r="AQ546" s="20">
        <v>0.75910746812386154</v>
      </c>
      <c r="AR546" s="20">
        <v>0.45989304812834225</v>
      </c>
      <c r="AS546" s="20">
        <v>0.75510204081632648</v>
      </c>
      <c r="AT546" s="20">
        <v>0.5803814713896458</v>
      </c>
      <c r="AU546" s="20">
        <v>0.40406976744186046</v>
      </c>
      <c r="AV546" s="20">
        <v>0.74838012958963285</v>
      </c>
      <c r="AW546" s="20">
        <v>0.89799635701275049</v>
      </c>
      <c r="AX546" s="20">
        <v>0.85561497326203206</v>
      </c>
      <c r="AY546" s="20">
        <v>0.9570354457572503</v>
      </c>
      <c r="AZ546" s="20">
        <v>0.89237057220708449</v>
      </c>
      <c r="BA546" s="20">
        <v>0.77325581395348841</v>
      </c>
      <c r="BB546" s="20">
        <v>0.9211663066954644</v>
      </c>
      <c r="BC546" s="20">
        <v>0.94545454545454544</v>
      </c>
      <c r="BD546" s="20">
        <v>0.85490877497827977</v>
      </c>
      <c r="BE546" s="20">
        <v>0.80478468899521527</v>
      </c>
      <c r="BF546" s="20">
        <v>0.71763683753258034</v>
      </c>
      <c r="BG546" s="21"/>
      <c r="BH546" s="20">
        <v>3.0759951749095297E-2</v>
      </c>
      <c r="BI546" s="20">
        <v>5.2287581699346407E-2</v>
      </c>
      <c r="BJ546" s="20">
        <v>2.3501762632197415E-2</v>
      </c>
      <c r="BK546" s="20">
        <v>3.7422037422037424E-2</v>
      </c>
      <c r="BL546" s="20">
        <v>2.8901734104046242E-2</v>
      </c>
      <c r="BM546" s="20">
        <v>3.0976430976430977E-2</v>
      </c>
      <c r="BN546" s="20">
        <v>1.9199999999999998E-2</v>
      </c>
      <c r="BO546" s="20">
        <v>4.2500000000000003E-2</v>
      </c>
      <c r="BP546" s="20">
        <v>6.6E-3</v>
      </c>
      <c r="BQ546" s="20">
        <v>0</v>
      </c>
      <c r="BR546" s="20">
        <v>0</v>
      </c>
      <c r="BS546" s="20">
        <v>1.8700000000000001E-2</v>
      </c>
      <c r="BT546" s="20">
        <v>1.1560693641618497E-2</v>
      </c>
      <c r="BU546" s="20">
        <v>6.0606060606060606E-3</v>
      </c>
      <c r="BV546" s="20">
        <v>4.7999999999999996E-3</v>
      </c>
      <c r="BW546" s="20">
        <v>8.5000000000000006E-3</v>
      </c>
      <c r="BY546" s="20">
        <v>0.96924004825090471</v>
      </c>
      <c r="BZ546" s="20">
        <v>1</v>
      </c>
      <c r="CA546" s="20">
        <v>0.97019999999999995</v>
      </c>
      <c r="CC546" s="22">
        <v>79</v>
      </c>
      <c r="CD546" s="22">
        <v>45</v>
      </c>
      <c r="CE546" s="22">
        <f t="shared" si="53"/>
        <v>124</v>
      </c>
      <c r="CF546" s="23"/>
      <c r="CG546" s="20">
        <v>6.8154402895054284E-2</v>
      </c>
      <c r="CH546" s="25"/>
      <c r="CI546" s="24">
        <v>0.66844919786096257</v>
      </c>
      <c r="CJ546" s="24">
        <v>0.76691729323308266</v>
      </c>
      <c r="CK546" s="24">
        <v>0.75749318801089915</v>
      </c>
      <c r="CL546" s="24">
        <v>0.79069767441860461</v>
      </c>
      <c r="CM546" s="24">
        <v>0.7532397408207343</v>
      </c>
      <c r="CN546" s="24">
        <v>0.75910746812386154</v>
      </c>
      <c r="CO546" s="26"/>
      <c r="CP546" s="22">
        <v>2195.9999999999995</v>
      </c>
      <c r="CQ546" s="22">
        <v>1045</v>
      </c>
      <c r="CR546" s="22">
        <v>1151</v>
      </c>
      <c r="CS546" s="22">
        <v>1667</v>
      </c>
      <c r="CT546" s="22">
        <v>529</v>
      </c>
      <c r="CU546" s="20">
        <v>0.24089253187613846</v>
      </c>
    </row>
    <row r="547" spans="1:99" x14ac:dyDescent="0.25">
      <c r="A547" s="92">
        <v>25</v>
      </c>
      <c r="B547" s="94" t="s">
        <v>103</v>
      </c>
      <c r="C547" s="92">
        <v>3785</v>
      </c>
      <c r="D547" s="94" t="s">
        <v>32</v>
      </c>
      <c r="E547" s="92">
        <v>25662</v>
      </c>
      <c r="F547" s="95" t="s">
        <v>638</v>
      </c>
      <c r="G547" s="143">
        <f t="shared" si="48"/>
        <v>1970</v>
      </c>
      <c r="H547" s="14">
        <v>1913</v>
      </c>
      <c r="I547" s="14">
        <v>57</v>
      </c>
      <c r="J547" s="15">
        <v>746</v>
      </c>
      <c r="K547" s="15">
        <v>1224</v>
      </c>
      <c r="L547" s="15">
        <v>0</v>
      </c>
      <c r="M547" s="15">
        <v>127</v>
      </c>
      <c r="N547" s="15">
        <v>829</v>
      </c>
      <c r="O547" s="15">
        <v>697</v>
      </c>
      <c r="P547" s="15">
        <v>317</v>
      </c>
      <c r="Q547" s="15">
        <f t="shared" si="49"/>
        <v>1653</v>
      </c>
      <c r="R547" s="16"/>
      <c r="S547" s="14">
        <v>1913</v>
      </c>
      <c r="T547" s="17">
        <v>746</v>
      </c>
      <c r="U547" s="17">
        <v>1167</v>
      </c>
      <c r="V547" s="17">
        <v>0</v>
      </c>
      <c r="W547" s="17">
        <v>127</v>
      </c>
      <c r="X547" s="17">
        <v>829</v>
      </c>
      <c r="Y547" s="17">
        <v>674</v>
      </c>
      <c r="Z547" s="17">
        <v>283</v>
      </c>
      <c r="AA547" s="15">
        <f t="shared" si="50"/>
        <v>1630</v>
      </c>
      <c r="AB547" s="18"/>
      <c r="AC547" s="19">
        <f t="shared" si="51"/>
        <v>5</v>
      </c>
      <c r="AD547" s="19">
        <v>4</v>
      </c>
      <c r="AE547" s="19">
        <v>1</v>
      </c>
      <c r="AF547" s="19">
        <f t="shared" si="52"/>
        <v>34</v>
      </c>
      <c r="AG547" s="19">
        <v>33</v>
      </c>
      <c r="AH547" s="19">
        <v>1</v>
      </c>
      <c r="AI547" s="19">
        <v>5</v>
      </c>
      <c r="AJ547" s="19">
        <v>29</v>
      </c>
      <c r="AL547" s="17">
        <v>4</v>
      </c>
      <c r="AM547" s="17">
        <v>33</v>
      </c>
      <c r="AN547" s="17">
        <v>5</v>
      </c>
      <c r="AO547" s="17">
        <v>28</v>
      </c>
      <c r="AQ547" s="20">
        <v>0.79624134520276957</v>
      </c>
      <c r="AR547" s="20">
        <v>0.47159090909090912</v>
      </c>
      <c r="AS547" s="20">
        <v>0.73389021479713601</v>
      </c>
      <c r="AT547" s="20">
        <v>0.75227963525835861</v>
      </c>
      <c r="AU547" s="20">
        <v>0.43142857142857144</v>
      </c>
      <c r="AV547" s="20">
        <v>0.79724880382775121</v>
      </c>
      <c r="AW547" s="20">
        <v>0.97428288822947573</v>
      </c>
      <c r="AX547" s="20">
        <v>0.72159090909090906</v>
      </c>
      <c r="AY547" s="20">
        <v>0.98926014319809075</v>
      </c>
      <c r="AZ547" s="20">
        <v>1.0592705167173253</v>
      </c>
      <c r="BA547" s="20">
        <v>0.90571428571428569</v>
      </c>
      <c r="BB547" s="20">
        <v>0.98863636363636365</v>
      </c>
      <c r="BC547" s="20">
        <v>0.94346978557504868</v>
      </c>
      <c r="BD547" s="20">
        <v>1.0060240963855422</v>
      </c>
      <c r="BE547" s="20">
        <v>0.75828460038986356</v>
      </c>
      <c r="BF547" s="20">
        <v>0.83534136546184734</v>
      </c>
      <c r="BG547" s="21"/>
      <c r="BH547" s="20">
        <v>3.3868092691622102E-2</v>
      </c>
      <c r="BI547" s="20">
        <v>3.1496062992125984E-2</v>
      </c>
      <c r="BJ547" s="20">
        <v>3.3967391304347824E-2</v>
      </c>
      <c r="BK547" s="20">
        <v>3.4883720930232558E-2</v>
      </c>
      <c r="BL547" s="20">
        <v>3.2110091743119268E-2</v>
      </c>
      <c r="BM547" s="20">
        <v>3.4129692832764506E-2</v>
      </c>
      <c r="BN547" s="20">
        <v>3.0800000000000001E-2</v>
      </c>
      <c r="BO547" s="20">
        <v>3.6700000000000003E-2</v>
      </c>
      <c r="BP547" s="20">
        <v>1.3100000000000001E-2</v>
      </c>
      <c r="BQ547" s="20">
        <v>0</v>
      </c>
      <c r="BR547" s="20">
        <v>6.7999999999999996E-3</v>
      </c>
      <c r="BS547" s="20">
        <v>2.4899999999999999E-2</v>
      </c>
      <c r="BT547" s="20">
        <v>9.1743119266055051E-3</v>
      </c>
      <c r="BU547" s="20">
        <v>1.3651877133105802E-2</v>
      </c>
      <c r="BV547" s="20">
        <v>3.7000000000000002E-3</v>
      </c>
      <c r="BW547" s="20">
        <v>2.18E-2</v>
      </c>
      <c r="BY547" s="20">
        <v>0.91622103386809273</v>
      </c>
      <c r="BZ547" s="20" t="s">
        <v>1234</v>
      </c>
      <c r="CA547" s="20">
        <v>0.91620000000000001</v>
      </c>
      <c r="CC547" s="22">
        <v>105</v>
      </c>
      <c r="CD547" s="22">
        <v>57</v>
      </c>
      <c r="CE547" s="22">
        <f t="shared" si="53"/>
        <v>162</v>
      </c>
      <c r="CF547" s="23"/>
      <c r="CG547" s="20">
        <v>6.7142008318478913E-2</v>
      </c>
      <c r="CH547" s="25"/>
      <c r="CI547" s="24">
        <v>0.69886363636363635</v>
      </c>
      <c r="CJ547" s="24">
        <v>0.76252983293556087</v>
      </c>
      <c r="CK547" s="24">
        <v>0.8936170212765957</v>
      </c>
      <c r="CL547" s="24">
        <v>0.74285714285714288</v>
      </c>
      <c r="CM547" s="24">
        <v>0.8074162679425837</v>
      </c>
      <c r="CN547" s="24">
        <v>0.79624134520276957</v>
      </c>
      <c r="CO547" s="26"/>
      <c r="CP547" s="22">
        <v>2022</v>
      </c>
      <c r="CQ547" s="22">
        <v>1026</v>
      </c>
      <c r="CR547" s="22">
        <v>995.99999999999977</v>
      </c>
      <c r="CS547" s="22">
        <v>1610</v>
      </c>
      <c r="CT547" s="22">
        <v>412</v>
      </c>
      <c r="CU547" s="20">
        <v>0.20375865479723043</v>
      </c>
    </row>
    <row r="548" spans="1:99" x14ac:dyDescent="0.25">
      <c r="A548" s="92">
        <v>25</v>
      </c>
      <c r="B548" s="94" t="s">
        <v>103</v>
      </c>
      <c r="C548" s="92">
        <v>3785</v>
      </c>
      <c r="D548" s="94" t="s">
        <v>32</v>
      </c>
      <c r="E548" s="92">
        <v>25718</v>
      </c>
      <c r="F548" s="95" t="s">
        <v>639</v>
      </c>
      <c r="G548" s="143">
        <f t="shared" si="48"/>
        <v>2516</v>
      </c>
      <c r="H548" s="14">
        <v>2516</v>
      </c>
      <c r="I548" s="14">
        <v>0</v>
      </c>
      <c r="J548" s="15">
        <v>1308</v>
      </c>
      <c r="K548" s="15">
        <v>1208</v>
      </c>
      <c r="L548" s="15">
        <v>0</v>
      </c>
      <c r="M548" s="15">
        <v>152</v>
      </c>
      <c r="N548" s="15">
        <v>1015</v>
      </c>
      <c r="O548" s="15">
        <v>926</v>
      </c>
      <c r="P548" s="15">
        <v>423</v>
      </c>
      <c r="Q548" s="15">
        <f t="shared" si="49"/>
        <v>2093</v>
      </c>
      <c r="R548" s="16"/>
      <c r="S548" s="14">
        <v>2516</v>
      </c>
      <c r="T548" s="17">
        <v>1308</v>
      </c>
      <c r="U548" s="17">
        <v>1208</v>
      </c>
      <c r="V548" s="17">
        <v>0</v>
      </c>
      <c r="W548" s="17">
        <v>152</v>
      </c>
      <c r="X548" s="17">
        <v>1015</v>
      </c>
      <c r="Y548" s="17">
        <v>926</v>
      </c>
      <c r="Z548" s="17">
        <v>423</v>
      </c>
      <c r="AA548" s="15">
        <f t="shared" si="50"/>
        <v>2093</v>
      </c>
      <c r="AB548" s="18"/>
      <c r="AC548" s="19">
        <f t="shared" si="51"/>
        <v>3</v>
      </c>
      <c r="AD548" s="19">
        <v>3</v>
      </c>
      <c r="AE548" s="19">
        <v>0</v>
      </c>
      <c r="AF548" s="19">
        <f t="shared" si="52"/>
        <v>24</v>
      </c>
      <c r="AG548" s="19">
        <v>24</v>
      </c>
      <c r="AH548" s="19">
        <v>0</v>
      </c>
      <c r="AI548" s="19">
        <v>3</v>
      </c>
      <c r="AJ548" s="19">
        <v>21</v>
      </c>
      <c r="AL548" s="17">
        <v>3</v>
      </c>
      <c r="AM548" s="17">
        <v>24</v>
      </c>
      <c r="AN548" s="17">
        <v>3</v>
      </c>
      <c r="AO548" s="17">
        <v>21</v>
      </c>
      <c r="AQ548" s="20">
        <v>1.03369140625</v>
      </c>
      <c r="AR548" s="20">
        <v>0.55232558139534882</v>
      </c>
      <c r="AS548" s="20">
        <v>0.97411764705882353</v>
      </c>
      <c r="AT548" s="20">
        <v>0.90855457227138647</v>
      </c>
      <c r="AU548" s="20">
        <v>0.5431034482758621</v>
      </c>
      <c r="AV548" s="20">
        <v>1.0147058823529411</v>
      </c>
      <c r="AW548" s="20">
        <v>1.228515625</v>
      </c>
      <c r="AX548" s="20">
        <v>0.88372093023255816</v>
      </c>
      <c r="AY548" s="20">
        <v>1.1941176470588235</v>
      </c>
      <c r="AZ548" s="20">
        <v>1.3657817109144543</v>
      </c>
      <c r="BA548" s="20">
        <v>1.2155172413793103</v>
      </c>
      <c r="BB548" s="20">
        <v>1.2311764705882353</v>
      </c>
      <c r="BC548" s="20">
        <v>1.155</v>
      </c>
      <c r="BD548" s="20">
        <v>1.2986641221374047</v>
      </c>
      <c r="BE548" s="20">
        <v>0.98699999999999999</v>
      </c>
      <c r="BF548" s="20">
        <v>1.0782442748091603</v>
      </c>
      <c r="BG548" s="21"/>
      <c r="BH548" s="20">
        <v>2.5524156791248861E-2</v>
      </c>
      <c r="BI548" s="20">
        <v>2.6315789473684209E-2</v>
      </c>
      <c r="BJ548" s="20">
        <v>2.4072216649949848E-2</v>
      </c>
      <c r="BK548" s="20">
        <v>2.7063599458728011E-2</v>
      </c>
      <c r="BL548" s="20">
        <v>2.6143790849673203E-2</v>
      </c>
      <c r="BM548" s="20">
        <v>2.5423728813559324E-2</v>
      </c>
      <c r="BN548" s="20">
        <v>2.4799999999999999E-2</v>
      </c>
      <c r="BO548" s="20">
        <v>2.6200000000000001E-2</v>
      </c>
      <c r="BP548" s="20">
        <v>3.3700000000000001E-2</v>
      </c>
      <c r="BQ548" s="20">
        <v>6.6E-3</v>
      </c>
      <c r="BR548" s="20">
        <v>3.2099999999999997E-2</v>
      </c>
      <c r="BS548" s="20">
        <v>5.0099999999999999E-2</v>
      </c>
      <c r="BT548" s="20">
        <v>1.3071895424836602E-2</v>
      </c>
      <c r="BU548" s="20">
        <v>3.7076271186440676E-2</v>
      </c>
      <c r="BV548" s="20">
        <v>3.2500000000000001E-2</v>
      </c>
      <c r="BW548" s="20">
        <v>3.49E-2</v>
      </c>
      <c r="BY548" s="20">
        <v>0.92752962625341839</v>
      </c>
      <c r="BZ548" s="20" t="s">
        <v>1234</v>
      </c>
      <c r="CA548" s="20">
        <v>0.92749999999999999</v>
      </c>
      <c r="CC548" s="22">
        <v>129</v>
      </c>
      <c r="CD548" s="22">
        <v>79</v>
      </c>
      <c r="CE548" s="22">
        <f t="shared" si="53"/>
        <v>208</v>
      </c>
      <c r="CF548" s="23"/>
      <c r="CG548" s="20">
        <v>6.8824065633546039E-2</v>
      </c>
      <c r="CH548" s="25"/>
      <c r="CI548" s="24">
        <v>0.85465116279069764</v>
      </c>
      <c r="CJ548" s="24">
        <v>0.99294117647058822</v>
      </c>
      <c r="CK548" s="24">
        <v>1.1327433628318584</v>
      </c>
      <c r="CL548" s="24">
        <v>1.0287356321839081</v>
      </c>
      <c r="CM548" s="24">
        <v>1.0347058823529411</v>
      </c>
      <c r="CN548" s="24">
        <v>1.03369140625</v>
      </c>
      <c r="CO548" s="26"/>
      <c r="CP548" s="22">
        <v>2048</v>
      </c>
      <c r="CQ548" s="22">
        <v>1000</v>
      </c>
      <c r="CR548" s="22">
        <v>1048</v>
      </c>
      <c r="CS548" s="22">
        <v>2117</v>
      </c>
      <c r="CT548" s="22">
        <v>0</v>
      </c>
      <c r="CU548" s="20">
        <v>0</v>
      </c>
    </row>
    <row r="549" spans="1:99" x14ac:dyDescent="0.25">
      <c r="A549" s="92">
        <v>25</v>
      </c>
      <c r="B549" s="94" t="s">
        <v>103</v>
      </c>
      <c r="C549" s="92">
        <v>3785</v>
      </c>
      <c r="D549" s="94" t="s">
        <v>32</v>
      </c>
      <c r="E549" s="92">
        <v>25736</v>
      </c>
      <c r="F549" s="95" t="s">
        <v>640</v>
      </c>
      <c r="G549" s="143">
        <f t="shared" si="48"/>
        <v>2625</v>
      </c>
      <c r="H549" s="14">
        <v>2336</v>
      </c>
      <c r="I549" s="14">
        <v>289</v>
      </c>
      <c r="J549" s="15">
        <v>1252</v>
      </c>
      <c r="K549" s="15">
        <v>1373</v>
      </c>
      <c r="L549" s="15">
        <v>36</v>
      </c>
      <c r="M549" s="15">
        <v>185</v>
      </c>
      <c r="N549" s="15">
        <v>1123</v>
      </c>
      <c r="O549" s="15">
        <v>925</v>
      </c>
      <c r="P549" s="15">
        <v>356</v>
      </c>
      <c r="Q549" s="15">
        <f t="shared" si="49"/>
        <v>2233</v>
      </c>
      <c r="R549" s="16"/>
      <c r="S549" s="14">
        <v>2336</v>
      </c>
      <c r="T549" s="17">
        <v>963</v>
      </c>
      <c r="U549" s="17">
        <v>1373</v>
      </c>
      <c r="V549" s="17">
        <v>0</v>
      </c>
      <c r="W549" s="17">
        <v>155</v>
      </c>
      <c r="X549" s="17">
        <v>1006</v>
      </c>
      <c r="Y549" s="17">
        <v>842</v>
      </c>
      <c r="Z549" s="17">
        <v>333</v>
      </c>
      <c r="AA549" s="15">
        <f t="shared" si="50"/>
        <v>2003</v>
      </c>
      <c r="AB549" s="18"/>
      <c r="AC549" s="19">
        <f t="shared" si="51"/>
        <v>6</v>
      </c>
      <c r="AD549" s="19">
        <v>3</v>
      </c>
      <c r="AE549" s="19">
        <v>3</v>
      </c>
      <c r="AF549" s="19">
        <f t="shared" si="52"/>
        <v>17</v>
      </c>
      <c r="AG549" s="19">
        <v>14</v>
      </c>
      <c r="AH549" s="19">
        <v>3</v>
      </c>
      <c r="AI549" s="19">
        <v>5</v>
      </c>
      <c r="AJ549" s="19">
        <v>12</v>
      </c>
      <c r="AL549" s="17">
        <v>3</v>
      </c>
      <c r="AM549" s="17">
        <v>14</v>
      </c>
      <c r="AN549" s="17">
        <v>2</v>
      </c>
      <c r="AO549" s="17">
        <v>12</v>
      </c>
      <c r="AQ549" s="20">
        <v>0.69835466179159045</v>
      </c>
      <c r="AR549" s="20">
        <v>0.45955882352941174</v>
      </c>
      <c r="AS549" s="20">
        <v>0.66666666666666663</v>
      </c>
      <c r="AT549" s="20">
        <v>0.5731153496821072</v>
      </c>
      <c r="AU549" s="20">
        <v>0.37570093457943926</v>
      </c>
      <c r="AV549" s="20">
        <v>0.68765926465234806</v>
      </c>
      <c r="AW549" s="20">
        <v>0.78884826325411339</v>
      </c>
      <c r="AX549" s="20">
        <v>0.68014705882352944</v>
      </c>
      <c r="AY549" s="20">
        <v>0.81732168850072784</v>
      </c>
      <c r="AZ549" s="20">
        <v>0.84014532243415074</v>
      </c>
      <c r="BA549" s="20">
        <v>0.66542056074766354</v>
      </c>
      <c r="BB549" s="20">
        <v>0.81288678558427374</v>
      </c>
      <c r="BC549" s="20">
        <v>0.77887584928968501</v>
      </c>
      <c r="BD549" s="20">
        <v>0.79855682501503311</v>
      </c>
      <c r="BE549" s="20">
        <v>0.68622606547251386</v>
      </c>
      <c r="BF549" s="20">
        <v>0.71016235718580878</v>
      </c>
      <c r="BG549" s="21"/>
      <c r="BH549" s="20">
        <v>2.2034692920768869E-2</v>
      </c>
      <c r="BI549" s="20">
        <v>1.935483870967742E-2</v>
      </c>
      <c r="BJ549" s="20">
        <v>1.9114688128772636E-2</v>
      </c>
      <c r="BK549" s="20">
        <v>2.9411764705882353E-2</v>
      </c>
      <c r="BL549" s="20">
        <v>1.4814814814814815E-2</v>
      </c>
      <c r="BM549" s="20">
        <v>2.3081052066559311E-2</v>
      </c>
      <c r="BN549" s="20">
        <v>1.84E-2</v>
      </c>
      <c r="BO549" s="20">
        <v>2.5499999999999998E-2</v>
      </c>
      <c r="BP549" s="20">
        <v>4.1999999999999997E-3</v>
      </c>
      <c r="BQ549" s="20">
        <v>0</v>
      </c>
      <c r="BR549" s="20">
        <v>2E-3</v>
      </c>
      <c r="BS549" s="20">
        <v>8.3999999999999995E-3</v>
      </c>
      <c r="BT549" s="20">
        <v>3.7037037037037038E-3</v>
      </c>
      <c r="BU549" s="20">
        <v>4.2941492216854536E-3</v>
      </c>
      <c r="BV549" s="20">
        <v>3.8999999999999998E-3</v>
      </c>
      <c r="BW549" s="20">
        <v>4.4999999999999997E-3</v>
      </c>
      <c r="BY549" s="20">
        <v>0.97655883731833104</v>
      </c>
      <c r="BZ549" s="20">
        <v>0.98418972332015808</v>
      </c>
      <c r="CA549" s="20">
        <v>0.97740000000000005</v>
      </c>
      <c r="CC549" s="22">
        <v>123</v>
      </c>
      <c r="CD549" s="22">
        <v>21</v>
      </c>
      <c r="CE549" s="22">
        <f t="shared" si="53"/>
        <v>144</v>
      </c>
      <c r="CF549" s="23"/>
      <c r="CG549" s="20">
        <v>6.1884669479606191E-2</v>
      </c>
      <c r="CH549" s="25"/>
      <c r="CI549" s="24">
        <v>0.64338235294117652</v>
      </c>
      <c r="CJ549" s="24">
        <v>0.68777292576419213</v>
      </c>
      <c r="CK549" s="24">
        <v>0.71207992733878289</v>
      </c>
      <c r="CL549" s="24">
        <v>0.72523364485981312</v>
      </c>
      <c r="CM549" s="24">
        <v>0.6931197670185657</v>
      </c>
      <c r="CN549" s="24">
        <v>0.69835466179159045</v>
      </c>
      <c r="CO549" s="26"/>
      <c r="CP549" s="22">
        <v>3282</v>
      </c>
      <c r="CQ549" s="22">
        <v>1619.0000000000002</v>
      </c>
      <c r="CR549" s="22">
        <v>1663</v>
      </c>
      <c r="CS549" s="22">
        <v>2292</v>
      </c>
      <c r="CT549" s="22">
        <v>990</v>
      </c>
      <c r="CU549" s="20">
        <v>0.30164533820840955</v>
      </c>
    </row>
    <row r="550" spans="1:99" x14ac:dyDescent="0.25">
      <c r="A550" s="92">
        <v>25</v>
      </c>
      <c r="B550" s="94" t="s">
        <v>103</v>
      </c>
      <c r="C550" s="92">
        <v>3785</v>
      </c>
      <c r="D550" s="94" t="s">
        <v>32</v>
      </c>
      <c r="E550" s="92">
        <v>25740</v>
      </c>
      <c r="F550" s="95" t="s">
        <v>641</v>
      </c>
      <c r="G550" s="143">
        <f t="shared" si="48"/>
        <v>7641</v>
      </c>
      <c r="H550" s="14">
        <v>5524</v>
      </c>
      <c r="I550" s="14">
        <v>2117</v>
      </c>
      <c r="J550" s="15">
        <v>5749</v>
      </c>
      <c r="K550" s="15">
        <v>1892</v>
      </c>
      <c r="L550" s="15">
        <v>230</v>
      </c>
      <c r="M550" s="15">
        <v>563</v>
      </c>
      <c r="N550" s="15">
        <v>3309</v>
      </c>
      <c r="O550" s="15">
        <v>2654</v>
      </c>
      <c r="P550" s="15">
        <v>885</v>
      </c>
      <c r="Q550" s="15">
        <f t="shared" si="49"/>
        <v>6526</v>
      </c>
      <c r="R550" s="16"/>
      <c r="S550" s="14">
        <v>5524</v>
      </c>
      <c r="T550" s="17">
        <v>3632</v>
      </c>
      <c r="U550" s="17">
        <v>1892</v>
      </c>
      <c r="V550" s="17">
        <v>0</v>
      </c>
      <c r="W550" s="17">
        <v>383</v>
      </c>
      <c r="X550" s="17">
        <v>2299</v>
      </c>
      <c r="Y550" s="17">
        <v>2136</v>
      </c>
      <c r="Z550" s="17">
        <v>706</v>
      </c>
      <c r="AA550" s="15">
        <f t="shared" si="50"/>
        <v>4818</v>
      </c>
      <c r="AB550" s="18"/>
      <c r="AC550" s="19">
        <f t="shared" si="51"/>
        <v>19</v>
      </c>
      <c r="AD550" s="19">
        <v>5</v>
      </c>
      <c r="AE550" s="19">
        <v>14</v>
      </c>
      <c r="AF550" s="19">
        <f t="shared" si="52"/>
        <v>37</v>
      </c>
      <c r="AG550" s="19">
        <v>23</v>
      </c>
      <c r="AH550" s="19">
        <v>14</v>
      </c>
      <c r="AI550" s="19">
        <v>19</v>
      </c>
      <c r="AJ550" s="19">
        <v>18</v>
      </c>
      <c r="AL550" s="17">
        <v>5</v>
      </c>
      <c r="AM550" s="17">
        <v>23</v>
      </c>
      <c r="AN550" s="17">
        <v>5</v>
      </c>
      <c r="AO550" s="17">
        <v>18</v>
      </c>
      <c r="AQ550" s="20">
        <v>0.82572362843647817</v>
      </c>
      <c r="AR550" s="20">
        <v>0.53323485967503692</v>
      </c>
      <c r="AS550" s="20">
        <v>0.82070405727923623</v>
      </c>
      <c r="AT550" s="20">
        <v>0.72092172640819308</v>
      </c>
      <c r="AU550" s="20">
        <v>0.38085676037483268</v>
      </c>
      <c r="AV550" s="20">
        <v>0.84622209078811184</v>
      </c>
      <c r="AW550" s="20">
        <v>0.89754147995640066</v>
      </c>
      <c r="AX550" s="20">
        <v>0.83161004431314622</v>
      </c>
      <c r="AY550" s="20">
        <v>0.98717183770883055</v>
      </c>
      <c r="AZ550" s="20">
        <v>0.97073884418434531</v>
      </c>
      <c r="BA550" s="20">
        <v>0.59236947791164662</v>
      </c>
      <c r="BB550" s="20">
        <v>0.96495638030459852</v>
      </c>
      <c r="BC550" s="20">
        <v>0.89748023715415015</v>
      </c>
      <c r="BD550" s="20">
        <v>0.89760038013779997</v>
      </c>
      <c r="BE550" s="20">
        <v>0.82188735177865613</v>
      </c>
      <c r="BF550" s="20">
        <v>0.82941316227132333</v>
      </c>
      <c r="BG550" s="21"/>
      <c r="BH550" s="20">
        <v>4.3680838672102505E-2</v>
      </c>
      <c r="BI550" s="20">
        <v>4.960835509138381E-2</v>
      </c>
      <c r="BJ550" s="20">
        <v>2.4858264282599216E-2</v>
      </c>
      <c r="BK550" s="20">
        <v>6.8230277185501065E-2</v>
      </c>
      <c r="BL550" s="20">
        <v>3.5058430717863104E-2</v>
      </c>
      <c r="BM550" s="20">
        <v>4.4815465729349739E-2</v>
      </c>
      <c r="BN550" s="20">
        <v>3.6600000000000001E-2</v>
      </c>
      <c r="BO550" s="20">
        <v>5.0200000000000002E-2</v>
      </c>
      <c r="BP550" s="20">
        <v>2.4500000000000001E-2</v>
      </c>
      <c r="BQ550" s="20">
        <v>1.3100000000000001E-2</v>
      </c>
      <c r="BR550" s="20">
        <v>1.7899999999999999E-2</v>
      </c>
      <c r="BS550" s="20">
        <v>3.3000000000000002E-2</v>
      </c>
      <c r="BT550" s="20">
        <v>3.0050083472454091E-2</v>
      </c>
      <c r="BU550" s="20">
        <v>2.3725834797891036E-2</v>
      </c>
      <c r="BV550" s="20">
        <v>2.64E-2</v>
      </c>
      <c r="BW550" s="20">
        <v>2.2700000000000001E-2</v>
      </c>
      <c r="BY550" s="20">
        <v>0.87555814404969912</v>
      </c>
      <c r="BZ550" s="20">
        <v>0.99311075781664016</v>
      </c>
      <c r="CA550" s="20">
        <v>0.90710000000000002</v>
      </c>
      <c r="CC550" s="22">
        <v>344</v>
      </c>
      <c r="CD550" s="22">
        <v>74</v>
      </c>
      <c r="CE550" s="22">
        <f t="shared" si="53"/>
        <v>418</v>
      </c>
      <c r="CF550" s="23"/>
      <c r="CG550" s="20">
        <v>6.8000777151738884E-2</v>
      </c>
      <c r="CH550" s="25"/>
      <c r="CI550" s="24">
        <v>0.8197932053175776</v>
      </c>
      <c r="CJ550" s="24">
        <v>0.84844868735083534</v>
      </c>
      <c r="CK550" s="24">
        <v>0.86759326993416241</v>
      </c>
      <c r="CL550" s="24">
        <v>0.70950468540829992</v>
      </c>
      <c r="CM550" s="24">
        <v>0.85331953275173744</v>
      </c>
      <c r="CN550" s="24">
        <v>0.82729805013927582</v>
      </c>
      <c r="CO550" s="26"/>
      <c r="CP550" s="22">
        <v>8257.0000000000018</v>
      </c>
      <c r="CQ550" s="22">
        <v>4048.0000000000005</v>
      </c>
      <c r="CR550" s="22">
        <v>4209</v>
      </c>
      <c r="CS550" s="22">
        <v>6831</v>
      </c>
      <c r="CT550" s="22">
        <v>1426</v>
      </c>
      <c r="CU550" s="20">
        <v>0.17270194986072418</v>
      </c>
    </row>
    <row r="551" spans="1:99" x14ac:dyDescent="0.25">
      <c r="A551" s="92">
        <v>25</v>
      </c>
      <c r="B551" s="94" t="s">
        <v>103</v>
      </c>
      <c r="C551" s="92">
        <v>3785</v>
      </c>
      <c r="D551" s="94" t="s">
        <v>32</v>
      </c>
      <c r="E551" s="92">
        <v>25743</v>
      </c>
      <c r="F551" s="95" t="s">
        <v>642</v>
      </c>
      <c r="G551" s="143">
        <f t="shared" si="48"/>
        <v>4370</v>
      </c>
      <c r="H551" s="14">
        <v>4156</v>
      </c>
      <c r="I551" s="14">
        <v>214</v>
      </c>
      <c r="J551" s="15">
        <v>1772</v>
      </c>
      <c r="K551" s="15">
        <v>2598</v>
      </c>
      <c r="L551" s="15">
        <v>27</v>
      </c>
      <c r="M551" s="15">
        <v>349</v>
      </c>
      <c r="N551" s="15">
        <v>1897</v>
      </c>
      <c r="O551" s="15">
        <v>1510</v>
      </c>
      <c r="P551" s="15">
        <v>587</v>
      </c>
      <c r="Q551" s="15">
        <f t="shared" si="49"/>
        <v>3756</v>
      </c>
      <c r="R551" s="16"/>
      <c r="S551" s="14">
        <v>4156</v>
      </c>
      <c r="T551" s="17">
        <v>1558</v>
      </c>
      <c r="U551" s="17">
        <v>2598</v>
      </c>
      <c r="V551" s="17">
        <v>0</v>
      </c>
      <c r="W551" s="17">
        <v>319</v>
      </c>
      <c r="X551" s="17">
        <v>1787</v>
      </c>
      <c r="Y551" s="17">
        <v>1479</v>
      </c>
      <c r="Z551" s="17">
        <v>571</v>
      </c>
      <c r="AA551" s="15">
        <f t="shared" si="50"/>
        <v>3585</v>
      </c>
      <c r="AB551" s="18"/>
      <c r="AC551" s="19">
        <f t="shared" si="51"/>
        <v>4</v>
      </c>
      <c r="AD551" s="19">
        <v>3</v>
      </c>
      <c r="AE551" s="19">
        <v>1</v>
      </c>
      <c r="AF551" s="19">
        <f t="shared" si="52"/>
        <v>46</v>
      </c>
      <c r="AG551" s="19">
        <v>45</v>
      </c>
      <c r="AH551" s="19">
        <v>1</v>
      </c>
      <c r="AI551" s="19">
        <v>5</v>
      </c>
      <c r="AJ551" s="19">
        <v>41</v>
      </c>
      <c r="AL551" s="17">
        <v>3</v>
      </c>
      <c r="AM551" s="17">
        <v>45</v>
      </c>
      <c r="AN551" s="17">
        <v>4</v>
      </c>
      <c r="AO551" s="17">
        <v>41</v>
      </c>
      <c r="AQ551" s="20">
        <v>0.84523541338139219</v>
      </c>
      <c r="AR551" s="20">
        <v>0.49470899470899471</v>
      </c>
      <c r="AS551" s="20">
        <v>0.82670299727520435</v>
      </c>
      <c r="AT551" s="20">
        <v>0.7009803921568627</v>
      </c>
      <c r="AU551" s="20">
        <v>0.39598997493734334</v>
      </c>
      <c r="AV551" s="20">
        <v>0.84949189783026646</v>
      </c>
      <c r="AW551" s="20">
        <v>0.97837350754674479</v>
      </c>
      <c r="AX551" s="20">
        <v>0.92328042328042326</v>
      </c>
      <c r="AY551" s="20">
        <v>1.0337874659400546</v>
      </c>
      <c r="AZ551" s="20">
        <v>1.0574229691876751</v>
      </c>
      <c r="BA551" s="20">
        <v>0.73558897243107768</v>
      </c>
      <c r="BB551" s="20">
        <v>1.0315847294699259</v>
      </c>
      <c r="BC551" s="20">
        <v>1.011595547309833</v>
      </c>
      <c r="BD551" s="20">
        <v>0.94699956197985102</v>
      </c>
      <c r="BE551" s="20">
        <v>0.86873840445269013</v>
      </c>
      <c r="BF551" s="20">
        <v>0.82303985983355232</v>
      </c>
      <c r="BG551" s="21"/>
      <c r="BH551" s="20">
        <v>4.3240427194581925E-2</v>
      </c>
      <c r="BI551" s="20">
        <v>3.1347962382445138E-2</v>
      </c>
      <c r="BJ551" s="20">
        <v>3.117782909930716E-2</v>
      </c>
      <c r="BK551" s="20">
        <v>6.7337461300309598E-2</v>
      </c>
      <c r="BL551" s="20">
        <v>3.0241935483870969E-2</v>
      </c>
      <c r="BM551" s="20">
        <v>4.5169009871373018E-2</v>
      </c>
      <c r="BN551" s="20">
        <v>3.8300000000000001E-2</v>
      </c>
      <c r="BO551" s="20">
        <v>4.82E-2</v>
      </c>
      <c r="BP551" s="20">
        <v>5.0000000000000001E-4</v>
      </c>
      <c r="BQ551" s="20">
        <v>0</v>
      </c>
      <c r="BR551" s="20">
        <v>0</v>
      </c>
      <c r="BS551" s="20">
        <v>8.0000000000000004E-4</v>
      </c>
      <c r="BT551" s="20">
        <v>2.0161290322580645E-3</v>
      </c>
      <c r="BU551" s="20">
        <v>2.9913251570445708E-4</v>
      </c>
      <c r="BV551" s="20">
        <v>5.0000000000000001E-4</v>
      </c>
      <c r="BW551" s="20">
        <v>5.0000000000000001E-4</v>
      </c>
      <c r="BY551" s="20">
        <v>0.9564990883042459</v>
      </c>
      <c r="BZ551" s="20">
        <v>0.98571428571428577</v>
      </c>
      <c r="CA551" s="20">
        <v>0.95750000000000002</v>
      </c>
      <c r="CC551" s="22">
        <v>216</v>
      </c>
      <c r="CD551" s="22">
        <v>36</v>
      </c>
      <c r="CE551" s="22">
        <f t="shared" si="53"/>
        <v>252</v>
      </c>
      <c r="CF551" s="23"/>
      <c r="CG551" s="20">
        <v>5.9911435269601458E-2</v>
      </c>
      <c r="CH551" s="25"/>
      <c r="CI551" s="24">
        <v>0.82275132275132279</v>
      </c>
      <c r="CJ551" s="24">
        <v>0.86702997275204363</v>
      </c>
      <c r="CK551" s="24">
        <v>0.87324929971988796</v>
      </c>
      <c r="CL551" s="24">
        <v>0.75814536340852134</v>
      </c>
      <c r="CM551" s="24">
        <v>0.86487228783301295</v>
      </c>
      <c r="CN551" s="24">
        <v>0.84568596530750173</v>
      </c>
      <c r="CO551" s="26"/>
      <c r="CP551" s="22">
        <v>4439</v>
      </c>
      <c r="CQ551" s="22">
        <v>2156</v>
      </c>
      <c r="CR551" s="22">
        <v>2283</v>
      </c>
      <c r="CS551" s="22">
        <v>3754</v>
      </c>
      <c r="CT551" s="22">
        <v>685</v>
      </c>
      <c r="CU551" s="20">
        <v>0.15431403469249827</v>
      </c>
    </row>
    <row r="552" spans="1:99" x14ac:dyDescent="0.25">
      <c r="A552" s="92">
        <v>25</v>
      </c>
      <c r="B552" s="94" t="s">
        <v>103</v>
      </c>
      <c r="C552" s="92">
        <v>3785</v>
      </c>
      <c r="D552" s="94" t="s">
        <v>32</v>
      </c>
      <c r="E552" s="92">
        <v>25745</v>
      </c>
      <c r="F552" s="95" t="s">
        <v>643</v>
      </c>
      <c r="G552" s="143">
        <f t="shared" si="48"/>
        <v>2777</v>
      </c>
      <c r="H552" s="14">
        <v>2283</v>
      </c>
      <c r="I552" s="14">
        <v>494</v>
      </c>
      <c r="J552" s="15">
        <v>2383</v>
      </c>
      <c r="K552" s="15">
        <v>394</v>
      </c>
      <c r="L552" s="15">
        <v>66</v>
      </c>
      <c r="M552" s="15">
        <v>200</v>
      </c>
      <c r="N552" s="15">
        <v>1187</v>
      </c>
      <c r="O552" s="15">
        <v>956</v>
      </c>
      <c r="P552" s="15">
        <v>368</v>
      </c>
      <c r="Q552" s="15">
        <f t="shared" si="49"/>
        <v>2343</v>
      </c>
      <c r="R552" s="16"/>
      <c r="S552" s="14">
        <v>2283</v>
      </c>
      <c r="T552" s="17">
        <v>2028</v>
      </c>
      <c r="U552" s="17">
        <v>255</v>
      </c>
      <c r="V552" s="17">
        <v>0</v>
      </c>
      <c r="W552" s="17">
        <v>140</v>
      </c>
      <c r="X552" s="17">
        <v>909</v>
      </c>
      <c r="Y552" s="17">
        <v>885</v>
      </c>
      <c r="Z552" s="17">
        <v>349</v>
      </c>
      <c r="AA552" s="15">
        <f t="shared" si="50"/>
        <v>1934</v>
      </c>
      <c r="AB552" s="18"/>
      <c r="AC552" s="19">
        <f t="shared" si="51"/>
        <v>6</v>
      </c>
      <c r="AD552" s="19">
        <v>1</v>
      </c>
      <c r="AE552" s="19">
        <v>5</v>
      </c>
      <c r="AF552" s="19">
        <f t="shared" si="52"/>
        <v>22</v>
      </c>
      <c r="AG552" s="19">
        <v>17</v>
      </c>
      <c r="AH552" s="19">
        <v>5</v>
      </c>
      <c r="AI552" s="19">
        <v>8</v>
      </c>
      <c r="AJ552" s="19">
        <v>14</v>
      </c>
      <c r="AL552" s="17">
        <v>1</v>
      </c>
      <c r="AM552" s="17">
        <v>17</v>
      </c>
      <c r="AN552" s="17">
        <v>4</v>
      </c>
      <c r="AO552" s="17">
        <v>13</v>
      </c>
      <c r="AQ552" s="20">
        <v>0.80457179652285893</v>
      </c>
      <c r="AR552" s="20">
        <v>0.47169811320754718</v>
      </c>
      <c r="AS552" s="20">
        <v>0.8001525553012967</v>
      </c>
      <c r="AT552" s="20">
        <v>0.72736030828516374</v>
      </c>
      <c r="AU552" s="20">
        <v>0.4613821138211382</v>
      </c>
      <c r="AV552" s="20">
        <v>0.80566182096403982</v>
      </c>
      <c r="AW552" s="20">
        <v>0.87282678686413395</v>
      </c>
      <c r="AX552" s="20">
        <v>0.75471698113207553</v>
      </c>
      <c r="AY552" s="20">
        <v>0.90541571319603353</v>
      </c>
      <c r="AZ552" s="20">
        <v>0.92100192678227355</v>
      </c>
      <c r="BA552" s="20">
        <v>0.74796747967479671</v>
      </c>
      <c r="BB552" s="20">
        <v>0.89632746748278502</v>
      </c>
      <c r="BC552" s="20">
        <v>0.85103626943005184</v>
      </c>
      <c r="BD552" s="20">
        <v>0.89436619718309862</v>
      </c>
      <c r="BE552" s="20">
        <v>0.78821243523316065</v>
      </c>
      <c r="BF552" s="20">
        <v>0.82074263764404609</v>
      </c>
      <c r="BG552" s="21"/>
      <c r="BH552" s="20">
        <v>2.5454545454545455E-2</v>
      </c>
      <c r="BI552" s="20">
        <v>1.4285714285714285E-2</v>
      </c>
      <c r="BJ552" s="20">
        <v>2.2075055187637969E-3</v>
      </c>
      <c r="BK552" s="20">
        <v>5.2380952380952382E-2</v>
      </c>
      <c r="BL552" s="20">
        <v>2.5477707006369428E-2</v>
      </c>
      <c r="BM552" s="20">
        <v>2.5450689289501591E-2</v>
      </c>
      <c r="BN552" s="20">
        <v>2.18E-2</v>
      </c>
      <c r="BO552" s="20">
        <v>2.8899999999999999E-2</v>
      </c>
      <c r="BP552" s="20">
        <v>9.2299999999999993E-2</v>
      </c>
      <c r="BQ552" s="20">
        <v>0</v>
      </c>
      <c r="BR552" s="20">
        <v>6.1800000000000001E-2</v>
      </c>
      <c r="BS552" s="20">
        <v>0.14399999999999999</v>
      </c>
      <c r="BT552" s="20">
        <v>8.2802547770700632E-2</v>
      </c>
      <c r="BU552" s="20">
        <v>9.3849416755037121E-2</v>
      </c>
      <c r="BV552" s="20">
        <v>6.9099999999999995E-2</v>
      </c>
      <c r="BW552" s="20">
        <v>0.1137</v>
      </c>
      <c r="BY552" s="20">
        <v>0.97454545454545449</v>
      </c>
      <c r="BZ552" s="20">
        <v>0.97189695550351285</v>
      </c>
      <c r="CA552" s="20">
        <v>0.97409999999999997</v>
      </c>
      <c r="CC552" s="22">
        <v>155</v>
      </c>
      <c r="CD552" s="22">
        <v>15</v>
      </c>
      <c r="CE552" s="22">
        <f t="shared" si="53"/>
        <v>170</v>
      </c>
      <c r="CF552" s="23"/>
      <c r="CG552" s="20">
        <v>4.5454545454545456E-2</v>
      </c>
      <c r="CH552" s="25"/>
      <c r="CI552" s="24">
        <v>0.69056603773584901</v>
      </c>
      <c r="CJ552" s="24">
        <v>0.83066361556064072</v>
      </c>
      <c r="CK552" s="24">
        <v>0.83140655105973027</v>
      </c>
      <c r="CL552" s="24">
        <v>0.74593495934959353</v>
      </c>
      <c r="CM552" s="24">
        <v>0.81675592960979337</v>
      </c>
      <c r="CN552" s="24">
        <v>0.80553766902768831</v>
      </c>
      <c r="CO552" s="26"/>
      <c r="CP552" s="22">
        <v>3106</v>
      </c>
      <c r="CQ552" s="22">
        <v>1544.0000000000002</v>
      </c>
      <c r="CR552" s="22">
        <v>1562</v>
      </c>
      <c r="CS552" s="22">
        <v>2502</v>
      </c>
      <c r="CT552" s="22">
        <v>604</v>
      </c>
      <c r="CU552" s="20">
        <v>0.19446233097231169</v>
      </c>
    </row>
    <row r="553" spans="1:99" x14ac:dyDescent="0.25">
      <c r="A553" s="92">
        <v>25</v>
      </c>
      <c r="B553" s="94" t="s">
        <v>103</v>
      </c>
      <c r="C553" s="92">
        <v>3788</v>
      </c>
      <c r="D553" s="94" t="s">
        <v>35</v>
      </c>
      <c r="E553" s="92">
        <v>25754</v>
      </c>
      <c r="F553" s="95" t="s">
        <v>644</v>
      </c>
      <c r="G553" s="143">
        <f t="shared" si="48"/>
        <v>115773</v>
      </c>
      <c r="H553" s="14">
        <v>82411</v>
      </c>
      <c r="I553" s="14">
        <v>33362</v>
      </c>
      <c r="J553" s="15">
        <v>115001</v>
      </c>
      <c r="K553" s="15">
        <v>772</v>
      </c>
      <c r="L553" s="15">
        <v>1940</v>
      </c>
      <c r="M553" s="15">
        <v>7443</v>
      </c>
      <c r="N553" s="15">
        <v>48813</v>
      </c>
      <c r="O553" s="15">
        <v>40829</v>
      </c>
      <c r="P553" s="15">
        <v>16748</v>
      </c>
      <c r="Q553" s="15">
        <f t="shared" si="49"/>
        <v>97085</v>
      </c>
      <c r="R553" s="16"/>
      <c r="S553" s="14">
        <v>82411</v>
      </c>
      <c r="T553" s="17">
        <v>81639</v>
      </c>
      <c r="U553" s="17">
        <v>772</v>
      </c>
      <c r="V553" s="17">
        <v>0</v>
      </c>
      <c r="W553" s="17">
        <v>4805</v>
      </c>
      <c r="X553" s="17">
        <v>34039</v>
      </c>
      <c r="Y553" s="17">
        <v>31409</v>
      </c>
      <c r="Z553" s="17">
        <v>12158</v>
      </c>
      <c r="AA553" s="15">
        <f t="shared" si="50"/>
        <v>70253</v>
      </c>
      <c r="AB553" s="18"/>
      <c r="AC553" s="19">
        <f t="shared" si="51"/>
        <v>177</v>
      </c>
      <c r="AD553" s="19">
        <v>22</v>
      </c>
      <c r="AE553" s="19">
        <v>155</v>
      </c>
      <c r="AF553" s="19">
        <f t="shared" si="52"/>
        <v>218</v>
      </c>
      <c r="AG553" s="19">
        <v>63</v>
      </c>
      <c r="AH553" s="19">
        <v>155</v>
      </c>
      <c r="AI553" s="19">
        <v>209</v>
      </c>
      <c r="AJ553" s="19">
        <v>9</v>
      </c>
      <c r="AL553" s="17">
        <v>22</v>
      </c>
      <c r="AM553" s="17">
        <v>63</v>
      </c>
      <c r="AN553" s="17">
        <v>54</v>
      </c>
      <c r="AO553" s="17">
        <v>9</v>
      </c>
      <c r="AQ553" s="20">
        <v>0.91226561608858547</v>
      </c>
      <c r="AR553" s="20">
        <v>0.59124698984399537</v>
      </c>
      <c r="AS553" s="20">
        <v>0.90348027842227374</v>
      </c>
      <c r="AT553" s="20">
        <v>0.805216748508369</v>
      </c>
      <c r="AU553" s="20">
        <v>0.51704129639309981</v>
      </c>
      <c r="AV553" s="20">
        <v>0.91155537278967513</v>
      </c>
      <c r="AW553" s="20">
        <v>0.99880669304810954</v>
      </c>
      <c r="AX553" s="20">
        <v>0.77929012668830488</v>
      </c>
      <c r="AY553" s="20">
        <v>1.0295929128875765</v>
      </c>
      <c r="AZ553" s="20">
        <v>1.0779080204868261</v>
      </c>
      <c r="BA553" s="20">
        <v>0.87548353371667542</v>
      </c>
      <c r="BB553" s="20">
        <v>1.0236822404285157</v>
      </c>
      <c r="BC553" s="20">
        <v>1.0242051245245101</v>
      </c>
      <c r="BD553" s="20">
        <v>0.97450074694781663</v>
      </c>
      <c r="BE553" s="20">
        <v>0.92462140242589541</v>
      </c>
      <c r="BF553" s="20">
        <v>0.90044130020433744</v>
      </c>
      <c r="BG553" s="21"/>
      <c r="BH553" s="20">
        <v>4.9067751590458543E-2</v>
      </c>
      <c r="BI553" s="20">
        <v>4.6826222684703434E-2</v>
      </c>
      <c r="BJ553" s="20">
        <v>4.0992190538882742E-2</v>
      </c>
      <c r="BK553" s="20">
        <v>6.4556652824789756E-2</v>
      </c>
      <c r="BL553" s="20">
        <v>3.3216783216783216E-2</v>
      </c>
      <c r="BM553" s="20">
        <v>5.1507857004021947E-2</v>
      </c>
      <c r="BN553" s="20">
        <v>4.5499999999999999E-2</v>
      </c>
      <c r="BO553" s="20">
        <v>5.2699999999999997E-2</v>
      </c>
      <c r="BP553" s="20">
        <v>4.0899999999999999E-2</v>
      </c>
      <c r="BQ553" s="20">
        <v>1.3299999999999999E-2</v>
      </c>
      <c r="BR553" s="20">
        <v>3.0300000000000001E-2</v>
      </c>
      <c r="BS553" s="20">
        <v>6.3200000000000006E-2</v>
      </c>
      <c r="BT553" s="20">
        <v>2.6223776223776224E-2</v>
      </c>
      <c r="BU553" s="20">
        <v>4.3164929802789943E-2</v>
      </c>
      <c r="BV553" s="20">
        <v>3.4000000000000002E-2</v>
      </c>
      <c r="BW553" s="20">
        <v>4.7800000000000002E-2</v>
      </c>
      <c r="BY553" s="20">
        <v>0.95093224840954149</v>
      </c>
      <c r="BZ553" s="20">
        <v>0.98076262452765373</v>
      </c>
      <c r="CA553" s="20">
        <v>0.95909999999999995</v>
      </c>
      <c r="CC553" s="22">
        <v>6242</v>
      </c>
      <c r="CD553" s="22">
        <v>1917</v>
      </c>
      <c r="CE553" s="22">
        <f t="shared" si="53"/>
        <v>8159</v>
      </c>
      <c r="CF553" s="23"/>
      <c r="CG553" s="20">
        <v>4.1467636761203158E-2</v>
      </c>
      <c r="CH553" s="25"/>
      <c r="CI553" s="24">
        <v>0.72882420688933092</v>
      </c>
      <c r="CJ553" s="24">
        <v>0.9507276945792027</v>
      </c>
      <c r="CK553" s="24">
        <v>0.94141718147737474</v>
      </c>
      <c r="CL553" s="24">
        <v>0.8590695243073706</v>
      </c>
      <c r="CM553" s="24">
        <v>0.92466179525300773</v>
      </c>
      <c r="CN553" s="24">
        <v>0.91365195798857579</v>
      </c>
      <c r="CO553" s="26"/>
      <c r="CP553" s="22">
        <v>113969</v>
      </c>
      <c r="CQ553" s="22">
        <v>55732</v>
      </c>
      <c r="CR553" s="22">
        <v>58237.000000000007</v>
      </c>
      <c r="CS553" s="22">
        <v>104128</v>
      </c>
      <c r="CT553" s="22">
        <v>9841</v>
      </c>
      <c r="CU553" s="20">
        <v>8.6348042011424209E-2</v>
      </c>
    </row>
    <row r="554" spans="1:99" x14ac:dyDescent="0.25">
      <c r="A554" s="92">
        <v>25</v>
      </c>
      <c r="B554" s="94" t="s">
        <v>103</v>
      </c>
      <c r="C554" s="92">
        <v>3785</v>
      </c>
      <c r="D554" s="94" t="s">
        <v>32</v>
      </c>
      <c r="E554" s="92">
        <v>25758</v>
      </c>
      <c r="F554" s="95" t="s">
        <v>645</v>
      </c>
      <c r="G554" s="143">
        <f t="shared" si="48"/>
        <v>5974</v>
      </c>
      <c r="H554" s="14">
        <v>4232</v>
      </c>
      <c r="I554" s="14">
        <v>1742</v>
      </c>
      <c r="J554" s="15">
        <v>3868</v>
      </c>
      <c r="K554" s="15">
        <v>2106</v>
      </c>
      <c r="L554" s="15">
        <v>275</v>
      </c>
      <c r="M554" s="15">
        <v>440</v>
      </c>
      <c r="N554" s="15">
        <v>2350</v>
      </c>
      <c r="O554" s="15">
        <v>2075</v>
      </c>
      <c r="P554" s="15">
        <v>834</v>
      </c>
      <c r="Q554" s="15">
        <f t="shared" si="49"/>
        <v>4865</v>
      </c>
      <c r="R554" s="16"/>
      <c r="S554" s="14">
        <v>4232</v>
      </c>
      <c r="T554" s="17">
        <v>2688</v>
      </c>
      <c r="U554" s="17">
        <v>1544</v>
      </c>
      <c r="V554" s="17">
        <v>0</v>
      </c>
      <c r="W554" s="17">
        <v>277</v>
      </c>
      <c r="X554" s="17">
        <v>1673</v>
      </c>
      <c r="Y554" s="17">
        <v>1622</v>
      </c>
      <c r="Z554" s="17">
        <v>660</v>
      </c>
      <c r="AA554" s="15">
        <f t="shared" si="50"/>
        <v>3572</v>
      </c>
      <c r="AB554" s="18"/>
      <c r="AC554" s="19">
        <f t="shared" si="51"/>
        <v>13</v>
      </c>
      <c r="AD554" s="19">
        <v>4</v>
      </c>
      <c r="AE554" s="19">
        <v>9</v>
      </c>
      <c r="AF554" s="19">
        <f t="shared" si="52"/>
        <v>19</v>
      </c>
      <c r="AG554" s="19">
        <v>10</v>
      </c>
      <c r="AH554" s="19">
        <v>9</v>
      </c>
      <c r="AI554" s="19">
        <v>10</v>
      </c>
      <c r="AJ554" s="19">
        <v>9</v>
      </c>
      <c r="AL554" s="17">
        <v>4</v>
      </c>
      <c r="AM554" s="17">
        <v>10</v>
      </c>
      <c r="AN554" s="17">
        <v>4</v>
      </c>
      <c r="AO554" s="17">
        <v>6</v>
      </c>
      <c r="AQ554" s="20">
        <v>0.86703221384509943</v>
      </c>
      <c r="AR554" s="20">
        <v>0.48949579831932771</v>
      </c>
      <c r="AS554" s="20">
        <v>0.83770287141073663</v>
      </c>
      <c r="AT554" s="20">
        <v>0.76470588235294112</v>
      </c>
      <c r="AU554" s="20">
        <v>0.45482233502538072</v>
      </c>
      <c r="AV554" s="20">
        <v>0.85982271696557411</v>
      </c>
      <c r="AW554" s="20">
        <v>0.97652501713502404</v>
      </c>
      <c r="AX554" s="20">
        <v>0.92436974789915971</v>
      </c>
      <c r="AY554" s="20">
        <v>0.97794423637120265</v>
      </c>
      <c r="AZ554" s="20">
        <v>1.0522312373225151</v>
      </c>
      <c r="BA554" s="20">
        <v>0.84670050761421323</v>
      </c>
      <c r="BB554" s="20">
        <v>1.0028860028860029</v>
      </c>
      <c r="BC554" s="20">
        <v>0.97869367796018159</v>
      </c>
      <c r="BD554" s="20">
        <v>0.97443659603094512</v>
      </c>
      <c r="BE554" s="20">
        <v>0.87006636395389447</v>
      </c>
      <c r="BF554" s="20">
        <v>0.86411032626976114</v>
      </c>
      <c r="BG554" s="21"/>
      <c r="BH554" s="20">
        <v>1.3062044712383824E-2</v>
      </c>
      <c r="BI554" s="20">
        <v>4.3321299638989168E-2</v>
      </c>
      <c r="BJ554" s="20">
        <v>1.1494252873563218E-2</v>
      </c>
      <c r="BK554" s="20">
        <v>1.4160485502360081E-2</v>
      </c>
      <c r="BL554" s="20">
        <v>0</v>
      </c>
      <c r="BM554" s="20">
        <v>1.5235862877234104E-2</v>
      </c>
      <c r="BN554" s="20">
        <v>1.26E-2</v>
      </c>
      <c r="BO554" s="20">
        <v>1.35E-2</v>
      </c>
      <c r="BP554" s="20">
        <v>4.3E-3</v>
      </c>
      <c r="BQ554" s="20">
        <v>7.1999999999999998E-3</v>
      </c>
      <c r="BR554" s="20">
        <v>1.8E-3</v>
      </c>
      <c r="BS554" s="20">
        <v>7.4000000000000003E-3</v>
      </c>
      <c r="BT554" s="20">
        <v>1.7605633802816902E-3</v>
      </c>
      <c r="BU554" s="20">
        <v>4.6879578083797247E-3</v>
      </c>
      <c r="BV554" s="20">
        <v>2.5000000000000001E-3</v>
      </c>
      <c r="BW554" s="20">
        <v>6.0000000000000001E-3</v>
      </c>
      <c r="BY554" s="20">
        <v>0.95126852549610652</v>
      </c>
      <c r="BZ554" s="20">
        <v>0.99252615844544101</v>
      </c>
      <c r="CA554" s="20">
        <v>0.96160000000000001</v>
      </c>
      <c r="CC554" s="22">
        <v>308</v>
      </c>
      <c r="CD554" s="22">
        <v>101</v>
      </c>
      <c r="CE554" s="22">
        <f t="shared" si="53"/>
        <v>409</v>
      </c>
      <c r="CF554" s="23"/>
      <c r="CG554" s="20">
        <v>5.2248178849535296E-2</v>
      </c>
      <c r="CH554" s="25"/>
      <c r="CI554" s="24">
        <v>0.78361344537815125</v>
      </c>
      <c r="CJ554" s="24">
        <v>0.88972118185601334</v>
      </c>
      <c r="CK554" s="24">
        <v>0.89503042596348881</v>
      </c>
      <c r="CL554" s="24">
        <v>0.86192893401015225</v>
      </c>
      <c r="CM554" s="24">
        <v>0.8814677386105958</v>
      </c>
      <c r="CN554" s="24">
        <v>0.87816997943797126</v>
      </c>
      <c r="CO554" s="26"/>
      <c r="CP554" s="22">
        <v>5836</v>
      </c>
      <c r="CQ554" s="22">
        <v>2863</v>
      </c>
      <c r="CR554" s="22">
        <v>2973</v>
      </c>
      <c r="CS554" s="22">
        <v>5125</v>
      </c>
      <c r="CT554" s="22">
        <v>711</v>
      </c>
      <c r="CU554" s="20">
        <v>0.12183002056202874</v>
      </c>
    </row>
    <row r="555" spans="1:99" x14ac:dyDescent="0.25">
      <c r="A555" s="92">
        <v>25</v>
      </c>
      <c r="B555" s="94" t="s">
        <v>103</v>
      </c>
      <c r="C555" s="92">
        <v>3785</v>
      </c>
      <c r="D555" s="94" t="s">
        <v>32</v>
      </c>
      <c r="E555" s="92">
        <v>25769</v>
      </c>
      <c r="F555" s="95" t="s">
        <v>646</v>
      </c>
      <c r="G555" s="143">
        <f t="shared" si="48"/>
        <v>4632</v>
      </c>
      <c r="H555" s="14">
        <v>2386</v>
      </c>
      <c r="I555" s="14">
        <v>2246</v>
      </c>
      <c r="J555" s="15">
        <v>2672</v>
      </c>
      <c r="K555" s="15">
        <v>1960</v>
      </c>
      <c r="L555" s="15">
        <v>119</v>
      </c>
      <c r="M555" s="15">
        <v>216</v>
      </c>
      <c r="N555" s="15">
        <v>2059</v>
      </c>
      <c r="O555" s="15">
        <v>1620</v>
      </c>
      <c r="P555" s="15">
        <v>618</v>
      </c>
      <c r="Q555" s="15">
        <f t="shared" si="49"/>
        <v>3895</v>
      </c>
      <c r="R555" s="16"/>
      <c r="S555" s="14">
        <v>2386</v>
      </c>
      <c r="T555" s="17">
        <v>1599</v>
      </c>
      <c r="U555" s="17">
        <v>787</v>
      </c>
      <c r="V555" s="17">
        <v>0</v>
      </c>
      <c r="W555" s="17">
        <v>132</v>
      </c>
      <c r="X555" s="17">
        <v>940</v>
      </c>
      <c r="Y555" s="17">
        <v>914</v>
      </c>
      <c r="Z555" s="17">
        <v>400</v>
      </c>
      <c r="AA555" s="15">
        <f t="shared" si="50"/>
        <v>1986</v>
      </c>
      <c r="AB555" s="18"/>
      <c r="AC555" s="19">
        <f t="shared" si="51"/>
        <v>8</v>
      </c>
      <c r="AD555" s="19">
        <v>2</v>
      </c>
      <c r="AE555" s="19">
        <v>6</v>
      </c>
      <c r="AF555" s="19">
        <f t="shared" si="52"/>
        <v>24</v>
      </c>
      <c r="AG555" s="19">
        <v>18</v>
      </c>
      <c r="AH555" s="19">
        <v>6</v>
      </c>
      <c r="AI555" s="19">
        <v>6</v>
      </c>
      <c r="AJ555" s="19">
        <v>18</v>
      </c>
      <c r="AL555" s="17">
        <v>2</v>
      </c>
      <c r="AM555" s="17">
        <v>18</v>
      </c>
      <c r="AN555" s="17">
        <v>2</v>
      </c>
      <c r="AO555" s="17">
        <v>16</v>
      </c>
      <c r="AQ555" s="20">
        <v>1.2708269289886258</v>
      </c>
      <c r="AR555" s="20">
        <v>0.52830188679245282</v>
      </c>
      <c r="AS555" s="20">
        <v>1.3536857781087119</v>
      </c>
      <c r="AT555" s="20">
        <v>1.136404697380307</v>
      </c>
      <c r="AU555" s="20">
        <v>0.78996282527881045</v>
      </c>
      <c r="AV555" s="20">
        <v>1.2883977900552486</v>
      </c>
      <c r="AW555" s="20">
        <v>1.3873347679065478</v>
      </c>
      <c r="AX555" s="20">
        <v>0.81509433962264155</v>
      </c>
      <c r="AY555" s="20">
        <v>1.5331347728965004</v>
      </c>
      <c r="AZ555" s="20">
        <v>1.4634146341463414</v>
      </c>
      <c r="BA555" s="20">
        <v>1.1486988847583643</v>
      </c>
      <c r="BB555" s="20">
        <v>1.434622467771639</v>
      </c>
      <c r="BC555" s="20">
        <v>1.4953154278575891</v>
      </c>
      <c r="BD555" s="20">
        <v>1.2826876513317191</v>
      </c>
      <c r="BE555" s="20">
        <v>1.3766396002498438</v>
      </c>
      <c r="BF555" s="20">
        <v>1.1682808716707023</v>
      </c>
      <c r="BG555" s="21"/>
      <c r="BH555" s="20">
        <v>3.9134438305709021E-2</v>
      </c>
      <c r="BI555" s="20">
        <v>7.575757575757576E-2</v>
      </c>
      <c r="BJ555" s="20">
        <v>2.5274725274725275E-2</v>
      </c>
      <c r="BK555" s="20">
        <v>4.6753246753246755E-2</v>
      </c>
      <c r="BL555" s="20">
        <v>4.4444444444444446E-2</v>
      </c>
      <c r="BM555" s="20">
        <v>3.8079470198675497E-2</v>
      </c>
      <c r="BN555" s="20">
        <v>3.1600000000000003E-2</v>
      </c>
      <c r="BO555" s="20">
        <v>4.6100000000000002E-2</v>
      </c>
      <c r="BP555" s="20">
        <v>8.6999999999999994E-3</v>
      </c>
      <c r="BQ555" s="20">
        <v>0</v>
      </c>
      <c r="BR555" s="20">
        <v>3.3E-3</v>
      </c>
      <c r="BS555" s="20">
        <v>2.0799999999999999E-2</v>
      </c>
      <c r="BT555" s="20">
        <v>0</v>
      </c>
      <c r="BU555" s="20">
        <v>1.0485651214128035E-2</v>
      </c>
      <c r="BV555" s="20">
        <v>5.7999999999999996E-3</v>
      </c>
      <c r="BW555" s="20">
        <v>1.15E-2</v>
      </c>
      <c r="BY555" s="20">
        <v>0.95626151012891347</v>
      </c>
      <c r="BZ555" s="20">
        <v>0.99336492890995265</v>
      </c>
      <c r="CA555" s="20">
        <v>0.97450000000000003</v>
      </c>
      <c r="CC555" s="22">
        <v>290</v>
      </c>
      <c r="CD555" s="22">
        <v>19</v>
      </c>
      <c r="CE555" s="22">
        <f t="shared" si="53"/>
        <v>309</v>
      </c>
      <c r="CF555" s="23"/>
      <c r="CG555" s="20">
        <v>4.0055248618784532E-2</v>
      </c>
      <c r="CH555" s="25"/>
      <c r="CI555" s="24">
        <v>0.81509433962264155</v>
      </c>
      <c r="CJ555" s="24">
        <v>1.4020848845867462</v>
      </c>
      <c r="CK555" s="24">
        <v>1.3008130081300813</v>
      </c>
      <c r="CL555" s="24">
        <v>1.1152416356877324</v>
      </c>
      <c r="CM555" s="24">
        <v>1.303499079189687</v>
      </c>
      <c r="CN555" s="24">
        <v>1.2723639717184139</v>
      </c>
      <c r="CO555" s="26"/>
      <c r="CP555" s="22">
        <v>3253</v>
      </c>
      <c r="CQ555" s="22">
        <v>1601</v>
      </c>
      <c r="CR555" s="22">
        <v>1652.0000000000002</v>
      </c>
      <c r="CS555" s="22">
        <v>4139</v>
      </c>
      <c r="CT555" s="22">
        <v>0</v>
      </c>
      <c r="CU555" s="20">
        <v>0</v>
      </c>
    </row>
    <row r="556" spans="1:99" x14ac:dyDescent="0.25">
      <c r="A556" s="92">
        <v>25</v>
      </c>
      <c r="B556" s="94" t="s">
        <v>103</v>
      </c>
      <c r="C556" s="92">
        <v>3785</v>
      </c>
      <c r="D556" s="94" t="s">
        <v>32</v>
      </c>
      <c r="E556" s="92">
        <v>25772</v>
      </c>
      <c r="F556" s="95" t="s">
        <v>647</v>
      </c>
      <c r="G556" s="143">
        <f t="shared" si="48"/>
        <v>3284</v>
      </c>
      <c r="H556" s="14">
        <v>2984</v>
      </c>
      <c r="I556" s="14">
        <v>300</v>
      </c>
      <c r="J556" s="15">
        <v>1856</v>
      </c>
      <c r="K556" s="15">
        <v>1428</v>
      </c>
      <c r="L556" s="15">
        <v>13</v>
      </c>
      <c r="M556" s="15">
        <v>238</v>
      </c>
      <c r="N556" s="15">
        <v>1391</v>
      </c>
      <c r="O556" s="15">
        <v>1214</v>
      </c>
      <c r="P556" s="15">
        <v>428</v>
      </c>
      <c r="Q556" s="15">
        <f t="shared" si="49"/>
        <v>2843</v>
      </c>
      <c r="R556" s="16"/>
      <c r="S556" s="14">
        <v>2984</v>
      </c>
      <c r="T556" s="17">
        <v>1556</v>
      </c>
      <c r="U556" s="17">
        <v>1428</v>
      </c>
      <c r="V556" s="17">
        <v>0</v>
      </c>
      <c r="W556" s="17">
        <v>220</v>
      </c>
      <c r="X556" s="17">
        <v>1272</v>
      </c>
      <c r="Y556" s="17">
        <v>1103</v>
      </c>
      <c r="Z556" s="17">
        <v>389</v>
      </c>
      <c r="AA556" s="15">
        <f t="shared" si="50"/>
        <v>2595</v>
      </c>
      <c r="AB556" s="18"/>
      <c r="AC556" s="19">
        <f t="shared" si="51"/>
        <v>6</v>
      </c>
      <c r="AD556" s="19">
        <v>4</v>
      </c>
      <c r="AE556" s="19">
        <v>2</v>
      </c>
      <c r="AF556" s="19">
        <f t="shared" si="52"/>
        <v>23</v>
      </c>
      <c r="AG556" s="19">
        <v>21</v>
      </c>
      <c r="AH556" s="19">
        <v>2</v>
      </c>
      <c r="AI556" s="19">
        <v>6</v>
      </c>
      <c r="AJ556" s="19">
        <v>17</v>
      </c>
      <c r="AL556" s="17">
        <v>4</v>
      </c>
      <c r="AM556" s="17">
        <v>21</v>
      </c>
      <c r="AN556" s="17">
        <v>4</v>
      </c>
      <c r="AO556" s="17">
        <v>17</v>
      </c>
      <c r="AQ556" s="20">
        <v>0.64578466765767684</v>
      </c>
      <c r="AR556" s="20">
        <v>0.41457286432160806</v>
      </c>
      <c r="AS556" s="20">
        <v>0.60202531645569624</v>
      </c>
      <c r="AT556" s="20">
        <v>0.58338617628408374</v>
      </c>
      <c r="AU556" s="20">
        <v>0.38735177865612647</v>
      </c>
      <c r="AV556" s="20">
        <v>0.63392405063291135</v>
      </c>
      <c r="AW556" s="20">
        <v>0.69462730940751749</v>
      </c>
      <c r="AX556" s="20">
        <v>0.59798994974874375</v>
      </c>
      <c r="AY556" s="20">
        <v>0.70430379746835448</v>
      </c>
      <c r="AZ556" s="20">
        <v>0.76981610653138877</v>
      </c>
      <c r="BA556" s="20">
        <v>0.56389986824769434</v>
      </c>
      <c r="BB556" s="20">
        <v>0.71974683544303797</v>
      </c>
      <c r="BC556" s="20">
        <v>0.66429468396818747</v>
      </c>
      <c r="BD556" s="20">
        <v>0.72586206896551719</v>
      </c>
      <c r="BE556" s="20">
        <v>0.62201758057764756</v>
      </c>
      <c r="BF556" s="20">
        <v>0.67025862068965514</v>
      </c>
      <c r="BG556" s="21"/>
      <c r="BH556" s="20">
        <v>3.793103448275862E-2</v>
      </c>
      <c r="BI556" s="20">
        <v>5.4545454545454543E-2</v>
      </c>
      <c r="BJ556" s="20">
        <v>2.4428684003152089E-2</v>
      </c>
      <c r="BK556" s="20">
        <v>5.0189393939393936E-2</v>
      </c>
      <c r="BL556" s="20">
        <v>3.9436619718309862E-2</v>
      </c>
      <c r="BM556" s="20">
        <v>3.7721021611001965E-2</v>
      </c>
      <c r="BN556" s="20">
        <v>2.9499999999999998E-2</v>
      </c>
      <c r="BO556" s="20">
        <v>4.6100000000000002E-2</v>
      </c>
      <c r="BP556" s="20">
        <v>3.8E-3</v>
      </c>
      <c r="BQ556" s="20">
        <v>0</v>
      </c>
      <c r="BR556" s="20">
        <v>2.3999999999999998E-3</v>
      </c>
      <c r="BS556" s="20">
        <v>7.6E-3</v>
      </c>
      <c r="BT556" s="20">
        <v>0</v>
      </c>
      <c r="BU556" s="20">
        <v>4.3222003929273087E-3</v>
      </c>
      <c r="BV556" s="20">
        <v>2.0999999999999999E-3</v>
      </c>
      <c r="BW556" s="20">
        <v>5.4000000000000003E-3</v>
      </c>
      <c r="BY556" s="20">
        <v>0.88310344827586207</v>
      </c>
      <c r="BZ556" s="20">
        <v>0.97212543554006969</v>
      </c>
      <c r="CA556" s="20">
        <v>0.8911</v>
      </c>
      <c r="CC556" s="22">
        <v>164</v>
      </c>
      <c r="CD556" s="22">
        <v>15</v>
      </c>
      <c r="CE556" s="22">
        <f t="shared" si="53"/>
        <v>179</v>
      </c>
      <c r="CF556" s="23"/>
      <c r="CG556" s="20">
        <v>5.7931034482758624E-2</v>
      </c>
      <c r="CH556" s="25"/>
      <c r="CI556" s="24">
        <v>0.54773869346733672</v>
      </c>
      <c r="CJ556" s="24">
        <v>0.61974683544303799</v>
      </c>
      <c r="CK556" s="24">
        <v>0.68421052631578949</v>
      </c>
      <c r="CL556" s="24">
        <v>0.68511198945981555</v>
      </c>
      <c r="CM556" s="24">
        <v>0.63822784810126587</v>
      </c>
      <c r="CN556" s="24">
        <v>0.64578466765767684</v>
      </c>
      <c r="CO556" s="26"/>
      <c r="CP556" s="22">
        <v>4709</v>
      </c>
      <c r="CQ556" s="22">
        <v>2389</v>
      </c>
      <c r="CR556" s="22">
        <v>2320</v>
      </c>
      <c r="CS556" s="22">
        <v>3041</v>
      </c>
      <c r="CT556" s="22">
        <v>1668</v>
      </c>
      <c r="CU556" s="20">
        <v>0.35421533234232316</v>
      </c>
    </row>
    <row r="557" spans="1:99" x14ac:dyDescent="0.25">
      <c r="A557" s="92">
        <v>25</v>
      </c>
      <c r="B557" s="94" t="s">
        <v>103</v>
      </c>
      <c r="C557" s="92">
        <v>3785</v>
      </c>
      <c r="D557" s="94" t="s">
        <v>32</v>
      </c>
      <c r="E557" s="92">
        <v>25777</v>
      </c>
      <c r="F557" s="95" t="s">
        <v>648</v>
      </c>
      <c r="G557" s="143">
        <f t="shared" si="48"/>
        <v>1140</v>
      </c>
      <c r="H557" s="14">
        <v>1140</v>
      </c>
      <c r="I557" s="14">
        <v>0</v>
      </c>
      <c r="J557" s="15">
        <v>632</v>
      </c>
      <c r="K557" s="15">
        <v>508</v>
      </c>
      <c r="L557" s="15">
        <v>0</v>
      </c>
      <c r="M557" s="15">
        <v>81</v>
      </c>
      <c r="N557" s="15">
        <v>447</v>
      </c>
      <c r="O557" s="15">
        <v>426</v>
      </c>
      <c r="P557" s="15">
        <v>186</v>
      </c>
      <c r="Q557" s="15">
        <f t="shared" si="49"/>
        <v>954</v>
      </c>
      <c r="R557" s="16"/>
      <c r="S557" s="14">
        <v>1140</v>
      </c>
      <c r="T557" s="17">
        <v>632</v>
      </c>
      <c r="U557" s="17">
        <v>508</v>
      </c>
      <c r="V557" s="17">
        <v>0</v>
      </c>
      <c r="W557" s="17">
        <v>81</v>
      </c>
      <c r="X557" s="17">
        <v>447</v>
      </c>
      <c r="Y557" s="17">
        <v>426</v>
      </c>
      <c r="Z557" s="17">
        <v>186</v>
      </c>
      <c r="AA557" s="15">
        <f t="shared" si="50"/>
        <v>954</v>
      </c>
      <c r="AB557" s="18"/>
      <c r="AC557" s="19">
        <f t="shared" si="51"/>
        <v>2</v>
      </c>
      <c r="AD557" s="19">
        <v>2</v>
      </c>
      <c r="AE557" s="19">
        <v>0</v>
      </c>
      <c r="AF557" s="19">
        <f t="shared" si="52"/>
        <v>19</v>
      </c>
      <c r="AG557" s="19">
        <v>19</v>
      </c>
      <c r="AH557" s="19">
        <v>0</v>
      </c>
      <c r="AI557" s="19">
        <v>3</v>
      </c>
      <c r="AJ557" s="19">
        <v>16</v>
      </c>
      <c r="AL557" s="17">
        <v>2</v>
      </c>
      <c r="AM557" s="17">
        <v>19</v>
      </c>
      <c r="AN557" s="17">
        <v>3</v>
      </c>
      <c r="AO557" s="17">
        <v>16</v>
      </c>
      <c r="AQ557" s="20">
        <v>0.75284306292645942</v>
      </c>
      <c r="AR557" s="20">
        <v>0.42342342342342343</v>
      </c>
      <c r="AS557" s="20">
        <v>0.68256880733944958</v>
      </c>
      <c r="AT557" s="20">
        <v>0.63181818181818183</v>
      </c>
      <c r="AU557" s="20">
        <v>0.48878923766816146</v>
      </c>
      <c r="AV557" s="20">
        <v>0.71624087591240881</v>
      </c>
      <c r="AW557" s="20">
        <v>0.8642911296436695</v>
      </c>
      <c r="AX557" s="20">
        <v>0.72972972972972971</v>
      </c>
      <c r="AY557" s="20">
        <v>0.8201834862385321</v>
      </c>
      <c r="AZ557" s="20">
        <v>0.96818181818181814</v>
      </c>
      <c r="BA557" s="20">
        <v>0.8340807174887892</v>
      </c>
      <c r="BB557" s="20">
        <v>0.87043795620437958</v>
      </c>
      <c r="BC557" s="20">
        <v>0.84603886397608374</v>
      </c>
      <c r="BD557" s="20">
        <v>0.88307692307692309</v>
      </c>
      <c r="BE557" s="20">
        <v>0.7339312406576981</v>
      </c>
      <c r="BF557" s="20">
        <v>0.77230769230769236</v>
      </c>
      <c r="BG557" s="21"/>
      <c r="BH557" s="20">
        <v>2.5540275049115914E-2</v>
      </c>
      <c r="BI557" s="20">
        <v>4.9382716049382713E-2</v>
      </c>
      <c r="BJ557" s="20">
        <v>1.5659955257270694E-2</v>
      </c>
      <c r="BK557" s="20">
        <v>4.0579710144927533E-2</v>
      </c>
      <c r="BL557" s="20">
        <v>6.8965517241379309E-3</v>
      </c>
      <c r="BM557" s="20">
        <v>2.8636884306987399E-2</v>
      </c>
      <c r="BN557" s="20">
        <v>2.4E-2</v>
      </c>
      <c r="BO557" s="20">
        <v>2.7099999999999999E-2</v>
      </c>
      <c r="BP557" s="20">
        <v>2.6499999999999999E-2</v>
      </c>
      <c r="BQ557" s="20">
        <v>0</v>
      </c>
      <c r="BR557" s="20">
        <v>3.5799999999999998E-2</v>
      </c>
      <c r="BS557" s="20">
        <v>2.6100000000000002E-2</v>
      </c>
      <c r="BT557" s="20">
        <v>1.3793103448275862E-2</v>
      </c>
      <c r="BU557" s="20">
        <v>2.8636884306987399E-2</v>
      </c>
      <c r="BV557" s="20">
        <v>1.4E-2</v>
      </c>
      <c r="BW557" s="20">
        <v>3.8699999999999998E-2</v>
      </c>
      <c r="BY557" s="20">
        <v>0.97445972495088407</v>
      </c>
      <c r="BZ557" s="20" t="s">
        <v>1234</v>
      </c>
      <c r="CA557" s="20">
        <v>0.97450000000000003</v>
      </c>
      <c r="CC557" s="22">
        <v>60</v>
      </c>
      <c r="CD557" s="22">
        <v>25</v>
      </c>
      <c r="CE557" s="22">
        <f t="shared" si="53"/>
        <v>85</v>
      </c>
      <c r="CF557" s="23"/>
      <c r="CG557" s="20">
        <v>5.6974459724950882E-2</v>
      </c>
      <c r="CH557" s="25"/>
      <c r="CI557" s="24">
        <v>0.63963963963963966</v>
      </c>
      <c r="CJ557" s="24">
        <v>0.70642201834862384</v>
      </c>
      <c r="CK557" s="24">
        <v>0.77500000000000002</v>
      </c>
      <c r="CL557" s="24">
        <v>0.87892376681614348</v>
      </c>
      <c r="CM557" s="24">
        <v>0.7271897810218978</v>
      </c>
      <c r="CN557" s="24">
        <v>0.75284306292645942</v>
      </c>
      <c r="CO557" s="26"/>
      <c r="CP557" s="22">
        <v>1319</v>
      </c>
      <c r="CQ557" s="22">
        <v>669</v>
      </c>
      <c r="CR557" s="22">
        <v>650</v>
      </c>
      <c r="CS557" s="22">
        <v>993</v>
      </c>
      <c r="CT557" s="22">
        <v>326</v>
      </c>
      <c r="CU557" s="20">
        <v>0.24715693707354058</v>
      </c>
    </row>
    <row r="558" spans="1:99" x14ac:dyDescent="0.25">
      <c r="A558" s="92">
        <v>25</v>
      </c>
      <c r="B558" s="94" t="s">
        <v>103</v>
      </c>
      <c r="C558" s="92">
        <v>3785</v>
      </c>
      <c r="D558" s="94" t="s">
        <v>32</v>
      </c>
      <c r="E558" s="92">
        <v>25779</v>
      </c>
      <c r="F558" s="95" t="s">
        <v>649</v>
      </c>
      <c r="G558" s="143">
        <f t="shared" si="48"/>
        <v>1153</v>
      </c>
      <c r="H558" s="14">
        <v>1119</v>
      </c>
      <c r="I558" s="14">
        <v>34</v>
      </c>
      <c r="J558" s="15">
        <v>831</v>
      </c>
      <c r="K558" s="15">
        <v>322</v>
      </c>
      <c r="L558" s="15">
        <v>7</v>
      </c>
      <c r="M558" s="15">
        <v>90</v>
      </c>
      <c r="N558" s="15">
        <v>552</v>
      </c>
      <c r="O558" s="15">
        <v>349</v>
      </c>
      <c r="P558" s="15">
        <v>155</v>
      </c>
      <c r="Q558" s="15">
        <f t="shared" si="49"/>
        <v>991</v>
      </c>
      <c r="R558" s="16"/>
      <c r="S558" s="14">
        <v>1119</v>
      </c>
      <c r="T558" s="17">
        <v>797</v>
      </c>
      <c r="U558" s="17">
        <v>322</v>
      </c>
      <c r="V558" s="17">
        <v>0</v>
      </c>
      <c r="W558" s="17">
        <v>88</v>
      </c>
      <c r="X558" s="17">
        <v>527</v>
      </c>
      <c r="Y558" s="17">
        <v>349</v>
      </c>
      <c r="Z558" s="17">
        <v>155</v>
      </c>
      <c r="AA558" s="15">
        <f t="shared" si="50"/>
        <v>964</v>
      </c>
      <c r="AB558" s="18"/>
      <c r="AC558" s="19">
        <f t="shared" si="51"/>
        <v>2</v>
      </c>
      <c r="AD558" s="19">
        <v>1</v>
      </c>
      <c r="AE558" s="19">
        <v>1</v>
      </c>
      <c r="AF558" s="19">
        <f t="shared" si="52"/>
        <v>18</v>
      </c>
      <c r="AG558" s="19">
        <v>17</v>
      </c>
      <c r="AH558" s="19">
        <v>1</v>
      </c>
      <c r="AI558" s="19">
        <v>5</v>
      </c>
      <c r="AJ558" s="19">
        <v>13</v>
      </c>
      <c r="AL558" s="17">
        <v>1</v>
      </c>
      <c r="AM558" s="17">
        <v>17</v>
      </c>
      <c r="AN558" s="17">
        <v>4</v>
      </c>
      <c r="AO558" s="17">
        <v>13</v>
      </c>
      <c r="AQ558" s="20">
        <v>0.32449696582561482</v>
      </c>
      <c r="AR558" s="20">
        <v>0.19172932330827067</v>
      </c>
      <c r="AS558" s="20">
        <v>0.36933534743202417</v>
      </c>
      <c r="AT558" s="20">
        <v>0.25876777251184835</v>
      </c>
      <c r="AU558" s="20">
        <v>0.1831275720164609</v>
      </c>
      <c r="AV558" s="20">
        <v>0.33043478260869563</v>
      </c>
      <c r="AW558" s="20">
        <v>0.36601724688597892</v>
      </c>
      <c r="AX558" s="20">
        <v>0.33834586466165412</v>
      </c>
      <c r="AY558" s="20">
        <v>0.41691842900302117</v>
      </c>
      <c r="AZ558" s="20">
        <v>0.33080568720379144</v>
      </c>
      <c r="BA558" s="20">
        <v>0.31893004115226337</v>
      </c>
      <c r="BB558" s="20">
        <v>0.37466918714555764</v>
      </c>
      <c r="BC558" s="20">
        <v>0.37010443864229764</v>
      </c>
      <c r="BD558" s="20">
        <v>0.36210131332082551</v>
      </c>
      <c r="BE558" s="20">
        <v>0.32767624020887731</v>
      </c>
      <c r="BF558" s="20">
        <v>0.32145090681676047</v>
      </c>
      <c r="BG558" s="21"/>
      <c r="BH558" s="20">
        <v>2.2835394862036156E-2</v>
      </c>
      <c r="BI558" s="20">
        <v>1.1363636363636364E-2</v>
      </c>
      <c r="BJ558" s="20">
        <v>5.7692307692307696E-3</v>
      </c>
      <c r="BK558" s="20">
        <v>5.6782334384858045E-2</v>
      </c>
      <c r="BL558" s="20">
        <v>1.5873015873015872E-2</v>
      </c>
      <c r="BM558" s="20">
        <v>2.3783783783783784E-2</v>
      </c>
      <c r="BN558" s="20">
        <v>1.72E-2</v>
      </c>
      <c r="BO558" s="20">
        <v>2.8400000000000002E-2</v>
      </c>
      <c r="BP558" s="20">
        <v>2.6599999999999999E-2</v>
      </c>
      <c r="BQ558" s="20">
        <v>0</v>
      </c>
      <c r="BR558" s="20">
        <v>3.0800000000000001E-2</v>
      </c>
      <c r="BS558" s="20">
        <v>3.15E-2</v>
      </c>
      <c r="BT558" s="20">
        <v>1.5873015873015872E-2</v>
      </c>
      <c r="BU558" s="20">
        <v>2.8108108108108109E-2</v>
      </c>
      <c r="BV558" s="20">
        <v>2.1000000000000001E-2</v>
      </c>
      <c r="BW558" s="20">
        <v>3.2199999999999999E-2</v>
      </c>
      <c r="BY558" s="20">
        <v>0.97716460513796388</v>
      </c>
      <c r="BZ558" s="20">
        <v>0.92592592592592593</v>
      </c>
      <c r="CA558" s="20">
        <v>0.97589999999999999</v>
      </c>
      <c r="CC558" s="22">
        <v>61</v>
      </c>
      <c r="CD558" s="22">
        <v>24</v>
      </c>
      <c r="CE558" s="22">
        <f t="shared" si="53"/>
        <v>85</v>
      </c>
      <c r="CF558" s="23"/>
      <c r="CG558" s="20">
        <v>1.7126546146527116E-2</v>
      </c>
      <c r="CH558" s="25"/>
      <c r="CI558" s="24">
        <v>0.27067669172932329</v>
      </c>
      <c r="CJ558" s="24">
        <v>0.37311178247734139</v>
      </c>
      <c r="CK558" s="24">
        <v>0.30047393364928909</v>
      </c>
      <c r="CL558" s="24">
        <v>0.27366255144032919</v>
      </c>
      <c r="CM558" s="24">
        <v>0.33383742911153119</v>
      </c>
      <c r="CN558" s="24">
        <v>0.32449696582561482</v>
      </c>
      <c r="CO558" s="26"/>
      <c r="CP558" s="22">
        <v>3131</v>
      </c>
      <c r="CQ558" s="22">
        <v>1532</v>
      </c>
      <c r="CR558" s="22">
        <v>1599</v>
      </c>
      <c r="CS558" s="22">
        <v>1016</v>
      </c>
      <c r="CT558" s="22">
        <v>2115</v>
      </c>
      <c r="CU558" s="20">
        <v>0.67550303417438518</v>
      </c>
    </row>
    <row r="559" spans="1:99" x14ac:dyDescent="0.25">
      <c r="A559" s="92">
        <v>25</v>
      </c>
      <c r="B559" s="94" t="s">
        <v>103</v>
      </c>
      <c r="C559" s="92">
        <v>3785</v>
      </c>
      <c r="D559" s="94" t="s">
        <v>32</v>
      </c>
      <c r="E559" s="92">
        <v>25781</v>
      </c>
      <c r="F559" s="95" t="s">
        <v>650</v>
      </c>
      <c r="G559" s="143">
        <f t="shared" si="48"/>
        <v>1233</v>
      </c>
      <c r="H559" s="14">
        <v>1181</v>
      </c>
      <c r="I559" s="14">
        <v>52</v>
      </c>
      <c r="J559" s="15">
        <v>852</v>
      </c>
      <c r="K559" s="15">
        <v>381</v>
      </c>
      <c r="L559" s="15">
        <v>5</v>
      </c>
      <c r="M559" s="15">
        <v>126</v>
      </c>
      <c r="N559" s="15">
        <v>591</v>
      </c>
      <c r="O559" s="15">
        <v>355</v>
      </c>
      <c r="P559" s="15">
        <v>156</v>
      </c>
      <c r="Q559" s="15">
        <f t="shared" si="49"/>
        <v>1072</v>
      </c>
      <c r="R559" s="16"/>
      <c r="S559" s="14">
        <v>1181</v>
      </c>
      <c r="T559" s="17">
        <v>800</v>
      </c>
      <c r="U559" s="17">
        <v>381</v>
      </c>
      <c r="V559" s="17">
        <v>0</v>
      </c>
      <c r="W559" s="17">
        <v>123</v>
      </c>
      <c r="X559" s="17">
        <v>547</v>
      </c>
      <c r="Y559" s="17">
        <v>355</v>
      </c>
      <c r="Z559" s="17">
        <v>156</v>
      </c>
      <c r="AA559" s="15">
        <f t="shared" si="50"/>
        <v>1025</v>
      </c>
      <c r="AB559" s="18"/>
      <c r="AC559" s="19">
        <f t="shared" si="51"/>
        <v>2</v>
      </c>
      <c r="AD559" s="19">
        <v>1</v>
      </c>
      <c r="AE559" s="19">
        <v>1</v>
      </c>
      <c r="AF559" s="19">
        <f t="shared" si="52"/>
        <v>13</v>
      </c>
      <c r="AG559" s="19">
        <v>12</v>
      </c>
      <c r="AH559" s="19">
        <v>1</v>
      </c>
      <c r="AI559" s="19">
        <v>3</v>
      </c>
      <c r="AJ559" s="19">
        <v>10</v>
      </c>
      <c r="AL559" s="17">
        <v>1</v>
      </c>
      <c r="AM559" s="17">
        <v>12</v>
      </c>
      <c r="AN559" s="17">
        <v>2</v>
      </c>
      <c r="AO559" s="17">
        <v>10</v>
      </c>
      <c r="AQ559" s="20">
        <v>0.90516511430990687</v>
      </c>
      <c r="AR559" s="20">
        <v>0.57281553398058249</v>
      </c>
      <c r="AS559" s="20">
        <v>1.0079840319361277</v>
      </c>
      <c r="AT559" s="20">
        <v>0.67195767195767198</v>
      </c>
      <c r="AU559" s="20">
        <v>0.37185929648241206</v>
      </c>
      <c r="AV559" s="20">
        <v>0.9327902240325866</v>
      </c>
      <c r="AW559" s="20">
        <v>1.0397967823878069</v>
      </c>
      <c r="AX559" s="20">
        <v>1.2233009708737863</v>
      </c>
      <c r="AY559" s="20">
        <v>1.1796407185628743</v>
      </c>
      <c r="AZ559" s="20">
        <v>0.93915343915343918</v>
      </c>
      <c r="BA559" s="20">
        <v>0.7839195979899497</v>
      </c>
      <c r="BB559" s="20">
        <v>1.0916496945010183</v>
      </c>
      <c r="BC559" s="20">
        <v>1.0034965034965035</v>
      </c>
      <c r="BD559" s="20">
        <v>1.0738916256157636</v>
      </c>
      <c r="BE559" s="20">
        <v>0.8951048951048951</v>
      </c>
      <c r="BF559" s="20">
        <v>0.91461412151067323</v>
      </c>
      <c r="BG559" s="21"/>
      <c r="BH559" s="20">
        <v>2.865064695009242E-2</v>
      </c>
      <c r="BI559" s="20">
        <v>8.130081300813009E-3</v>
      </c>
      <c r="BJ559" s="20">
        <v>9.140767824497258E-3</v>
      </c>
      <c r="BK559" s="20">
        <v>4.1935483870967745E-2</v>
      </c>
      <c r="BL559" s="20">
        <v>0.11764705882352941</v>
      </c>
      <c r="BM559" s="20">
        <v>1.9387755102040816E-2</v>
      </c>
      <c r="BN559" s="20">
        <v>1.5599999999999999E-2</v>
      </c>
      <c r="BO559" s="20">
        <v>4.0500000000000001E-2</v>
      </c>
      <c r="BP559" s="20">
        <v>1.8E-3</v>
      </c>
      <c r="BQ559" s="20">
        <v>0</v>
      </c>
      <c r="BR559" s="20">
        <v>0</v>
      </c>
      <c r="BS559" s="20">
        <v>6.4999999999999997E-3</v>
      </c>
      <c r="BT559" s="20">
        <v>0</v>
      </c>
      <c r="BU559" s="20">
        <v>2.0408163265306124E-3</v>
      </c>
      <c r="BV559" s="20">
        <v>0</v>
      </c>
      <c r="BW559" s="20">
        <v>3.5000000000000001E-3</v>
      </c>
      <c r="BY559" s="20">
        <v>0.97134935304990755</v>
      </c>
      <c r="BZ559" s="20">
        <v>0.97872340425531912</v>
      </c>
      <c r="CA559" s="20">
        <v>0.97170000000000001</v>
      </c>
      <c r="CC559" s="22">
        <v>37</v>
      </c>
      <c r="CD559" s="22">
        <v>49</v>
      </c>
      <c r="CE559" s="22">
        <f t="shared" si="53"/>
        <v>86</v>
      </c>
      <c r="CF559" s="23"/>
      <c r="CG559" s="20">
        <v>4.8059149722735672E-2</v>
      </c>
      <c r="CH559" s="25"/>
      <c r="CI559" s="24">
        <v>0.94174757281553401</v>
      </c>
      <c r="CJ559" s="24">
        <v>1.0339321357285429</v>
      </c>
      <c r="CK559" s="24">
        <v>0.81746031746031744</v>
      </c>
      <c r="CL559" s="24">
        <v>0.72864321608040206</v>
      </c>
      <c r="CM559" s="24">
        <v>0.94093686354378814</v>
      </c>
      <c r="CN559" s="24">
        <v>0.90516511430990687</v>
      </c>
      <c r="CO559" s="26"/>
      <c r="CP559" s="22">
        <v>1181</v>
      </c>
      <c r="CQ559" s="22">
        <v>572.00000000000011</v>
      </c>
      <c r="CR559" s="22">
        <v>609</v>
      </c>
      <c r="CS559" s="22">
        <v>1069</v>
      </c>
      <c r="CT559" s="22">
        <v>112</v>
      </c>
      <c r="CU559" s="20">
        <v>9.4834885690093129E-2</v>
      </c>
    </row>
    <row r="560" spans="1:99" x14ac:dyDescent="0.25">
      <c r="A560" s="92">
        <v>25</v>
      </c>
      <c r="B560" s="94" t="s">
        <v>103</v>
      </c>
      <c r="C560" s="92">
        <v>3785</v>
      </c>
      <c r="D560" s="94" t="s">
        <v>32</v>
      </c>
      <c r="E560" s="92">
        <v>25785</v>
      </c>
      <c r="F560" s="95" t="s">
        <v>651</v>
      </c>
      <c r="G560" s="143">
        <f t="shared" si="48"/>
        <v>4199</v>
      </c>
      <c r="H560" s="14">
        <v>2938</v>
      </c>
      <c r="I560" s="14">
        <v>1261</v>
      </c>
      <c r="J560" s="15">
        <v>2792</v>
      </c>
      <c r="K560" s="15">
        <v>1407</v>
      </c>
      <c r="L560" s="15">
        <v>144</v>
      </c>
      <c r="M560" s="15">
        <v>309</v>
      </c>
      <c r="N560" s="15">
        <v>1691</v>
      </c>
      <c r="O560" s="15">
        <v>1456</v>
      </c>
      <c r="P560" s="15">
        <v>599</v>
      </c>
      <c r="Q560" s="15">
        <f t="shared" si="49"/>
        <v>3456</v>
      </c>
      <c r="R560" s="16"/>
      <c r="S560" s="14">
        <v>2938</v>
      </c>
      <c r="T560" s="17">
        <v>1781</v>
      </c>
      <c r="U560" s="17">
        <v>1157</v>
      </c>
      <c r="V560" s="17">
        <v>0</v>
      </c>
      <c r="W560" s="17">
        <v>183</v>
      </c>
      <c r="X560" s="17">
        <v>1143</v>
      </c>
      <c r="Y560" s="17">
        <v>1135</v>
      </c>
      <c r="Z560" s="17">
        <v>477</v>
      </c>
      <c r="AA560" s="15">
        <f t="shared" si="50"/>
        <v>2461</v>
      </c>
      <c r="AB560" s="18"/>
      <c r="AC560" s="19">
        <f t="shared" si="51"/>
        <v>13</v>
      </c>
      <c r="AD560" s="19">
        <v>2</v>
      </c>
      <c r="AE560" s="19">
        <v>11</v>
      </c>
      <c r="AF560" s="19">
        <f t="shared" si="52"/>
        <v>23</v>
      </c>
      <c r="AG560" s="19">
        <v>12</v>
      </c>
      <c r="AH560" s="19">
        <v>11</v>
      </c>
      <c r="AI560" s="19">
        <v>12</v>
      </c>
      <c r="AJ560" s="19">
        <v>11</v>
      </c>
      <c r="AL560" s="17">
        <v>2</v>
      </c>
      <c r="AM560" s="17">
        <v>12</v>
      </c>
      <c r="AN560" s="17">
        <v>3</v>
      </c>
      <c r="AO560" s="17">
        <v>9</v>
      </c>
      <c r="AQ560" s="20">
        <v>0.64073694984646878</v>
      </c>
      <c r="AR560" s="20">
        <v>0.49791666666666667</v>
      </c>
      <c r="AS560" s="20">
        <v>0.62025844101709049</v>
      </c>
      <c r="AT560" s="20">
        <v>0.58823529411764708</v>
      </c>
      <c r="AU560" s="20">
        <v>0.37224880382775122</v>
      </c>
      <c r="AV560" s="20">
        <v>0.6460452563836413</v>
      </c>
      <c r="AW560" s="20">
        <v>0.69174343227567381</v>
      </c>
      <c r="AX560" s="20">
        <v>0.64375000000000004</v>
      </c>
      <c r="AY560" s="20">
        <v>0.70487703209670693</v>
      </c>
      <c r="AZ560" s="20">
        <v>0.75128998968008254</v>
      </c>
      <c r="BA560" s="20">
        <v>0.57320574162679427</v>
      </c>
      <c r="BB560" s="20">
        <v>0.7174589993772057</v>
      </c>
      <c r="BC560" s="20">
        <v>0.71363794907568889</v>
      </c>
      <c r="BD560" s="20">
        <v>0.67078464106844737</v>
      </c>
      <c r="BE560" s="20">
        <v>0.65294733170561559</v>
      </c>
      <c r="BF560" s="20">
        <v>0.6290484140233723</v>
      </c>
      <c r="BG560" s="21"/>
      <c r="BH560" s="20">
        <v>2.4337086814384307E-2</v>
      </c>
      <c r="BI560" s="20">
        <v>2.7322404371584699E-2</v>
      </c>
      <c r="BJ560" s="20">
        <v>1.2389380530973451E-2</v>
      </c>
      <c r="BK560" s="20">
        <v>4.0117416829745595E-2</v>
      </c>
      <c r="BL560" s="20">
        <v>1.6746411483253589E-2</v>
      </c>
      <c r="BM560" s="20">
        <v>2.569593147751606E-2</v>
      </c>
      <c r="BN560" s="20">
        <v>2.1299999999999999E-2</v>
      </c>
      <c r="BO560" s="20">
        <v>2.7300000000000001E-2</v>
      </c>
      <c r="BP560" s="20">
        <v>0</v>
      </c>
      <c r="BQ560" s="20">
        <v>0</v>
      </c>
      <c r="BR560" s="20">
        <v>0</v>
      </c>
      <c r="BS560" s="20">
        <v>0</v>
      </c>
      <c r="BT560" s="20">
        <v>0</v>
      </c>
      <c r="BU560" s="20">
        <v>0</v>
      </c>
      <c r="BV560" s="20">
        <v>0</v>
      </c>
      <c r="BW560" s="20">
        <v>0</v>
      </c>
      <c r="BY560" s="20">
        <v>0.97529967308390841</v>
      </c>
      <c r="BZ560" s="20">
        <v>0.9767233661593554</v>
      </c>
      <c r="CA560" s="20">
        <v>0.97570000000000001</v>
      </c>
      <c r="CC560" s="22">
        <v>260</v>
      </c>
      <c r="CD560" s="22">
        <v>59</v>
      </c>
      <c r="CE560" s="22">
        <f t="shared" si="53"/>
        <v>319</v>
      </c>
      <c r="CF560" s="23"/>
      <c r="CG560" s="20">
        <v>2.9785688339992736E-2</v>
      </c>
      <c r="CH560" s="25"/>
      <c r="CI560" s="24">
        <v>0.6166666666666667</v>
      </c>
      <c r="CJ560" s="24">
        <v>0.64318466027511467</v>
      </c>
      <c r="CK560" s="24">
        <v>0.67595459236326105</v>
      </c>
      <c r="CL560" s="24">
        <v>0.58851674641148322</v>
      </c>
      <c r="CM560" s="24">
        <v>0.65372638571725139</v>
      </c>
      <c r="CN560" s="24">
        <v>0.64210167178437394</v>
      </c>
      <c r="CO560" s="26"/>
      <c r="CP560" s="22">
        <v>5861.9999999999991</v>
      </c>
      <c r="CQ560" s="22">
        <v>2867</v>
      </c>
      <c r="CR560" s="22">
        <v>2995</v>
      </c>
      <c r="CS560" s="22">
        <v>3764</v>
      </c>
      <c r="CT560" s="22">
        <v>2098</v>
      </c>
      <c r="CU560" s="20">
        <v>0.35789832821562606</v>
      </c>
    </row>
    <row r="561" spans="1:99" x14ac:dyDescent="0.25">
      <c r="A561" s="92">
        <v>25</v>
      </c>
      <c r="B561" s="94" t="s">
        <v>103</v>
      </c>
      <c r="C561" s="92">
        <v>3785</v>
      </c>
      <c r="D561" s="94" t="s">
        <v>32</v>
      </c>
      <c r="E561" s="92">
        <v>25793</v>
      </c>
      <c r="F561" s="95" t="s">
        <v>652</v>
      </c>
      <c r="G561" s="143">
        <f t="shared" si="48"/>
        <v>1808</v>
      </c>
      <c r="H561" s="14">
        <v>1808</v>
      </c>
      <c r="I561" s="14">
        <v>0</v>
      </c>
      <c r="J561" s="15">
        <v>921</v>
      </c>
      <c r="K561" s="15">
        <v>887</v>
      </c>
      <c r="L561" s="15">
        <v>0</v>
      </c>
      <c r="M561" s="15">
        <v>147</v>
      </c>
      <c r="N561" s="15">
        <v>810</v>
      </c>
      <c r="O561" s="15">
        <v>649</v>
      </c>
      <c r="P561" s="15">
        <v>202</v>
      </c>
      <c r="Q561" s="15">
        <f t="shared" si="49"/>
        <v>1606</v>
      </c>
      <c r="R561" s="16"/>
      <c r="S561" s="14">
        <v>1808</v>
      </c>
      <c r="T561" s="17">
        <v>921</v>
      </c>
      <c r="U561" s="17">
        <v>887</v>
      </c>
      <c r="V561" s="17">
        <v>0</v>
      </c>
      <c r="W561" s="17">
        <v>147</v>
      </c>
      <c r="X561" s="17">
        <v>810</v>
      </c>
      <c r="Y561" s="17">
        <v>649</v>
      </c>
      <c r="Z561" s="17">
        <v>202</v>
      </c>
      <c r="AA561" s="15">
        <f t="shared" si="50"/>
        <v>1606</v>
      </c>
      <c r="AB561" s="18"/>
      <c r="AC561" s="19">
        <f t="shared" si="51"/>
        <v>2</v>
      </c>
      <c r="AD561" s="19">
        <v>2</v>
      </c>
      <c r="AE561" s="19">
        <v>0</v>
      </c>
      <c r="AF561" s="19">
        <f t="shared" si="52"/>
        <v>17</v>
      </c>
      <c r="AG561" s="19">
        <v>17</v>
      </c>
      <c r="AH561" s="19">
        <v>0</v>
      </c>
      <c r="AI561" s="19">
        <v>4</v>
      </c>
      <c r="AJ561" s="19">
        <v>13</v>
      </c>
      <c r="AL561" s="17">
        <v>2</v>
      </c>
      <c r="AM561" s="17">
        <v>17</v>
      </c>
      <c r="AN561" s="17">
        <v>4</v>
      </c>
      <c r="AO561" s="17">
        <v>13</v>
      </c>
      <c r="AQ561" s="20">
        <v>0.83955404750363549</v>
      </c>
      <c r="AR561" s="20">
        <v>0.69318181818181823</v>
      </c>
      <c r="AS561" s="20">
        <v>0.79524886877828049</v>
      </c>
      <c r="AT561" s="20">
        <v>0.80200860832137733</v>
      </c>
      <c r="AU561" s="20">
        <v>0.44771241830065361</v>
      </c>
      <c r="AV561" s="20">
        <v>0.85486624928856003</v>
      </c>
      <c r="AW561" s="20">
        <v>0.8763936015511391</v>
      </c>
      <c r="AX561" s="20">
        <v>0.83522727272727271</v>
      </c>
      <c r="AY561" s="20">
        <v>0.91628959276018096</v>
      </c>
      <c r="AZ561" s="20">
        <v>0.93113342898134865</v>
      </c>
      <c r="BA561" s="20">
        <v>0.66013071895424835</v>
      </c>
      <c r="BB561" s="20">
        <v>0.91405805350028457</v>
      </c>
      <c r="BC561" s="20">
        <v>0.93028095733610827</v>
      </c>
      <c r="BD561" s="20">
        <v>0.8294010889292196</v>
      </c>
      <c r="BE561" s="20">
        <v>0.89594172736732569</v>
      </c>
      <c r="BF561" s="20">
        <v>0.79038112522686021</v>
      </c>
      <c r="BG561" s="21"/>
      <c r="BH561" s="20">
        <v>2.1017699115044249E-2</v>
      </c>
      <c r="BI561" s="20">
        <v>1.3605442176870748E-2</v>
      </c>
      <c r="BJ561" s="20">
        <v>8.6419753086419745E-3</v>
      </c>
      <c r="BK561" s="20">
        <v>3.2357473035439135E-2</v>
      </c>
      <c r="BL561" s="20">
        <v>3.9603960396039604E-2</v>
      </c>
      <c r="BM561" s="20">
        <v>1.86799501867995E-2</v>
      </c>
      <c r="BN561" s="20">
        <v>2.1299999999999999E-2</v>
      </c>
      <c r="BO561" s="20">
        <v>2.0799999999999999E-2</v>
      </c>
      <c r="BP561" s="20">
        <v>5.0000000000000001E-3</v>
      </c>
      <c r="BQ561" s="20">
        <v>0</v>
      </c>
      <c r="BR561" s="20">
        <v>0</v>
      </c>
      <c r="BS561" s="20">
        <v>1.3899999999999999E-2</v>
      </c>
      <c r="BT561" s="20">
        <v>0</v>
      </c>
      <c r="BU561" s="20">
        <v>5.6039850560398504E-3</v>
      </c>
      <c r="BV561" s="20">
        <v>0</v>
      </c>
      <c r="BW561" s="20">
        <v>9.7999999999999997E-3</v>
      </c>
      <c r="BY561" s="20">
        <v>0.97898230088495575</v>
      </c>
      <c r="BZ561" s="20" t="s">
        <v>1234</v>
      </c>
      <c r="CA561" s="20">
        <v>0.97899999999999998</v>
      </c>
      <c r="CC561" s="22">
        <v>101</v>
      </c>
      <c r="CD561" s="22">
        <v>0</v>
      </c>
      <c r="CE561" s="22">
        <f t="shared" si="53"/>
        <v>101</v>
      </c>
      <c r="CF561" s="23"/>
      <c r="CG561" s="20">
        <v>4.5907079646017701E-2</v>
      </c>
      <c r="CH561" s="25"/>
      <c r="CI561" s="24">
        <v>0.82954545454545459</v>
      </c>
      <c r="CJ561" s="24">
        <v>0.81334841628959276</v>
      </c>
      <c r="CK561" s="24">
        <v>0.94404591104734581</v>
      </c>
      <c r="CL561" s="24">
        <v>0.68300653594771243</v>
      </c>
      <c r="CM561" s="24">
        <v>0.86681844052361978</v>
      </c>
      <c r="CN561" s="24">
        <v>0.83955404750363549</v>
      </c>
      <c r="CO561" s="26"/>
      <c r="CP561" s="22">
        <v>2063</v>
      </c>
      <c r="CQ561" s="22">
        <v>961</v>
      </c>
      <c r="CR561" s="22">
        <v>1102</v>
      </c>
      <c r="CS561" s="22">
        <v>1732</v>
      </c>
      <c r="CT561" s="22">
        <v>331</v>
      </c>
      <c r="CU561" s="20">
        <v>0.16044595249636451</v>
      </c>
    </row>
    <row r="562" spans="1:99" x14ac:dyDescent="0.25">
      <c r="A562" s="92">
        <v>25</v>
      </c>
      <c r="B562" s="94" t="s">
        <v>103</v>
      </c>
      <c r="C562" s="92">
        <v>3785</v>
      </c>
      <c r="D562" s="94" t="s">
        <v>32</v>
      </c>
      <c r="E562" s="92">
        <v>25797</v>
      </c>
      <c r="F562" s="95" t="s">
        <v>653</v>
      </c>
      <c r="G562" s="143">
        <f t="shared" si="48"/>
        <v>1855</v>
      </c>
      <c r="H562" s="14">
        <v>1677</v>
      </c>
      <c r="I562" s="14">
        <v>178</v>
      </c>
      <c r="J562" s="15">
        <v>680</v>
      </c>
      <c r="K562" s="15">
        <v>1175</v>
      </c>
      <c r="L562" s="15">
        <v>0</v>
      </c>
      <c r="M562" s="15">
        <v>105</v>
      </c>
      <c r="N562" s="15">
        <v>774</v>
      </c>
      <c r="O562" s="15">
        <v>739</v>
      </c>
      <c r="P562" s="15">
        <v>237</v>
      </c>
      <c r="Q562" s="15">
        <f t="shared" si="49"/>
        <v>1618</v>
      </c>
      <c r="R562" s="16"/>
      <c r="S562" s="14">
        <v>1677</v>
      </c>
      <c r="T562" s="17">
        <v>680</v>
      </c>
      <c r="U562" s="17">
        <v>997</v>
      </c>
      <c r="V562" s="17">
        <v>0</v>
      </c>
      <c r="W562" s="17">
        <v>98</v>
      </c>
      <c r="X562" s="17">
        <v>692</v>
      </c>
      <c r="Y562" s="17">
        <v>659</v>
      </c>
      <c r="Z562" s="17">
        <v>228</v>
      </c>
      <c r="AA562" s="15">
        <f t="shared" si="50"/>
        <v>1449</v>
      </c>
      <c r="AB562" s="18"/>
      <c r="AC562" s="19">
        <f t="shared" si="51"/>
        <v>3</v>
      </c>
      <c r="AD562" s="19">
        <v>2</v>
      </c>
      <c r="AE562" s="19">
        <v>1</v>
      </c>
      <c r="AF562" s="19">
        <f t="shared" si="52"/>
        <v>14</v>
      </c>
      <c r="AG562" s="19">
        <v>13</v>
      </c>
      <c r="AH562" s="19">
        <v>1</v>
      </c>
      <c r="AI562" s="19">
        <v>3</v>
      </c>
      <c r="AJ562" s="19">
        <v>11</v>
      </c>
      <c r="AL562" s="17">
        <v>2</v>
      </c>
      <c r="AM562" s="17">
        <v>13</v>
      </c>
      <c r="AN562" s="17">
        <v>3</v>
      </c>
      <c r="AO562" s="17">
        <v>10</v>
      </c>
      <c r="AQ562" s="20">
        <v>0.67114657706845859</v>
      </c>
      <c r="AR562" s="20">
        <v>0.44</v>
      </c>
      <c r="AS562" s="20">
        <v>0.58883248730964466</v>
      </c>
      <c r="AT562" s="20">
        <v>0.65069356872635564</v>
      </c>
      <c r="AU562" s="20">
        <v>0.32754342431761785</v>
      </c>
      <c r="AV562" s="20">
        <v>0.6663296258847321</v>
      </c>
      <c r="AW562" s="20">
        <v>0.77908441831163378</v>
      </c>
      <c r="AX562" s="20">
        <v>0.52500000000000002</v>
      </c>
      <c r="AY562" s="20">
        <v>0.78578680203045681</v>
      </c>
      <c r="AZ562" s="20">
        <v>0.9319041614123581</v>
      </c>
      <c r="BA562" s="20">
        <v>0.58808933002481389</v>
      </c>
      <c r="BB562" s="20">
        <v>0.81799797775530836</v>
      </c>
      <c r="BC562" s="20">
        <v>0.73923841059602646</v>
      </c>
      <c r="BD562" s="20">
        <v>0.8201193520886616</v>
      </c>
      <c r="BE562" s="20">
        <v>0.62748344370860931</v>
      </c>
      <c r="BF562" s="20">
        <v>0.71611253196930946</v>
      </c>
      <c r="BG562" s="21"/>
      <c r="BH562" s="20">
        <v>2.3113528212100613E-2</v>
      </c>
      <c r="BI562" s="20">
        <v>4.0816326530612242E-2</v>
      </c>
      <c r="BJ562" s="20">
        <v>9.6930533117932146E-3</v>
      </c>
      <c r="BK562" s="20">
        <v>3.3568904593639579E-2</v>
      </c>
      <c r="BL562" s="20">
        <v>2.6595744680851064E-2</v>
      </c>
      <c r="BM562" s="20">
        <v>2.260327357755261E-2</v>
      </c>
      <c r="BN562" s="20">
        <v>1.5599999999999999E-2</v>
      </c>
      <c r="BO562" s="20">
        <v>2.9899999999999999E-2</v>
      </c>
      <c r="BP562" s="20">
        <v>3.0599999999999999E-2</v>
      </c>
      <c r="BQ562" s="20">
        <v>0</v>
      </c>
      <c r="BR562" s="20">
        <v>1.9400000000000001E-2</v>
      </c>
      <c r="BS562" s="20">
        <v>5.2999999999999999E-2</v>
      </c>
      <c r="BT562" s="20">
        <v>1.5957446808510637E-2</v>
      </c>
      <c r="BU562" s="20">
        <v>3.2735775526110678E-2</v>
      </c>
      <c r="BV562" s="20">
        <v>1.5599999999999999E-2</v>
      </c>
      <c r="BW562" s="20">
        <v>4.4299999999999999E-2</v>
      </c>
      <c r="BY562" s="20">
        <v>0.97688647178789934</v>
      </c>
      <c r="BZ562" s="20">
        <v>0.9213483146067416</v>
      </c>
      <c r="CA562" s="20">
        <v>0.97089999999999999</v>
      </c>
      <c r="CC562" s="22">
        <v>87</v>
      </c>
      <c r="CD562" s="22">
        <v>34</v>
      </c>
      <c r="CE562" s="22">
        <f t="shared" si="53"/>
        <v>121</v>
      </c>
      <c r="CF562" s="23"/>
      <c r="CG562" s="20">
        <v>6.6621346023113523E-2</v>
      </c>
      <c r="CH562" s="25"/>
      <c r="CI562" s="24">
        <v>0.52500000000000002</v>
      </c>
      <c r="CJ562" s="24">
        <v>0.59898477157360408</v>
      </c>
      <c r="CK562" s="24">
        <v>0.79697351828499374</v>
      </c>
      <c r="CL562" s="24">
        <v>0.67245657568238215</v>
      </c>
      <c r="CM562" s="24">
        <v>0.67087967644084934</v>
      </c>
      <c r="CN562" s="24">
        <v>0.67114657706845859</v>
      </c>
      <c r="CO562" s="26"/>
      <c r="CP562" s="22">
        <v>2380.9999999999995</v>
      </c>
      <c r="CQ562" s="22">
        <v>1208</v>
      </c>
      <c r="CR562" s="22">
        <v>1173</v>
      </c>
      <c r="CS562" s="22">
        <v>1598</v>
      </c>
      <c r="CT562" s="22">
        <v>783</v>
      </c>
      <c r="CU562" s="20">
        <v>0.32885342293154141</v>
      </c>
    </row>
    <row r="563" spans="1:99" x14ac:dyDescent="0.25">
      <c r="A563" s="92">
        <v>25</v>
      </c>
      <c r="B563" s="94" t="s">
        <v>103</v>
      </c>
      <c r="C563" s="92">
        <v>3785</v>
      </c>
      <c r="D563" s="94" t="s">
        <v>32</v>
      </c>
      <c r="E563" s="92">
        <v>25799</v>
      </c>
      <c r="F563" s="95" t="s">
        <v>654</v>
      </c>
      <c r="G563" s="143">
        <f t="shared" si="48"/>
        <v>7595</v>
      </c>
      <c r="H563" s="14">
        <v>3298</v>
      </c>
      <c r="I563" s="14">
        <v>4297</v>
      </c>
      <c r="J563" s="15">
        <v>4813</v>
      </c>
      <c r="K563" s="15">
        <v>2782</v>
      </c>
      <c r="L563" s="15">
        <v>173</v>
      </c>
      <c r="M563" s="15">
        <v>474</v>
      </c>
      <c r="N563" s="15">
        <v>3180</v>
      </c>
      <c r="O563" s="15">
        <v>2708</v>
      </c>
      <c r="P563" s="15">
        <v>1060</v>
      </c>
      <c r="Q563" s="15">
        <f t="shared" si="49"/>
        <v>6362</v>
      </c>
      <c r="R563" s="16"/>
      <c r="S563" s="14">
        <v>3298</v>
      </c>
      <c r="T563" s="17">
        <v>1635</v>
      </c>
      <c r="U563" s="17">
        <v>1663</v>
      </c>
      <c r="V563" s="17">
        <v>0</v>
      </c>
      <c r="W563" s="17">
        <v>241</v>
      </c>
      <c r="X563" s="17">
        <v>1370</v>
      </c>
      <c r="Y563" s="17">
        <v>1231</v>
      </c>
      <c r="Z563" s="17">
        <v>456</v>
      </c>
      <c r="AA563" s="15">
        <f t="shared" si="50"/>
        <v>2842</v>
      </c>
      <c r="AB563" s="18"/>
      <c r="AC563" s="19">
        <f t="shared" si="51"/>
        <v>19</v>
      </c>
      <c r="AD563" s="19">
        <v>3</v>
      </c>
      <c r="AE563" s="19">
        <v>16</v>
      </c>
      <c r="AF563" s="19">
        <f t="shared" si="52"/>
        <v>33</v>
      </c>
      <c r="AG563" s="19">
        <v>17</v>
      </c>
      <c r="AH563" s="19">
        <v>16</v>
      </c>
      <c r="AI563" s="19">
        <v>14</v>
      </c>
      <c r="AJ563" s="19">
        <v>19</v>
      </c>
      <c r="AL563" s="17">
        <v>3</v>
      </c>
      <c r="AM563" s="17">
        <v>17</v>
      </c>
      <c r="AN563" s="17">
        <v>3</v>
      </c>
      <c r="AO563" s="17">
        <v>14</v>
      </c>
      <c r="AQ563" s="20">
        <v>1.5594294770206023</v>
      </c>
      <c r="AR563" s="20">
        <v>0.86187845303867405</v>
      </c>
      <c r="AS563" s="20">
        <v>1.5678807947019868</v>
      </c>
      <c r="AT563" s="20">
        <v>1.4619015509103168</v>
      </c>
      <c r="AU563" s="20">
        <v>0.90394736842105261</v>
      </c>
      <c r="AV563" s="20">
        <v>1.5797101449275361</v>
      </c>
      <c r="AW563" s="20">
        <v>1.6803260131310844</v>
      </c>
      <c r="AX563" s="20">
        <v>1.3093922651933703</v>
      </c>
      <c r="AY563" s="20">
        <v>1.7549668874172186</v>
      </c>
      <c r="AZ563" s="20">
        <v>1.8260283209710046</v>
      </c>
      <c r="BA563" s="20">
        <v>1.3947368421052631</v>
      </c>
      <c r="BB563" s="20">
        <v>1.7396773311457479</v>
      </c>
      <c r="BC563" s="20">
        <v>1.6085753803596128</v>
      </c>
      <c r="BD563" s="20">
        <v>1.7495551601423487</v>
      </c>
      <c r="BE563" s="20">
        <v>1.4946980175195943</v>
      </c>
      <c r="BF563" s="20">
        <v>1.6218861209964412</v>
      </c>
      <c r="BG563" s="21"/>
      <c r="BH563" s="20">
        <v>3.5070785070785072E-2</v>
      </c>
      <c r="BI563" s="20">
        <v>4.9792531120331947E-2</v>
      </c>
      <c r="BJ563" s="20">
        <v>2.1897810218978103E-2</v>
      </c>
      <c r="BK563" s="20">
        <v>4.9239033124440466E-2</v>
      </c>
      <c r="BL563" s="20">
        <v>3.1578947368421054E-2</v>
      </c>
      <c r="BM563" s="20">
        <v>3.5557184750733141E-2</v>
      </c>
      <c r="BN563" s="20">
        <v>2.8000000000000001E-2</v>
      </c>
      <c r="BO563" s="20">
        <v>4.1700000000000001E-2</v>
      </c>
      <c r="BP563" s="20">
        <v>9.7000000000000003E-3</v>
      </c>
      <c r="BQ563" s="20">
        <v>0</v>
      </c>
      <c r="BR563" s="20">
        <v>5.1000000000000004E-3</v>
      </c>
      <c r="BS563" s="20">
        <v>2.06E-2</v>
      </c>
      <c r="BT563" s="20">
        <v>0</v>
      </c>
      <c r="BU563" s="20">
        <v>1.0997067448680353E-2</v>
      </c>
      <c r="BV563" s="20">
        <v>7.3000000000000001E-3</v>
      </c>
      <c r="BW563" s="20">
        <v>1.18E-2</v>
      </c>
      <c r="BY563" s="20">
        <v>0.94079794079794077</v>
      </c>
      <c r="BZ563" s="20">
        <v>0.98375584543440808</v>
      </c>
      <c r="CA563" s="20">
        <v>0.96509999999999996</v>
      </c>
      <c r="CC563" s="22">
        <v>465</v>
      </c>
      <c r="CD563" s="22">
        <v>85</v>
      </c>
      <c r="CE563" s="22">
        <f t="shared" si="53"/>
        <v>550</v>
      </c>
      <c r="CF563" s="23"/>
      <c r="CG563" s="20">
        <v>5.0514800514800513E-2</v>
      </c>
      <c r="CH563" s="25"/>
      <c r="CI563" s="24">
        <v>1.2375690607734806</v>
      </c>
      <c r="CJ563" s="24">
        <v>1.6335540838852096</v>
      </c>
      <c r="CK563" s="24">
        <v>1.6520566419420095</v>
      </c>
      <c r="CL563" s="24">
        <v>1.3894736842105264</v>
      </c>
      <c r="CM563" s="24">
        <v>1.6018594476346733</v>
      </c>
      <c r="CN563" s="24">
        <v>1.565315825220738</v>
      </c>
      <c r="CO563" s="26"/>
      <c r="CP563" s="22">
        <v>4417</v>
      </c>
      <c r="CQ563" s="22">
        <v>2169</v>
      </c>
      <c r="CR563" s="22">
        <v>2248</v>
      </c>
      <c r="CS563" s="22">
        <v>6914</v>
      </c>
      <c r="CT563" s="22">
        <v>0</v>
      </c>
      <c r="CU563" s="20">
        <v>0</v>
      </c>
    </row>
    <row r="564" spans="1:99" x14ac:dyDescent="0.25">
      <c r="A564" s="92">
        <v>25</v>
      </c>
      <c r="B564" s="94" t="s">
        <v>103</v>
      </c>
      <c r="C564" s="92">
        <v>3785</v>
      </c>
      <c r="D564" s="94" t="s">
        <v>32</v>
      </c>
      <c r="E564" s="92">
        <v>25805</v>
      </c>
      <c r="F564" s="95" t="s">
        <v>655</v>
      </c>
      <c r="G564" s="143">
        <f t="shared" si="48"/>
        <v>1067</v>
      </c>
      <c r="H564" s="14">
        <v>1067</v>
      </c>
      <c r="I564" s="14">
        <v>0</v>
      </c>
      <c r="J564" s="15">
        <v>730</v>
      </c>
      <c r="K564" s="15">
        <v>337</v>
      </c>
      <c r="L564" s="15">
        <v>0</v>
      </c>
      <c r="M564" s="15">
        <v>74</v>
      </c>
      <c r="N564" s="15">
        <v>393</v>
      </c>
      <c r="O564" s="15">
        <v>394</v>
      </c>
      <c r="P564" s="15">
        <v>206</v>
      </c>
      <c r="Q564" s="15">
        <f t="shared" si="49"/>
        <v>861</v>
      </c>
      <c r="R564" s="16"/>
      <c r="S564" s="14">
        <v>1067</v>
      </c>
      <c r="T564" s="17">
        <v>730</v>
      </c>
      <c r="U564" s="17">
        <v>337</v>
      </c>
      <c r="V564" s="17">
        <v>0</v>
      </c>
      <c r="W564" s="17">
        <v>74</v>
      </c>
      <c r="X564" s="17">
        <v>393</v>
      </c>
      <c r="Y564" s="17">
        <v>394</v>
      </c>
      <c r="Z564" s="17">
        <v>206</v>
      </c>
      <c r="AA564" s="15">
        <f t="shared" si="50"/>
        <v>861</v>
      </c>
      <c r="AB564" s="18"/>
      <c r="AC564" s="19">
        <f t="shared" si="51"/>
        <v>3</v>
      </c>
      <c r="AD564" s="19">
        <v>3</v>
      </c>
      <c r="AE564" s="19">
        <v>0</v>
      </c>
      <c r="AF564" s="19">
        <f t="shared" si="52"/>
        <v>18</v>
      </c>
      <c r="AG564" s="19">
        <v>18</v>
      </c>
      <c r="AH564" s="19">
        <v>0</v>
      </c>
      <c r="AI564" s="19">
        <v>4</v>
      </c>
      <c r="AJ564" s="19">
        <v>14</v>
      </c>
      <c r="AL564" s="17">
        <v>3</v>
      </c>
      <c r="AM564" s="17">
        <v>18</v>
      </c>
      <c r="AN564" s="17">
        <v>4</v>
      </c>
      <c r="AO564" s="17">
        <v>14</v>
      </c>
      <c r="AQ564" s="20">
        <v>0.74210526315789471</v>
      </c>
      <c r="AR564" s="20">
        <v>0.51020408163265307</v>
      </c>
      <c r="AS564" s="20">
        <v>0.6729957805907173</v>
      </c>
      <c r="AT564" s="20">
        <v>0.64116094986807393</v>
      </c>
      <c r="AU564" s="20">
        <v>0.41269841269841268</v>
      </c>
      <c r="AV564" s="20">
        <v>0.71188222923238698</v>
      </c>
      <c r="AW564" s="20">
        <v>0.93596491228070178</v>
      </c>
      <c r="AX564" s="20">
        <v>0.75510204081632648</v>
      </c>
      <c r="AY564" s="20">
        <v>0.82911392405063289</v>
      </c>
      <c r="AZ564" s="20">
        <v>1.0395778364116095</v>
      </c>
      <c r="BA564" s="20">
        <v>1.08994708994709</v>
      </c>
      <c r="BB564" s="20">
        <v>0.90536277602523663</v>
      </c>
      <c r="BC564" s="20">
        <v>0.96551724137931039</v>
      </c>
      <c r="BD564" s="20">
        <v>0.90535714285714286</v>
      </c>
      <c r="BE564" s="20">
        <v>0.7448275862068966</v>
      </c>
      <c r="BF564" s="20">
        <v>0.73928571428571432</v>
      </c>
      <c r="BG564" s="21"/>
      <c r="BH564" s="20">
        <v>5.8207217694994179E-2</v>
      </c>
      <c r="BI564" s="20">
        <v>8.1081081081081086E-2</v>
      </c>
      <c r="BJ564" s="20">
        <v>4.5822102425876012E-2</v>
      </c>
      <c r="BK564" s="20">
        <v>8.1699346405228759E-2</v>
      </c>
      <c r="BL564" s="20">
        <v>1.8518518518518517E-2</v>
      </c>
      <c r="BM564" s="20">
        <v>6.3914780292942744E-2</v>
      </c>
      <c r="BN564" s="20">
        <v>4.0800000000000003E-2</v>
      </c>
      <c r="BO564" s="20">
        <v>7.6600000000000001E-2</v>
      </c>
      <c r="BP564" s="20">
        <v>3.8399999999999997E-2</v>
      </c>
      <c r="BQ564" s="20">
        <v>0</v>
      </c>
      <c r="BR564" s="20">
        <v>3.2300000000000002E-2</v>
      </c>
      <c r="BS564" s="20">
        <v>6.2100000000000002E-2</v>
      </c>
      <c r="BT564" s="20">
        <v>1.8518518518518517E-2</v>
      </c>
      <c r="BU564" s="20">
        <v>4.1278295605858856E-2</v>
      </c>
      <c r="BV564" s="20">
        <v>2.4899999999999999E-2</v>
      </c>
      <c r="BW564" s="20">
        <v>5.2600000000000001E-2</v>
      </c>
      <c r="BY564" s="20">
        <v>0.90221187427240979</v>
      </c>
      <c r="BZ564" s="20" t="s">
        <v>1234</v>
      </c>
      <c r="CA564" s="20">
        <v>0.9022</v>
      </c>
      <c r="CC564" s="22">
        <v>48</v>
      </c>
      <c r="CD564" s="22">
        <v>45</v>
      </c>
      <c r="CE564" s="22">
        <f t="shared" si="53"/>
        <v>93</v>
      </c>
      <c r="CF564" s="23"/>
      <c r="CG564" s="20">
        <v>6.8684516880093138E-2</v>
      </c>
      <c r="CH564" s="25"/>
      <c r="CI564" s="24">
        <v>0.63265306122448983</v>
      </c>
      <c r="CJ564" s="24">
        <v>0.69831223628691985</v>
      </c>
      <c r="CK564" s="24">
        <v>0.75989445910290232</v>
      </c>
      <c r="CL564" s="24">
        <v>0.87301587301587302</v>
      </c>
      <c r="CM564" s="24">
        <v>0.71608832807570977</v>
      </c>
      <c r="CN564" s="24">
        <v>0.74210526315789471</v>
      </c>
      <c r="CO564" s="26"/>
      <c r="CP564" s="22">
        <v>1140.0000000000002</v>
      </c>
      <c r="CQ564" s="22">
        <v>580</v>
      </c>
      <c r="CR564" s="22">
        <v>560</v>
      </c>
      <c r="CS564" s="22">
        <v>846</v>
      </c>
      <c r="CT564" s="22">
        <v>294</v>
      </c>
      <c r="CU564" s="20">
        <v>0.25789473684210529</v>
      </c>
    </row>
    <row r="565" spans="1:99" x14ac:dyDescent="0.25">
      <c r="A565" s="92">
        <v>25</v>
      </c>
      <c r="B565" s="94" t="s">
        <v>103</v>
      </c>
      <c r="C565" s="92">
        <v>3785</v>
      </c>
      <c r="D565" s="94" t="s">
        <v>32</v>
      </c>
      <c r="E565" s="92">
        <v>25807</v>
      </c>
      <c r="F565" s="95" t="s">
        <v>656</v>
      </c>
      <c r="G565" s="143">
        <f t="shared" si="48"/>
        <v>474</v>
      </c>
      <c r="H565" s="14">
        <v>474</v>
      </c>
      <c r="I565" s="14">
        <v>0</v>
      </c>
      <c r="J565" s="15">
        <v>341</v>
      </c>
      <c r="K565" s="15">
        <v>133</v>
      </c>
      <c r="L565" s="15">
        <v>0</v>
      </c>
      <c r="M565" s="15">
        <v>28</v>
      </c>
      <c r="N565" s="15">
        <v>196</v>
      </c>
      <c r="O565" s="15">
        <v>165</v>
      </c>
      <c r="P565" s="15">
        <v>85</v>
      </c>
      <c r="Q565" s="15">
        <f t="shared" si="49"/>
        <v>389</v>
      </c>
      <c r="R565" s="16"/>
      <c r="S565" s="14">
        <v>474</v>
      </c>
      <c r="T565" s="17">
        <v>341</v>
      </c>
      <c r="U565" s="17">
        <v>133</v>
      </c>
      <c r="V565" s="17">
        <v>0</v>
      </c>
      <c r="W565" s="17">
        <v>28</v>
      </c>
      <c r="X565" s="17">
        <v>196</v>
      </c>
      <c r="Y565" s="17">
        <v>165</v>
      </c>
      <c r="Z565" s="17">
        <v>85</v>
      </c>
      <c r="AA565" s="15">
        <f t="shared" si="50"/>
        <v>389</v>
      </c>
      <c r="AB565" s="18"/>
      <c r="AC565" s="19">
        <f t="shared" si="51"/>
        <v>1</v>
      </c>
      <c r="AD565" s="19">
        <v>1</v>
      </c>
      <c r="AE565" s="19">
        <v>0</v>
      </c>
      <c r="AF565" s="19">
        <f t="shared" si="52"/>
        <v>12</v>
      </c>
      <c r="AG565" s="19">
        <v>12</v>
      </c>
      <c r="AH565" s="19">
        <v>0</v>
      </c>
      <c r="AI565" s="19">
        <v>3</v>
      </c>
      <c r="AJ565" s="19">
        <v>9</v>
      </c>
      <c r="AL565" s="17">
        <v>1</v>
      </c>
      <c r="AM565" s="17">
        <v>12</v>
      </c>
      <c r="AN565" s="17">
        <v>3</v>
      </c>
      <c r="AO565" s="17">
        <v>9</v>
      </c>
      <c r="AQ565" s="20">
        <v>0.62770562770562766</v>
      </c>
      <c r="AR565" s="20">
        <v>0.29508196721311475</v>
      </c>
      <c r="AS565" s="20">
        <v>0.60204081632653061</v>
      </c>
      <c r="AT565" s="20">
        <v>0.59649122807017541</v>
      </c>
      <c r="AU565" s="20">
        <v>0.50909090909090904</v>
      </c>
      <c r="AV565" s="20">
        <v>0.60377358490566035</v>
      </c>
      <c r="AW565" s="20">
        <v>0.68398268398268403</v>
      </c>
      <c r="AX565" s="20">
        <v>0.45901639344262296</v>
      </c>
      <c r="AY565" s="20">
        <v>0.66666666666666663</v>
      </c>
      <c r="AZ565" s="20">
        <v>0.72368421052631582</v>
      </c>
      <c r="BA565" s="20">
        <v>0.77272727272727271</v>
      </c>
      <c r="BB565" s="20">
        <v>0.66723842195540306</v>
      </c>
      <c r="BC565" s="20">
        <v>0.7167630057803468</v>
      </c>
      <c r="BD565" s="20">
        <v>0.65129682997118155</v>
      </c>
      <c r="BE565" s="20">
        <v>0.66184971098265899</v>
      </c>
      <c r="BF565" s="20">
        <v>0.59365994236311237</v>
      </c>
      <c r="BG565" s="21"/>
      <c r="BH565" s="20">
        <v>8.4388185654008432E-3</v>
      </c>
      <c r="BI565" s="20">
        <v>3.5714285714285712E-2</v>
      </c>
      <c r="BJ565" s="20">
        <v>5.1020408163265302E-3</v>
      </c>
      <c r="BK565" s="20">
        <v>6.0606060606060606E-3</v>
      </c>
      <c r="BL565" s="20">
        <v>1.1764705882352941E-2</v>
      </c>
      <c r="BM565" s="20">
        <v>7.7120822622107968E-3</v>
      </c>
      <c r="BN565" s="20">
        <v>4.0000000000000001E-3</v>
      </c>
      <c r="BO565" s="20">
        <v>1.3299999999999999E-2</v>
      </c>
      <c r="BP565" s="20">
        <v>0</v>
      </c>
      <c r="BQ565" s="20">
        <v>0</v>
      </c>
      <c r="BR565" s="20">
        <v>0</v>
      </c>
      <c r="BS565" s="20">
        <v>0</v>
      </c>
      <c r="BT565" s="20">
        <v>0</v>
      </c>
      <c r="BU565" s="20">
        <v>0</v>
      </c>
      <c r="BV565" s="20">
        <v>0</v>
      </c>
      <c r="BW565" s="20">
        <v>0</v>
      </c>
      <c r="BY565" s="20">
        <v>0.99156118143459915</v>
      </c>
      <c r="BZ565" s="20" t="s">
        <v>1234</v>
      </c>
      <c r="CA565" s="20">
        <v>0.99160000000000004</v>
      </c>
      <c r="CC565" s="22">
        <v>40</v>
      </c>
      <c r="CD565" s="22">
        <v>0</v>
      </c>
      <c r="CE565" s="22">
        <f t="shared" si="53"/>
        <v>40</v>
      </c>
      <c r="CF565" s="23"/>
      <c r="CG565" s="20">
        <v>5.0632911392405063E-2</v>
      </c>
      <c r="CH565" s="25"/>
      <c r="CI565" s="24">
        <v>0.47540983606557374</v>
      </c>
      <c r="CJ565" s="24">
        <v>0.608843537414966</v>
      </c>
      <c r="CK565" s="24">
        <v>0.65350877192982459</v>
      </c>
      <c r="CL565" s="24">
        <v>0.70909090909090911</v>
      </c>
      <c r="CM565" s="24">
        <v>0.6123499142367067</v>
      </c>
      <c r="CN565" s="24">
        <v>0.62770562770562766</v>
      </c>
      <c r="CO565" s="26"/>
      <c r="CP565" s="22">
        <v>693.00000000000011</v>
      </c>
      <c r="CQ565" s="22">
        <v>345.99999999999994</v>
      </c>
      <c r="CR565" s="22">
        <v>347</v>
      </c>
      <c r="CS565" s="22">
        <v>435</v>
      </c>
      <c r="CT565" s="22">
        <v>258</v>
      </c>
      <c r="CU565" s="20">
        <v>0.37229437229437234</v>
      </c>
    </row>
    <row r="566" spans="1:99" x14ac:dyDescent="0.25">
      <c r="A566" s="92">
        <v>25</v>
      </c>
      <c r="B566" s="94" t="s">
        <v>103</v>
      </c>
      <c r="C566" s="92">
        <v>3785</v>
      </c>
      <c r="D566" s="94" t="s">
        <v>32</v>
      </c>
      <c r="E566" s="92">
        <v>25815</v>
      </c>
      <c r="F566" s="95" t="s">
        <v>657</v>
      </c>
      <c r="G566" s="143">
        <f t="shared" si="48"/>
        <v>2757</v>
      </c>
      <c r="H566" s="14">
        <v>2688</v>
      </c>
      <c r="I566" s="14">
        <v>69</v>
      </c>
      <c r="J566" s="15">
        <v>1963</v>
      </c>
      <c r="K566" s="15">
        <v>794</v>
      </c>
      <c r="L566" s="15">
        <v>25</v>
      </c>
      <c r="M566" s="15">
        <v>175</v>
      </c>
      <c r="N566" s="15">
        <v>1194</v>
      </c>
      <c r="O566" s="15">
        <v>965</v>
      </c>
      <c r="P566" s="15">
        <v>398</v>
      </c>
      <c r="Q566" s="15">
        <f t="shared" si="49"/>
        <v>2334</v>
      </c>
      <c r="R566" s="16"/>
      <c r="S566" s="14">
        <v>2688</v>
      </c>
      <c r="T566" s="17">
        <v>1894</v>
      </c>
      <c r="U566" s="17">
        <v>794</v>
      </c>
      <c r="V566" s="17">
        <v>0</v>
      </c>
      <c r="W566" s="17">
        <v>161</v>
      </c>
      <c r="X566" s="17">
        <v>1164</v>
      </c>
      <c r="Y566" s="17">
        <v>965</v>
      </c>
      <c r="Z566" s="17">
        <v>398</v>
      </c>
      <c r="AA566" s="15">
        <f t="shared" si="50"/>
        <v>2290</v>
      </c>
      <c r="AB566" s="18"/>
      <c r="AC566" s="19">
        <f t="shared" si="51"/>
        <v>4</v>
      </c>
      <c r="AD566" s="19">
        <v>2</v>
      </c>
      <c r="AE566" s="19">
        <v>2</v>
      </c>
      <c r="AF566" s="19">
        <f t="shared" si="52"/>
        <v>33</v>
      </c>
      <c r="AG566" s="19">
        <v>31</v>
      </c>
      <c r="AH566" s="19">
        <v>2</v>
      </c>
      <c r="AI566" s="19">
        <v>11</v>
      </c>
      <c r="AJ566" s="19">
        <v>22</v>
      </c>
      <c r="AL566" s="17">
        <v>2</v>
      </c>
      <c r="AM566" s="17">
        <v>31</v>
      </c>
      <c r="AN566" s="17">
        <v>9</v>
      </c>
      <c r="AO566" s="17">
        <v>22</v>
      </c>
      <c r="AQ566" s="20">
        <v>0.63835155592935244</v>
      </c>
      <c r="AR566" s="20">
        <v>0.30434782608695654</v>
      </c>
      <c r="AS566" s="20">
        <v>0.60733333333333328</v>
      </c>
      <c r="AT566" s="20">
        <v>0.50587248322147649</v>
      </c>
      <c r="AU566" s="20">
        <v>0.35243055555555558</v>
      </c>
      <c r="AV566" s="20">
        <v>0.6155132062855232</v>
      </c>
      <c r="AW566" s="20">
        <v>0.76590972806279789</v>
      </c>
      <c r="AX566" s="20">
        <v>0.5852842809364549</v>
      </c>
      <c r="AY566" s="20">
        <v>0.79600000000000004</v>
      </c>
      <c r="AZ566" s="20">
        <v>0.80956375838926176</v>
      </c>
      <c r="BA566" s="20">
        <v>0.69097222222222221</v>
      </c>
      <c r="BB566" s="20">
        <v>0.78034102306920761</v>
      </c>
      <c r="BC566" s="20">
        <v>0.78803716608594654</v>
      </c>
      <c r="BD566" s="20">
        <v>0.74525745257452569</v>
      </c>
      <c r="BE566" s="20">
        <v>0.64634146341463417</v>
      </c>
      <c r="BF566" s="20">
        <v>0.6308943089430894</v>
      </c>
      <c r="BG566" s="21"/>
      <c r="BH566" s="20">
        <v>7.2864321608040197E-2</v>
      </c>
      <c r="BI566" s="20">
        <v>0.11180124223602485</v>
      </c>
      <c r="BJ566" s="20">
        <v>3.9449541284403672E-2</v>
      </c>
      <c r="BK566" s="20">
        <v>0.11547911547911548</v>
      </c>
      <c r="BL566" s="20">
        <v>5.8823529411764705E-2</v>
      </c>
      <c r="BM566" s="20">
        <v>7.5060532687651338E-2</v>
      </c>
      <c r="BN566" s="20">
        <v>5.9400000000000001E-2</v>
      </c>
      <c r="BO566" s="20">
        <v>8.5599999999999996E-2</v>
      </c>
      <c r="BP566" s="20">
        <v>1.6999999999999999E-3</v>
      </c>
      <c r="BQ566" s="20">
        <v>0</v>
      </c>
      <c r="BR566" s="20">
        <v>3.7000000000000002E-3</v>
      </c>
      <c r="BS566" s="20">
        <v>0</v>
      </c>
      <c r="BT566" s="20">
        <v>0</v>
      </c>
      <c r="BU566" s="20">
        <v>1.937046004842615E-3</v>
      </c>
      <c r="BV566" s="20">
        <v>2.5999999999999999E-3</v>
      </c>
      <c r="BW566" s="20">
        <v>8.0000000000000004E-4</v>
      </c>
      <c r="BY566" s="20">
        <v>0.92713567839195976</v>
      </c>
      <c r="BZ566" s="20">
        <v>0.95454545454545459</v>
      </c>
      <c r="CA566" s="20">
        <v>0.92759999999999998</v>
      </c>
      <c r="CC566" s="22">
        <v>144</v>
      </c>
      <c r="CD566" s="22">
        <v>43</v>
      </c>
      <c r="CE566" s="22">
        <f t="shared" si="53"/>
        <v>187</v>
      </c>
      <c r="CF566" s="23"/>
      <c r="CG566" s="20">
        <v>9.5058626465661641E-2</v>
      </c>
      <c r="CH566" s="25"/>
      <c r="CI566" s="24">
        <v>0.52173913043478259</v>
      </c>
      <c r="CJ566" s="24">
        <v>0.6253333333333333</v>
      </c>
      <c r="CK566" s="24">
        <v>0.64681208053691275</v>
      </c>
      <c r="CL566" s="24">
        <v>0.71527777777777779</v>
      </c>
      <c r="CM566" s="24">
        <v>0.62353727850217322</v>
      </c>
      <c r="CN566" s="24">
        <v>0.63835155592935244</v>
      </c>
      <c r="CO566" s="26"/>
      <c r="CP566" s="22">
        <v>3567.0000000000009</v>
      </c>
      <c r="CQ566" s="22">
        <v>1721.9999999999995</v>
      </c>
      <c r="CR566" s="22">
        <v>1844.9999999999995</v>
      </c>
      <c r="CS566" s="22">
        <v>2277</v>
      </c>
      <c r="CT566" s="22">
        <v>1290</v>
      </c>
      <c r="CU566" s="20">
        <v>0.36164844407064756</v>
      </c>
    </row>
    <row r="567" spans="1:99" x14ac:dyDescent="0.25">
      <c r="A567" s="92">
        <v>25</v>
      </c>
      <c r="B567" s="94" t="s">
        <v>103</v>
      </c>
      <c r="C567" s="92">
        <v>3785</v>
      </c>
      <c r="D567" s="94" t="s">
        <v>32</v>
      </c>
      <c r="E567" s="92">
        <v>25817</v>
      </c>
      <c r="F567" s="95" t="s">
        <v>658</v>
      </c>
      <c r="G567" s="143">
        <f t="shared" si="48"/>
        <v>9065</v>
      </c>
      <c r="H567" s="14">
        <v>6945</v>
      </c>
      <c r="I567" s="14">
        <v>2120</v>
      </c>
      <c r="J567" s="15">
        <v>4612</v>
      </c>
      <c r="K567" s="15">
        <v>4453</v>
      </c>
      <c r="L567" s="15">
        <v>152</v>
      </c>
      <c r="M567" s="15">
        <v>539</v>
      </c>
      <c r="N567" s="15">
        <v>3801</v>
      </c>
      <c r="O567" s="15">
        <v>3258</v>
      </c>
      <c r="P567" s="15">
        <v>1315</v>
      </c>
      <c r="Q567" s="15">
        <f t="shared" si="49"/>
        <v>7598</v>
      </c>
      <c r="R567" s="16"/>
      <c r="S567" s="14">
        <v>6945</v>
      </c>
      <c r="T567" s="17">
        <v>2528</v>
      </c>
      <c r="U567" s="17">
        <v>4417</v>
      </c>
      <c r="V567" s="17">
        <v>0</v>
      </c>
      <c r="W567" s="17">
        <v>391</v>
      </c>
      <c r="X567" s="17">
        <v>3083</v>
      </c>
      <c r="Y567" s="17">
        <v>2535</v>
      </c>
      <c r="Z567" s="17">
        <v>936</v>
      </c>
      <c r="AA567" s="15">
        <f t="shared" si="50"/>
        <v>6009</v>
      </c>
      <c r="AB567" s="18"/>
      <c r="AC567" s="19">
        <f t="shared" si="51"/>
        <v>9</v>
      </c>
      <c r="AD567" s="19">
        <v>3</v>
      </c>
      <c r="AE567" s="19">
        <v>6</v>
      </c>
      <c r="AF567" s="19">
        <f t="shared" si="52"/>
        <v>17</v>
      </c>
      <c r="AG567" s="19">
        <v>11</v>
      </c>
      <c r="AH567" s="19">
        <v>6</v>
      </c>
      <c r="AI567" s="19">
        <v>7</v>
      </c>
      <c r="AJ567" s="19">
        <v>10</v>
      </c>
      <c r="AL567" s="17">
        <v>3</v>
      </c>
      <c r="AM567" s="17">
        <v>11</v>
      </c>
      <c r="AN567" s="17">
        <v>2</v>
      </c>
      <c r="AO567" s="17">
        <v>9</v>
      </c>
      <c r="AQ567" s="20">
        <v>0.98723193256477004</v>
      </c>
      <c r="AR567" s="20">
        <v>0.62425149700598803</v>
      </c>
      <c r="AS567" s="20">
        <v>0.95593926763917836</v>
      </c>
      <c r="AT567" s="20">
        <v>0.85245296938399118</v>
      </c>
      <c r="AU567" s="20">
        <v>0.49887133182844245</v>
      </c>
      <c r="AV567" s="20">
        <v>0.97922232116355001</v>
      </c>
      <c r="AW567" s="20">
        <v>1.1048716995165488</v>
      </c>
      <c r="AX567" s="20">
        <v>0.80688622754491013</v>
      </c>
      <c r="AY567" s="20">
        <v>1.1315867817802918</v>
      </c>
      <c r="AZ567" s="20">
        <v>1.2017705643673922</v>
      </c>
      <c r="BA567" s="20">
        <v>0.98946576373212947</v>
      </c>
      <c r="BB567" s="20">
        <v>1.1276343128524784</v>
      </c>
      <c r="BC567" s="20">
        <v>1.0813008130081301</v>
      </c>
      <c r="BD567" s="20">
        <v>1.1273299443234084</v>
      </c>
      <c r="BE567" s="20">
        <v>0.96976626016260159</v>
      </c>
      <c r="BF567" s="20">
        <v>1.0038731541999515</v>
      </c>
      <c r="BG567" s="21"/>
      <c r="BH567" s="20">
        <v>2.4426794545182078E-2</v>
      </c>
      <c r="BI567" s="20">
        <v>4.0920716112531973E-2</v>
      </c>
      <c r="BJ567" s="20">
        <v>1.6361256544502618E-2</v>
      </c>
      <c r="BK567" s="20">
        <v>3.2627118644067796E-2</v>
      </c>
      <c r="BL567" s="20">
        <v>2.3094688221709007E-2</v>
      </c>
      <c r="BM567" s="20">
        <v>2.4625452040640605E-2</v>
      </c>
      <c r="BN567" s="20">
        <v>2.2499999999999999E-2</v>
      </c>
      <c r="BO567" s="20">
        <v>2.6100000000000002E-2</v>
      </c>
      <c r="BP567" s="20">
        <v>2.0500000000000001E-2</v>
      </c>
      <c r="BQ567" s="20">
        <v>0</v>
      </c>
      <c r="BR567" s="20">
        <v>4.48E-2</v>
      </c>
      <c r="BS567" s="20">
        <v>0</v>
      </c>
      <c r="BT567" s="20">
        <v>0</v>
      </c>
      <c r="BU567" s="20">
        <v>2.3592216290683657E-2</v>
      </c>
      <c r="BV567" s="20">
        <v>1.24E-2</v>
      </c>
      <c r="BW567" s="20">
        <v>2.7799999999999998E-2</v>
      </c>
      <c r="BY567" s="20">
        <v>0.97557320545481796</v>
      </c>
      <c r="BZ567" s="20">
        <v>0.99452804377564974</v>
      </c>
      <c r="CA567" s="20">
        <v>0.97899999999999998</v>
      </c>
      <c r="CC567" s="22">
        <v>434</v>
      </c>
      <c r="CD567" s="22">
        <v>145</v>
      </c>
      <c r="CE567" s="22">
        <f t="shared" si="53"/>
        <v>579</v>
      </c>
      <c r="CF567" s="23"/>
      <c r="CG567" s="20">
        <v>5.9193765922373742E-2</v>
      </c>
      <c r="CH567" s="25"/>
      <c r="CI567" s="24">
        <v>0.90419161676646709</v>
      </c>
      <c r="CJ567" s="24">
        <v>0.98660315570110146</v>
      </c>
      <c r="CK567" s="24">
        <v>1.0184433788270011</v>
      </c>
      <c r="CL567" s="24">
        <v>0.97817908201655379</v>
      </c>
      <c r="CM567" s="24">
        <v>0.99124369249035327</v>
      </c>
      <c r="CN567" s="24">
        <v>0.98909135986116281</v>
      </c>
      <c r="CO567" s="26"/>
      <c r="CP567" s="22">
        <v>8067</v>
      </c>
      <c r="CQ567" s="22">
        <v>3936</v>
      </c>
      <c r="CR567" s="22">
        <v>4131</v>
      </c>
      <c r="CS567" s="22">
        <v>7979</v>
      </c>
      <c r="CT567" s="22">
        <v>88</v>
      </c>
      <c r="CU567" s="20">
        <v>1.0908640138837189E-2</v>
      </c>
    </row>
    <row r="568" spans="1:99" x14ac:dyDescent="0.25">
      <c r="A568" s="92">
        <v>25</v>
      </c>
      <c r="B568" s="94" t="s">
        <v>103</v>
      </c>
      <c r="C568" s="92">
        <v>3785</v>
      </c>
      <c r="D568" s="94" t="s">
        <v>32</v>
      </c>
      <c r="E568" s="92">
        <v>25823</v>
      </c>
      <c r="F568" s="95" t="s">
        <v>659</v>
      </c>
      <c r="G568" s="143">
        <f t="shared" si="48"/>
        <v>913</v>
      </c>
      <c r="H568" s="14">
        <v>913</v>
      </c>
      <c r="I568" s="14">
        <v>0</v>
      </c>
      <c r="J568" s="15">
        <v>286</v>
      </c>
      <c r="K568" s="15">
        <v>627</v>
      </c>
      <c r="L568" s="15">
        <v>0</v>
      </c>
      <c r="M568" s="15">
        <v>63</v>
      </c>
      <c r="N568" s="15">
        <v>345</v>
      </c>
      <c r="O568" s="15">
        <v>356</v>
      </c>
      <c r="P568" s="15">
        <v>149</v>
      </c>
      <c r="Q568" s="15">
        <f t="shared" si="49"/>
        <v>764</v>
      </c>
      <c r="R568" s="16"/>
      <c r="S568" s="14">
        <v>913</v>
      </c>
      <c r="T568" s="17">
        <v>286</v>
      </c>
      <c r="U568" s="17">
        <v>627</v>
      </c>
      <c r="V568" s="17">
        <v>0</v>
      </c>
      <c r="W568" s="17">
        <v>63</v>
      </c>
      <c r="X568" s="17">
        <v>345</v>
      </c>
      <c r="Y568" s="17">
        <v>356</v>
      </c>
      <c r="Z568" s="17">
        <v>149</v>
      </c>
      <c r="AA568" s="15">
        <f t="shared" si="50"/>
        <v>764</v>
      </c>
      <c r="AB568" s="18"/>
      <c r="AC568" s="19">
        <f t="shared" si="51"/>
        <v>3</v>
      </c>
      <c r="AD568" s="19">
        <v>3</v>
      </c>
      <c r="AE568" s="19">
        <v>0</v>
      </c>
      <c r="AF568" s="19">
        <f t="shared" si="52"/>
        <v>23</v>
      </c>
      <c r="AG568" s="19">
        <v>23</v>
      </c>
      <c r="AH568" s="19">
        <v>0</v>
      </c>
      <c r="AI568" s="19">
        <v>2</v>
      </c>
      <c r="AJ568" s="19">
        <v>21</v>
      </c>
      <c r="AL568" s="17">
        <v>3</v>
      </c>
      <c r="AM568" s="17">
        <v>23</v>
      </c>
      <c r="AN568" s="17">
        <v>2</v>
      </c>
      <c r="AO568" s="17">
        <v>21</v>
      </c>
      <c r="AQ568" s="20">
        <v>0.71971971971971971</v>
      </c>
      <c r="AR568" s="20">
        <v>0.28888888888888886</v>
      </c>
      <c r="AS568" s="20">
        <v>0.62647754137115841</v>
      </c>
      <c r="AT568" s="20">
        <v>0.56756756756756754</v>
      </c>
      <c r="AU568" s="20">
        <v>0.44444444444444442</v>
      </c>
      <c r="AV568" s="20">
        <v>0.66075650118203311</v>
      </c>
      <c r="AW568" s="20">
        <v>0.91391391391391397</v>
      </c>
      <c r="AX568" s="20">
        <v>0.7</v>
      </c>
      <c r="AY568" s="20">
        <v>0.81560283687943258</v>
      </c>
      <c r="AZ568" s="20">
        <v>1.0690690690690692</v>
      </c>
      <c r="BA568" s="20">
        <v>0.97385620915032678</v>
      </c>
      <c r="BB568" s="20">
        <v>0.90307328605200943</v>
      </c>
      <c r="BC568" s="20">
        <v>0.88347457627118642</v>
      </c>
      <c r="BD568" s="20">
        <v>0.94117647058823528</v>
      </c>
      <c r="BE568" s="20">
        <v>0.70550847457627119</v>
      </c>
      <c r="BF568" s="20">
        <v>0.73244781783681212</v>
      </c>
      <c r="BG568" s="21"/>
      <c r="BH568" s="20">
        <v>3.2338308457711441E-2</v>
      </c>
      <c r="BI568" s="20">
        <v>0</v>
      </c>
      <c r="BJ568" s="20">
        <v>8.8495575221238937E-3</v>
      </c>
      <c r="BK568" s="20">
        <v>6.83453237410072E-2</v>
      </c>
      <c r="BL568" s="20">
        <v>3.2258064516129031E-2</v>
      </c>
      <c r="BM568" s="20">
        <v>3.2352941176470591E-2</v>
      </c>
      <c r="BN568" s="20">
        <v>3.6900000000000002E-2</v>
      </c>
      <c r="BO568" s="20">
        <v>2.8199999999999999E-2</v>
      </c>
      <c r="BP568" s="20">
        <v>0</v>
      </c>
      <c r="BQ568" s="20">
        <v>0</v>
      </c>
      <c r="BR568" s="20">
        <v>0</v>
      </c>
      <c r="BS568" s="20">
        <v>0</v>
      </c>
      <c r="BT568" s="20">
        <v>0</v>
      </c>
      <c r="BU568" s="20">
        <v>0</v>
      </c>
      <c r="BV568" s="20">
        <v>0</v>
      </c>
      <c r="BW568" s="20">
        <v>0</v>
      </c>
      <c r="BY568" s="20">
        <v>0.96766169154228854</v>
      </c>
      <c r="BZ568" s="20" t="s">
        <v>1234</v>
      </c>
      <c r="CA568" s="20">
        <v>0.9677</v>
      </c>
      <c r="CC568" s="22">
        <v>57</v>
      </c>
      <c r="CD568" s="22">
        <v>13</v>
      </c>
      <c r="CE568" s="22">
        <f t="shared" si="53"/>
        <v>70</v>
      </c>
      <c r="CF568" s="23"/>
      <c r="CG568" s="20">
        <v>8.8308457711442787E-2</v>
      </c>
      <c r="CH568" s="25"/>
      <c r="CI568" s="24">
        <v>0.43333333333333335</v>
      </c>
      <c r="CJ568" s="24">
        <v>0.64539007092198586</v>
      </c>
      <c r="CK568" s="24">
        <v>0.77777777777777779</v>
      </c>
      <c r="CL568" s="24">
        <v>0.9673202614379085</v>
      </c>
      <c r="CM568" s="24">
        <v>0.67494089834515369</v>
      </c>
      <c r="CN568" s="24">
        <v>0.71971971971971971</v>
      </c>
      <c r="CO568" s="26"/>
      <c r="CP568" s="22">
        <v>999</v>
      </c>
      <c r="CQ568" s="22">
        <v>472</v>
      </c>
      <c r="CR568" s="22">
        <v>527</v>
      </c>
      <c r="CS568" s="22">
        <v>719</v>
      </c>
      <c r="CT568" s="22">
        <v>280</v>
      </c>
      <c r="CU568" s="20">
        <v>0.28028028028028029</v>
      </c>
    </row>
    <row r="569" spans="1:99" x14ac:dyDescent="0.25">
      <c r="A569" s="92">
        <v>25</v>
      </c>
      <c r="B569" s="94" t="s">
        <v>103</v>
      </c>
      <c r="C569" s="92">
        <v>3785</v>
      </c>
      <c r="D569" s="94" t="s">
        <v>32</v>
      </c>
      <c r="E569" s="92">
        <v>25839</v>
      </c>
      <c r="F569" s="95" t="s">
        <v>660</v>
      </c>
      <c r="G569" s="143">
        <f t="shared" si="48"/>
        <v>2019</v>
      </c>
      <c r="H569" s="14">
        <v>2019</v>
      </c>
      <c r="I569" s="14">
        <v>0</v>
      </c>
      <c r="J569" s="15">
        <v>446</v>
      </c>
      <c r="K569" s="15">
        <v>1573</v>
      </c>
      <c r="L569" s="15">
        <v>0</v>
      </c>
      <c r="M569" s="15">
        <v>122</v>
      </c>
      <c r="N569" s="15">
        <v>907</v>
      </c>
      <c r="O569" s="15">
        <v>715</v>
      </c>
      <c r="P569" s="15">
        <v>275</v>
      </c>
      <c r="Q569" s="15">
        <f t="shared" si="49"/>
        <v>1744</v>
      </c>
      <c r="R569" s="16"/>
      <c r="S569" s="14">
        <v>2019</v>
      </c>
      <c r="T569" s="17">
        <v>446</v>
      </c>
      <c r="U569" s="17">
        <v>1573</v>
      </c>
      <c r="V569" s="17">
        <v>0</v>
      </c>
      <c r="W569" s="17">
        <v>122</v>
      </c>
      <c r="X569" s="17">
        <v>907</v>
      </c>
      <c r="Y569" s="17">
        <v>715</v>
      </c>
      <c r="Z569" s="17">
        <v>275</v>
      </c>
      <c r="AA569" s="15">
        <f t="shared" si="50"/>
        <v>1744</v>
      </c>
      <c r="AB569" s="18"/>
      <c r="AC569" s="19">
        <f t="shared" si="51"/>
        <v>6</v>
      </c>
      <c r="AD569" s="19">
        <v>6</v>
      </c>
      <c r="AE569" s="19">
        <v>0</v>
      </c>
      <c r="AF569" s="19">
        <f t="shared" si="52"/>
        <v>53</v>
      </c>
      <c r="AG569" s="19">
        <v>53</v>
      </c>
      <c r="AH569" s="19">
        <v>0</v>
      </c>
      <c r="AI569" s="19">
        <v>3</v>
      </c>
      <c r="AJ569" s="19">
        <v>50</v>
      </c>
      <c r="AL569" s="17">
        <v>6</v>
      </c>
      <c r="AM569" s="17">
        <v>53</v>
      </c>
      <c r="AN569" s="17">
        <v>3</v>
      </c>
      <c r="AO569" s="17">
        <v>50</v>
      </c>
      <c r="AQ569" s="20">
        <v>0.71877551020408159</v>
      </c>
      <c r="AR569" s="20">
        <v>0.36792452830188677</v>
      </c>
      <c r="AS569" s="20">
        <v>0.71062992125984248</v>
      </c>
      <c r="AT569" s="20">
        <v>0.61746617466174658</v>
      </c>
      <c r="AU569" s="20">
        <v>0.38141809290953543</v>
      </c>
      <c r="AV569" s="20">
        <v>0.71974522292993626</v>
      </c>
      <c r="AW569" s="20">
        <v>0.82408163265306122</v>
      </c>
      <c r="AX569" s="20">
        <v>0.57547169811320753</v>
      </c>
      <c r="AY569" s="20">
        <v>0.89271653543307083</v>
      </c>
      <c r="AZ569" s="20">
        <v>0.87945879458794585</v>
      </c>
      <c r="BA569" s="20">
        <v>0.67237163814180934</v>
      </c>
      <c r="BB569" s="20">
        <v>0.85448309652131305</v>
      </c>
      <c r="BC569" s="20">
        <v>0.88732394366197187</v>
      </c>
      <c r="BD569" s="20">
        <v>0.76940639269406397</v>
      </c>
      <c r="BE569" s="20">
        <v>0.76232394366197187</v>
      </c>
      <c r="BF569" s="20">
        <v>0.68112633181126336</v>
      </c>
      <c r="BG569" s="21"/>
      <c r="BH569" s="20">
        <v>2.2560335781741866E-2</v>
      </c>
      <c r="BI569" s="20">
        <v>8.1967213114754103E-3</v>
      </c>
      <c r="BJ569" s="20">
        <v>1.5981735159817351E-2</v>
      </c>
      <c r="BK569" s="20">
        <v>3.5825545171339561E-2</v>
      </c>
      <c r="BL569" s="20">
        <v>1.8796992481203006E-2</v>
      </c>
      <c r="BM569" s="20">
        <v>2.3170731707317073E-2</v>
      </c>
      <c r="BN569" s="20">
        <v>1.8100000000000002E-2</v>
      </c>
      <c r="BO569" s="20">
        <v>2.6800000000000001E-2</v>
      </c>
      <c r="BP569" s="20">
        <v>1.0999999999999999E-2</v>
      </c>
      <c r="BQ569" s="20">
        <v>0</v>
      </c>
      <c r="BR569" s="20">
        <v>1.26E-2</v>
      </c>
      <c r="BS569" s="20">
        <v>1.2500000000000001E-2</v>
      </c>
      <c r="BT569" s="20">
        <v>7.5187969924812026E-3</v>
      </c>
      <c r="BU569" s="20">
        <v>1.1585365853658536E-2</v>
      </c>
      <c r="BV569" s="20">
        <v>7.4999999999999997E-3</v>
      </c>
      <c r="BW569" s="20">
        <v>1.44E-2</v>
      </c>
      <c r="BY569" s="20">
        <v>0.96852046169989503</v>
      </c>
      <c r="BZ569" s="20" t="s">
        <v>1234</v>
      </c>
      <c r="CA569" s="20">
        <v>0.96850000000000003</v>
      </c>
      <c r="CC569" s="22">
        <v>109</v>
      </c>
      <c r="CD569" s="22">
        <v>7</v>
      </c>
      <c r="CE569" s="22">
        <f t="shared" si="53"/>
        <v>116</v>
      </c>
      <c r="CF569" s="23"/>
      <c r="CG569" s="20">
        <v>8.1322140608604404E-2</v>
      </c>
      <c r="CH569" s="25"/>
      <c r="CI569" s="24">
        <v>0.53773584905660377</v>
      </c>
      <c r="CJ569" s="24">
        <v>0.72736220472440949</v>
      </c>
      <c r="CK569" s="24">
        <v>0.78843788437884377</v>
      </c>
      <c r="CL569" s="24">
        <v>0.65281173594132025</v>
      </c>
      <c r="CM569" s="24">
        <v>0.73199412052915236</v>
      </c>
      <c r="CN569" s="24">
        <v>0.71877551020408159</v>
      </c>
      <c r="CO569" s="26"/>
      <c r="CP569" s="22">
        <v>2450</v>
      </c>
      <c r="CQ569" s="22">
        <v>1136.0000000000002</v>
      </c>
      <c r="CR569" s="22">
        <v>1314</v>
      </c>
      <c r="CS569" s="22">
        <v>1761</v>
      </c>
      <c r="CT569" s="22">
        <v>689</v>
      </c>
      <c r="CU569" s="20">
        <v>0.28122448979591841</v>
      </c>
    </row>
    <row r="570" spans="1:99" x14ac:dyDescent="0.25">
      <c r="A570" s="92">
        <v>25</v>
      </c>
      <c r="B570" s="94" t="s">
        <v>103</v>
      </c>
      <c r="C570" s="92">
        <v>3785</v>
      </c>
      <c r="D570" s="94" t="s">
        <v>32</v>
      </c>
      <c r="E570" s="92">
        <v>25841</v>
      </c>
      <c r="F570" s="95" t="s">
        <v>661</v>
      </c>
      <c r="G570" s="143">
        <f t="shared" si="48"/>
        <v>1228</v>
      </c>
      <c r="H570" s="14">
        <v>1228</v>
      </c>
      <c r="I570" s="14">
        <v>0</v>
      </c>
      <c r="J570" s="15">
        <v>593</v>
      </c>
      <c r="K570" s="15">
        <v>635</v>
      </c>
      <c r="L570" s="15">
        <v>0</v>
      </c>
      <c r="M570" s="15">
        <v>87</v>
      </c>
      <c r="N570" s="15">
        <v>578</v>
      </c>
      <c r="O570" s="15">
        <v>407</v>
      </c>
      <c r="P570" s="15">
        <v>156</v>
      </c>
      <c r="Q570" s="15">
        <f t="shared" si="49"/>
        <v>1072</v>
      </c>
      <c r="R570" s="16"/>
      <c r="S570" s="14">
        <v>1228</v>
      </c>
      <c r="T570" s="17">
        <v>593</v>
      </c>
      <c r="U570" s="17">
        <v>635</v>
      </c>
      <c r="V570" s="17">
        <v>0</v>
      </c>
      <c r="W570" s="17">
        <v>87</v>
      </c>
      <c r="X570" s="17">
        <v>578</v>
      </c>
      <c r="Y570" s="17">
        <v>407</v>
      </c>
      <c r="Z570" s="17">
        <v>156</v>
      </c>
      <c r="AA570" s="15">
        <f t="shared" si="50"/>
        <v>1072</v>
      </c>
      <c r="AB570" s="18"/>
      <c r="AC570" s="19">
        <f t="shared" si="51"/>
        <v>1</v>
      </c>
      <c r="AD570" s="19">
        <v>1</v>
      </c>
      <c r="AE570" s="19">
        <v>0</v>
      </c>
      <c r="AF570" s="19">
        <f t="shared" si="52"/>
        <v>22</v>
      </c>
      <c r="AG570" s="19">
        <v>22</v>
      </c>
      <c r="AH570" s="19">
        <v>0</v>
      </c>
      <c r="AI570" s="19">
        <v>3</v>
      </c>
      <c r="AJ570" s="19">
        <v>19</v>
      </c>
      <c r="AL570" s="17">
        <v>1</v>
      </c>
      <c r="AM570" s="17">
        <v>22</v>
      </c>
      <c r="AN570" s="17">
        <v>3</v>
      </c>
      <c r="AO570" s="17">
        <v>19</v>
      </c>
      <c r="AQ570" s="20">
        <v>0.98194325021496132</v>
      </c>
      <c r="AR570" s="20">
        <v>0.5544554455445545</v>
      </c>
      <c r="AS570" s="20">
        <v>0.96945010183299385</v>
      </c>
      <c r="AT570" s="20">
        <v>0.875</v>
      </c>
      <c r="AU570" s="20">
        <v>0.60427807486631013</v>
      </c>
      <c r="AV570" s="20">
        <v>0.97643442622950816</v>
      </c>
      <c r="AW570" s="20">
        <v>1.0558899398108341</v>
      </c>
      <c r="AX570" s="20">
        <v>0.86138613861386137</v>
      </c>
      <c r="AY570" s="20">
        <v>1.1771894093686355</v>
      </c>
      <c r="AZ570" s="20">
        <v>1.0598958333333333</v>
      </c>
      <c r="BA570" s="20">
        <v>0.83422459893048129</v>
      </c>
      <c r="BB570" s="20">
        <v>1.098360655737705</v>
      </c>
      <c r="BC570" s="20">
        <v>1.111317254174397</v>
      </c>
      <c r="BD570" s="20">
        <v>1.0080128205128205</v>
      </c>
      <c r="BE570" s="20">
        <v>1.0426716141001855</v>
      </c>
      <c r="BF570" s="20">
        <v>0.92948717948717952</v>
      </c>
      <c r="BG570" s="21"/>
      <c r="BH570" s="20">
        <v>1.6515276630883566E-2</v>
      </c>
      <c r="BI570" s="20">
        <v>4.5977011494252873E-2</v>
      </c>
      <c r="BJ570" s="20">
        <v>7.1301247771836003E-3</v>
      </c>
      <c r="BK570" s="20">
        <v>2.4570024570024569E-2</v>
      </c>
      <c r="BL570" s="20">
        <v>1.282051282051282E-2</v>
      </c>
      <c r="BM570" s="20">
        <v>1.7061611374407582E-2</v>
      </c>
      <c r="BN570" s="20">
        <v>1.52E-2</v>
      </c>
      <c r="BO570" s="20">
        <v>1.77E-2</v>
      </c>
      <c r="BP570" s="20">
        <v>7.3499999999999996E-2</v>
      </c>
      <c r="BQ570" s="20">
        <v>0</v>
      </c>
      <c r="BR570" s="20">
        <v>6.7699999999999996E-2</v>
      </c>
      <c r="BS570" s="20">
        <v>0.1106</v>
      </c>
      <c r="BT570" s="20">
        <v>3.8461538461538464E-2</v>
      </c>
      <c r="BU570" s="20">
        <v>7.8672985781990515E-2</v>
      </c>
      <c r="BV570" s="20">
        <v>4.3999999999999997E-2</v>
      </c>
      <c r="BW570" s="20">
        <v>0.1016</v>
      </c>
      <c r="BY570" s="20">
        <v>0.92485549132947975</v>
      </c>
      <c r="BZ570" s="20" t="s">
        <v>1234</v>
      </c>
      <c r="CA570" s="20">
        <v>0.92490000000000006</v>
      </c>
      <c r="CC570" s="22">
        <v>75</v>
      </c>
      <c r="CD570" s="22">
        <v>0</v>
      </c>
      <c r="CE570" s="22">
        <f t="shared" si="53"/>
        <v>75</v>
      </c>
      <c r="CF570" s="23"/>
      <c r="CG570" s="20">
        <v>3.963666391412056E-2</v>
      </c>
      <c r="CH570" s="25"/>
      <c r="CI570" s="24">
        <v>0.91089108910891092</v>
      </c>
      <c r="CJ570" s="24">
        <v>0.98167006109979638</v>
      </c>
      <c r="CK570" s="24">
        <v>1.0208333333333333</v>
      </c>
      <c r="CL570" s="24">
        <v>0.94117647058823528</v>
      </c>
      <c r="CM570" s="24">
        <v>0.98975409836065575</v>
      </c>
      <c r="CN570" s="24">
        <v>0.98194325021496132</v>
      </c>
      <c r="CO570" s="26"/>
      <c r="CP570" s="22">
        <v>1163</v>
      </c>
      <c r="CQ570" s="22">
        <v>539</v>
      </c>
      <c r="CR570" s="22">
        <v>623.99999999999989</v>
      </c>
      <c r="CS570" s="22">
        <v>1142</v>
      </c>
      <c r="CT570" s="22">
        <v>21</v>
      </c>
      <c r="CU570" s="20">
        <v>1.8056749785038684E-2</v>
      </c>
    </row>
    <row r="571" spans="1:99" x14ac:dyDescent="0.25">
      <c r="A571" s="92">
        <v>25</v>
      </c>
      <c r="B571" s="94" t="s">
        <v>103</v>
      </c>
      <c r="C571" s="92">
        <v>3785</v>
      </c>
      <c r="D571" s="94" t="s">
        <v>32</v>
      </c>
      <c r="E571" s="92">
        <v>25843</v>
      </c>
      <c r="F571" s="95" t="s">
        <v>662</v>
      </c>
      <c r="G571" s="143">
        <f t="shared" si="48"/>
        <v>10119</v>
      </c>
      <c r="H571" s="14">
        <v>7299</v>
      </c>
      <c r="I571" s="14">
        <v>2820</v>
      </c>
      <c r="J571" s="15">
        <v>8310</v>
      </c>
      <c r="K571" s="15">
        <v>1809</v>
      </c>
      <c r="L571" s="15">
        <v>367</v>
      </c>
      <c r="M571" s="15">
        <v>675</v>
      </c>
      <c r="N571" s="15">
        <v>4174</v>
      </c>
      <c r="O571" s="15">
        <v>3369</v>
      </c>
      <c r="P571" s="15">
        <v>1534</v>
      </c>
      <c r="Q571" s="15">
        <f t="shared" si="49"/>
        <v>8218</v>
      </c>
      <c r="R571" s="16"/>
      <c r="S571" s="14">
        <v>7299</v>
      </c>
      <c r="T571" s="17">
        <v>5996</v>
      </c>
      <c r="U571" s="17">
        <v>1303</v>
      </c>
      <c r="V571" s="17">
        <v>0</v>
      </c>
      <c r="W571" s="17">
        <v>472</v>
      </c>
      <c r="X571" s="17">
        <v>3141</v>
      </c>
      <c r="Y571" s="17">
        <v>2572</v>
      </c>
      <c r="Z571" s="17">
        <v>1114</v>
      </c>
      <c r="AA571" s="15">
        <f t="shared" si="50"/>
        <v>6185</v>
      </c>
      <c r="AB571" s="18"/>
      <c r="AC571" s="19">
        <f t="shared" si="51"/>
        <v>19</v>
      </c>
      <c r="AD571" s="19">
        <v>5</v>
      </c>
      <c r="AE571" s="19">
        <v>14</v>
      </c>
      <c r="AF571" s="19">
        <f t="shared" si="52"/>
        <v>42</v>
      </c>
      <c r="AG571" s="19">
        <v>28</v>
      </c>
      <c r="AH571" s="19">
        <v>14</v>
      </c>
      <c r="AI571" s="19">
        <v>23</v>
      </c>
      <c r="AJ571" s="19">
        <v>19</v>
      </c>
      <c r="AL571" s="17">
        <v>5</v>
      </c>
      <c r="AM571" s="17">
        <v>28</v>
      </c>
      <c r="AN571" s="17">
        <v>12</v>
      </c>
      <c r="AO571" s="17">
        <v>16</v>
      </c>
      <c r="AQ571" s="20">
        <v>1.0035648574057037</v>
      </c>
      <c r="AR571" s="20">
        <v>0.58823529411764708</v>
      </c>
      <c r="AS571" s="20">
        <v>0.98363785110444502</v>
      </c>
      <c r="AT571" s="20">
        <v>0.88103568929321208</v>
      </c>
      <c r="AU571" s="20">
        <v>0.61138439915671117</v>
      </c>
      <c r="AV571" s="20">
        <v>0.99133782483156885</v>
      </c>
      <c r="AW571" s="20">
        <v>1.1214351425942963</v>
      </c>
      <c r="AX571" s="20">
        <v>0.90240641711229952</v>
      </c>
      <c r="AY571" s="20">
        <v>1.1382601581674394</v>
      </c>
      <c r="AZ571" s="20">
        <v>1.1787963610916725</v>
      </c>
      <c r="BA571" s="20">
        <v>1.0780042164441321</v>
      </c>
      <c r="BB571" s="20">
        <v>1.1299326275264678</v>
      </c>
      <c r="BC571" s="20">
        <v>1.145766590389016</v>
      </c>
      <c r="BD571" s="20">
        <v>1.0968562182154415</v>
      </c>
      <c r="BE571" s="20">
        <v>1.0274599542334095</v>
      </c>
      <c r="BF571" s="20">
        <v>0.97942672214516879</v>
      </c>
      <c r="BG571" s="21"/>
      <c r="BH571" s="20">
        <v>2.547495682210708E-2</v>
      </c>
      <c r="BI571" s="20">
        <v>2.7542372881355932E-2</v>
      </c>
      <c r="BJ571" s="20">
        <v>1.3522215067611075E-2</v>
      </c>
      <c r="BK571" s="20">
        <v>3.6523929471032744E-2</v>
      </c>
      <c r="BL571" s="20">
        <v>3.54251012145749E-2</v>
      </c>
      <c r="BM571" s="20">
        <v>2.38255033557047E-2</v>
      </c>
      <c r="BN571" s="20">
        <v>1.8200000000000001E-2</v>
      </c>
      <c r="BO571" s="20">
        <v>3.4200000000000001E-2</v>
      </c>
      <c r="BP571" s="20">
        <v>4.2900000000000001E-2</v>
      </c>
      <c r="BQ571" s="20">
        <v>1.4800000000000001E-2</v>
      </c>
      <c r="BR571" s="20">
        <v>2.87E-2</v>
      </c>
      <c r="BS571" s="20">
        <v>7.7700000000000005E-2</v>
      </c>
      <c r="BT571" s="20">
        <v>1.7206477732793522E-2</v>
      </c>
      <c r="BU571" s="20">
        <v>4.7147651006711408E-2</v>
      </c>
      <c r="BV571" s="20">
        <v>5.8599999999999999E-2</v>
      </c>
      <c r="BW571" s="20">
        <v>2.4E-2</v>
      </c>
      <c r="BY571" s="20">
        <v>0.95077720207253891</v>
      </c>
      <c r="BZ571" s="20">
        <v>0.99513381995133821</v>
      </c>
      <c r="CA571" s="20">
        <v>0.96089999999999998</v>
      </c>
      <c r="CC571" s="22">
        <v>540</v>
      </c>
      <c r="CD571" s="22">
        <v>99</v>
      </c>
      <c r="CE571" s="22">
        <f t="shared" si="53"/>
        <v>639</v>
      </c>
      <c r="CF571" s="23"/>
      <c r="CG571" s="20">
        <v>4.1306850892343122E-2</v>
      </c>
      <c r="CH571" s="25"/>
      <c r="CI571" s="24">
        <v>0.88903743315508021</v>
      </c>
      <c r="CJ571" s="24">
        <v>1.0155440414507773</v>
      </c>
      <c r="CK571" s="24">
        <v>1.0314905528341498</v>
      </c>
      <c r="CL571" s="24">
        <v>0.98594518622628247</v>
      </c>
      <c r="CM571" s="24">
        <v>1.0087996700123745</v>
      </c>
      <c r="CN571" s="24">
        <v>1.0050597976080957</v>
      </c>
      <c r="CO571" s="26"/>
      <c r="CP571" s="22">
        <v>8696</v>
      </c>
      <c r="CQ571" s="22">
        <v>4370.0000000000009</v>
      </c>
      <c r="CR571" s="22">
        <v>4325.9999999999991</v>
      </c>
      <c r="CS571" s="22">
        <v>8740</v>
      </c>
      <c r="CT571" s="22">
        <v>0</v>
      </c>
      <c r="CU571" s="20">
        <v>0</v>
      </c>
    </row>
    <row r="572" spans="1:99" x14ac:dyDescent="0.25">
      <c r="A572" s="92">
        <v>25</v>
      </c>
      <c r="B572" s="94" t="s">
        <v>103</v>
      </c>
      <c r="C572" s="92">
        <v>3785</v>
      </c>
      <c r="D572" s="94" t="s">
        <v>32</v>
      </c>
      <c r="E572" s="92">
        <v>25845</v>
      </c>
      <c r="F572" s="95" t="s">
        <v>663</v>
      </c>
      <c r="G572" s="143">
        <f t="shared" si="48"/>
        <v>1478</v>
      </c>
      <c r="H572" s="14">
        <v>1478</v>
      </c>
      <c r="I572" s="14">
        <v>0</v>
      </c>
      <c r="J572" s="15">
        <v>1259</v>
      </c>
      <c r="K572" s="15">
        <v>219</v>
      </c>
      <c r="L572" s="15">
        <v>0</v>
      </c>
      <c r="M572" s="15">
        <v>91</v>
      </c>
      <c r="N572" s="15">
        <v>681</v>
      </c>
      <c r="O572" s="15">
        <v>507</v>
      </c>
      <c r="P572" s="15">
        <v>199</v>
      </c>
      <c r="Q572" s="15">
        <f t="shared" si="49"/>
        <v>1279</v>
      </c>
      <c r="R572" s="16"/>
      <c r="S572" s="14">
        <v>1478</v>
      </c>
      <c r="T572" s="17">
        <v>1259</v>
      </c>
      <c r="U572" s="17">
        <v>219</v>
      </c>
      <c r="V572" s="17">
        <v>0</v>
      </c>
      <c r="W572" s="17">
        <v>91</v>
      </c>
      <c r="X572" s="17">
        <v>681</v>
      </c>
      <c r="Y572" s="17">
        <v>507</v>
      </c>
      <c r="Z572" s="17">
        <v>199</v>
      </c>
      <c r="AA572" s="15">
        <f t="shared" si="50"/>
        <v>1279</v>
      </c>
      <c r="AB572" s="18"/>
      <c r="AC572" s="19">
        <f t="shared" si="51"/>
        <v>1</v>
      </c>
      <c r="AD572" s="19">
        <v>1</v>
      </c>
      <c r="AE572" s="19">
        <v>0</v>
      </c>
      <c r="AF572" s="19">
        <f t="shared" si="52"/>
        <v>13</v>
      </c>
      <c r="AG572" s="19">
        <v>13</v>
      </c>
      <c r="AH572" s="19">
        <v>0</v>
      </c>
      <c r="AI572" s="19">
        <v>4</v>
      </c>
      <c r="AJ572" s="19">
        <v>9</v>
      </c>
      <c r="AL572" s="17">
        <v>1</v>
      </c>
      <c r="AM572" s="17">
        <v>13</v>
      </c>
      <c r="AN572" s="17">
        <v>4</v>
      </c>
      <c r="AO572" s="17">
        <v>9</v>
      </c>
      <c r="AQ572" s="20">
        <v>0.65711307972902555</v>
      </c>
      <c r="AR572" s="20">
        <v>0.3987730061349693</v>
      </c>
      <c r="AS572" s="20">
        <v>0.59627329192546585</v>
      </c>
      <c r="AT572" s="20">
        <v>0.65511811023622046</v>
      </c>
      <c r="AU572" s="20">
        <v>0.44936708860759494</v>
      </c>
      <c r="AV572" s="20">
        <v>0.65127885215221459</v>
      </c>
      <c r="AW572" s="20">
        <v>0.77019280875455964</v>
      </c>
      <c r="AX572" s="20">
        <v>0.55828220858895705</v>
      </c>
      <c r="AY572" s="20">
        <v>0.84596273291925461</v>
      </c>
      <c r="AZ572" s="20">
        <v>0.7984251968503937</v>
      </c>
      <c r="BA572" s="20">
        <v>0.629746835443038</v>
      </c>
      <c r="BB572" s="20">
        <v>0.79787897691827825</v>
      </c>
      <c r="BC572" s="20">
        <v>0.79572192513368989</v>
      </c>
      <c r="BD572" s="20">
        <v>0.74593495934959353</v>
      </c>
      <c r="BE572" s="20">
        <v>0.66203208556149729</v>
      </c>
      <c r="BF572" s="20">
        <v>0.65243902439024393</v>
      </c>
      <c r="BG572" s="21"/>
      <c r="BH572" s="20">
        <v>2.9563932002956393E-2</v>
      </c>
      <c r="BI572" s="20">
        <v>2.197802197802198E-2</v>
      </c>
      <c r="BJ572" s="20">
        <v>8.9928057553956831E-3</v>
      </c>
      <c r="BK572" s="20">
        <v>5.3254437869822487E-2</v>
      </c>
      <c r="BL572" s="20">
        <v>3.015075376884422E-2</v>
      </c>
      <c r="BM572" s="20">
        <v>2.9462738301559793E-2</v>
      </c>
      <c r="BN572" s="20">
        <v>1.8200000000000001E-2</v>
      </c>
      <c r="BO572" s="20">
        <v>4.0300000000000002E-2</v>
      </c>
      <c r="BP572" s="20">
        <v>2.8799999999999999E-2</v>
      </c>
      <c r="BQ572" s="20">
        <v>1.0999999999999999E-2</v>
      </c>
      <c r="BR572" s="20">
        <v>3.4200000000000001E-2</v>
      </c>
      <c r="BS572" s="20">
        <v>3.3500000000000002E-2</v>
      </c>
      <c r="BT572" s="20">
        <v>1.0050251256281407E-2</v>
      </c>
      <c r="BU572" s="20">
        <v>3.2062391681109186E-2</v>
      </c>
      <c r="BV572" s="20">
        <v>1.9699999999999999E-2</v>
      </c>
      <c r="BW572" s="20">
        <v>3.7499999999999999E-2</v>
      </c>
      <c r="BY572" s="20">
        <v>0.96895787139689582</v>
      </c>
      <c r="BZ572" s="20" t="s">
        <v>1234</v>
      </c>
      <c r="CA572" s="20">
        <v>0.96899999999999997</v>
      </c>
      <c r="CC572" s="22">
        <v>89</v>
      </c>
      <c r="CD572" s="22">
        <v>0</v>
      </c>
      <c r="CE572" s="22">
        <f t="shared" si="53"/>
        <v>89</v>
      </c>
      <c r="CF572" s="23"/>
      <c r="CG572" s="20">
        <v>4.878048780487805E-2</v>
      </c>
      <c r="CH572" s="25"/>
      <c r="CI572" s="24">
        <v>0.50306748466257667</v>
      </c>
      <c r="CJ572" s="24">
        <v>0.60745341614906834</v>
      </c>
      <c r="CK572" s="24">
        <v>0.75433070866141727</v>
      </c>
      <c r="CL572" s="24">
        <v>0.66772151898734178</v>
      </c>
      <c r="CM572" s="24">
        <v>0.65502183406113534</v>
      </c>
      <c r="CN572" s="24">
        <v>0.65711307972902555</v>
      </c>
      <c r="CO572" s="26"/>
      <c r="CP572" s="22">
        <v>1918.9999999999995</v>
      </c>
      <c r="CQ572" s="22">
        <v>935.00000000000023</v>
      </c>
      <c r="CR572" s="22">
        <v>983.99999999999977</v>
      </c>
      <c r="CS572" s="22">
        <v>1261</v>
      </c>
      <c r="CT572" s="22">
        <v>658</v>
      </c>
      <c r="CU572" s="20">
        <v>0.34288692027097445</v>
      </c>
    </row>
    <row r="573" spans="1:99" x14ac:dyDescent="0.25">
      <c r="A573" s="92">
        <v>25</v>
      </c>
      <c r="B573" s="94" t="s">
        <v>103</v>
      </c>
      <c r="C573" s="92">
        <v>3785</v>
      </c>
      <c r="D573" s="94" t="s">
        <v>32</v>
      </c>
      <c r="E573" s="92">
        <v>25851</v>
      </c>
      <c r="F573" s="95" t="s">
        <v>664</v>
      </c>
      <c r="G573" s="143">
        <f t="shared" si="48"/>
        <v>660</v>
      </c>
      <c r="H573" s="14">
        <v>660</v>
      </c>
      <c r="I573" s="14">
        <v>0</v>
      </c>
      <c r="J573" s="15">
        <v>569</v>
      </c>
      <c r="K573" s="15">
        <v>91</v>
      </c>
      <c r="L573" s="15">
        <v>0</v>
      </c>
      <c r="M573" s="15">
        <v>49</v>
      </c>
      <c r="N573" s="15">
        <v>255</v>
      </c>
      <c r="O573" s="15">
        <v>259</v>
      </c>
      <c r="P573" s="15">
        <v>97</v>
      </c>
      <c r="Q573" s="15">
        <f t="shared" si="49"/>
        <v>563</v>
      </c>
      <c r="R573" s="16"/>
      <c r="S573" s="14">
        <v>660</v>
      </c>
      <c r="T573" s="17">
        <v>569</v>
      </c>
      <c r="U573" s="17">
        <v>91</v>
      </c>
      <c r="V573" s="17">
        <v>0</v>
      </c>
      <c r="W573" s="17">
        <v>49</v>
      </c>
      <c r="X573" s="17">
        <v>255</v>
      </c>
      <c r="Y573" s="17">
        <v>259</v>
      </c>
      <c r="Z573" s="17">
        <v>97</v>
      </c>
      <c r="AA573" s="15">
        <f t="shared" si="50"/>
        <v>563</v>
      </c>
      <c r="AB573" s="18"/>
      <c r="AC573" s="19">
        <f t="shared" si="51"/>
        <v>1</v>
      </c>
      <c r="AD573" s="19">
        <v>1</v>
      </c>
      <c r="AE573" s="19">
        <v>0</v>
      </c>
      <c r="AF573" s="19">
        <f t="shared" si="52"/>
        <v>14</v>
      </c>
      <c r="AG573" s="19">
        <v>14</v>
      </c>
      <c r="AH573" s="19">
        <v>0</v>
      </c>
      <c r="AI573" s="19">
        <v>5</v>
      </c>
      <c r="AJ573" s="19">
        <v>9</v>
      </c>
      <c r="AL573" s="17">
        <v>1</v>
      </c>
      <c r="AM573" s="17">
        <v>14</v>
      </c>
      <c r="AN573" s="17">
        <v>5</v>
      </c>
      <c r="AO573" s="17">
        <v>9</v>
      </c>
      <c r="AQ573" s="20">
        <v>0.58887785501489576</v>
      </c>
      <c r="AR573" s="20">
        <v>0.3595505617977528</v>
      </c>
      <c r="AS573" s="20">
        <v>0.5070093457943925</v>
      </c>
      <c r="AT573" s="20">
        <v>0.59327217125382259</v>
      </c>
      <c r="AU573" s="20">
        <v>0.39263803680981596</v>
      </c>
      <c r="AV573" s="20">
        <v>0.57701421800947872</v>
      </c>
      <c r="AW573" s="20">
        <v>0.65541211519364451</v>
      </c>
      <c r="AX573" s="20">
        <v>0.550561797752809</v>
      </c>
      <c r="AY573" s="20">
        <v>0.59579439252336452</v>
      </c>
      <c r="AZ573" s="20">
        <v>0.79204892966360851</v>
      </c>
      <c r="BA573" s="20">
        <v>0.59509202453987731</v>
      </c>
      <c r="BB573" s="20">
        <v>0.66706161137440756</v>
      </c>
      <c r="BC573" s="20">
        <v>0.70235546038543895</v>
      </c>
      <c r="BD573" s="20">
        <v>0.61481481481481481</v>
      </c>
      <c r="BE573" s="20">
        <v>0.62955032119914345</v>
      </c>
      <c r="BF573" s="20">
        <v>0.5537037037037037</v>
      </c>
      <c r="BG573" s="21"/>
      <c r="BH573" s="20">
        <v>3.205128205128205E-3</v>
      </c>
      <c r="BI573" s="20">
        <v>2.0408163265306121E-2</v>
      </c>
      <c r="BJ573" s="20">
        <v>0</v>
      </c>
      <c r="BK573" s="20">
        <v>4.1841004184100415E-3</v>
      </c>
      <c r="BL573" s="20">
        <v>0</v>
      </c>
      <c r="BM573" s="20">
        <v>3.6968576709796672E-3</v>
      </c>
      <c r="BN573" s="20">
        <v>0</v>
      </c>
      <c r="BO573" s="20">
        <v>6.4000000000000003E-3</v>
      </c>
      <c r="BP573" s="20">
        <v>0</v>
      </c>
      <c r="BQ573" s="20">
        <v>0</v>
      </c>
      <c r="BR573" s="20">
        <v>0</v>
      </c>
      <c r="BS573" s="20">
        <v>0</v>
      </c>
      <c r="BT573" s="20">
        <v>0</v>
      </c>
      <c r="BU573" s="20">
        <v>0</v>
      </c>
      <c r="BV573" s="20">
        <v>0</v>
      </c>
      <c r="BW573" s="20">
        <v>0</v>
      </c>
      <c r="BY573" s="20">
        <v>0.97916666666666663</v>
      </c>
      <c r="BZ573" s="20" t="s">
        <v>1234</v>
      </c>
      <c r="CA573" s="20">
        <v>0.97919999999999996</v>
      </c>
      <c r="CC573" s="22">
        <v>35</v>
      </c>
      <c r="CD573" s="22">
        <v>0</v>
      </c>
      <c r="CE573" s="22">
        <f t="shared" si="53"/>
        <v>35</v>
      </c>
      <c r="CF573" s="23"/>
      <c r="CG573" s="20">
        <v>6.7307692307692304E-2</v>
      </c>
      <c r="CH573" s="25"/>
      <c r="CI573" s="24">
        <v>0.4157303370786517</v>
      </c>
      <c r="CJ573" s="24">
        <v>0.52570093457943923</v>
      </c>
      <c r="CK573" s="24">
        <v>0.70642201834862384</v>
      </c>
      <c r="CL573" s="24">
        <v>0.61349693251533743</v>
      </c>
      <c r="CM573" s="24">
        <v>0.58412322274881512</v>
      </c>
      <c r="CN573" s="24">
        <v>0.58887785501489576</v>
      </c>
      <c r="CO573" s="26"/>
      <c r="CP573" s="22">
        <v>1006.9999999999999</v>
      </c>
      <c r="CQ573" s="22">
        <v>467</v>
      </c>
      <c r="CR573" s="22">
        <v>540.00000000000011</v>
      </c>
      <c r="CS573" s="22">
        <v>593</v>
      </c>
      <c r="CT573" s="22">
        <v>414</v>
      </c>
      <c r="CU573" s="20">
        <v>0.41112214498510424</v>
      </c>
    </row>
    <row r="574" spans="1:99" x14ac:dyDescent="0.25">
      <c r="A574" s="92">
        <v>25</v>
      </c>
      <c r="B574" s="94" t="s">
        <v>103</v>
      </c>
      <c r="C574" s="92">
        <v>3785</v>
      </c>
      <c r="D574" s="94" t="s">
        <v>32</v>
      </c>
      <c r="E574" s="92">
        <v>25862</v>
      </c>
      <c r="F574" s="95" t="s">
        <v>665</v>
      </c>
      <c r="G574" s="143">
        <f t="shared" si="48"/>
        <v>1045</v>
      </c>
      <c r="H574" s="14">
        <v>1045</v>
      </c>
      <c r="I574" s="14">
        <v>0</v>
      </c>
      <c r="J574" s="15">
        <v>448</v>
      </c>
      <c r="K574" s="15">
        <v>597</v>
      </c>
      <c r="L574" s="15">
        <v>0</v>
      </c>
      <c r="M574" s="15">
        <v>78</v>
      </c>
      <c r="N574" s="15">
        <v>505</v>
      </c>
      <c r="O574" s="15">
        <v>357</v>
      </c>
      <c r="P574" s="15">
        <v>105</v>
      </c>
      <c r="Q574" s="15">
        <f t="shared" si="49"/>
        <v>940</v>
      </c>
      <c r="R574" s="16"/>
      <c r="S574" s="14">
        <v>1045</v>
      </c>
      <c r="T574" s="17">
        <v>448</v>
      </c>
      <c r="U574" s="17">
        <v>597</v>
      </c>
      <c r="V574" s="17">
        <v>0</v>
      </c>
      <c r="W574" s="17">
        <v>78</v>
      </c>
      <c r="X574" s="17">
        <v>505</v>
      </c>
      <c r="Y574" s="17">
        <v>357</v>
      </c>
      <c r="Z574" s="17">
        <v>105</v>
      </c>
      <c r="AA574" s="15">
        <f t="shared" si="50"/>
        <v>940</v>
      </c>
      <c r="AB574" s="18"/>
      <c r="AC574" s="19">
        <f t="shared" si="51"/>
        <v>2</v>
      </c>
      <c r="AD574" s="19">
        <v>2</v>
      </c>
      <c r="AE574" s="19">
        <v>0</v>
      </c>
      <c r="AF574" s="19">
        <f t="shared" si="52"/>
        <v>30</v>
      </c>
      <c r="AG574" s="19">
        <v>30</v>
      </c>
      <c r="AH574" s="19">
        <v>0</v>
      </c>
      <c r="AI574" s="19">
        <v>3</v>
      </c>
      <c r="AJ574" s="19">
        <v>27</v>
      </c>
      <c r="AL574" s="17">
        <v>2</v>
      </c>
      <c r="AM574" s="17">
        <v>30</v>
      </c>
      <c r="AN574" s="17">
        <v>3</v>
      </c>
      <c r="AO574" s="17">
        <v>27</v>
      </c>
      <c r="AQ574" s="20">
        <v>0.60941475826972014</v>
      </c>
      <c r="AR574" s="20">
        <v>0.32116788321167883</v>
      </c>
      <c r="AS574" s="20">
        <v>0.59909228441754914</v>
      </c>
      <c r="AT574" s="20">
        <v>0.54863813229571989</v>
      </c>
      <c r="AU574" s="20">
        <v>0.3</v>
      </c>
      <c r="AV574" s="20">
        <v>0.62652439024390238</v>
      </c>
      <c r="AW574" s="20">
        <v>0.66475826972010177</v>
      </c>
      <c r="AX574" s="20">
        <v>0.56934306569343063</v>
      </c>
      <c r="AY574" s="20">
        <v>0.76399394856278369</v>
      </c>
      <c r="AZ574" s="20">
        <v>0.69455252918287935</v>
      </c>
      <c r="BA574" s="20">
        <v>0.40384615384615385</v>
      </c>
      <c r="BB574" s="20">
        <v>0.71646341463414631</v>
      </c>
      <c r="BC574" s="20">
        <v>0.64520202020202022</v>
      </c>
      <c r="BD574" s="20">
        <v>0.68461538461538463</v>
      </c>
      <c r="BE574" s="20">
        <v>0.59722222222222221</v>
      </c>
      <c r="BF574" s="20">
        <v>0.62179487179487181</v>
      </c>
      <c r="BG574" s="21"/>
      <c r="BH574" s="20">
        <v>2.6470588235294117E-2</v>
      </c>
      <c r="BI574" s="20">
        <v>1.282051282051282E-2</v>
      </c>
      <c r="BJ574" s="20">
        <v>1.2500000000000001E-2</v>
      </c>
      <c r="BK574" s="20">
        <v>5.3221288515406161E-2</v>
      </c>
      <c r="BL574" s="20">
        <v>9.5238095238095247E-3</v>
      </c>
      <c r="BM574" s="20">
        <v>2.8415300546448089E-2</v>
      </c>
      <c r="BN574" s="20">
        <v>2.2100000000000002E-2</v>
      </c>
      <c r="BO574" s="20">
        <v>3.0700000000000002E-2</v>
      </c>
      <c r="BP574" s="20">
        <v>2E-3</v>
      </c>
      <c r="BQ574" s="20">
        <v>0</v>
      </c>
      <c r="BR574" s="20">
        <v>2.0999999999999999E-3</v>
      </c>
      <c r="BS574" s="20">
        <v>2.8E-3</v>
      </c>
      <c r="BT574" s="20">
        <v>0</v>
      </c>
      <c r="BU574" s="20">
        <v>2.185792349726776E-3</v>
      </c>
      <c r="BV574" s="20">
        <v>0</v>
      </c>
      <c r="BW574" s="20">
        <v>3.8E-3</v>
      </c>
      <c r="BY574" s="20">
        <v>0.97352941176470587</v>
      </c>
      <c r="BZ574" s="20" t="s">
        <v>1234</v>
      </c>
      <c r="CA574" s="20">
        <v>0.97350000000000003</v>
      </c>
      <c r="CC574" s="22">
        <v>52</v>
      </c>
      <c r="CD574" s="22">
        <v>0</v>
      </c>
      <c r="CE574" s="22">
        <f t="shared" si="53"/>
        <v>52</v>
      </c>
      <c r="CF574" s="23"/>
      <c r="CG574" s="20">
        <v>6.9607843137254904E-2</v>
      </c>
      <c r="CH574" s="25"/>
      <c r="CI574" s="24">
        <v>0.49635036496350365</v>
      </c>
      <c r="CJ574" s="24">
        <v>0.62329803328290467</v>
      </c>
      <c r="CK574" s="24">
        <v>0.66731517509727623</v>
      </c>
      <c r="CL574" s="24">
        <v>0.51923076923076927</v>
      </c>
      <c r="CM574" s="24">
        <v>0.62728658536585369</v>
      </c>
      <c r="CN574" s="24">
        <v>0.60941475826972014</v>
      </c>
      <c r="CO574" s="26"/>
      <c r="CP574" s="22">
        <v>1572.0000000000005</v>
      </c>
      <c r="CQ574" s="22">
        <v>792.00000000000023</v>
      </c>
      <c r="CR574" s="22">
        <v>780</v>
      </c>
      <c r="CS574" s="22">
        <v>958</v>
      </c>
      <c r="CT574" s="22">
        <v>614</v>
      </c>
      <c r="CU574" s="20">
        <v>0.39058524173027986</v>
      </c>
    </row>
    <row r="575" spans="1:99" x14ac:dyDescent="0.25">
      <c r="A575" s="92">
        <v>25</v>
      </c>
      <c r="B575" s="94" t="s">
        <v>103</v>
      </c>
      <c r="C575" s="92">
        <v>3785</v>
      </c>
      <c r="D575" s="94" t="s">
        <v>32</v>
      </c>
      <c r="E575" s="92">
        <v>25867</v>
      </c>
      <c r="F575" s="95" t="s">
        <v>666</v>
      </c>
      <c r="G575" s="143">
        <f t="shared" si="48"/>
        <v>845</v>
      </c>
      <c r="H575" s="14">
        <v>845</v>
      </c>
      <c r="I575" s="14">
        <v>0</v>
      </c>
      <c r="J575" s="15">
        <v>184</v>
      </c>
      <c r="K575" s="15">
        <v>661</v>
      </c>
      <c r="L575" s="15">
        <v>0</v>
      </c>
      <c r="M575" s="15">
        <v>48</v>
      </c>
      <c r="N575" s="15">
        <v>399</v>
      </c>
      <c r="O575" s="15">
        <v>286</v>
      </c>
      <c r="P575" s="15">
        <v>112</v>
      </c>
      <c r="Q575" s="15">
        <f t="shared" si="49"/>
        <v>733</v>
      </c>
      <c r="R575" s="16"/>
      <c r="S575" s="14">
        <v>845</v>
      </c>
      <c r="T575" s="17">
        <v>184</v>
      </c>
      <c r="U575" s="17">
        <v>661</v>
      </c>
      <c r="V575" s="17">
        <v>0</v>
      </c>
      <c r="W575" s="17">
        <v>48</v>
      </c>
      <c r="X575" s="17">
        <v>399</v>
      </c>
      <c r="Y575" s="17">
        <v>286</v>
      </c>
      <c r="Z575" s="17">
        <v>112</v>
      </c>
      <c r="AA575" s="15">
        <f t="shared" si="50"/>
        <v>733</v>
      </c>
      <c r="AB575" s="18"/>
      <c r="AC575" s="19">
        <f t="shared" si="51"/>
        <v>1</v>
      </c>
      <c r="AD575" s="19">
        <v>1</v>
      </c>
      <c r="AE575" s="19">
        <v>0</v>
      </c>
      <c r="AF575" s="19">
        <f t="shared" si="52"/>
        <v>15</v>
      </c>
      <c r="AG575" s="19">
        <v>15</v>
      </c>
      <c r="AH575" s="19">
        <v>0</v>
      </c>
      <c r="AI575" s="19">
        <v>2</v>
      </c>
      <c r="AJ575" s="19">
        <v>13</v>
      </c>
      <c r="AL575" s="17">
        <v>1</v>
      </c>
      <c r="AM575" s="17">
        <v>15</v>
      </c>
      <c r="AN575" s="17">
        <v>2</v>
      </c>
      <c r="AO575" s="17">
        <v>13</v>
      </c>
      <c r="AQ575" s="20">
        <v>0.81785714285714284</v>
      </c>
      <c r="AR575" s="20">
        <v>0.36486486486486486</v>
      </c>
      <c r="AS575" s="20">
        <v>0.75141242937853103</v>
      </c>
      <c r="AT575" s="20">
        <v>0.71062271062271065</v>
      </c>
      <c r="AU575" s="20">
        <v>0.4460431654676259</v>
      </c>
      <c r="AV575" s="20">
        <v>0.7831669044222539</v>
      </c>
      <c r="AW575" s="20">
        <v>1.0059523809523809</v>
      </c>
      <c r="AX575" s="20">
        <v>0.64864864864864868</v>
      </c>
      <c r="AY575" s="20">
        <v>1.1271186440677967</v>
      </c>
      <c r="AZ575" s="20">
        <v>1.0476190476190477</v>
      </c>
      <c r="BA575" s="20">
        <v>0.80575539568345322</v>
      </c>
      <c r="BB575" s="20">
        <v>1.0456490727532097</v>
      </c>
      <c r="BC575" s="20">
        <v>0.9264367816091954</v>
      </c>
      <c r="BD575" s="20">
        <v>1.0913580246913581</v>
      </c>
      <c r="BE575" s="20">
        <v>0.7195402298850575</v>
      </c>
      <c r="BF575" s="20">
        <v>0.92345679012345683</v>
      </c>
      <c r="BG575" s="21"/>
      <c r="BH575" s="20">
        <v>2.2253129346314324E-2</v>
      </c>
      <c r="BI575" s="20">
        <v>0</v>
      </c>
      <c r="BJ575" s="20">
        <v>2.1472392638036811E-2</v>
      </c>
      <c r="BK575" s="20">
        <v>2.8225806451612902E-2</v>
      </c>
      <c r="BL575" s="20">
        <v>2.0618556701030927E-2</v>
      </c>
      <c r="BM575" s="20">
        <v>2.2508038585209004E-2</v>
      </c>
      <c r="BN575" s="20">
        <v>2.64E-2</v>
      </c>
      <c r="BO575" s="20">
        <v>1.8499999999999999E-2</v>
      </c>
      <c r="BP575" s="20">
        <v>2.8E-3</v>
      </c>
      <c r="BQ575" s="20">
        <v>0</v>
      </c>
      <c r="BR575" s="20">
        <v>6.1000000000000004E-3</v>
      </c>
      <c r="BS575" s="20">
        <v>0</v>
      </c>
      <c r="BT575" s="20">
        <v>0</v>
      </c>
      <c r="BU575" s="20">
        <v>3.2154340836012861E-3</v>
      </c>
      <c r="BV575" s="20">
        <v>2.8999999999999998E-3</v>
      </c>
      <c r="BW575" s="20">
        <v>2.5999999999999999E-3</v>
      </c>
      <c r="BY575" s="20">
        <v>0.93741307371349092</v>
      </c>
      <c r="BZ575" s="20" t="s">
        <v>1234</v>
      </c>
      <c r="CA575" s="20">
        <v>0.93740000000000001</v>
      </c>
      <c r="CC575" s="22">
        <v>53</v>
      </c>
      <c r="CD575" s="22">
        <v>0</v>
      </c>
      <c r="CE575" s="22">
        <f t="shared" si="53"/>
        <v>53</v>
      </c>
      <c r="CF575" s="23"/>
      <c r="CG575" s="20">
        <v>5.8414464534075103E-2</v>
      </c>
      <c r="CH575" s="25"/>
      <c r="CI575" s="24">
        <v>0.60810810810810811</v>
      </c>
      <c r="CJ575" s="24">
        <v>0.7655367231638418</v>
      </c>
      <c r="CK575" s="24">
        <v>0.87912087912087911</v>
      </c>
      <c r="CL575" s="24">
        <v>0.94244604316546765</v>
      </c>
      <c r="CM575" s="24">
        <v>0.7931526390870185</v>
      </c>
      <c r="CN575" s="24">
        <v>0.81785714285714284</v>
      </c>
      <c r="CO575" s="26"/>
      <c r="CP575" s="22">
        <v>839.99999999999977</v>
      </c>
      <c r="CQ575" s="22">
        <v>435</v>
      </c>
      <c r="CR575" s="22">
        <v>405</v>
      </c>
      <c r="CS575" s="22">
        <v>687</v>
      </c>
      <c r="CT575" s="22">
        <v>153</v>
      </c>
      <c r="CU575" s="20">
        <v>0.18214285714285716</v>
      </c>
    </row>
    <row r="576" spans="1:99" x14ac:dyDescent="0.25">
      <c r="A576" s="92">
        <v>25</v>
      </c>
      <c r="B576" s="94" t="s">
        <v>103</v>
      </c>
      <c r="C576" s="92">
        <v>3785</v>
      </c>
      <c r="D576" s="94" t="s">
        <v>32</v>
      </c>
      <c r="E576" s="92">
        <v>25871</v>
      </c>
      <c r="F576" s="95" t="s">
        <v>667</v>
      </c>
      <c r="G576" s="143">
        <f t="shared" si="48"/>
        <v>460</v>
      </c>
      <c r="H576" s="14">
        <v>460</v>
      </c>
      <c r="I576" s="14">
        <v>0</v>
      </c>
      <c r="J576" s="15">
        <v>343</v>
      </c>
      <c r="K576" s="15">
        <v>117</v>
      </c>
      <c r="L576" s="15">
        <v>0</v>
      </c>
      <c r="M576" s="15">
        <v>20</v>
      </c>
      <c r="N576" s="15">
        <v>153</v>
      </c>
      <c r="O576" s="15">
        <v>203</v>
      </c>
      <c r="P576" s="15">
        <v>84</v>
      </c>
      <c r="Q576" s="15">
        <f t="shared" si="49"/>
        <v>376</v>
      </c>
      <c r="R576" s="16"/>
      <c r="S576" s="14">
        <v>460</v>
      </c>
      <c r="T576" s="17">
        <v>343</v>
      </c>
      <c r="U576" s="17">
        <v>117</v>
      </c>
      <c r="V576" s="17">
        <v>0</v>
      </c>
      <c r="W576" s="17">
        <v>20</v>
      </c>
      <c r="X576" s="17">
        <v>153</v>
      </c>
      <c r="Y576" s="17">
        <v>203</v>
      </c>
      <c r="Z576" s="17">
        <v>84</v>
      </c>
      <c r="AA576" s="15">
        <f t="shared" si="50"/>
        <v>376</v>
      </c>
      <c r="AB576" s="18"/>
      <c r="AC576" s="19">
        <f t="shared" si="51"/>
        <v>1</v>
      </c>
      <c r="AD576" s="19">
        <v>1</v>
      </c>
      <c r="AE576" s="19">
        <v>0</v>
      </c>
      <c r="AF576" s="19">
        <f t="shared" si="52"/>
        <v>13</v>
      </c>
      <c r="AG576" s="19">
        <v>13</v>
      </c>
      <c r="AH576" s="19">
        <v>0</v>
      </c>
      <c r="AI576" s="19">
        <v>3</v>
      </c>
      <c r="AJ576" s="19">
        <v>10</v>
      </c>
      <c r="AL576" s="17">
        <v>1</v>
      </c>
      <c r="AM576" s="17">
        <v>13</v>
      </c>
      <c r="AN576" s="17">
        <v>3</v>
      </c>
      <c r="AO576" s="17">
        <v>10</v>
      </c>
      <c r="AQ576" s="20">
        <v>0.78980891719745228</v>
      </c>
      <c r="AR576" s="20">
        <v>0.41463414634146339</v>
      </c>
      <c r="AS576" s="20">
        <v>0.68020304568527923</v>
      </c>
      <c r="AT576" s="20">
        <v>0.85806451612903223</v>
      </c>
      <c r="AU576" s="20">
        <v>0.39743589743589741</v>
      </c>
      <c r="AV576" s="20">
        <v>0.78117048346055984</v>
      </c>
      <c r="AW576" s="20">
        <v>0.97664543524416136</v>
      </c>
      <c r="AX576" s="20">
        <v>0.48780487804878048</v>
      </c>
      <c r="AY576" s="20">
        <v>0.7766497461928934</v>
      </c>
      <c r="AZ576" s="20">
        <v>1.3096774193548386</v>
      </c>
      <c r="BA576" s="20">
        <v>1.0769230769230769</v>
      </c>
      <c r="BB576" s="20">
        <v>0.95674300254452926</v>
      </c>
      <c r="BC576" s="20">
        <v>0.97826086956521741</v>
      </c>
      <c r="BD576" s="20">
        <v>0.975103734439834</v>
      </c>
      <c r="BE576" s="20">
        <v>0.79130434782608694</v>
      </c>
      <c r="BF576" s="20">
        <v>0.78838174273858919</v>
      </c>
      <c r="BG576" s="21"/>
      <c r="BH576" s="20">
        <v>3.787878787878788E-2</v>
      </c>
      <c r="BI576" s="20">
        <v>0</v>
      </c>
      <c r="BJ576" s="20">
        <v>2.6845637583892617E-2</v>
      </c>
      <c r="BK576" s="20">
        <v>4.8192771084337352E-2</v>
      </c>
      <c r="BL576" s="20">
        <v>4.9180327868852458E-2</v>
      </c>
      <c r="BM576" s="20">
        <v>3.5820895522388062E-2</v>
      </c>
      <c r="BN576" s="20">
        <v>3.0800000000000001E-2</v>
      </c>
      <c r="BO576" s="20">
        <v>4.48E-2</v>
      </c>
      <c r="BP576" s="20">
        <v>1.77E-2</v>
      </c>
      <c r="BQ576" s="20">
        <v>0</v>
      </c>
      <c r="BR576" s="20">
        <v>2.01E-2</v>
      </c>
      <c r="BS576" s="20">
        <v>6.0000000000000001E-3</v>
      </c>
      <c r="BT576" s="20">
        <v>4.9180327868852458E-2</v>
      </c>
      <c r="BU576" s="20">
        <v>1.1940298507462687E-2</v>
      </c>
      <c r="BV576" s="20">
        <v>1.03E-2</v>
      </c>
      <c r="BW576" s="20">
        <v>2.4899999999999999E-2</v>
      </c>
      <c r="BY576" s="20">
        <v>0.96212121212121215</v>
      </c>
      <c r="BZ576" s="20" t="s">
        <v>1234</v>
      </c>
      <c r="CA576" s="20">
        <v>0.96209999999999996</v>
      </c>
      <c r="CC576" s="22">
        <v>23</v>
      </c>
      <c r="CD576" s="22">
        <v>7</v>
      </c>
      <c r="CE576" s="22">
        <f t="shared" si="53"/>
        <v>30</v>
      </c>
      <c r="CF576" s="23"/>
      <c r="CG576" s="20">
        <v>6.8181818181818177E-2</v>
      </c>
      <c r="CH576" s="25"/>
      <c r="CI576" s="24">
        <v>0.46341463414634149</v>
      </c>
      <c r="CJ576" s="24">
        <v>0.71573604060913709</v>
      </c>
      <c r="CK576" s="24">
        <v>1</v>
      </c>
      <c r="CL576" s="24">
        <v>0.73076923076923073</v>
      </c>
      <c r="CM576" s="24">
        <v>0.80152671755725191</v>
      </c>
      <c r="CN576" s="24">
        <v>0.78980891719745228</v>
      </c>
      <c r="CO576" s="26"/>
      <c r="CP576" s="22">
        <v>471.00000000000011</v>
      </c>
      <c r="CQ576" s="22">
        <v>230</v>
      </c>
      <c r="CR576" s="22">
        <v>241.00000000000003</v>
      </c>
      <c r="CS576" s="22">
        <v>372</v>
      </c>
      <c r="CT576" s="22">
        <v>99</v>
      </c>
      <c r="CU576" s="20">
        <v>0.21019108280254772</v>
      </c>
    </row>
    <row r="577" spans="1:99" x14ac:dyDescent="0.25">
      <c r="A577" s="92">
        <v>25</v>
      </c>
      <c r="B577" s="94" t="s">
        <v>103</v>
      </c>
      <c r="C577" s="92">
        <v>3785</v>
      </c>
      <c r="D577" s="94" t="s">
        <v>32</v>
      </c>
      <c r="E577" s="92">
        <v>25873</v>
      </c>
      <c r="F577" s="95" t="s">
        <v>668</v>
      </c>
      <c r="G577" s="143">
        <f t="shared" si="48"/>
        <v>4921</v>
      </c>
      <c r="H577" s="14">
        <v>4097</v>
      </c>
      <c r="I577" s="14">
        <v>824</v>
      </c>
      <c r="J577" s="15">
        <v>3689</v>
      </c>
      <c r="K577" s="15">
        <v>1232</v>
      </c>
      <c r="L577" s="15">
        <v>30</v>
      </c>
      <c r="M577" s="15">
        <v>303</v>
      </c>
      <c r="N577" s="15">
        <v>1935</v>
      </c>
      <c r="O577" s="15">
        <v>1898</v>
      </c>
      <c r="P577" s="15">
        <v>755</v>
      </c>
      <c r="Q577" s="15">
        <f t="shared" si="49"/>
        <v>4136</v>
      </c>
      <c r="R577" s="16"/>
      <c r="S577" s="14">
        <v>4097</v>
      </c>
      <c r="T577" s="17">
        <v>2865</v>
      </c>
      <c r="U577" s="17">
        <v>1232</v>
      </c>
      <c r="V577" s="17">
        <v>0</v>
      </c>
      <c r="W577" s="17">
        <v>248</v>
      </c>
      <c r="X577" s="17">
        <v>1590</v>
      </c>
      <c r="Y577" s="17">
        <v>1626</v>
      </c>
      <c r="Z577" s="17">
        <v>633</v>
      </c>
      <c r="AA577" s="15">
        <f t="shared" si="50"/>
        <v>3464</v>
      </c>
      <c r="AB577" s="18"/>
      <c r="AC577" s="19">
        <f t="shared" si="51"/>
        <v>5</v>
      </c>
      <c r="AD577" s="19">
        <v>2</v>
      </c>
      <c r="AE577" s="19">
        <v>3</v>
      </c>
      <c r="AF577" s="19">
        <f t="shared" si="52"/>
        <v>26</v>
      </c>
      <c r="AG577" s="19">
        <v>23</v>
      </c>
      <c r="AH577" s="19">
        <v>3</v>
      </c>
      <c r="AI577" s="19">
        <v>6</v>
      </c>
      <c r="AJ577" s="19">
        <v>20</v>
      </c>
      <c r="AL577" s="17">
        <v>2</v>
      </c>
      <c r="AM577" s="17">
        <v>23</v>
      </c>
      <c r="AN577" s="17">
        <v>3</v>
      </c>
      <c r="AO577" s="17">
        <v>20</v>
      </c>
      <c r="AQ577" s="20">
        <v>0.88263568996595232</v>
      </c>
      <c r="AR577" s="20">
        <v>0.43457943925233644</v>
      </c>
      <c r="AS577" s="20">
        <v>0.77941176470588236</v>
      </c>
      <c r="AT577" s="20">
        <v>0.86497890295358648</v>
      </c>
      <c r="AU577" s="20">
        <v>0.57769423558897248</v>
      </c>
      <c r="AV577" s="20">
        <v>0.85983313468414779</v>
      </c>
      <c r="AW577" s="20">
        <v>0.97957139995994391</v>
      </c>
      <c r="AX577" s="20">
        <v>0.70794392523364491</v>
      </c>
      <c r="AY577" s="20">
        <v>0.91793168880455411</v>
      </c>
      <c r="AZ577" s="20">
        <v>1.1440626883664857</v>
      </c>
      <c r="BA577" s="20">
        <v>0.94611528822055135</v>
      </c>
      <c r="BB577" s="20">
        <v>0.98593563766388559</v>
      </c>
      <c r="BC577" s="20">
        <v>1.0180596388072238</v>
      </c>
      <c r="BD577" s="20">
        <v>0.94448698315467072</v>
      </c>
      <c r="BE577" s="20">
        <v>0.92566148677026461</v>
      </c>
      <c r="BF577" s="20">
        <v>0.84341500765696786</v>
      </c>
      <c r="BG577" s="21"/>
      <c r="BH577" s="20">
        <v>3.8391224862888484E-2</v>
      </c>
      <c r="BI577" s="20">
        <v>3.2258064516129031E-2</v>
      </c>
      <c r="BJ577" s="20">
        <v>1.5132408575031526E-2</v>
      </c>
      <c r="BK577" s="20">
        <v>5.4370268410185822E-2</v>
      </c>
      <c r="BL577" s="20">
        <v>6.6420664206642069E-2</v>
      </c>
      <c r="BM577" s="20">
        <v>3.3769394584727712E-2</v>
      </c>
      <c r="BN577" s="20">
        <v>3.4200000000000001E-2</v>
      </c>
      <c r="BO577" s="20">
        <v>4.2700000000000002E-2</v>
      </c>
      <c r="BP577" s="20">
        <v>4.5199999999999997E-2</v>
      </c>
      <c r="BQ577" s="20">
        <v>0</v>
      </c>
      <c r="BR577" s="20">
        <v>2.46E-2</v>
      </c>
      <c r="BS577" s="20">
        <v>8.9499999999999996E-2</v>
      </c>
      <c r="BT577" s="20">
        <v>7.3800738007380072E-3</v>
      </c>
      <c r="BU577" s="20">
        <v>5.1414663827198052E-2</v>
      </c>
      <c r="BV577" s="20">
        <v>3.2599999999999997E-2</v>
      </c>
      <c r="BW577" s="20">
        <v>5.8000000000000003E-2</v>
      </c>
      <c r="BY577" s="20">
        <v>0.96160877513711152</v>
      </c>
      <c r="BZ577" s="20">
        <v>0.99496221662468509</v>
      </c>
      <c r="CA577" s="20">
        <v>0.96730000000000005</v>
      </c>
      <c r="CC577" s="22">
        <v>299</v>
      </c>
      <c r="CD577" s="22">
        <v>22</v>
      </c>
      <c r="CE577" s="22">
        <f t="shared" si="53"/>
        <v>321</v>
      </c>
      <c r="CF577" s="23"/>
      <c r="CG577" s="20">
        <v>5.2232958997127189E-2</v>
      </c>
      <c r="CH577" s="25"/>
      <c r="CI577" s="24">
        <v>0.63317757009345799</v>
      </c>
      <c r="CJ577" s="24">
        <v>0.80645161290322576</v>
      </c>
      <c r="CK577" s="24">
        <v>1.0132610006027727</v>
      </c>
      <c r="CL577" s="24">
        <v>0.94736842105263153</v>
      </c>
      <c r="CM577" s="24">
        <v>0.87056019070321811</v>
      </c>
      <c r="CN577" s="24">
        <v>0.88283597035850192</v>
      </c>
      <c r="CO577" s="26"/>
      <c r="CP577" s="22">
        <v>4993</v>
      </c>
      <c r="CQ577" s="22">
        <v>2381</v>
      </c>
      <c r="CR577" s="22">
        <v>2612</v>
      </c>
      <c r="CS577" s="22">
        <v>4408</v>
      </c>
      <c r="CT577" s="22">
        <v>585</v>
      </c>
      <c r="CU577" s="20">
        <v>0.11716402964149808</v>
      </c>
    </row>
    <row r="578" spans="1:99" x14ac:dyDescent="0.25">
      <c r="A578" s="92">
        <v>25</v>
      </c>
      <c r="B578" s="94" t="s">
        <v>103</v>
      </c>
      <c r="C578" s="92">
        <v>3785</v>
      </c>
      <c r="D578" s="94" t="s">
        <v>32</v>
      </c>
      <c r="E578" s="92">
        <v>25875</v>
      </c>
      <c r="F578" s="95" t="s">
        <v>669</v>
      </c>
      <c r="G578" s="143">
        <f t="shared" si="48"/>
        <v>5998</v>
      </c>
      <c r="H578" s="14">
        <v>4945</v>
      </c>
      <c r="I578" s="14">
        <v>1053</v>
      </c>
      <c r="J578" s="15">
        <v>5203</v>
      </c>
      <c r="K578" s="15">
        <v>795</v>
      </c>
      <c r="L578" s="15">
        <v>156</v>
      </c>
      <c r="M578" s="15">
        <v>418</v>
      </c>
      <c r="N578" s="15">
        <v>2442</v>
      </c>
      <c r="O578" s="15">
        <v>2174</v>
      </c>
      <c r="P578" s="15">
        <v>808</v>
      </c>
      <c r="Q578" s="15">
        <f t="shared" si="49"/>
        <v>5034</v>
      </c>
      <c r="R578" s="16"/>
      <c r="S578" s="14">
        <v>4945</v>
      </c>
      <c r="T578" s="17">
        <v>4150</v>
      </c>
      <c r="U578" s="17">
        <v>795</v>
      </c>
      <c r="V578" s="17">
        <v>0</v>
      </c>
      <c r="W578" s="17">
        <v>315</v>
      </c>
      <c r="X578" s="17">
        <v>1977</v>
      </c>
      <c r="Y578" s="17">
        <v>1949</v>
      </c>
      <c r="Z578" s="17">
        <v>704</v>
      </c>
      <c r="AA578" s="15">
        <f t="shared" si="50"/>
        <v>4241</v>
      </c>
      <c r="AB578" s="18"/>
      <c r="AC578" s="19">
        <f t="shared" si="51"/>
        <v>13</v>
      </c>
      <c r="AD578" s="19">
        <v>4</v>
      </c>
      <c r="AE578" s="19">
        <v>9</v>
      </c>
      <c r="AF578" s="19">
        <f t="shared" si="52"/>
        <v>43</v>
      </c>
      <c r="AG578" s="19">
        <v>34</v>
      </c>
      <c r="AH578" s="19">
        <v>9</v>
      </c>
      <c r="AI578" s="19">
        <v>21</v>
      </c>
      <c r="AJ578" s="19">
        <v>22</v>
      </c>
      <c r="AL578" s="17">
        <v>4</v>
      </c>
      <c r="AM578" s="17">
        <v>34</v>
      </c>
      <c r="AN578" s="17">
        <v>12</v>
      </c>
      <c r="AO578" s="17">
        <v>22</v>
      </c>
      <c r="AQ578" s="20">
        <v>0.98897911832946639</v>
      </c>
      <c r="AR578" s="20">
        <v>0.60465116279069764</v>
      </c>
      <c r="AS578" s="20">
        <v>0.91290172333488584</v>
      </c>
      <c r="AT578" s="20">
        <v>0.89653179190751442</v>
      </c>
      <c r="AU578" s="20">
        <v>0.4982658959537572</v>
      </c>
      <c r="AV578" s="20">
        <v>0.98328302762944042</v>
      </c>
      <c r="AW578" s="20">
        <v>1.1295436968290797</v>
      </c>
      <c r="AX578" s="20">
        <v>0.97209302325581393</v>
      </c>
      <c r="AY578" s="20">
        <v>1.1374010246856079</v>
      </c>
      <c r="AZ578" s="20">
        <v>1.2566473988439306</v>
      </c>
      <c r="BA578" s="20">
        <v>0.93410404624277454</v>
      </c>
      <c r="BB578" s="20">
        <v>1.1687949849082888</v>
      </c>
      <c r="BC578" s="20">
        <v>1.0876572327044025</v>
      </c>
      <c r="BD578" s="20">
        <v>1.1700913242009132</v>
      </c>
      <c r="BE578" s="20">
        <v>0.98113207547169812</v>
      </c>
      <c r="BF578" s="20">
        <v>0.99657534246575341</v>
      </c>
      <c r="BG578" s="21"/>
      <c r="BH578" s="20">
        <v>3.2805429864253395E-2</v>
      </c>
      <c r="BI578" s="20">
        <v>6.3492063492063489E-2</v>
      </c>
      <c r="BJ578" s="20">
        <v>2.440318302387268E-2</v>
      </c>
      <c r="BK578" s="20">
        <v>4.0729483282674769E-2</v>
      </c>
      <c r="BL578" s="20">
        <v>2.0869565217391306E-2</v>
      </c>
      <c r="BM578" s="20">
        <v>3.4590377113133938E-2</v>
      </c>
      <c r="BN578" s="20">
        <v>2.4899999999999999E-2</v>
      </c>
      <c r="BO578" s="20">
        <v>4.02E-2</v>
      </c>
      <c r="BP578" s="20">
        <v>6.7999999999999996E-3</v>
      </c>
      <c r="BQ578" s="20">
        <v>1.9E-2</v>
      </c>
      <c r="BR578" s="20">
        <v>2.0999999999999999E-3</v>
      </c>
      <c r="BS578" s="20">
        <v>1.1599999999999999E-2</v>
      </c>
      <c r="BT578" s="20">
        <v>1.7391304347826088E-3</v>
      </c>
      <c r="BU578" s="20">
        <v>7.542262678803641E-3</v>
      </c>
      <c r="BV578" s="20">
        <v>4.7000000000000002E-3</v>
      </c>
      <c r="BW578" s="20">
        <v>8.6999999999999994E-3</v>
      </c>
      <c r="BY578" s="20">
        <v>0.96493212669683259</v>
      </c>
      <c r="BZ578" s="20">
        <v>0.9953757225433526</v>
      </c>
      <c r="CA578" s="20">
        <v>0.96989999999999998</v>
      </c>
      <c r="CC578" s="22">
        <v>280</v>
      </c>
      <c r="CD578" s="22">
        <v>64</v>
      </c>
      <c r="CE578" s="22">
        <f t="shared" si="53"/>
        <v>344</v>
      </c>
      <c r="CF578" s="23"/>
      <c r="CG578" s="20">
        <v>6.4705882352941183E-2</v>
      </c>
      <c r="CH578" s="25"/>
      <c r="CI578" s="24">
        <v>0.93720930232558142</v>
      </c>
      <c r="CJ578" s="24">
        <v>0.95156031672100605</v>
      </c>
      <c r="CK578" s="24">
        <v>1.0838150289017341</v>
      </c>
      <c r="CL578" s="24">
        <v>0.92138728323699426</v>
      </c>
      <c r="CM578" s="24">
        <v>1.0032505224053865</v>
      </c>
      <c r="CN578" s="24">
        <v>0.98955916473317862</v>
      </c>
      <c r="CO578" s="26"/>
      <c r="CP578" s="22">
        <v>5172</v>
      </c>
      <c r="CQ578" s="22">
        <v>2544</v>
      </c>
      <c r="CR578" s="22">
        <v>2628</v>
      </c>
      <c r="CS578" s="22">
        <v>5118</v>
      </c>
      <c r="CT578" s="22">
        <v>54</v>
      </c>
      <c r="CU578" s="20">
        <v>1.044083526682138E-2</v>
      </c>
    </row>
    <row r="579" spans="1:99" x14ac:dyDescent="0.25">
      <c r="A579" s="92">
        <v>25</v>
      </c>
      <c r="B579" s="94" t="s">
        <v>103</v>
      </c>
      <c r="C579" s="92">
        <v>3785</v>
      </c>
      <c r="D579" s="94" t="s">
        <v>32</v>
      </c>
      <c r="E579" s="92">
        <v>25878</v>
      </c>
      <c r="F579" s="95" t="s">
        <v>670</v>
      </c>
      <c r="G579" s="143">
        <f t="shared" si="48"/>
        <v>3355</v>
      </c>
      <c r="H579" s="14">
        <v>3355</v>
      </c>
      <c r="I579" s="14">
        <v>0</v>
      </c>
      <c r="J579" s="15">
        <v>1463</v>
      </c>
      <c r="K579" s="15">
        <v>1892</v>
      </c>
      <c r="L579" s="15">
        <v>0</v>
      </c>
      <c r="M579" s="15">
        <v>179</v>
      </c>
      <c r="N579" s="15">
        <v>1486</v>
      </c>
      <c r="O579" s="15">
        <v>1210</v>
      </c>
      <c r="P579" s="15">
        <v>480</v>
      </c>
      <c r="Q579" s="15">
        <f t="shared" si="49"/>
        <v>2875</v>
      </c>
      <c r="R579" s="16"/>
      <c r="S579" s="14">
        <v>3355</v>
      </c>
      <c r="T579" s="17">
        <v>1463</v>
      </c>
      <c r="U579" s="17">
        <v>1892</v>
      </c>
      <c r="V579" s="17">
        <v>0</v>
      </c>
      <c r="W579" s="17">
        <v>179</v>
      </c>
      <c r="X579" s="17">
        <v>1486</v>
      </c>
      <c r="Y579" s="17">
        <v>1210</v>
      </c>
      <c r="Z579" s="17">
        <v>480</v>
      </c>
      <c r="AA579" s="15">
        <f t="shared" si="50"/>
        <v>2875</v>
      </c>
      <c r="AB579" s="18"/>
      <c r="AC579" s="19">
        <f t="shared" si="51"/>
        <v>4</v>
      </c>
      <c r="AD579" s="19">
        <v>4</v>
      </c>
      <c r="AE579" s="19">
        <v>0</v>
      </c>
      <c r="AF579" s="19">
        <f t="shared" si="52"/>
        <v>48</v>
      </c>
      <c r="AG579" s="19">
        <v>48</v>
      </c>
      <c r="AH579" s="19">
        <v>0</v>
      </c>
      <c r="AI579" s="19">
        <v>7</v>
      </c>
      <c r="AJ579" s="19">
        <v>41</v>
      </c>
      <c r="AL579" s="17">
        <v>4</v>
      </c>
      <c r="AM579" s="17">
        <v>48</v>
      </c>
      <c r="AN579" s="17">
        <v>7</v>
      </c>
      <c r="AO579" s="17">
        <v>41</v>
      </c>
      <c r="AQ579" s="20">
        <v>1.0549199084668193</v>
      </c>
      <c r="AR579" s="20">
        <v>0.53846153846153844</v>
      </c>
      <c r="AS579" s="20">
        <v>1.0229357798165137</v>
      </c>
      <c r="AT579" s="20">
        <v>0.91279069767441856</v>
      </c>
      <c r="AU579" s="20">
        <v>0.56541019955654104</v>
      </c>
      <c r="AV579" s="20">
        <v>1.0382312298479963</v>
      </c>
      <c r="AW579" s="20">
        <v>1.2795575896262394</v>
      </c>
      <c r="AX579" s="20">
        <v>0.80995475113122173</v>
      </c>
      <c r="AY579" s="20">
        <v>1.3633027522935779</v>
      </c>
      <c r="AZ579" s="20">
        <v>1.4069767441860466</v>
      </c>
      <c r="BA579" s="20">
        <v>1.0643015521064301</v>
      </c>
      <c r="BB579" s="20">
        <v>1.3242745278673422</v>
      </c>
      <c r="BC579" s="20">
        <v>1.3138173302107727</v>
      </c>
      <c r="BD579" s="20">
        <v>1.2468307233407905</v>
      </c>
      <c r="BE579" s="20">
        <v>1.0655737704918034</v>
      </c>
      <c r="BF579" s="20">
        <v>1.0447427293064877</v>
      </c>
      <c r="BG579" s="21"/>
      <c r="BH579" s="20">
        <v>3.8797623208668301E-2</v>
      </c>
      <c r="BI579" s="20">
        <v>7.8212290502793297E-2</v>
      </c>
      <c r="BJ579" s="20">
        <v>4.09711684370258E-2</v>
      </c>
      <c r="BK579" s="20">
        <v>3.3434650455927049E-2</v>
      </c>
      <c r="BL579" s="20">
        <v>2.6525198938992044E-2</v>
      </c>
      <c r="BM579" s="20">
        <v>4.0660225442834139E-2</v>
      </c>
      <c r="BN579" s="20">
        <v>3.5299999999999998E-2</v>
      </c>
      <c r="BO579" s="20">
        <v>4.2200000000000001E-2</v>
      </c>
      <c r="BP579" s="20">
        <v>2.06E-2</v>
      </c>
      <c r="BQ579" s="20">
        <v>0</v>
      </c>
      <c r="BR579" s="20">
        <v>2.0500000000000001E-2</v>
      </c>
      <c r="BS579" s="20">
        <v>2.53E-2</v>
      </c>
      <c r="BT579" s="20">
        <v>1.8567639257294429E-2</v>
      </c>
      <c r="BU579" s="20">
        <v>2.0933977455716585E-2</v>
      </c>
      <c r="BV579" s="20">
        <v>1.83E-2</v>
      </c>
      <c r="BW579" s="20">
        <v>2.29E-2</v>
      </c>
      <c r="BY579" s="20">
        <v>0.93044390073400907</v>
      </c>
      <c r="BZ579" s="20" t="s">
        <v>1234</v>
      </c>
      <c r="CA579" s="20">
        <v>0.9304</v>
      </c>
      <c r="CC579" s="22">
        <v>173</v>
      </c>
      <c r="CD579" s="22">
        <v>29</v>
      </c>
      <c r="CE579" s="22">
        <f t="shared" si="53"/>
        <v>202</v>
      </c>
      <c r="CF579" s="23"/>
      <c r="CG579" s="20">
        <v>6.0468367703600139E-2</v>
      </c>
      <c r="CH579" s="25"/>
      <c r="CI579" s="24">
        <v>0.77375565610859731</v>
      </c>
      <c r="CJ579" s="24">
        <v>1.0541284403669724</v>
      </c>
      <c r="CK579" s="24">
        <v>1.1244186046511628</v>
      </c>
      <c r="CL579" s="24">
        <v>1.0620842572062084</v>
      </c>
      <c r="CM579" s="24">
        <v>1.0534315983417779</v>
      </c>
      <c r="CN579" s="24">
        <v>1.0549199084668193</v>
      </c>
      <c r="CO579" s="26"/>
      <c r="CP579" s="22">
        <v>2622</v>
      </c>
      <c r="CQ579" s="22">
        <v>1281</v>
      </c>
      <c r="CR579" s="22">
        <v>1341</v>
      </c>
      <c r="CS579" s="22">
        <v>2766</v>
      </c>
      <c r="CT579" s="22">
        <v>0</v>
      </c>
      <c r="CU579" s="20">
        <v>0</v>
      </c>
    </row>
    <row r="580" spans="1:99" x14ac:dyDescent="0.25">
      <c r="A580" s="92">
        <v>25</v>
      </c>
      <c r="B580" s="94" t="s">
        <v>103</v>
      </c>
      <c r="C580" s="92">
        <v>3785</v>
      </c>
      <c r="D580" s="94" t="s">
        <v>32</v>
      </c>
      <c r="E580" s="92">
        <v>25885</v>
      </c>
      <c r="F580" s="95" t="s">
        <v>671</v>
      </c>
      <c r="G580" s="143">
        <f t="shared" si="48"/>
        <v>2972</v>
      </c>
      <c r="H580" s="14">
        <v>2972</v>
      </c>
      <c r="I580" s="14">
        <v>0</v>
      </c>
      <c r="J580" s="15">
        <v>757</v>
      </c>
      <c r="K580" s="15">
        <v>2215</v>
      </c>
      <c r="L580" s="15">
        <v>0</v>
      </c>
      <c r="M580" s="15">
        <v>201</v>
      </c>
      <c r="N580" s="15">
        <v>1507</v>
      </c>
      <c r="O580" s="15">
        <v>964</v>
      </c>
      <c r="P580" s="15">
        <v>300</v>
      </c>
      <c r="Q580" s="15">
        <f t="shared" si="49"/>
        <v>2672</v>
      </c>
      <c r="R580" s="16"/>
      <c r="S580" s="14">
        <v>2972</v>
      </c>
      <c r="T580" s="17">
        <v>757</v>
      </c>
      <c r="U580" s="17">
        <v>2215</v>
      </c>
      <c r="V580" s="17">
        <v>0</v>
      </c>
      <c r="W580" s="17">
        <v>201</v>
      </c>
      <c r="X580" s="17">
        <v>1507</v>
      </c>
      <c r="Y580" s="17">
        <v>964</v>
      </c>
      <c r="Z580" s="17">
        <v>300</v>
      </c>
      <c r="AA580" s="15">
        <f t="shared" si="50"/>
        <v>2672</v>
      </c>
      <c r="AB580" s="18"/>
      <c r="AC580" s="19">
        <f t="shared" si="51"/>
        <v>6</v>
      </c>
      <c r="AD580" s="19">
        <v>6</v>
      </c>
      <c r="AE580" s="19">
        <v>0</v>
      </c>
      <c r="AF580" s="19">
        <f t="shared" si="52"/>
        <v>110</v>
      </c>
      <c r="AG580" s="19">
        <v>110</v>
      </c>
      <c r="AH580" s="19">
        <v>0</v>
      </c>
      <c r="AI580" s="19">
        <v>12</v>
      </c>
      <c r="AJ580" s="19">
        <v>98</v>
      </c>
      <c r="AL580" s="17">
        <v>6</v>
      </c>
      <c r="AM580" s="17">
        <v>110</v>
      </c>
      <c r="AN580" s="17">
        <v>12</v>
      </c>
      <c r="AO580" s="17">
        <v>98</v>
      </c>
      <c r="AQ580" s="20">
        <v>0.66621104428649536</v>
      </c>
      <c r="AR580" s="20">
        <v>0.36677115987460818</v>
      </c>
      <c r="AS580" s="20">
        <v>0.64077669902912626</v>
      </c>
      <c r="AT580" s="20">
        <v>0.52872606161532054</v>
      </c>
      <c r="AU580" s="20">
        <v>0.26138279932546377</v>
      </c>
      <c r="AV580" s="20">
        <v>0.66818923327895596</v>
      </c>
      <c r="AW580" s="20">
        <v>0.81246582832148717</v>
      </c>
      <c r="AX580" s="20">
        <v>0.63009404388714729</v>
      </c>
      <c r="AY580" s="20">
        <v>0.97540453074433653</v>
      </c>
      <c r="AZ580" s="20">
        <v>0.80266444629475442</v>
      </c>
      <c r="BA580" s="20">
        <v>0.50590219224283306</v>
      </c>
      <c r="BB580" s="20">
        <v>0.87177814029363787</v>
      </c>
      <c r="BC580" s="20">
        <v>0.82111944604731679</v>
      </c>
      <c r="BD580" s="20">
        <v>0.80467532467532465</v>
      </c>
      <c r="BE580" s="20">
        <v>0.6283900750144259</v>
      </c>
      <c r="BF580" s="20">
        <v>0.70025974025974025</v>
      </c>
      <c r="BG580" s="21"/>
      <c r="BH580" s="20">
        <v>2.6731470230862697E-2</v>
      </c>
      <c r="BI580" s="20">
        <v>4.975124378109453E-2</v>
      </c>
      <c r="BJ580" s="20">
        <v>1.9809825673534072E-2</v>
      </c>
      <c r="BK580" s="20">
        <v>2.911392405063291E-2</v>
      </c>
      <c r="BL580" s="20">
        <v>3.7037037037037035E-2</v>
      </c>
      <c r="BM580" s="20">
        <v>2.5743453173546382E-2</v>
      </c>
      <c r="BN580" s="20">
        <v>2.75E-2</v>
      </c>
      <c r="BO580" s="20">
        <v>2.6100000000000002E-2</v>
      </c>
      <c r="BP580" s="20">
        <v>3.2000000000000001E-2</v>
      </c>
      <c r="BQ580" s="20">
        <v>1.49E-2</v>
      </c>
      <c r="BR580" s="20">
        <v>4.1200000000000001E-2</v>
      </c>
      <c r="BS580" s="20">
        <v>3.04E-2</v>
      </c>
      <c r="BT580" s="20">
        <v>0</v>
      </c>
      <c r="BU580" s="20">
        <v>3.5064358632933869E-2</v>
      </c>
      <c r="BV580" s="20">
        <v>2.0400000000000001E-2</v>
      </c>
      <c r="BW580" s="20">
        <v>4.1700000000000001E-2</v>
      </c>
      <c r="BY580" s="20">
        <v>0.97124341838801131</v>
      </c>
      <c r="BZ580" s="20" t="s">
        <v>1234</v>
      </c>
      <c r="CA580" s="20">
        <v>0.97119999999999995</v>
      </c>
      <c r="CC580" s="22">
        <v>97</v>
      </c>
      <c r="CD580" s="22">
        <v>38</v>
      </c>
      <c r="CE580" s="22">
        <f t="shared" si="53"/>
        <v>135</v>
      </c>
      <c r="CF580" s="23"/>
      <c r="CG580" s="20">
        <v>8.7079789388416359E-2</v>
      </c>
      <c r="CH580" s="25"/>
      <c r="CI580" s="24">
        <v>0.50470219435736674</v>
      </c>
      <c r="CJ580" s="24">
        <v>0.67184466019417477</v>
      </c>
      <c r="CK580" s="24">
        <v>0.73022481265611994</v>
      </c>
      <c r="CL580" s="24">
        <v>0.60876897133220909</v>
      </c>
      <c r="CM580" s="24">
        <v>0.67732463295269163</v>
      </c>
      <c r="CN580" s="24">
        <v>0.66621104428649536</v>
      </c>
      <c r="CO580" s="26"/>
      <c r="CP580" s="22">
        <v>3658</v>
      </c>
      <c r="CQ580" s="22">
        <v>1733</v>
      </c>
      <c r="CR580" s="22">
        <v>1924.9999999999995</v>
      </c>
      <c r="CS580" s="22">
        <v>2437</v>
      </c>
      <c r="CT580" s="22">
        <v>1221</v>
      </c>
      <c r="CU580" s="20">
        <v>0.33378895571350464</v>
      </c>
    </row>
    <row r="581" spans="1:99" x14ac:dyDescent="0.25">
      <c r="A581" s="92">
        <v>25</v>
      </c>
      <c r="B581" s="94" t="s">
        <v>103</v>
      </c>
      <c r="C581" s="92">
        <v>3785</v>
      </c>
      <c r="D581" s="94" t="s">
        <v>32</v>
      </c>
      <c r="E581" s="92">
        <v>25898</v>
      </c>
      <c r="F581" s="95" t="s">
        <v>672</v>
      </c>
      <c r="G581" s="143">
        <f t="shared" si="48"/>
        <v>942</v>
      </c>
      <c r="H581" s="14">
        <v>942</v>
      </c>
      <c r="I581" s="14">
        <v>0</v>
      </c>
      <c r="J581" s="15">
        <v>580</v>
      </c>
      <c r="K581" s="15">
        <v>362</v>
      </c>
      <c r="L581" s="15">
        <v>0</v>
      </c>
      <c r="M581" s="15">
        <v>69</v>
      </c>
      <c r="N581" s="15">
        <v>394</v>
      </c>
      <c r="O581" s="15">
        <v>348</v>
      </c>
      <c r="P581" s="15">
        <v>131</v>
      </c>
      <c r="Q581" s="15">
        <f t="shared" si="49"/>
        <v>811</v>
      </c>
      <c r="R581" s="16"/>
      <c r="S581" s="14">
        <v>942</v>
      </c>
      <c r="T581" s="17">
        <v>580</v>
      </c>
      <c r="U581" s="17">
        <v>362</v>
      </c>
      <c r="V581" s="17">
        <v>0</v>
      </c>
      <c r="W581" s="17">
        <v>69</v>
      </c>
      <c r="X581" s="17">
        <v>394</v>
      </c>
      <c r="Y581" s="17">
        <v>348</v>
      </c>
      <c r="Z581" s="17">
        <v>131</v>
      </c>
      <c r="AA581" s="15">
        <f t="shared" si="50"/>
        <v>811</v>
      </c>
      <c r="AB581" s="18"/>
      <c r="AC581" s="19">
        <f t="shared" si="51"/>
        <v>2</v>
      </c>
      <c r="AD581" s="19">
        <v>2</v>
      </c>
      <c r="AE581" s="19">
        <v>0</v>
      </c>
      <c r="AF581" s="19">
        <f t="shared" si="52"/>
        <v>12</v>
      </c>
      <c r="AG581" s="19">
        <v>12</v>
      </c>
      <c r="AH581" s="19">
        <v>0</v>
      </c>
      <c r="AI581" s="19">
        <v>2</v>
      </c>
      <c r="AJ581" s="19">
        <v>10</v>
      </c>
      <c r="AL581" s="17">
        <v>2</v>
      </c>
      <c r="AM581" s="17">
        <v>12</v>
      </c>
      <c r="AN581" s="17">
        <v>2</v>
      </c>
      <c r="AO581" s="17">
        <v>10</v>
      </c>
      <c r="AQ581" s="20">
        <v>0.62102874432677757</v>
      </c>
      <c r="AR581" s="20">
        <v>0.5</v>
      </c>
      <c r="AS581" s="20">
        <v>0.56737588652482274</v>
      </c>
      <c r="AT581" s="20">
        <v>0.52747252747252749</v>
      </c>
      <c r="AU581" s="20">
        <v>0.37823834196891193</v>
      </c>
      <c r="AV581" s="20">
        <v>0.60230292294065546</v>
      </c>
      <c r="AW581" s="20">
        <v>0.71255673222390314</v>
      </c>
      <c r="AX581" s="20">
        <v>0.62727272727272732</v>
      </c>
      <c r="AY581" s="20">
        <v>0.6985815602836879</v>
      </c>
      <c r="AZ581" s="20">
        <v>0.76483516483516478</v>
      </c>
      <c r="BA581" s="20">
        <v>0.67875647668393779</v>
      </c>
      <c r="BB581" s="20">
        <v>0.71833480956598761</v>
      </c>
      <c r="BC581" s="20">
        <v>0.67019667170953101</v>
      </c>
      <c r="BD581" s="20">
        <v>0.75491679273827539</v>
      </c>
      <c r="BE581" s="20">
        <v>0.5658093797276853</v>
      </c>
      <c r="BF581" s="20">
        <v>0.67624810892586984</v>
      </c>
      <c r="BG581" s="21"/>
      <c r="BH581" s="20">
        <v>5.2995391705069124E-2</v>
      </c>
      <c r="BI581" s="20">
        <v>5.7971014492753624E-2</v>
      </c>
      <c r="BJ581" s="20">
        <v>4.6875E-2</v>
      </c>
      <c r="BK581" s="20">
        <v>6.6006600660066E-2</v>
      </c>
      <c r="BL581" s="20">
        <v>3.5714285714285712E-2</v>
      </c>
      <c r="BM581" s="20">
        <v>5.5555555555555552E-2</v>
      </c>
      <c r="BN581" s="20">
        <v>0.05</v>
      </c>
      <c r="BO581" s="20">
        <v>5.5599999999999997E-2</v>
      </c>
      <c r="BP581" s="20">
        <v>2.1899999999999999E-2</v>
      </c>
      <c r="BQ581" s="20">
        <v>0</v>
      </c>
      <c r="BR581" s="20">
        <v>7.7999999999999996E-3</v>
      </c>
      <c r="BS581" s="20">
        <v>5.28E-2</v>
      </c>
      <c r="BT581" s="20">
        <v>0</v>
      </c>
      <c r="BU581" s="20">
        <v>2.5132275132275131E-2</v>
      </c>
      <c r="BV581" s="20">
        <v>2.5000000000000001E-3</v>
      </c>
      <c r="BW581" s="20">
        <v>3.85E-2</v>
      </c>
      <c r="BY581" s="20">
        <v>0.90437788018433185</v>
      </c>
      <c r="BZ581" s="20" t="s">
        <v>1234</v>
      </c>
      <c r="CA581" s="20">
        <v>0.90439999999999998</v>
      </c>
      <c r="CC581" s="22">
        <v>42</v>
      </c>
      <c r="CD581" s="22">
        <v>11</v>
      </c>
      <c r="CE581" s="22">
        <f t="shared" si="53"/>
        <v>53</v>
      </c>
      <c r="CF581" s="23"/>
      <c r="CG581" s="20">
        <v>7.8341013824884786E-2</v>
      </c>
      <c r="CH581" s="25"/>
      <c r="CI581" s="24">
        <v>0.60909090909090913</v>
      </c>
      <c r="CJ581" s="24">
        <v>0.57092198581560283</v>
      </c>
      <c r="CK581" s="24">
        <v>0.65714285714285714</v>
      </c>
      <c r="CL581" s="24">
        <v>0.68911917098445596</v>
      </c>
      <c r="CM581" s="24">
        <v>0.60938883968113378</v>
      </c>
      <c r="CN581" s="24">
        <v>0.62102874432677757</v>
      </c>
      <c r="CO581" s="26"/>
      <c r="CP581" s="22">
        <v>1322</v>
      </c>
      <c r="CQ581" s="22">
        <v>661</v>
      </c>
      <c r="CR581" s="22">
        <v>661</v>
      </c>
      <c r="CS581" s="22">
        <v>821</v>
      </c>
      <c r="CT581" s="22">
        <v>501</v>
      </c>
      <c r="CU581" s="20">
        <v>0.37897125567322243</v>
      </c>
    </row>
    <row r="582" spans="1:99" x14ac:dyDescent="0.25">
      <c r="A582" s="92">
        <v>25</v>
      </c>
      <c r="B582" s="94" t="s">
        <v>103</v>
      </c>
      <c r="C582" s="92">
        <v>10930</v>
      </c>
      <c r="D582" s="94" t="s">
        <v>98</v>
      </c>
      <c r="E582" s="92">
        <v>25899</v>
      </c>
      <c r="F582" s="95" t="s">
        <v>673</v>
      </c>
      <c r="G582" s="143">
        <f t="shared" si="48"/>
        <v>26389</v>
      </c>
      <c r="H582" s="14">
        <v>16072</v>
      </c>
      <c r="I582" s="14">
        <v>10317</v>
      </c>
      <c r="J582" s="15">
        <v>22319</v>
      </c>
      <c r="K582" s="15">
        <v>4070</v>
      </c>
      <c r="L582" s="15">
        <v>1065</v>
      </c>
      <c r="M582" s="15">
        <v>1864</v>
      </c>
      <c r="N582" s="15">
        <v>10771</v>
      </c>
      <c r="O582" s="15">
        <v>8884</v>
      </c>
      <c r="P582" s="15">
        <v>3805</v>
      </c>
      <c r="Q582" s="15">
        <f t="shared" si="49"/>
        <v>21519</v>
      </c>
      <c r="R582" s="16"/>
      <c r="S582" s="14">
        <v>16072</v>
      </c>
      <c r="T582" s="17">
        <v>13838</v>
      </c>
      <c r="U582" s="17">
        <v>2234</v>
      </c>
      <c r="V582" s="17">
        <v>0</v>
      </c>
      <c r="W582" s="17">
        <v>928</v>
      </c>
      <c r="X582" s="17">
        <v>6305</v>
      </c>
      <c r="Y582" s="17">
        <v>6415</v>
      </c>
      <c r="Z582" s="17">
        <v>2424</v>
      </c>
      <c r="AA582" s="15">
        <f t="shared" si="50"/>
        <v>13648</v>
      </c>
      <c r="AB582" s="18"/>
      <c r="AC582" s="19">
        <f t="shared" si="51"/>
        <v>66</v>
      </c>
      <c r="AD582" s="19">
        <v>10</v>
      </c>
      <c r="AE582" s="19">
        <v>56</v>
      </c>
      <c r="AF582" s="19">
        <f t="shared" si="52"/>
        <v>91</v>
      </c>
      <c r="AG582" s="19">
        <v>35</v>
      </c>
      <c r="AH582" s="19">
        <v>56</v>
      </c>
      <c r="AI582" s="19">
        <v>70</v>
      </c>
      <c r="AJ582" s="19">
        <v>21</v>
      </c>
      <c r="AL582" s="17">
        <v>10</v>
      </c>
      <c r="AM582" s="17">
        <v>35</v>
      </c>
      <c r="AN582" s="17">
        <v>21</v>
      </c>
      <c r="AO582" s="17">
        <v>14</v>
      </c>
      <c r="AQ582" s="20">
        <v>0.87468557054653551</v>
      </c>
      <c r="AR582" s="20">
        <v>0.63627863487611036</v>
      </c>
      <c r="AS582" s="20">
        <v>0.87081647664582562</v>
      </c>
      <c r="AT582" s="20">
        <v>0.74506040420006769</v>
      </c>
      <c r="AU582" s="20">
        <v>0.49152542372881358</v>
      </c>
      <c r="AV582" s="20">
        <v>0.87202816386247262</v>
      </c>
      <c r="AW582" s="20">
        <v>0.96516502782224256</v>
      </c>
      <c r="AX582" s="20">
        <v>0.87143525011687706</v>
      </c>
      <c r="AY582" s="20">
        <v>0.99034571533652083</v>
      </c>
      <c r="AZ582" s="20">
        <v>1.0030484362651011</v>
      </c>
      <c r="BA582" s="20">
        <v>0.87150710032065959</v>
      </c>
      <c r="BB582" s="20">
        <v>0.98386064374542792</v>
      </c>
      <c r="BC582" s="20">
        <v>0.98738514250116804</v>
      </c>
      <c r="BD582" s="20">
        <v>0.94386383995222456</v>
      </c>
      <c r="BE582" s="20">
        <v>0.89612209936147014</v>
      </c>
      <c r="BF582" s="20">
        <v>0.85413556285458347</v>
      </c>
      <c r="BG582" s="21"/>
      <c r="BH582" s="20">
        <v>4.5526944518184231E-2</v>
      </c>
      <c r="BI582" s="20">
        <v>3.9870689655172417E-2</v>
      </c>
      <c r="BJ582" s="20">
        <v>2.7123022279625444E-2</v>
      </c>
      <c r="BK582" s="20">
        <v>7.0687867265814039E-2</v>
      </c>
      <c r="BL582" s="20">
        <v>3.3333333333333333E-2</v>
      </c>
      <c r="BM582" s="20">
        <v>4.7567400061977065E-2</v>
      </c>
      <c r="BN582" s="20">
        <v>3.6600000000000001E-2</v>
      </c>
      <c r="BO582" s="20">
        <v>5.45E-2</v>
      </c>
      <c r="BP582" s="20">
        <v>3.7400000000000003E-2</v>
      </c>
      <c r="BQ582" s="20">
        <v>4.3E-3</v>
      </c>
      <c r="BR582" s="20">
        <v>3.2099999999999997E-2</v>
      </c>
      <c r="BS582" s="20">
        <v>5.2400000000000002E-2</v>
      </c>
      <c r="BT582" s="20">
        <v>2.6851851851851852E-2</v>
      </c>
      <c r="BU582" s="20">
        <v>3.920049581654788E-2</v>
      </c>
      <c r="BV582" s="20">
        <v>2.8199999999999999E-2</v>
      </c>
      <c r="BW582" s="20">
        <v>4.6600000000000003E-2</v>
      </c>
      <c r="BY582" s="20">
        <v>0.82486063180249536</v>
      </c>
      <c r="BZ582" s="20">
        <v>0.96815511163337253</v>
      </c>
      <c r="CA582" s="20">
        <v>0.87660000000000005</v>
      </c>
      <c r="CC582" s="22">
        <v>1397</v>
      </c>
      <c r="CD582" s="22">
        <v>449</v>
      </c>
      <c r="CE582" s="22">
        <f t="shared" si="53"/>
        <v>1846</v>
      </c>
      <c r="CF582" s="23"/>
      <c r="CG582" s="20">
        <v>5.0504380143350146E-2</v>
      </c>
      <c r="CH582" s="25"/>
      <c r="CI582" s="24">
        <v>0.87424029920523605</v>
      </c>
      <c r="CJ582" s="24">
        <v>0.91053696211842594</v>
      </c>
      <c r="CK582" s="24">
        <v>0.8654171841481314</v>
      </c>
      <c r="CL582" s="24">
        <v>0.82134677049931282</v>
      </c>
      <c r="CM582" s="24">
        <v>0.88871616678858811</v>
      </c>
      <c r="CN582" s="24">
        <v>0.87750590746245904</v>
      </c>
      <c r="CO582" s="26"/>
      <c r="CP582" s="22">
        <v>26238</v>
      </c>
      <c r="CQ582" s="22">
        <v>12842</v>
      </c>
      <c r="CR582" s="22">
        <v>13396.000000000002</v>
      </c>
      <c r="CS582" s="22">
        <v>23024</v>
      </c>
      <c r="CT582" s="22">
        <v>3214</v>
      </c>
      <c r="CU582" s="20">
        <v>0.12249409253754096</v>
      </c>
    </row>
    <row r="583" spans="1:99" x14ac:dyDescent="0.25">
      <c r="A583" s="92">
        <v>27</v>
      </c>
      <c r="B583" s="94" t="s">
        <v>1150</v>
      </c>
      <c r="C583" s="92">
        <v>4382</v>
      </c>
      <c r="D583" s="94" t="s">
        <v>81</v>
      </c>
      <c r="E583" s="92">
        <v>27001</v>
      </c>
      <c r="F583" s="95" t="s">
        <v>674</v>
      </c>
      <c r="G583" s="143">
        <f t="shared" si="48"/>
        <v>37856</v>
      </c>
      <c r="H583" s="14">
        <v>35257</v>
      </c>
      <c r="I583" s="14">
        <v>2599</v>
      </c>
      <c r="J583" s="15">
        <v>35488</v>
      </c>
      <c r="K583" s="15">
        <v>2368</v>
      </c>
      <c r="L583" s="15">
        <v>434</v>
      </c>
      <c r="M583" s="15">
        <v>2929</v>
      </c>
      <c r="N583" s="15">
        <v>17703</v>
      </c>
      <c r="O583" s="15">
        <v>11973</v>
      </c>
      <c r="P583" s="15">
        <v>4817</v>
      </c>
      <c r="Q583" s="15">
        <f t="shared" si="49"/>
        <v>32605</v>
      </c>
      <c r="R583" s="16"/>
      <c r="S583" s="14">
        <v>35257</v>
      </c>
      <c r="T583" s="17">
        <v>32917</v>
      </c>
      <c r="U583" s="17">
        <v>2340</v>
      </c>
      <c r="V583" s="17">
        <v>0</v>
      </c>
      <c r="W583" s="17">
        <v>2664</v>
      </c>
      <c r="X583" s="17">
        <v>16795</v>
      </c>
      <c r="Y583" s="17">
        <v>11319</v>
      </c>
      <c r="Z583" s="17">
        <v>4479</v>
      </c>
      <c r="AA583" s="15">
        <f t="shared" si="50"/>
        <v>30778</v>
      </c>
      <c r="AB583" s="18"/>
      <c r="AC583" s="19">
        <f t="shared" si="51"/>
        <v>40</v>
      </c>
      <c r="AD583" s="19">
        <v>24</v>
      </c>
      <c r="AE583" s="19">
        <v>16</v>
      </c>
      <c r="AF583" s="19">
        <f t="shared" si="52"/>
        <v>134</v>
      </c>
      <c r="AG583" s="19">
        <v>118</v>
      </c>
      <c r="AH583" s="19">
        <v>16</v>
      </c>
      <c r="AI583" s="19">
        <v>72</v>
      </c>
      <c r="AJ583" s="19">
        <v>62</v>
      </c>
      <c r="AL583" s="17">
        <v>24</v>
      </c>
      <c r="AM583" s="17">
        <v>118</v>
      </c>
      <c r="AN583" s="17">
        <v>57</v>
      </c>
      <c r="AO583" s="17">
        <v>61</v>
      </c>
      <c r="AQ583" s="20">
        <v>0.97151268250617029</v>
      </c>
      <c r="AR583" s="20">
        <v>0.64251861882193639</v>
      </c>
      <c r="AS583" s="20">
        <v>0.94633002207505523</v>
      </c>
      <c r="AT583" s="20">
        <v>0.73765263349735744</v>
      </c>
      <c r="AU583" s="20">
        <v>0.43381364073006723</v>
      </c>
      <c r="AV583" s="20">
        <v>0.96875879538418241</v>
      </c>
      <c r="AW583" s="20">
        <v>1.1127895566326682</v>
      </c>
      <c r="AX583" s="20">
        <v>0.99153689911983756</v>
      </c>
      <c r="AY583" s="20">
        <v>1.2212334437086092</v>
      </c>
      <c r="AZ583" s="20">
        <v>1.0910333515582284</v>
      </c>
      <c r="BA583" s="20">
        <v>0.92545629202689716</v>
      </c>
      <c r="BB583" s="20">
        <v>1.1470940050661413</v>
      </c>
      <c r="BC583" s="20">
        <v>1.1548261845537826</v>
      </c>
      <c r="BD583" s="20">
        <v>1.0723783972938294</v>
      </c>
      <c r="BE583" s="20">
        <v>1.0063095310319723</v>
      </c>
      <c r="BF583" s="20">
        <v>0.93806135541817337</v>
      </c>
      <c r="BG583" s="21"/>
      <c r="BH583" s="20">
        <v>1.0916896657467035E-2</v>
      </c>
      <c r="BI583" s="20">
        <v>9.3843843843843845E-3</v>
      </c>
      <c r="BJ583" s="20">
        <v>1.149284753637364E-2</v>
      </c>
      <c r="BK583" s="20">
        <v>1.2204571871367687E-2</v>
      </c>
      <c r="BL583" s="20">
        <v>5.208333333333333E-3</v>
      </c>
      <c r="BM583" s="20">
        <v>1.1551829891637702E-2</v>
      </c>
      <c r="BN583" s="20">
        <v>9.1000000000000004E-3</v>
      </c>
      <c r="BO583" s="20">
        <v>1.2800000000000001E-2</v>
      </c>
      <c r="BP583" s="20">
        <v>1.23E-2</v>
      </c>
      <c r="BQ583" s="20">
        <v>8.3000000000000001E-3</v>
      </c>
      <c r="BR583" s="20">
        <v>1.54E-2</v>
      </c>
      <c r="BS583" s="20">
        <v>1.15E-2</v>
      </c>
      <c r="BT583" s="20">
        <v>2.7573529411764708E-3</v>
      </c>
      <c r="BU583" s="20">
        <v>1.3391944387650788E-2</v>
      </c>
      <c r="BV583" s="20">
        <v>1.3100000000000001E-2</v>
      </c>
      <c r="BW583" s="20">
        <v>1.15E-2</v>
      </c>
      <c r="BY583" s="20">
        <v>0.8915363385464582</v>
      </c>
      <c r="BZ583" s="20">
        <v>0.9936575052854123</v>
      </c>
      <c r="CA583" s="20">
        <v>0.89710000000000001</v>
      </c>
      <c r="CC583" s="22">
        <v>1594</v>
      </c>
      <c r="CD583" s="22">
        <v>680</v>
      </c>
      <c r="CE583" s="22">
        <f t="shared" si="53"/>
        <v>2274</v>
      </c>
      <c r="CF583" s="23"/>
      <c r="CG583" s="20">
        <v>0.10330218068535825</v>
      </c>
      <c r="CH583" s="25"/>
      <c r="CI583" s="24">
        <v>0.89370345294515907</v>
      </c>
      <c r="CJ583" s="24">
        <v>0.98420253863134655</v>
      </c>
      <c r="CK583" s="24">
        <v>1.0031893566611991</v>
      </c>
      <c r="CL583" s="24">
        <v>0.91412103746397699</v>
      </c>
      <c r="CM583" s="24">
        <v>0.98212777934140161</v>
      </c>
      <c r="CN583" s="24">
        <v>0.97160189122483576</v>
      </c>
      <c r="CO583" s="26"/>
      <c r="CP583" s="22">
        <v>33629</v>
      </c>
      <c r="CQ583" s="22">
        <v>16483</v>
      </c>
      <c r="CR583" s="22">
        <v>17146</v>
      </c>
      <c r="CS583" s="22">
        <v>32674</v>
      </c>
      <c r="CT583" s="22">
        <v>955</v>
      </c>
      <c r="CU583" s="20">
        <v>2.8398108775164244E-2</v>
      </c>
    </row>
    <row r="584" spans="1:99" x14ac:dyDescent="0.25">
      <c r="A584" s="92">
        <v>27</v>
      </c>
      <c r="B584" s="94" t="s">
        <v>1150</v>
      </c>
      <c r="C584" s="92">
        <v>3789</v>
      </c>
      <c r="D584" s="94" t="s">
        <v>36</v>
      </c>
      <c r="E584" s="92">
        <v>27006</v>
      </c>
      <c r="F584" s="95" t="s">
        <v>675</v>
      </c>
      <c r="G584" s="143">
        <f t="shared" si="48"/>
        <v>3825</v>
      </c>
      <c r="H584" s="14">
        <v>3825</v>
      </c>
      <c r="I584" s="14">
        <v>0</v>
      </c>
      <c r="J584" s="15">
        <v>2346</v>
      </c>
      <c r="K584" s="15">
        <v>1479</v>
      </c>
      <c r="L584" s="15">
        <v>0</v>
      </c>
      <c r="M584" s="15">
        <v>246</v>
      </c>
      <c r="N584" s="15">
        <v>2189</v>
      </c>
      <c r="O584" s="15">
        <v>1056</v>
      </c>
      <c r="P584" s="15">
        <v>334</v>
      </c>
      <c r="Q584" s="15">
        <f t="shared" si="49"/>
        <v>3491</v>
      </c>
      <c r="R584" s="16"/>
      <c r="S584" s="14">
        <v>3825</v>
      </c>
      <c r="T584" s="17">
        <v>2346</v>
      </c>
      <c r="U584" s="17">
        <v>1479</v>
      </c>
      <c r="V584" s="17">
        <v>0</v>
      </c>
      <c r="W584" s="17">
        <v>246</v>
      </c>
      <c r="X584" s="17">
        <v>2189</v>
      </c>
      <c r="Y584" s="17">
        <v>1056</v>
      </c>
      <c r="Z584" s="17">
        <v>334</v>
      </c>
      <c r="AA584" s="15">
        <f t="shared" si="50"/>
        <v>3491</v>
      </c>
      <c r="AB584" s="18"/>
      <c r="AC584" s="19">
        <f t="shared" si="51"/>
        <v>5</v>
      </c>
      <c r="AD584" s="19">
        <v>5</v>
      </c>
      <c r="AE584" s="19">
        <v>0</v>
      </c>
      <c r="AF584" s="19">
        <f t="shared" si="52"/>
        <v>27</v>
      </c>
      <c r="AG584" s="19">
        <v>27</v>
      </c>
      <c r="AH584" s="19">
        <v>0</v>
      </c>
      <c r="AI584" s="19">
        <v>4</v>
      </c>
      <c r="AJ584" s="19">
        <v>23</v>
      </c>
      <c r="AL584" s="17">
        <v>5</v>
      </c>
      <c r="AM584" s="17">
        <v>27</v>
      </c>
      <c r="AN584" s="17">
        <v>4</v>
      </c>
      <c r="AO584" s="17">
        <v>23</v>
      </c>
      <c r="AQ584" s="20">
        <v>1.2848562848562848</v>
      </c>
      <c r="AR584" s="20">
        <v>0.66990291262135926</v>
      </c>
      <c r="AS584" s="20">
        <v>1.4164133738601823</v>
      </c>
      <c r="AT584" s="20">
        <v>0.90394736842105261</v>
      </c>
      <c r="AU584" s="20">
        <v>0.31481481481481483</v>
      </c>
      <c r="AV584" s="20">
        <v>1.366615463389657</v>
      </c>
      <c r="AW584" s="20">
        <v>1.640926640926641</v>
      </c>
      <c r="AX584" s="20">
        <v>1.1941747572815533</v>
      </c>
      <c r="AY584" s="20">
        <v>2.2178318135764945</v>
      </c>
      <c r="AZ584" s="20">
        <v>1.3894736842105264</v>
      </c>
      <c r="BA584" s="20">
        <v>0.8835978835978836</v>
      </c>
      <c r="BB584" s="20">
        <v>1.7875064004096262</v>
      </c>
      <c r="BC584" s="20">
        <v>1.6932773109243697</v>
      </c>
      <c r="BD584" s="20">
        <v>1.586327782646801</v>
      </c>
      <c r="BE584" s="20">
        <v>1.2512605042016807</v>
      </c>
      <c r="BF584" s="20">
        <v>1.3198948290972832</v>
      </c>
      <c r="BG584" s="21"/>
      <c r="BH584" s="20">
        <v>7.0961718020541548E-2</v>
      </c>
      <c r="BI584" s="20">
        <v>3.6585365853658534E-2</v>
      </c>
      <c r="BJ584" s="20">
        <v>6.7176406335335878E-2</v>
      </c>
      <c r="BK584" s="20">
        <v>8.6816720257234734E-2</v>
      </c>
      <c r="BL584" s="20">
        <v>7.3891625615763554E-2</v>
      </c>
      <c r="BM584" s="20">
        <v>7.0764119601328904E-2</v>
      </c>
      <c r="BN584" s="20">
        <v>5.3400000000000003E-2</v>
      </c>
      <c r="BO584" s="20">
        <v>8.7900000000000006E-2</v>
      </c>
      <c r="BP584" s="20">
        <v>9.2999999999999992E-3</v>
      </c>
      <c r="BQ584" s="20">
        <v>0</v>
      </c>
      <c r="BR584" s="20">
        <v>1.15E-2</v>
      </c>
      <c r="BS584" s="20">
        <v>8.6E-3</v>
      </c>
      <c r="BT584" s="20">
        <v>4.9261083743842365E-3</v>
      </c>
      <c r="BU584" s="20">
        <v>9.6345514950166109E-3</v>
      </c>
      <c r="BV584" s="20">
        <v>5.7000000000000002E-3</v>
      </c>
      <c r="BW584" s="20">
        <v>1.2800000000000001E-2</v>
      </c>
      <c r="BY584" s="20">
        <v>0.83162153750389045</v>
      </c>
      <c r="BZ584" s="20" t="s">
        <v>1234</v>
      </c>
      <c r="CA584" s="20">
        <v>0.83160000000000001</v>
      </c>
      <c r="CC584" s="22">
        <v>87</v>
      </c>
      <c r="CD584" s="22">
        <v>74</v>
      </c>
      <c r="CE584" s="22">
        <f t="shared" si="53"/>
        <v>161</v>
      </c>
      <c r="CF584" s="23"/>
      <c r="CG584" s="20">
        <v>0.13320883909119202</v>
      </c>
      <c r="CH584" s="25"/>
      <c r="CI584" s="24">
        <v>1.145631067961165</v>
      </c>
      <c r="CJ584" s="24">
        <v>1.4559270516717324</v>
      </c>
      <c r="CK584" s="24">
        <v>1.3289473684210527</v>
      </c>
      <c r="CL584" s="24">
        <v>0.82539682539682535</v>
      </c>
      <c r="CM584" s="24">
        <v>1.3737839221710189</v>
      </c>
      <c r="CN584" s="24">
        <v>1.2848562848562848</v>
      </c>
      <c r="CO584" s="26"/>
      <c r="CP584" s="22">
        <v>2331.0000000000005</v>
      </c>
      <c r="CQ584" s="22">
        <v>1190</v>
      </c>
      <c r="CR584" s="22">
        <v>1141</v>
      </c>
      <c r="CS584" s="22">
        <v>2995</v>
      </c>
      <c r="CT584" s="22">
        <v>0</v>
      </c>
      <c r="CU584" s="20">
        <v>0</v>
      </c>
    </row>
    <row r="585" spans="1:99" x14ac:dyDescent="0.25">
      <c r="A585" s="92">
        <v>27</v>
      </c>
      <c r="B585" s="94" t="s">
        <v>1150</v>
      </c>
      <c r="C585" s="92">
        <v>3789</v>
      </c>
      <c r="D585" s="94" t="s">
        <v>36</v>
      </c>
      <c r="E585" s="92">
        <v>27025</v>
      </c>
      <c r="F585" s="95" t="s">
        <v>676</v>
      </c>
      <c r="G585" s="143">
        <f t="shared" si="48"/>
        <v>6793</v>
      </c>
      <c r="H585" s="14">
        <v>6793</v>
      </c>
      <c r="I585" s="14">
        <v>0</v>
      </c>
      <c r="J585" s="15">
        <v>1258</v>
      </c>
      <c r="K585" s="15">
        <v>5535</v>
      </c>
      <c r="L585" s="15">
        <v>0</v>
      </c>
      <c r="M585" s="15">
        <v>693</v>
      </c>
      <c r="N585" s="15">
        <v>4264</v>
      </c>
      <c r="O585" s="15">
        <v>1530</v>
      </c>
      <c r="P585" s="15">
        <v>306</v>
      </c>
      <c r="Q585" s="15">
        <f t="shared" si="49"/>
        <v>6487</v>
      </c>
      <c r="R585" s="16"/>
      <c r="S585" s="14">
        <v>6793</v>
      </c>
      <c r="T585" s="17">
        <v>1258</v>
      </c>
      <c r="U585" s="17">
        <v>5535</v>
      </c>
      <c r="V585" s="17">
        <v>0</v>
      </c>
      <c r="W585" s="17">
        <v>693</v>
      </c>
      <c r="X585" s="17">
        <v>4264</v>
      </c>
      <c r="Y585" s="17">
        <v>1530</v>
      </c>
      <c r="Z585" s="17">
        <v>306</v>
      </c>
      <c r="AA585" s="15">
        <f t="shared" si="50"/>
        <v>6487</v>
      </c>
      <c r="AB585" s="18"/>
      <c r="AC585" s="19">
        <f t="shared" si="51"/>
        <v>14</v>
      </c>
      <c r="AD585" s="19">
        <v>14</v>
      </c>
      <c r="AE585" s="19">
        <v>0</v>
      </c>
      <c r="AF585" s="19">
        <f t="shared" si="52"/>
        <v>114</v>
      </c>
      <c r="AG585" s="19">
        <v>114</v>
      </c>
      <c r="AH585" s="19">
        <v>0</v>
      </c>
      <c r="AI585" s="19">
        <v>11</v>
      </c>
      <c r="AJ585" s="19">
        <v>103</v>
      </c>
      <c r="AL585" s="17">
        <v>14</v>
      </c>
      <c r="AM585" s="17">
        <v>114</v>
      </c>
      <c r="AN585" s="17">
        <v>11</v>
      </c>
      <c r="AO585" s="17">
        <v>103</v>
      </c>
      <c r="AQ585" s="20">
        <v>0.47162998624484181</v>
      </c>
      <c r="AR585" s="20">
        <v>0.30084348641049674</v>
      </c>
      <c r="AS585" s="20">
        <v>0.48484848484848486</v>
      </c>
      <c r="AT585" s="20">
        <v>0.1450402889691581</v>
      </c>
      <c r="AU585" s="20">
        <v>2.4015369836695485E-2</v>
      </c>
      <c r="AV585" s="20">
        <v>0.49717277486910993</v>
      </c>
      <c r="AW585" s="20">
        <v>0.58399243466299866</v>
      </c>
      <c r="AX585" s="20">
        <v>0.64948453608247425</v>
      </c>
      <c r="AY585" s="20">
        <v>0.87305487305487306</v>
      </c>
      <c r="AZ585" s="20">
        <v>0.42511808835787718</v>
      </c>
      <c r="BA585" s="20">
        <v>0.14697406340057637</v>
      </c>
      <c r="BB585" s="20">
        <v>0.67926701570680625</v>
      </c>
      <c r="BC585" s="20">
        <v>0.54832946221189927</v>
      </c>
      <c r="BD585" s="20">
        <v>0.61706710853355429</v>
      </c>
      <c r="BE585" s="20">
        <v>0.4570305520814722</v>
      </c>
      <c r="BF585" s="20">
        <v>0.4851698425849213</v>
      </c>
      <c r="BG585" s="21"/>
      <c r="BH585" s="20">
        <v>1.8134316889503611E-2</v>
      </c>
      <c r="BI585" s="20">
        <v>1.1544011544011544E-2</v>
      </c>
      <c r="BJ585" s="20">
        <v>7.5507314771118455E-3</v>
      </c>
      <c r="BK585" s="20">
        <v>5.0569800569800573E-2</v>
      </c>
      <c r="BL585" s="20">
        <v>4.0697674418604654E-2</v>
      </c>
      <c r="BM585" s="20">
        <v>1.7521704814522494E-2</v>
      </c>
      <c r="BN585" s="20">
        <v>1.47E-2</v>
      </c>
      <c r="BO585" s="20">
        <v>2.1000000000000001E-2</v>
      </c>
      <c r="BP585" s="20">
        <v>0.02</v>
      </c>
      <c r="BQ585" s="20">
        <v>0</v>
      </c>
      <c r="BR585" s="20">
        <v>2.7400000000000001E-2</v>
      </c>
      <c r="BS585" s="20">
        <v>8.5000000000000006E-3</v>
      </c>
      <c r="BT585" s="20">
        <v>1.1627906976744186E-2</v>
      </c>
      <c r="BU585" s="20">
        <v>2.0205209155485397E-2</v>
      </c>
      <c r="BV585" s="20">
        <v>2.0500000000000001E-2</v>
      </c>
      <c r="BW585" s="20">
        <v>1.9599999999999999E-2</v>
      </c>
      <c r="BY585" s="20">
        <v>0.9056400799139388</v>
      </c>
      <c r="BZ585" s="20" t="s">
        <v>1234</v>
      </c>
      <c r="CA585" s="20">
        <v>0.90559999999999996</v>
      </c>
      <c r="CC585" s="22">
        <v>71</v>
      </c>
      <c r="CD585" s="22">
        <v>83</v>
      </c>
      <c r="CE585" s="22">
        <f t="shared" si="53"/>
        <v>154</v>
      </c>
      <c r="CF585" s="23"/>
      <c r="CG585" s="20">
        <v>0.3934224681112648</v>
      </c>
      <c r="CH585" s="25"/>
      <c r="CI585" s="24">
        <v>0.42455482661668231</v>
      </c>
      <c r="CJ585" s="24">
        <v>0.51085176085176087</v>
      </c>
      <c r="CK585" s="24">
        <v>0.50208391219783277</v>
      </c>
      <c r="CL585" s="24">
        <v>0.35110470701248797</v>
      </c>
      <c r="CM585" s="24">
        <v>0.49790575916230367</v>
      </c>
      <c r="CN585" s="24">
        <v>0.47162998624484181</v>
      </c>
      <c r="CO585" s="26"/>
      <c r="CP585" s="22">
        <v>11632</v>
      </c>
      <c r="CQ585" s="22">
        <v>5597</v>
      </c>
      <c r="CR585" s="22">
        <v>6035</v>
      </c>
      <c r="CS585" s="22">
        <v>5486</v>
      </c>
      <c r="CT585" s="22">
        <v>6146</v>
      </c>
      <c r="CU585" s="20">
        <v>0.52837001375515813</v>
      </c>
    </row>
    <row r="586" spans="1:99" x14ac:dyDescent="0.25">
      <c r="A586" s="92">
        <v>27</v>
      </c>
      <c r="B586" s="94" t="s">
        <v>1150</v>
      </c>
      <c r="C586" s="92">
        <v>3789</v>
      </c>
      <c r="D586" s="94" t="s">
        <v>36</v>
      </c>
      <c r="E586" s="92">
        <v>27050</v>
      </c>
      <c r="F586" s="95" t="s">
        <v>677</v>
      </c>
      <c r="G586" s="143">
        <f t="shared" ref="G586:G649" si="54">+H586+I586</f>
        <v>1740</v>
      </c>
      <c r="H586" s="14">
        <v>1740</v>
      </c>
      <c r="I586" s="14">
        <v>0</v>
      </c>
      <c r="J586" s="15">
        <v>785</v>
      </c>
      <c r="K586" s="15">
        <v>955</v>
      </c>
      <c r="L586" s="15">
        <v>0</v>
      </c>
      <c r="M586" s="15">
        <v>145</v>
      </c>
      <c r="N586" s="15">
        <v>843</v>
      </c>
      <c r="O586" s="15">
        <v>540</v>
      </c>
      <c r="P586" s="15">
        <v>212</v>
      </c>
      <c r="Q586" s="15">
        <f t="shared" ref="Q586:Q649" si="55">+M586+N586+O586</f>
        <v>1528</v>
      </c>
      <c r="R586" s="16"/>
      <c r="S586" s="14">
        <v>1740</v>
      </c>
      <c r="T586" s="17">
        <v>785</v>
      </c>
      <c r="U586" s="17">
        <v>955</v>
      </c>
      <c r="V586" s="17">
        <v>0</v>
      </c>
      <c r="W586" s="17">
        <v>145</v>
      </c>
      <c r="X586" s="17">
        <v>843</v>
      </c>
      <c r="Y586" s="17">
        <v>540</v>
      </c>
      <c r="Z586" s="17">
        <v>212</v>
      </c>
      <c r="AA586" s="15">
        <f t="shared" ref="AA586:AA649" si="56">+W586+X586+Y586</f>
        <v>1528</v>
      </c>
      <c r="AB586" s="18"/>
      <c r="AC586" s="19">
        <f t="shared" ref="AC586:AC649" si="57">+AD586+AE586</f>
        <v>2</v>
      </c>
      <c r="AD586" s="19">
        <v>2</v>
      </c>
      <c r="AE586" s="19">
        <v>0</v>
      </c>
      <c r="AF586" s="19">
        <f t="shared" ref="AF586:AF649" si="58">+AG586+AH586</f>
        <v>16</v>
      </c>
      <c r="AG586" s="19">
        <v>16</v>
      </c>
      <c r="AH586" s="19">
        <v>0</v>
      </c>
      <c r="AI586" s="19">
        <v>2</v>
      </c>
      <c r="AJ586" s="19">
        <v>14</v>
      </c>
      <c r="AL586" s="17">
        <v>2</v>
      </c>
      <c r="AM586" s="17">
        <v>16</v>
      </c>
      <c r="AN586" s="17">
        <v>2</v>
      </c>
      <c r="AO586" s="17">
        <v>14</v>
      </c>
      <c r="AQ586" s="20">
        <v>0.4788922661263087</v>
      </c>
      <c r="AR586" s="20">
        <v>0.33984375</v>
      </c>
      <c r="AS586" s="20">
        <v>0.44140625</v>
      </c>
      <c r="AT586" s="20">
        <v>0.37638748738647831</v>
      </c>
      <c r="AU586" s="20">
        <v>0.22350230414746544</v>
      </c>
      <c r="AV586" s="20">
        <v>0.47170557973882071</v>
      </c>
      <c r="AW586" s="20">
        <v>0.58763931104356637</v>
      </c>
      <c r="AX586" s="20">
        <v>0.56640625</v>
      </c>
      <c r="AY586" s="20">
        <v>0.65859374999999998</v>
      </c>
      <c r="AZ586" s="20">
        <v>0.54490413723511599</v>
      </c>
      <c r="BA586" s="20">
        <v>0.48847926267281105</v>
      </c>
      <c r="BB586" s="20">
        <v>0.60466956865848831</v>
      </c>
      <c r="BC586" s="20">
        <v>0.55963938973647709</v>
      </c>
      <c r="BD586" s="20">
        <v>0.6142198815009875</v>
      </c>
      <c r="BE586" s="20">
        <v>0.4431345353675451</v>
      </c>
      <c r="BF586" s="20">
        <v>0.51283739302172482</v>
      </c>
      <c r="BG586" s="21"/>
      <c r="BH586" s="20">
        <v>7.3155610663360196E-2</v>
      </c>
      <c r="BI586" s="20">
        <v>4.1379310344827586E-2</v>
      </c>
      <c r="BJ586" s="20">
        <v>6.3013698630136991E-2</v>
      </c>
      <c r="BK586" s="20">
        <v>0.10188679245283019</v>
      </c>
      <c r="BL586" s="20">
        <v>5.7692307692307696E-2</v>
      </c>
      <c r="BM586" s="20">
        <v>7.5444839857651241E-2</v>
      </c>
      <c r="BN586" s="20">
        <v>5.7700000000000001E-2</v>
      </c>
      <c r="BO586" s="20">
        <v>8.5300000000000001E-2</v>
      </c>
      <c r="BP586" s="20">
        <v>4.7100000000000003E-2</v>
      </c>
      <c r="BQ586" s="20">
        <v>0</v>
      </c>
      <c r="BR586" s="20">
        <v>8.2199999999999995E-2</v>
      </c>
      <c r="BS586" s="20">
        <v>2.64E-2</v>
      </c>
      <c r="BT586" s="20">
        <v>9.6153846153846159E-3</v>
      </c>
      <c r="BU586" s="20">
        <v>5.2669039145907474E-2</v>
      </c>
      <c r="BV586" s="20">
        <v>3.9399999999999998E-2</v>
      </c>
      <c r="BW586" s="20">
        <v>5.3199999999999997E-2</v>
      </c>
      <c r="BY586" s="20">
        <v>0.82951022938623686</v>
      </c>
      <c r="BZ586" s="20" t="s">
        <v>1234</v>
      </c>
      <c r="CA586" s="20">
        <v>0.82950000000000002</v>
      </c>
      <c r="CC586" s="22">
        <v>93</v>
      </c>
      <c r="CD586" s="22">
        <v>4</v>
      </c>
      <c r="CE586" s="22">
        <f t="shared" ref="CE586:CE649" si="59">+CC586+CD586</f>
        <v>97</v>
      </c>
      <c r="CF586" s="23"/>
      <c r="CG586" s="20">
        <v>0.15394242803504379</v>
      </c>
      <c r="CH586" s="25"/>
      <c r="CI586" s="24">
        <v>0.4296875</v>
      </c>
      <c r="CJ586" s="24">
        <v>0.45156249999999998</v>
      </c>
      <c r="CK586" s="24">
        <v>0.51463168516649849</v>
      </c>
      <c r="CL586" s="24">
        <v>0.50691244239631339</v>
      </c>
      <c r="CM586" s="24">
        <v>0.47407993668381482</v>
      </c>
      <c r="CN586" s="24">
        <v>0.4788922661263087</v>
      </c>
      <c r="CO586" s="26"/>
      <c r="CP586" s="22">
        <v>2961.0000000000005</v>
      </c>
      <c r="CQ586" s="22">
        <v>1442</v>
      </c>
      <c r="CR586" s="22">
        <v>1519</v>
      </c>
      <c r="CS586" s="22">
        <v>1418</v>
      </c>
      <c r="CT586" s="22">
        <v>1543</v>
      </c>
      <c r="CU586" s="20">
        <v>0.52110773387369136</v>
      </c>
    </row>
    <row r="587" spans="1:99" x14ac:dyDescent="0.25">
      <c r="A587" s="92">
        <v>27</v>
      </c>
      <c r="B587" s="94" t="s">
        <v>1150</v>
      </c>
      <c r="C587" s="92">
        <v>3789</v>
      </c>
      <c r="D587" s="94" t="s">
        <v>36</v>
      </c>
      <c r="E587" s="92">
        <v>27073</v>
      </c>
      <c r="F587" s="95" t="s">
        <v>678</v>
      </c>
      <c r="G587" s="143">
        <f t="shared" si="54"/>
        <v>4033</v>
      </c>
      <c r="H587" s="14">
        <v>4033</v>
      </c>
      <c r="I587" s="14">
        <v>0</v>
      </c>
      <c r="J587" s="15">
        <v>778</v>
      </c>
      <c r="K587" s="15">
        <v>3255</v>
      </c>
      <c r="L587" s="15">
        <v>0</v>
      </c>
      <c r="M587" s="15">
        <v>342</v>
      </c>
      <c r="N587" s="15">
        <v>2578</v>
      </c>
      <c r="O587" s="15">
        <v>857</v>
      </c>
      <c r="P587" s="15">
        <v>256</v>
      </c>
      <c r="Q587" s="15">
        <f t="shared" si="55"/>
        <v>3777</v>
      </c>
      <c r="R587" s="16"/>
      <c r="S587" s="14">
        <v>4033</v>
      </c>
      <c r="T587" s="17">
        <v>778</v>
      </c>
      <c r="U587" s="17">
        <v>3255</v>
      </c>
      <c r="V587" s="17">
        <v>0</v>
      </c>
      <c r="W587" s="17">
        <v>342</v>
      </c>
      <c r="X587" s="17">
        <v>2578</v>
      </c>
      <c r="Y587" s="17">
        <v>857</v>
      </c>
      <c r="Z587" s="17">
        <v>256</v>
      </c>
      <c r="AA587" s="15">
        <f t="shared" si="56"/>
        <v>3777</v>
      </c>
      <c r="AB587" s="18"/>
      <c r="AC587" s="19">
        <f t="shared" si="57"/>
        <v>7</v>
      </c>
      <c r="AD587" s="19">
        <v>7</v>
      </c>
      <c r="AE587" s="19">
        <v>0</v>
      </c>
      <c r="AF587" s="19">
        <f t="shared" si="58"/>
        <v>45</v>
      </c>
      <c r="AG587" s="19">
        <v>45</v>
      </c>
      <c r="AH587" s="19">
        <v>0</v>
      </c>
      <c r="AI587" s="19">
        <v>3</v>
      </c>
      <c r="AJ587" s="19">
        <v>42</v>
      </c>
      <c r="AL587" s="17">
        <v>7</v>
      </c>
      <c r="AM587" s="17">
        <v>45</v>
      </c>
      <c r="AN587" s="17">
        <v>3</v>
      </c>
      <c r="AO587" s="17">
        <v>42</v>
      </c>
      <c r="AQ587" s="20">
        <v>1.4042826552462526</v>
      </c>
      <c r="AR587" s="20">
        <v>0.97044334975369462</v>
      </c>
      <c r="AS587" s="20">
        <v>1.4352126607319486</v>
      </c>
      <c r="AT587" s="20">
        <v>0.49230769230769234</v>
      </c>
      <c r="AU587" s="20">
        <v>0.2756598240469208</v>
      </c>
      <c r="AV587" s="20">
        <v>1.4358074222668005</v>
      </c>
      <c r="AW587" s="20">
        <v>1.7271948608137044</v>
      </c>
      <c r="AX587" s="20">
        <v>1.6847290640394088</v>
      </c>
      <c r="AY587" s="20">
        <v>2.5499505440158261</v>
      </c>
      <c r="AZ587" s="20">
        <v>1.0987179487179488</v>
      </c>
      <c r="BA587" s="20">
        <v>0.75073313782991202</v>
      </c>
      <c r="BB587" s="20">
        <v>1.8941825476429288</v>
      </c>
      <c r="BC587" s="20">
        <v>1.6168717047451671</v>
      </c>
      <c r="BD587" s="20">
        <v>1.8320802005012531</v>
      </c>
      <c r="BE587" s="20">
        <v>1.3611599297012302</v>
      </c>
      <c r="BF587" s="20">
        <v>1.4452798663324979</v>
      </c>
      <c r="BG587" s="21"/>
      <c r="BH587" s="20">
        <v>4.5205121505095376E-2</v>
      </c>
      <c r="BI587" s="20">
        <v>7.6023391812865493E-2</v>
      </c>
      <c r="BJ587" s="20">
        <v>2.2315789473684209E-2</v>
      </c>
      <c r="BK587" s="20">
        <v>6.8844807467911315E-2</v>
      </c>
      <c r="BL587" s="20">
        <v>0.13833992094861661</v>
      </c>
      <c r="BM587" s="20">
        <v>3.8612199216564072E-2</v>
      </c>
      <c r="BN587" s="20">
        <v>3.6200000000000003E-2</v>
      </c>
      <c r="BO587" s="20">
        <v>5.2499999999999998E-2</v>
      </c>
      <c r="BP587" s="20">
        <v>5.2299999999999999E-2</v>
      </c>
      <c r="BQ587" s="20">
        <v>2.8999999999999998E-3</v>
      </c>
      <c r="BR587" s="20">
        <v>8.1699999999999995E-2</v>
      </c>
      <c r="BS587" s="20">
        <v>5.7999999999999996E-3</v>
      </c>
      <c r="BT587" s="20">
        <v>0</v>
      </c>
      <c r="BU587" s="20">
        <v>5.5959709009513151E-2</v>
      </c>
      <c r="BV587" s="20">
        <v>5.79E-2</v>
      </c>
      <c r="BW587" s="20">
        <v>4.7699999999999999E-2</v>
      </c>
      <c r="BY587" s="20">
        <v>0.86934935981186312</v>
      </c>
      <c r="BZ587" s="20" t="s">
        <v>1234</v>
      </c>
      <c r="CA587" s="20">
        <v>0.86929999999999996</v>
      </c>
      <c r="CC587" s="22">
        <v>96</v>
      </c>
      <c r="CD587" s="22">
        <v>3</v>
      </c>
      <c r="CE587" s="22">
        <f t="shared" si="59"/>
        <v>99</v>
      </c>
      <c r="CF587" s="23"/>
      <c r="CG587" s="20">
        <v>0.33524954272275936</v>
      </c>
      <c r="CH587" s="25"/>
      <c r="CI587" s="24">
        <v>1.4334975369458127</v>
      </c>
      <c r="CJ587" s="24">
        <v>1.5242334322453017</v>
      </c>
      <c r="CK587" s="24">
        <v>1.3487179487179488</v>
      </c>
      <c r="CL587" s="24">
        <v>1.1583577712609971</v>
      </c>
      <c r="CM587" s="24">
        <v>1.4463390170511534</v>
      </c>
      <c r="CN587" s="24">
        <v>1.4042826552462526</v>
      </c>
      <c r="CO587" s="26"/>
      <c r="CP587" s="22">
        <v>2335</v>
      </c>
      <c r="CQ587" s="22">
        <v>1138</v>
      </c>
      <c r="CR587" s="22">
        <v>1196.9999999999998</v>
      </c>
      <c r="CS587" s="22">
        <v>3279</v>
      </c>
      <c r="CT587" s="22">
        <v>0</v>
      </c>
      <c r="CU587" s="20">
        <v>0</v>
      </c>
    </row>
    <row r="588" spans="1:99" x14ac:dyDescent="0.25">
      <c r="A588" s="92">
        <v>27</v>
      </c>
      <c r="B588" s="94" t="s">
        <v>1150</v>
      </c>
      <c r="C588" s="92">
        <v>3789</v>
      </c>
      <c r="D588" s="94" t="s">
        <v>36</v>
      </c>
      <c r="E588" s="92">
        <v>27075</v>
      </c>
      <c r="F588" s="95" t="s">
        <v>679</v>
      </c>
      <c r="G588" s="143">
        <f t="shared" si="54"/>
        <v>3315</v>
      </c>
      <c r="H588" s="14">
        <v>3315</v>
      </c>
      <c r="I588" s="14">
        <v>0</v>
      </c>
      <c r="J588" s="15">
        <v>1628</v>
      </c>
      <c r="K588" s="15">
        <v>1687</v>
      </c>
      <c r="L588" s="15">
        <v>0</v>
      </c>
      <c r="M588" s="15">
        <v>262</v>
      </c>
      <c r="N588" s="15">
        <v>1680</v>
      </c>
      <c r="O588" s="15">
        <v>970</v>
      </c>
      <c r="P588" s="15">
        <v>403</v>
      </c>
      <c r="Q588" s="15">
        <f t="shared" si="55"/>
        <v>2912</v>
      </c>
      <c r="R588" s="16"/>
      <c r="S588" s="14">
        <v>3315</v>
      </c>
      <c r="T588" s="17">
        <v>1628</v>
      </c>
      <c r="U588" s="17">
        <v>1687</v>
      </c>
      <c r="V588" s="17">
        <v>0</v>
      </c>
      <c r="W588" s="17">
        <v>262</v>
      </c>
      <c r="X588" s="17">
        <v>1680</v>
      </c>
      <c r="Y588" s="17">
        <v>970</v>
      </c>
      <c r="Z588" s="17">
        <v>403</v>
      </c>
      <c r="AA588" s="15">
        <f t="shared" si="56"/>
        <v>2912</v>
      </c>
      <c r="AB588" s="18"/>
      <c r="AC588" s="19">
        <f t="shared" si="57"/>
        <v>5</v>
      </c>
      <c r="AD588" s="19">
        <v>5</v>
      </c>
      <c r="AE588" s="19">
        <v>0</v>
      </c>
      <c r="AF588" s="19">
        <f t="shared" si="58"/>
        <v>19</v>
      </c>
      <c r="AG588" s="19">
        <v>19</v>
      </c>
      <c r="AH588" s="19">
        <v>0</v>
      </c>
      <c r="AI588" s="19">
        <v>2</v>
      </c>
      <c r="AJ588" s="19">
        <v>17</v>
      </c>
      <c r="AL588" s="17">
        <v>5</v>
      </c>
      <c r="AM588" s="17">
        <v>19</v>
      </c>
      <c r="AN588" s="17">
        <v>2</v>
      </c>
      <c r="AO588" s="17">
        <v>17</v>
      </c>
      <c r="AQ588" s="20">
        <v>1.0435117443203696</v>
      </c>
      <c r="AR588" s="20">
        <v>0.50220264317180618</v>
      </c>
      <c r="AS588" s="20">
        <v>1.0587188612099645</v>
      </c>
      <c r="AT588" s="20">
        <v>0.61751152073732718</v>
      </c>
      <c r="AU588" s="20">
        <v>0.39947089947089948</v>
      </c>
      <c r="AV588" s="20">
        <v>1.0554303740423614</v>
      </c>
      <c r="AW588" s="20">
        <v>1.2764728532922602</v>
      </c>
      <c r="AX588" s="20">
        <v>1.1541850220264318</v>
      </c>
      <c r="AY588" s="20">
        <v>1.4946619217081851</v>
      </c>
      <c r="AZ588" s="20">
        <v>1.1175115207373272</v>
      </c>
      <c r="BA588" s="20">
        <v>1.0661375661375661</v>
      </c>
      <c r="BB588" s="20">
        <v>1.3123028391167193</v>
      </c>
      <c r="BC588" s="20">
        <v>1.2566302652106085</v>
      </c>
      <c r="BD588" s="20">
        <v>1.2958174904942965</v>
      </c>
      <c r="BE588" s="20">
        <v>1.0218408736349454</v>
      </c>
      <c r="BF588" s="20">
        <v>1.064638783269962</v>
      </c>
      <c r="BG588" s="21"/>
      <c r="BH588" s="20">
        <v>7.8321216126900198E-2</v>
      </c>
      <c r="BI588" s="20">
        <v>0.14122137404580154</v>
      </c>
      <c r="BJ588" s="20">
        <v>7.6692630317555424E-2</v>
      </c>
      <c r="BK588" s="20">
        <v>7.3619631901840496E-2</v>
      </c>
      <c r="BL588" s="20">
        <v>4.2857142857142858E-2</v>
      </c>
      <c r="BM588" s="20">
        <v>8.1937363437727603E-2</v>
      </c>
      <c r="BN588" s="20">
        <v>5.8400000000000001E-2</v>
      </c>
      <c r="BO588" s="20">
        <v>9.6000000000000002E-2</v>
      </c>
      <c r="BP588" s="20">
        <v>2.1499999999999998E-2</v>
      </c>
      <c r="BQ588" s="20">
        <v>1.15E-2</v>
      </c>
      <c r="BR588" s="20">
        <v>2.52E-2</v>
      </c>
      <c r="BS588" s="20">
        <v>2.3300000000000001E-2</v>
      </c>
      <c r="BT588" s="20">
        <v>3.5714285714285713E-3</v>
      </c>
      <c r="BU588" s="20">
        <v>2.3306627822286964E-2</v>
      </c>
      <c r="BV588" s="20">
        <v>1.6199999999999999E-2</v>
      </c>
      <c r="BW588" s="20">
        <v>2.6200000000000001E-2</v>
      </c>
      <c r="BY588" s="20">
        <v>0.82419035029742238</v>
      </c>
      <c r="BZ588" s="20" t="s">
        <v>1234</v>
      </c>
      <c r="CA588" s="20">
        <v>0.82420000000000004</v>
      </c>
      <c r="CC588" s="22">
        <v>117</v>
      </c>
      <c r="CD588" s="22">
        <v>27</v>
      </c>
      <c r="CE588" s="22">
        <f t="shared" si="59"/>
        <v>144</v>
      </c>
      <c r="CF588" s="23"/>
      <c r="CG588" s="20">
        <v>0.18020728853226345</v>
      </c>
      <c r="CH588" s="25"/>
      <c r="CI588" s="24">
        <v>0.8590308370044053</v>
      </c>
      <c r="CJ588" s="24">
        <v>1.1120996441281139</v>
      </c>
      <c r="CK588" s="24">
        <v>1.0437788018433181</v>
      </c>
      <c r="CL588" s="24">
        <v>0.94973544973544977</v>
      </c>
      <c r="CM588" s="24">
        <v>1.0594862550698514</v>
      </c>
      <c r="CN588" s="24">
        <v>1.0435117443203696</v>
      </c>
      <c r="CO588" s="26"/>
      <c r="CP588" s="22">
        <v>2597</v>
      </c>
      <c r="CQ588" s="22">
        <v>1282</v>
      </c>
      <c r="CR588" s="22">
        <v>1315</v>
      </c>
      <c r="CS588" s="22">
        <v>2710</v>
      </c>
      <c r="CT588" s="22">
        <v>0</v>
      </c>
      <c r="CU588" s="20">
        <v>0</v>
      </c>
    </row>
    <row r="589" spans="1:99" x14ac:dyDescent="0.25">
      <c r="A589" s="92">
        <v>27</v>
      </c>
      <c r="B589" s="94" t="s">
        <v>1150</v>
      </c>
      <c r="C589" s="92">
        <v>3789</v>
      </c>
      <c r="D589" s="94" t="s">
        <v>36</v>
      </c>
      <c r="E589" s="92">
        <v>27077</v>
      </c>
      <c r="F589" s="95" t="s">
        <v>680</v>
      </c>
      <c r="G589" s="143">
        <f t="shared" si="54"/>
        <v>5748</v>
      </c>
      <c r="H589" s="14">
        <v>5748</v>
      </c>
      <c r="I589" s="14">
        <v>0</v>
      </c>
      <c r="J589" s="15">
        <v>1560</v>
      </c>
      <c r="K589" s="15">
        <v>4188</v>
      </c>
      <c r="L589" s="15">
        <v>0</v>
      </c>
      <c r="M589" s="15">
        <v>447</v>
      </c>
      <c r="N589" s="15">
        <v>3420</v>
      </c>
      <c r="O589" s="15">
        <v>1467</v>
      </c>
      <c r="P589" s="15">
        <v>414</v>
      </c>
      <c r="Q589" s="15">
        <f t="shared" si="55"/>
        <v>5334</v>
      </c>
      <c r="R589" s="16"/>
      <c r="S589" s="14">
        <v>5748</v>
      </c>
      <c r="T589" s="17">
        <v>1560</v>
      </c>
      <c r="U589" s="17">
        <v>4188</v>
      </c>
      <c r="V589" s="17">
        <v>0</v>
      </c>
      <c r="W589" s="17">
        <v>447</v>
      </c>
      <c r="X589" s="17">
        <v>3420</v>
      </c>
      <c r="Y589" s="17">
        <v>1467</v>
      </c>
      <c r="Z589" s="17">
        <v>414</v>
      </c>
      <c r="AA589" s="15">
        <f t="shared" si="56"/>
        <v>5334</v>
      </c>
      <c r="AB589" s="18"/>
      <c r="AC589" s="19">
        <f t="shared" si="57"/>
        <v>12</v>
      </c>
      <c r="AD589" s="19">
        <v>12</v>
      </c>
      <c r="AE589" s="19">
        <v>0</v>
      </c>
      <c r="AF589" s="19">
        <f t="shared" si="58"/>
        <v>72</v>
      </c>
      <c r="AG589" s="19">
        <v>72</v>
      </c>
      <c r="AH589" s="19">
        <v>0</v>
      </c>
      <c r="AI589" s="19">
        <v>4</v>
      </c>
      <c r="AJ589" s="19">
        <v>68</v>
      </c>
      <c r="AL589" s="17">
        <v>12</v>
      </c>
      <c r="AM589" s="17">
        <v>72</v>
      </c>
      <c r="AN589" s="17">
        <v>4</v>
      </c>
      <c r="AO589" s="17">
        <v>68</v>
      </c>
      <c r="AQ589" s="20">
        <v>0.85915492957746475</v>
      </c>
      <c r="AR589" s="20">
        <v>0.46808510638297873</v>
      </c>
      <c r="AS589" s="20">
        <v>0.88544251447477251</v>
      </c>
      <c r="AT589" s="20">
        <v>0.37847025495750708</v>
      </c>
      <c r="AU589" s="20">
        <v>9.1309130913091313E-2</v>
      </c>
      <c r="AV589" s="20">
        <v>0.88978723404255322</v>
      </c>
      <c r="AW589" s="20">
        <v>1.0247816009983954</v>
      </c>
      <c r="AX589" s="20">
        <v>0.8646034816247582</v>
      </c>
      <c r="AY589" s="20">
        <v>1.4143920595533499</v>
      </c>
      <c r="AZ589" s="20">
        <v>0.83116147308781874</v>
      </c>
      <c r="BA589" s="20">
        <v>0.45544554455445546</v>
      </c>
      <c r="BB589" s="20">
        <v>1.1348936170212767</v>
      </c>
      <c r="BC589" s="20">
        <v>0.97300337457817776</v>
      </c>
      <c r="BD589" s="20">
        <v>1.0717199184228416</v>
      </c>
      <c r="BE589" s="20">
        <v>0.83464566929133854</v>
      </c>
      <c r="BF589" s="20">
        <v>0.88137321549966008</v>
      </c>
      <c r="BG589" s="21"/>
      <c r="BH589" s="20">
        <v>2.2577092511013214E-2</v>
      </c>
      <c r="BI589" s="20">
        <v>2.6845637583892617E-2</v>
      </c>
      <c r="BJ589" s="20">
        <v>1.5845070422535211E-2</v>
      </c>
      <c r="BK589" s="20">
        <v>4.2010502625656414E-2</v>
      </c>
      <c r="BL589" s="20">
        <v>3.8461538461538464E-3</v>
      </c>
      <c r="BM589" s="20">
        <v>2.3515805705474173E-2</v>
      </c>
      <c r="BN589" s="20">
        <v>1.9800000000000002E-2</v>
      </c>
      <c r="BO589" s="20">
        <v>2.4799999999999999E-2</v>
      </c>
      <c r="BP589" s="20">
        <v>1.7399999999999999E-2</v>
      </c>
      <c r="BQ589" s="20">
        <v>0</v>
      </c>
      <c r="BR589" s="20">
        <v>2.2599999999999999E-2</v>
      </c>
      <c r="BS589" s="20">
        <v>1.1299999999999999E-2</v>
      </c>
      <c r="BT589" s="20">
        <v>1.1538461538461539E-2</v>
      </c>
      <c r="BU589" s="20">
        <v>1.7733230531996914E-2</v>
      </c>
      <c r="BV589" s="20">
        <v>1.49E-2</v>
      </c>
      <c r="BW589" s="20">
        <v>1.95E-2</v>
      </c>
      <c r="BY589" s="20">
        <v>0.87187958883994121</v>
      </c>
      <c r="BZ589" s="20" t="s">
        <v>1234</v>
      </c>
      <c r="CA589" s="20">
        <v>0.87190000000000001</v>
      </c>
      <c r="CC589" s="22">
        <v>83</v>
      </c>
      <c r="CD589" s="22">
        <v>68</v>
      </c>
      <c r="CE589" s="22">
        <f t="shared" si="59"/>
        <v>151</v>
      </c>
      <c r="CF589" s="23"/>
      <c r="CG589" s="20">
        <v>0.32475174696579623</v>
      </c>
      <c r="CH589" s="25"/>
      <c r="CI589" s="24">
        <v>0.77756286266924568</v>
      </c>
      <c r="CJ589" s="24">
        <v>0.9358974358974359</v>
      </c>
      <c r="CK589" s="24">
        <v>0.86572237960339948</v>
      </c>
      <c r="CL589" s="24">
        <v>0.68866886688668871</v>
      </c>
      <c r="CM589" s="24">
        <v>0.89212765957446805</v>
      </c>
      <c r="CN589" s="24">
        <v>0.85915492957746475</v>
      </c>
      <c r="CO589" s="26"/>
      <c r="CP589" s="22">
        <v>5609</v>
      </c>
      <c r="CQ589" s="22">
        <v>2667.0000000000005</v>
      </c>
      <c r="CR589" s="22">
        <v>2942</v>
      </c>
      <c r="CS589" s="22">
        <v>4819</v>
      </c>
      <c r="CT589" s="22">
        <v>790</v>
      </c>
      <c r="CU589" s="20">
        <v>0.14084507042253525</v>
      </c>
    </row>
    <row r="590" spans="1:99" x14ac:dyDescent="0.25">
      <c r="A590" s="92">
        <v>27</v>
      </c>
      <c r="B590" s="94" t="s">
        <v>1150</v>
      </c>
      <c r="C590" s="92">
        <v>3789</v>
      </c>
      <c r="D590" s="94" t="s">
        <v>36</v>
      </c>
      <c r="E590" s="92">
        <v>27099</v>
      </c>
      <c r="F590" s="95" t="s">
        <v>681</v>
      </c>
      <c r="G590" s="143">
        <f t="shared" si="54"/>
        <v>4293</v>
      </c>
      <c r="H590" s="14">
        <v>4293</v>
      </c>
      <c r="I590" s="14">
        <v>0</v>
      </c>
      <c r="J590" s="15">
        <v>589</v>
      </c>
      <c r="K590" s="15">
        <v>3704</v>
      </c>
      <c r="L590" s="15">
        <v>0</v>
      </c>
      <c r="M590" s="15">
        <v>368</v>
      </c>
      <c r="N590" s="15">
        <v>2813</v>
      </c>
      <c r="O590" s="15">
        <v>854</v>
      </c>
      <c r="P590" s="15">
        <v>258</v>
      </c>
      <c r="Q590" s="15">
        <f t="shared" si="55"/>
        <v>4035</v>
      </c>
      <c r="R590" s="16"/>
      <c r="S590" s="14">
        <v>4293</v>
      </c>
      <c r="T590" s="17">
        <v>589</v>
      </c>
      <c r="U590" s="17">
        <v>3704</v>
      </c>
      <c r="V590" s="17">
        <v>0</v>
      </c>
      <c r="W590" s="17">
        <v>368</v>
      </c>
      <c r="X590" s="17">
        <v>2813</v>
      </c>
      <c r="Y590" s="17">
        <v>854</v>
      </c>
      <c r="Z590" s="17">
        <v>258</v>
      </c>
      <c r="AA590" s="15">
        <f t="shared" si="56"/>
        <v>4035</v>
      </c>
      <c r="AB590" s="18"/>
      <c r="AC590" s="19">
        <f t="shared" si="57"/>
        <v>8</v>
      </c>
      <c r="AD590" s="19">
        <v>8</v>
      </c>
      <c r="AE590" s="19">
        <v>0</v>
      </c>
      <c r="AF590" s="19">
        <f t="shared" si="58"/>
        <v>49</v>
      </c>
      <c r="AG590" s="19">
        <v>49</v>
      </c>
      <c r="AH590" s="19">
        <v>0</v>
      </c>
      <c r="AI590" s="19">
        <v>1</v>
      </c>
      <c r="AJ590" s="19">
        <v>48</v>
      </c>
      <c r="AL590" s="17">
        <v>8</v>
      </c>
      <c r="AM590" s="17">
        <v>49</v>
      </c>
      <c r="AN590" s="17">
        <v>1</v>
      </c>
      <c r="AO590" s="17">
        <v>48</v>
      </c>
      <c r="AQ590" s="20">
        <v>1.1264676283126467</v>
      </c>
      <c r="AR590" s="20">
        <v>0.71595330739299612</v>
      </c>
      <c r="AS590" s="20">
        <v>1.1844135802469136</v>
      </c>
      <c r="AT590" s="20">
        <v>0.32532532532532532</v>
      </c>
      <c r="AU590" s="20">
        <v>0.11188811188811189</v>
      </c>
      <c r="AV590" s="20">
        <v>1.1634012539184952</v>
      </c>
      <c r="AW590" s="20">
        <v>1.440120764844012</v>
      </c>
      <c r="AX590" s="20">
        <v>1.4319066147859922</v>
      </c>
      <c r="AY590" s="20">
        <v>2.1705246913580245</v>
      </c>
      <c r="AZ590" s="20">
        <v>0.85485485485485491</v>
      </c>
      <c r="BA590" s="20">
        <v>0.60139860139860135</v>
      </c>
      <c r="BB590" s="20">
        <v>1.5811128526645768</v>
      </c>
      <c r="BC590" s="20">
        <v>1.4086538461538463</v>
      </c>
      <c r="BD590" s="20">
        <v>1.4701639344262296</v>
      </c>
      <c r="BE590" s="20">
        <v>1.0837912087912087</v>
      </c>
      <c r="BF590" s="20">
        <v>1.1672131147540983</v>
      </c>
      <c r="BG590" s="21"/>
      <c r="BH590" s="20">
        <v>4.788732394366197E-2</v>
      </c>
      <c r="BI590" s="20">
        <v>7.0652173913043473E-2</v>
      </c>
      <c r="BJ590" s="20">
        <v>3.9984621299500193E-2</v>
      </c>
      <c r="BK590" s="20">
        <v>6.535947712418301E-2</v>
      </c>
      <c r="BL590" s="20">
        <v>4.0935672514619881E-2</v>
      </c>
      <c r="BM590" s="20">
        <v>4.8205677557579006E-2</v>
      </c>
      <c r="BN590" s="20">
        <v>5.2499999999999998E-2</v>
      </c>
      <c r="BO590" s="20">
        <v>4.3900000000000002E-2</v>
      </c>
      <c r="BP590" s="20">
        <v>4.2299999999999997E-2</v>
      </c>
      <c r="BQ590" s="20">
        <v>2.7000000000000001E-3</v>
      </c>
      <c r="BR590" s="20">
        <v>6.3100000000000003E-2</v>
      </c>
      <c r="BS590" s="20">
        <v>0</v>
      </c>
      <c r="BT590" s="20">
        <v>0</v>
      </c>
      <c r="BU590" s="20">
        <v>4.4188537761114088E-2</v>
      </c>
      <c r="BV590" s="20">
        <v>4.9799999999999997E-2</v>
      </c>
      <c r="BW590" s="20">
        <v>3.5799999999999998E-2</v>
      </c>
      <c r="BY590" s="20">
        <v>0.87836107554417409</v>
      </c>
      <c r="BZ590" s="20" t="s">
        <v>1234</v>
      </c>
      <c r="CA590" s="20">
        <v>0.87839999999999996</v>
      </c>
      <c r="CC590" s="22">
        <v>64</v>
      </c>
      <c r="CD590" s="22">
        <v>29</v>
      </c>
      <c r="CE590" s="22">
        <f t="shared" si="59"/>
        <v>93</v>
      </c>
      <c r="CF590" s="23"/>
      <c r="CG590" s="20">
        <v>0.39615877080665812</v>
      </c>
      <c r="CH590" s="25"/>
      <c r="CI590" s="24">
        <v>1.0817120622568093</v>
      </c>
      <c r="CJ590" s="24">
        <v>1.2669753086419753</v>
      </c>
      <c r="CK590" s="24">
        <v>1.0610610610610611</v>
      </c>
      <c r="CL590" s="24">
        <v>0.88111888111888115</v>
      </c>
      <c r="CM590" s="24">
        <v>1.1677115987460815</v>
      </c>
      <c r="CN590" s="24">
        <v>1.1264676283126467</v>
      </c>
      <c r="CO590" s="26"/>
      <c r="CP590" s="22">
        <v>2981</v>
      </c>
      <c r="CQ590" s="22">
        <v>1456</v>
      </c>
      <c r="CR590" s="22">
        <v>1525</v>
      </c>
      <c r="CS590" s="22">
        <v>3358</v>
      </c>
      <c r="CT590" s="22">
        <v>0</v>
      </c>
      <c r="CU590" s="20">
        <v>0</v>
      </c>
    </row>
    <row r="591" spans="1:99" x14ac:dyDescent="0.25">
      <c r="A591" s="92">
        <v>27</v>
      </c>
      <c r="B591" s="94" t="s">
        <v>1150</v>
      </c>
      <c r="C591" s="92">
        <v>3789</v>
      </c>
      <c r="D591" s="94" t="s">
        <v>36</v>
      </c>
      <c r="E591" s="92">
        <v>27135</v>
      </c>
      <c r="F591" s="95" t="s">
        <v>682</v>
      </c>
      <c r="G591" s="143">
        <f t="shared" si="54"/>
        <v>1758</v>
      </c>
      <c r="H591" s="14">
        <v>1758</v>
      </c>
      <c r="I591" s="14">
        <v>0</v>
      </c>
      <c r="J591" s="15">
        <v>946</v>
      </c>
      <c r="K591" s="15">
        <v>812</v>
      </c>
      <c r="L591" s="15">
        <v>0</v>
      </c>
      <c r="M591" s="15">
        <v>106</v>
      </c>
      <c r="N591" s="15">
        <v>1004</v>
      </c>
      <c r="O591" s="15">
        <v>483</v>
      </c>
      <c r="P591" s="15">
        <v>165</v>
      </c>
      <c r="Q591" s="15">
        <f t="shared" si="55"/>
        <v>1593</v>
      </c>
      <c r="R591" s="16"/>
      <c r="S591" s="14">
        <v>1758</v>
      </c>
      <c r="T591" s="17">
        <v>946</v>
      </c>
      <c r="U591" s="17">
        <v>812</v>
      </c>
      <c r="V591" s="17">
        <v>0</v>
      </c>
      <c r="W591" s="17">
        <v>106</v>
      </c>
      <c r="X591" s="17">
        <v>1004</v>
      </c>
      <c r="Y591" s="17">
        <v>483</v>
      </c>
      <c r="Z591" s="17">
        <v>165</v>
      </c>
      <c r="AA591" s="15">
        <f t="shared" si="56"/>
        <v>1593</v>
      </c>
      <c r="AB591" s="18"/>
      <c r="AC591" s="19">
        <f t="shared" si="57"/>
        <v>4</v>
      </c>
      <c r="AD591" s="19">
        <v>4</v>
      </c>
      <c r="AE591" s="19">
        <v>0</v>
      </c>
      <c r="AF591" s="19">
        <f t="shared" si="58"/>
        <v>13</v>
      </c>
      <c r="AG591" s="19">
        <v>13</v>
      </c>
      <c r="AH591" s="19">
        <v>0</v>
      </c>
      <c r="AI591" s="19">
        <v>2</v>
      </c>
      <c r="AJ591" s="19">
        <v>11</v>
      </c>
      <c r="AL591" s="17">
        <v>4</v>
      </c>
      <c r="AM591" s="17">
        <v>13</v>
      </c>
      <c r="AN591" s="17">
        <v>2</v>
      </c>
      <c r="AO591" s="17">
        <v>11</v>
      </c>
      <c r="AQ591" s="20">
        <v>0.57706592386258126</v>
      </c>
      <c r="AR591" s="20">
        <v>0.34020618556701032</v>
      </c>
      <c r="AS591" s="20">
        <v>0.56885593220338981</v>
      </c>
      <c r="AT591" s="20">
        <v>0.3709449929478138</v>
      </c>
      <c r="AU591" s="20">
        <v>0.16938110749185667</v>
      </c>
      <c r="AV591" s="20">
        <v>0.57390362750406065</v>
      </c>
      <c r="AW591" s="20">
        <v>0.81615598885793872</v>
      </c>
      <c r="AX591" s="20">
        <v>0.54639175257731953</v>
      </c>
      <c r="AY591" s="20">
        <v>1.0635593220338984</v>
      </c>
      <c r="AZ591" s="20">
        <v>0.68124118476727791</v>
      </c>
      <c r="BA591" s="20">
        <v>0.53745928338762217</v>
      </c>
      <c r="BB591" s="20">
        <v>0.86247969680563075</v>
      </c>
      <c r="BC591" s="20">
        <v>0.84245283018867922</v>
      </c>
      <c r="BD591" s="20">
        <v>0.7906764168190128</v>
      </c>
      <c r="BE591" s="20">
        <v>0.55660377358490565</v>
      </c>
      <c r="BF591" s="20">
        <v>0.59689213893967097</v>
      </c>
      <c r="BG591" s="21"/>
      <c r="BH591" s="20">
        <v>4.3103448275862068E-3</v>
      </c>
      <c r="BI591" s="20">
        <v>9.433962264150943E-3</v>
      </c>
      <c r="BJ591" s="20">
        <v>2.7100271002710027E-3</v>
      </c>
      <c r="BK591" s="20">
        <v>7.1770334928229667E-3</v>
      </c>
      <c r="BL591" s="20">
        <v>0</v>
      </c>
      <c r="BM591" s="20">
        <v>4.7543581616481777E-3</v>
      </c>
      <c r="BN591" s="20">
        <v>4.5999999999999999E-3</v>
      </c>
      <c r="BO591" s="20">
        <v>4.0000000000000001E-3</v>
      </c>
      <c r="BP591" s="20">
        <v>3.5999999999999999E-3</v>
      </c>
      <c r="BQ591" s="20">
        <v>0</v>
      </c>
      <c r="BR591" s="20">
        <v>6.7999999999999996E-3</v>
      </c>
      <c r="BS591" s="20">
        <v>0</v>
      </c>
      <c r="BT591" s="20">
        <v>0</v>
      </c>
      <c r="BU591" s="20">
        <v>3.9619651347068147E-3</v>
      </c>
      <c r="BV591" s="20">
        <v>3.0999999999999999E-3</v>
      </c>
      <c r="BW591" s="20">
        <v>4.0000000000000001E-3</v>
      </c>
      <c r="BY591" s="20">
        <v>0.94181034482758619</v>
      </c>
      <c r="BZ591" s="20" t="s">
        <v>1234</v>
      </c>
      <c r="CA591" s="20">
        <v>0.94179999999999997</v>
      </c>
      <c r="CC591" s="22">
        <v>58</v>
      </c>
      <c r="CD591" s="22">
        <v>12</v>
      </c>
      <c r="CE591" s="22">
        <f t="shared" si="59"/>
        <v>70</v>
      </c>
      <c r="CF591" s="23"/>
      <c r="CG591" s="20">
        <v>0.17959770114942528</v>
      </c>
      <c r="CH591" s="25"/>
      <c r="CI591" s="24">
        <v>0.64948453608247425</v>
      </c>
      <c r="CJ591" s="24">
        <v>0.5826271186440678</v>
      </c>
      <c r="CK591" s="24">
        <v>0.56135401974612131</v>
      </c>
      <c r="CL591" s="24">
        <v>0.55048859934853422</v>
      </c>
      <c r="CM591" s="24">
        <v>0.5814834867352463</v>
      </c>
      <c r="CN591" s="24">
        <v>0.57706592386258126</v>
      </c>
      <c r="CO591" s="26"/>
      <c r="CP591" s="22">
        <v>2153.9999999999995</v>
      </c>
      <c r="CQ591" s="22">
        <v>1060</v>
      </c>
      <c r="CR591" s="22">
        <v>1094</v>
      </c>
      <c r="CS591" s="22">
        <v>1243</v>
      </c>
      <c r="CT591" s="22">
        <v>911</v>
      </c>
      <c r="CU591" s="20">
        <v>0.42293407613741874</v>
      </c>
    </row>
    <row r="592" spans="1:99" x14ac:dyDescent="0.25">
      <c r="A592" s="92">
        <v>27</v>
      </c>
      <c r="B592" s="94" t="s">
        <v>1150</v>
      </c>
      <c r="C592" s="92">
        <v>3789</v>
      </c>
      <c r="D592" s="94" t="s">
        <v>36</v>
      </c>
      <c r="E592" s="92">
        <v>27150</v>
      </c>
      <c r="F592" s="95" t="s">
        <v>683</v>
      </c>
      <c r="G592" s="143">
        <f t="shared" si="54"/>
        <v>3146</v>
      </c>
      <c r="H592" s="14">
        <v>3146</v>
      </c>
      <c r="I592" s="14">
        <v>0</v>
      </c>
      <c r="J592" s="15">
        <v>691</v>
      </c>
      <c r="K592" s="15">
        <v>2455</v>
      </c>
      <c r="L592" s="15">
        <v>0</v>
      </c>
      <c r="M592" s="15">
        <v>318</v>
      </c>
      <c r="N592" s="15">
        <v>2057</v>
      </c>
      <c r="O592" s="15">
        <v>659</v>
      </c>
      <c r="P592" s="15">
        <v>112</v>
      </c>
      <c r="Q592" s="15">
        <f t="shared" si="55"/>
        <v>3034</v>
      </c>
      <c r="R592" s="16"/>
      <c r="S592" s="14">
        <v>3146</v>
      </c>
      <c r="T592" s="17">
        <v>691</v>
      </c>
      <c r="U592" s="17">
        <v>2455</v>
      </c>
      <c r="V592" s="17">
        <v>0</v>
      </c>
      <c r="W592" s="17">
        <v>318</v>
      </c>
      <c r="X592" s="17">
        <v>2057</v>
      </c>
      <c r="Y592" s="17">
        <v>659</v>
      </c>
      <c r="Z592" s="17">
        <v>112</v>
      </c>
      <c r="AA592" s="15">
        <f t="shared" si="56"/>
        <v>3034</v>
      </c>
      <c r="AB592" s="18"/>
      <c r="AC592" s="19">
        <f t="shared" si="57"/>
        <v>6</v>
      </c>
      <c r="AD592" s="19">
        <v>6</v>
      </c>
      <c r="AE592" s="19">
        <v>0</v>
      </c>
      <c r="AF592" s="19">
        <f t="shared" si="58"/>
        <v>46</v>
      </c>
      <c r="AG592" s="19">
        <v>46</v>
      </c>
      <c r="AH592" s="19">
        <v>0</v>
      </c>
      <c r="AI592" s="19">
        <v>2</v>
      </c>
      <c r="AJ592" s="19">
        <v>44</v>
      </c>
      <c r="AL592" s="17">
        <v>6</v>
      </c>
      <c r="AM592" s="17">
        <v>46</v>
      </c>
      <c r="AN592" s="17">
        <v>2</v>
      </c>
      <c r="AO592" s="17">
        <v>44</v>
      </c>
      <c r="AQ592" s="20">
        <v>1.6855670103092784</v>
      </c>
      <c r="AR592" s="20">
        <v>1.2222222222222223</v>
      </c>
      <c r="AS592" s="20">
        <v>1.8462686567164179</v>
      </c>
      <c r="AT592" s="20">
        <v>0.65576923076923077</v>
      </c>
      <c r="AU592" s="20">
        <v>0.14977973568281938</v>
      </c>
      <c r="AV592" s="20">
        <v>1.7773584905660378</v>
      </c>
      <c r="AW592" s="20">
        <v>2.027061855670103</v>
      </c>
      <c r="AX592" s="20">
        <v>2.3555555555555556</v>
      </c>
      <c r="AY592" s="20">
        <v>3.0701492537313433</v>
      </c>
      <c r="AZ592" s="20">
        <v>1.2673076923076922</v>
      </c>
      <c r="BA592" s="20">
        <v>0.4933920704845815</v>
      </c>
      <c r="BB592" s="20">
        <v>2.2898113207547168</v>
      </c>
      <c r="BC592" s="20">
        <v>2.0505992010652463</v>
      </c>
      <c r="BD592" s="20">
        <v>2.0049937578027466</v>
      </c>
      <c r="BE592" s="20">
        <v>1.6790945406125166</v>
      </c>
      <c r="BF592" s="20">
        <v>1.6916354556803994</v>
      </c>
      <c r="BG592" s="21"/>
      <c r="BH592" s="20">
        <v>3.8435140700068635E-2</v>
      </c>
      <c r="BI592" s="20">
        <v>6.6037735849056603E-2</v>
      </c>
      <c r="BJ592" s="20">
        <v>3.1380753138075312E-2</v>
      </c>
      <c r="BK592" s="20">
        <v>4.817275747508306E-2</v>
      </c>
      <c r="BL592" s="20">
        <v>2.4390243902439025E-2</v>
      </c>
      <c r="BM592" s="20">
        <v>3.8841807909604523E-2</v>
      </c>
      <c r="BN592" s="20">
        <v>3.9399999999999998E-2</v>
      </c>
      <c r="BO592" s="20">
        <v>3.7600000000000001E-2</v>
      </c>
      <c r="BP592" s="20">
        <v>1.54E-2</v>
      </c>
      <c r="BQ592" s="20">
        <v>0</v>
      </c>
      <c r="BR592" s="20">
        <v>2.0400000000000001E-2</v>
      </c>
      <c r="BS592" s="20">
        <v>6.6E-3</v>
      </c>
      <c r="BT592" s="20">
        <v>2.4390243902439025E-2</v>
      </c>
      <c r="BU592" s="20">
        <v>1.518361581920904E-2</v>
      </c>
      <c r="BV592" s="20">
        <v>1.43E-2</v>
      </c>
      <c r="BW592" s="20">
        <v>1.6500000000000001E-2</v>
      </c>
      <c r="BY592" s="20">
        <v>0.89739190116678103</v>
      </c>
      <c r="BZ592" s="20" t="s">
        <v>1234</v>
      </c>
      <c r="CA592" s="20">
        <v>0.89739999999999998</v>
      </c>
      <c r="CC592" s="22">
        <v>27</v>
      </c>
      <c r="CD592" s="22">
        <v>16</v>
      </c>
      <c r="CE592" s="22">
        <f t="shared" si="59"/>
        <v>43</v>
      </c>
      <c r="CF592" s="23"/>
      <c r="CG592" s="20">
        <v>0.26321207961564858</v>
      </c>
      <c r="CH592" s="25"/>
      <c r="CI592" s="24">
        <v>1.9555555555555555</v>
      </c>
      <c r="CJ592" s="24">
        <v>1.9074626865671642</v>
      </c>
      <c r="CK592" s="24">
        <v>1.5692307692307692</v>
      </c>
      <c r="CL592" s="24">
        <v>1.1365638766519823</v>
      </c>
      <c r="CM592" s="24">
        <v>1.7796226415094341</v>
      </c>
      <c r="CN592" s="24">
        <v>1.6855670103092784</v>
      </c>
      <c r="CO592" s="26"/>
      <c r="CP592" s="22">
        <v>1552</v>
      </c>
      <c r="CQ592" s="22">
        <v>751</v>
      </c>
      <c r="CR592" s="22">
        <v>801</v>
      </c>
      <c r="CS592" s="22">
        <v>2616</v>
      </c>
      <c r="CT592" s="22">
        <v>0</v>
      </c>
      <c r="CU592" s="20">
        <v>0</v>
      </c>
    </row>
    <row r="593" spans="1:99" x14ac:dyDescent="0.25">
      <c r="A593" s="92">
        <v>27</v>
      </c>
      <c r="B593" s="94" t="s">
        <v>1150</v>
      </c>
      <c r="C593" s="92">
        <v>3789</v>
      </c>
      <c r="D593" s="94" t="s">
        <v>36</v>
      </c>
      <c r="E593" s="92">
        <v>27160</v>
      </c>
      <c r="F593" s="95" t="s">
        <v>684</v>
      </c>
      <c r="G593" s="143">
        <f t="shared" si="54"/>
        <v>1286</v>
      </c>
      <c r="H593" s="14">
        <v>1286</v>
      </c>
      <c r="I593" s="14">
        <v>0</v>
      </c>
      <c r="J593" s="15">
        <v>1023</v>
      </c>
      <c r="K593" s="15">
        <v>263</v>
      </c>
      <c r="L593" s="15">
        <v>0</v>
      </c>
      <c r="M593" s="15">
        <v>103</v>
      </c>
      <c r="N593" s="15">
        <v>715</v>
      </c>
      <c r="O593" s="15">
        <v>361</v>
      </c>
      <c r="P593" s="15">
        <v>107</v>
      </c>
      <c r="Q593" s="15">
        <f t="shared" si="55"/>
        <v>1179</v>
      </c>
      <c r="R593" s="16"/>
      <c r="S593" s="14">
        <v>1286</v>
      </c>
      <c r="T593" s="17">
        <v>1023</v>
      </c>
      <c r="U593" s="17">
        <v>263</v>
      </c>
      <c r="V593" s="17">
        <v>0</v>
      </c>
      <c r="W593" s="17">
        <v>103</v>
      </c>
      <c r="X593" s="17">
        <v>715</v>
      </c>
      <c r="Y593" s="17">
        <v>361</v>
      </c>
      <c r="Z593" s="17">
        <v>107</v>
      </c>
      <c r="AA593" s="15">
        <f t="shared" si="56"/>
        <v>1179</v>
      </c>
      <c r="AB593" s="18"/>
      <c r="AC593" s="19">
        <f t="shared" si="57"/>
        <v>2</v>
      </c>
      <c r="AD593" s="19">
        <v>2</v>
      </c>
      <c r="AE593" s="19">
        <v>0</v>
      </c>
      <c r="AF593" s="19">
        <f t="shared" si="58"/>
        <v>6</v>
      </c>
      <c r="AG593" s="19">
        <v>6</v>
      </c>
      <c r="AH593" s="19">
        <v>0</v>
      </c>
      <c r="AI593" s="19">
        <v>1</v>
      </c>
      <c r="AJ593" s="19">
        <v>5</v>
      </c>
      <c r="AL593" s="17">
        <v>2</v>
      </c>
      <c r="AM593" s="17">
        <v>6</v>
      </c>
      <c r="AN593" s="17">
        <v>1</v>
      </c>
      <c r="AO593" s="17">
        <v>5</v>
      </c>
      <c r="AQ593" s="20">
        <v>0.41645675902602852</v>
      </c>
      <c r="AR593" s="20">
        <v>0.33004926108374383</v>
      </c>
      <c r="AS593" s="20">
        <v>0.41699999999999998</v>
      </c>
      <c r="AT593" s="20">
        <v>0.31364829396325461</v>
      </c>
      <c r="AU593" s="20">
        <v>0.11990407673860912</v>
      </c>
      <c r="AV593" s="20">
        <v>0.42340966921119594</v>
      </c>
      <c r="AW593" s="20">
        <v>0.53988245172124261</v>
      </c>
      <c r="AX593" s="20">
        <v>0.5073891625615764</v>
      </c>
      <c r="AY593" s="20">
        <v>0.71499999999999997</v>
      </c>
      <c r="AZ593" s="20">
        <v>0.47375328083989499</v>
      </c>
      <c r="BA593" s="20">
        <v>0.25659472422062352</v>
      </c>
      <c r="BB593" s="20">
        <v>0.6</v>
      </c>
      <c r="BC593" s="20">
        <v>0.56678383128295251</v>
      </c>
      <c r="BD593" s="20">
        <v>0.51527331189710612</v>
      </c>
      <c r="BE593" s="20">
        <v>0.43145869947275922</v>
      </c>
      <c r="BF593" s="20">
        <v>0.40273311897106107</v>
      </c>
      <c r="BG593" s="21"/>
      <c r="BH593" s="20">
        <v>5.415162454873646E-3</v>
      </c>
      <c r="BI593" s="20">
        <v>2.9126213592233011E-2</v>
      </c>
      <c r="BJ593" s="20">
        <v>3.7243947858472998E-3</v>
      </c>
      <c r="BK593" s="20">
        <v>2.7700831024930748E-3</v>
      </c>
      <c r="BL593" s="20">
        <v>0</v>
      </c>
      <c r="BM593" s="20">
        <v>5.994005994005994E-3</v>
      </c>
      <c r="BN593" s="20">
        <v>5.5999999999999999E-3</v>
      </c>
      <c r="BO593" s="20">
        <v>5.1999999999999998E-3</v>
      </c>
      <c r="BP593" s="20">
        <v>1.8E-3</v>
      </c>
      <c r="BQ593" s="20">
        <v>0</v>
      </c>
      <c r="BR593" s="20">
        <v>3.7000000000000002E-3</v>
      </c>
      <c r="BS593" s="20">
        <v>0</v>
      </c>
      <c r="BT593" s="20">
        <v>0</v>
      </c>
      <c r="BU593" s="20">
        <v>1.998001998001998E-3</v>
      </c>
      <c r="BV593" s="20">
        <v>1.9E-3</v>
      </c>
      <c r="BW593" s="20">
        <v>1.6999999999999999E-3</v>
      </c>
      <c r="BY593" s="20">
        <v>0.94404332129963897</v>
      </c>
      <c r="BZ593" s="20" t="s">
        <v>1234</v>
      </c>
      <c r="CA593" s="20">
        <v>0.94399999999999995</v>
      </c>
      <c r="CC593" s="22">
        <v>43</v>
      </c>
      <c r="CD593" s="22">
        <v>0</v>
      </c>
      <c r="CE593" s="22">
        <f t="shared" si="59"/>
        <v>43</v>
      </c>
      <c r="CF593" s="23"/>
      <c r="CG593" s="20">
        <v>0.15252707581227437</v>
      </c>
      <c r="CH593" s="25"/>
      <c r="CI593" s="24">
        <v>0.42857142857142855</v>
      </c>
      <c r="CJ593" s="24">
        <v>0.42899999999999999</v>
      </c>
      <c r="CK593" s="24">
        <v>0.43307086614173229</v>
      </c>
      <c r="CL593" s="24">
        <v>0.3501199040767386</v>
      </c>
      <c r="CM593" s="24">
        <v>0.43053435114503819</v>
      </c>
      <c r="CN593" s="24">
        <v>0.41645675902602852</v>
      </c>
      <c r="CO593" s="26"/>
      <c r="CP593" s="22">
        <v>2382</v>
      </c>
      <c r="CQ593" s="22">
        <v>1138</v>
      </c>
      <c r="CR593" s="22">
        <v>1244</v>
      </c>
      <c r="CS593" s="22">
        <v>992</v>
      </c>
      <c r="CT593" s="22">
        <v>1390</v>
      </c>
      <c r="CU593" s="20">
        <v>0.58354324097397148</v>
      </c>
    </row>
    <row r="594" spans="1:99" x14ac:dyDescent="0.25">
      <c r="A594" s="92">
        <v>27</v>
      </c>
      <c r="B594" s="94" t="s">
        <v>1150</v>
      </c>
      <c r="C594" s="92">
        <v>3789</v>
      </c>
      <c r="D594" s="94" t="s">
        <v>36</v>
      </c>
      <c r="E594" s="92">
        <v>27205</v>
      </c>
      <c r="F594" s="95" t="s">
        <v>685</v>
      </c>
      <c r="G594" s="143">
        <f t="shared" si="54"/>
        <v>4058</v>
      </c>
      <c r="H594" s="14">
        <v>4058</v>
      </c>
      <c r="I594" s="14">
        <v>0</v>
      </c>
      <c r="J594" s="15">
        <v>3488</v>
      </c>
      <c r="K594" s="15">
        <v>570</v>
      </c>
      <c r="L594" s="15">
        <v>0</v>
      </c>
      <c r="M594" s="15">
        <v>236</v>
      </c>
      <c r="N594" s="15">
        <v>1953</v>
      </c>
      <c r="O594" s="15">
        <v>1342</v>
      </c>
      <c r="P594" s="15">
        <v>527</v>
      </c>
      <c r="Q594" s="15">
        <f t="shared" si="55"/>
        <v>3531</v>
      </c>
      <c r="R594" s="16"/>
      <c r="S594" s="14">
        <v>4058</v>
      </c>
      <c r="T594" s="17">
        <v>3488</v>
      </c>
      <c r="U594" s="17">
        <v>570</v>
      </c>
      <c r="V594" s="17">
        <v>0</v>
      </c>
      <c r="W594" s="17">
        <v>236</v>
      </c>
      <c r="X594" s="17">
        <v>1953</v>
      </c>
      <c r="Y594" s="17">
        <v>1342</v>
      </c>
      <c r="Z594" s="17">
        <v>527</v>
      </c>
      <c r="AA594" s="15">
        <f t="shared" si="56"/>
        <v>3531</v>
      </c>
      <c r="AB594" s="18"/>
      <c r="AC594" s="19">
        <f t="shared" si="57"/>
        <v>5</v>
      </c>
      <c r="AD594" s="19">
        <v>5</v>
      </c>
      <c r="AE594" s="19">
        <v>0</v>
      </c>
      <c r="AF594" s="19">
        <f t="shared" si="58"/>
        <v>15</v>
      </c>
      <c r="AG594" s="19">
        <v>15</v>
      </c>
      <c r="AH594" s="19">
        <v>0</v>
      </c>
      <c r="AI594" s="19">
        <v>6</v>
      </c>
      <c r="AJ594" s="19">
        <v>9</v>
      </c>
      <c r="AL594" s="17">
        <v>5</v>
      </c>
      <c r="AM594" s="17">
        <v>15</v>
      </c>
      <c r="AN594" s="17">
        <v>6</v>
      </c>
      <c r="AO594" s="17">
        <v>9</v>
      </c>
      <c r="AQ594" s="20">
        <v>0.77072819033886086</v>
      </c>
      <c r="AR594" s="20">
        <v>0.36639118457300274</v>
      </c>
      <c r="AS594" s="20">
        <v>0.76195899772209563</v>
      </c>
      <c r="AT594" s="20">
        <v>0.67537313432835822</v>
      </c>
      <c r="AU594" s="20">
        <v>0.31766381766381768</v>
      </c>
      <c r="AV594" s="20">
        <v>0.7863544376987569</v>
      </c>
      <c r="AW594" s="20">
        <v>0.97524633501562119</v>
      </c>
      <c r="AX594" s="20">
        <v>0.65013774104683197</v>
      </c>
      <c r="AY594" s="20">
        <v>1.1121867881548975</v>
      </c>
      <c r="AZ594" s="20">
        <v>1.0014925373134329</v>
      </c>
      <c r="BA594" s="20">
        <v>0.75071225071225067</v>
      </c>
      <c r="BB594" s="20">
        <v>1.0208152645273201</v>
      </c>
      <c r="BC594" s="20">
        <v>0.97947761194029848</v>
      </c>
      <c r="BD594" s="20">
        <v>0.97074863658899357</v>
      </c>
      <c r="BE594" s="20">
        <v>0.73554104477611937</v>
      </c>
      <c r="BF594" s="20">
        <v>0.80813088745661876</v>
      </c>
      <c r="BG594" s="21"/>
      <c r="BH594" s="20">
        <v>2.1440823327615779E-2</v>
      </c>
      <c r="BI594" s="20">
        <v>1.6949152542372881E-2</v>
      </c>
      <c r="BJ594" s="20">
        <v>2.0656136087484813E-2</v>
      </c>
      <c r="BK594" s="20">
        <v>2.1346469622331693E-2</v>
      </c>
      <c r="BL594" s="20">
        <v>2.7638190954773871E-2</v>
      </c>
      <c r="BM594" s="20">
        <v>2.0645161290322581E-2</v>
      </c>
      <c r="BN594" s="20">
        <v>1.67E-2</v>
      </c>
      <c r="BO594" s="20">
        <v>2.58E-2</v>
      </c>
      <c r="BP594" s="20">
        <v>2.1399999999999999E-2</v>
      </c>
      <c r="BQ594" s="20">
        <v>0</v>
      </c>
      <c r="BR594" s="20">
        <v>3.1600000000000003E-2</v>
      </c>
      <c r="BS594" s="20">
        <v>1.6400000000000001E-2</v>
      </c>
      <c r="BT594" s="20">
        <v>7.537688442211055E-3</v>
      </c>
      <c r="BU594" s="20">
        <v>2.3225806451612905E-2</v>
      </c>
      <c r="BV594" s="20">
        <v>1.67E-2</v>
      </c>
      <c r="BW594" s="20">
        <v>2.58E-2</v>
      </c>
      <c r="BY594" s="20">
        <v>0.91852487135506</v>
      </c>
      <c r="BZ594" s="20" t="s">
        <v>1234</v>
      </c>
      <c r="CA594" s="20">
        <v>0.91849999999999998</v>
      </c>
      <c r="CC594" s="22">
        <v>204</v>
      </c>
      <c r="CD594" s="22">
        <v>43</v>
      </c>
      <c r="CE594" s="22">
        <f t="shared" si="59"/>
        <v>247</v>
      </c>
      <c r="CF594" s="23"/>
      <c r="CG594" s="20">
        <v>9.6587622903412371E-2</v>
      </c>
      <c r="CH594" s="25"/>
      <c r="CI594" s="24">
        <v>0.61432506887052341</v>
      </c>
      <c r="CJ594" s="24">
        <v>0.78815489749430523</v>
      </c>
      <c r="CK594" s="24">
        <v>0.85149253731343288</v>
      </c>
      <c r="CL594" s="24">
        <v>0.65384615384615385</v>
      </c>
      <c r="CM594" s="24">
        <v>0.79444926279271466</v>
      </c>
      <c r="CN594" s="24">
        <v>0.77072819033886086</v>
      </c>
      <c r="CO594" s="26"/>
      <c r="CP594" s="22">
        <v>4161.0000000000009</v>
      </c>
      <c r="CQ594" s="22">
        <v>2144</v>
      </c>
      <c r="CR594" s="22">
        <v>2017</v>
      </c>
      <c r="CS594" s="22">
        <v>3207</v>
      </c>
      <c r="CT594" s="22">
        <v>954</v>
      </c>
      <c r="CU594" s="20">
        <v>0.22927180966113914</v>
      </c>
    </row>
    <row r="595" spans="1:99" x14ac:dyDescent="0.25">
      <c r="A595" s="92">
        <v>27</v>
      </c>
      <c r="B595" s="94" t="s">
        <v>1150</v>
      </c>
      <c r="C595" s="92">
        <v>3789</v>
      </c>
      <c r="D595" s="94" t="s">
        <v>36</v>
      </c>
      <c r="E595" s="92">
        <v>27245</v>
      </c>
      <c r="F595" s="95" t="s">
        <v>686</v>
      </c>
      <c r="G595" s="143">
        <f t="shared" si="54"/>
        <v>2570</v>
      </c>
      <c r="H595" s="14">
        <v>2570</v>
      </c>
      <c r="I595" s="14">
        <v>0</v>
      </c>
      <c r="J595" s="15">
        <v>681</v>
      </c>
      <c r="K595" s="15">
        <v>1889</v>
      </c>
      <c r="L595" s="15">
        <v>0</v>
      </c>
      <c r="M595" s="15">
        <v>217</v>
      </c>
      <c r="N595" s="15">
        <v>1313</v>
      </c>
      <c r="O595" s="15">
        <v>763</v>
      </c>
      <c r="P595" s="15">
        <v>277</v>
      </c>
      <c r="Q595" s="15">
        <f t="shared" si="55"/>
        <v>2293</v>
      </c>
      <c r="R595" s="16"/>
      <c r="S595" s="14">
        <v>2570</v>
      </c>
      <c r="T595" s="17">
        <v>681</v>
      </c>
      <c r="U595" s="17">
        <v>1889</v>
      </c>
      <c r="V595" s="17">
        <v>0</v>
      </c>
      <c r="W595" s="17">
        <v>217</v>
      </c>
      <c r="X595" s="17">
        <v>1313</v>
      </c>
      <c r="Y595" s="17">
        <v>763</v>
      </c>
      <c r="Z595" s="17">
        <v>277</v>
      </c>
      <c r="AA595" s="15">
        <f t="shared" si="56"/>
        <v>2293</v>
      </c>
      <c r="AB595" s="18"/>
      <c r="AC595" s="19">
        <f t="shared" si="57"/>
        <v>5</v>
      </c>
      <c r="AD595" s="19">
        <v>5</v>
      </c>
      <c r="AE595" s="19">
        <v>0</v>
      </c>
      <c r="AF595" s="19">
        <f t="shared" si="58"/>
        <v>34</v>
      </c>
      <c r="AG595" s="19">
        <v>34</v>
      </c>
      <c r="AH595" s="19">
        <v>0</v>
      </c>
      <c r="AI595" s="19">
        <v>2</v>
      </c>
      <c r="AJ595" s="19">
        <v>32</v>
      </c>
      <c r="AL595" s="17">
        <v>5</v>
      </c>
      <c r="AM595" s="17">
        <v>34</v>
      </c>
      <c r="AN595" s="17">
        <v>2</v>
      </c>
      <c r="AO595" s="17">
        <v>32</v>
      </c>
      <c r="AQ595" s="20">
        <v>0.4781783681214421</v>
      </c>
      <c r="AR595" s="20">
        <v>0.30894308943089432</v>
      </c>
      <c r="AS595" s="20">
        <v>0.44722524483133841</v>
      </c>
      <c r="AT595" s="20">
        <v>0.27840909090909088</v>
      </c>
      <c r="AU595" s="20">
        <v>0.1480865224625624</v>
      </c>
      <c r="AV595" s="20">
        <v>0.47662517289073308</v>
      </c>
      <c r="AW595" s="20">
        <v>0.60958254269449719</v>
      </c>
      <c r="AX595" s="20">
        <v>0.58807588075880757</v>
      </c>
      <c r="AY595" s="20">
        <v>0.71436343852013062</v>
      </c>
      <c r="AZ595" s="20">
        <v>0.54190340909090906</v>
      </c>
      <c r="BA595" s="20">
        <v>0.46089850249584025</v>
      </c>
      <c r="BB595" s="20">
        <v>0.63430152143845087</v>
      </c>
      <c r="BC595" s="20">
        <v>0.59703632887189295</v>
      </c>
      <c r="BD595" s="20">
        <v>0.621939736346516</v>
      </c>
      <c r="BE595" s="20">
        <v>0.47466539196940727</v>
      </c>
      <c r="BF595" s="20">
        <v>0.48163841807909602</v>
      </c>
      <c r="BG595" s="21"/>
      <c r="BH595" s="20">
        <v>3.875E-2</v>
      </c>
      <c r="BI595" s="20">
        <v>5.5299539170506916E-2</v>
      </c>
      <c r="BJ595" s="20">
        <v>2.593440122044241E-2</v>
      </c>
      <c r="BK595" s="20">
        <v>5.2173913043478258E-2</v>
      </c>
      <c r="BL595" s="20">
        <v>6.043956043956044E-2</v>
      </c>
      <c r="BM595" s="20">
        <v>3.6970243462578899E-2</v>
      </c>
      <c r="BN595" s="20">
        <v>2.86E-2</v>
      </c>
      <c r="BO595" s="20">
        <v>4.82E-2</v>
      </c>
      <c r="BP595" s="20">
        <v>2.7099999999999999E-2</v>
      </c>
      <c r="BQ595" s="20">
        <v>1.38E-2</v>
      </c>
      <c r="BR595" s="20">
        <v>3.4299999999999997E-2</v>
      </c>
      <c r="BS595" s="20">
        <v>2.46E-2</v>
      </c>
      <c r="BT595" s="20">
        <v>0</v>
      </c>
      <c r="BU595" s="20">
        <v>2.9305680793507663E-2</v>
      </c>
      <c r="BV595" s="20">
        <v>1.9099999999999999E-2</v>
      </c>
      <c r="BW595" s="20">
        <v>3.4500000000000003E-2</v>
      </c>
      <c r="BY595" s="20">
        <v>0.89416666666666667</v>
      </c>
      <c r="BZ595" s="20" t="s">
        <v>1234</v>
      </c>
      <c r="CA595" s="20">
        <v>0.89419999999999999</v>
      </c>
      <c r="CC595" s="22">
        <v>73</v>
      </c>
      <c r="CD595" s="22">
        <v>39</v>
      </c>
      <c r="CE595" s="22">
        <f t="shared" si="59"/>
        <v>112</v>
      </c>
      <c r="CF595" s="23"/>
      <c r="CG595" s="20">
        <v>0.27374999999999999</v>
      </c>
      <c r="CH595" s="25"/>
      <c r="CI595" s="24">
        <v>0.54471544715447151</v>
      </c>
      <c r="CJ595" s="24">
        <v>0.46463547334058758</v>
      </c>
      <c r="CK595" s="24">
        <v>0.48721590909090912</v>
      </c>
      <c r="CL595" s="24">
        <v>0.45757071547420963</v>
      </c>
      <c r="CM595" s="24">
        <v>0.48160442600276626</v>
      </c>
      <c r="CN595" s="24">
        <v>0.4781783681214421</v>
      </c>
      <c r="CO595" s="26"/>
      <c r="CP595" s="22">
        <v>4216</v>
      </c>
      <c r="CQ595" s="22">
        <v>2092</v>
      </c>
      <c r="CR595" s="22">
        <v>2124.0000000000005</v>
      </c>
      <c r="CS595" s="22">
        <v>2016</v>
      </c>
      <c r="CT595" s="22">
        <v>2200</v>
      </c>
      <c r="CU595" s="20">
        <v>0.5218216318785579</v>
      </c>
    </row>
    <row r="596" spans="1:99" x14ac:dyDescent="0.25">
      <c r="A596" s="92">
        <v>27</v>
      </c>
      <c r="B596" s="94" t="s">
        <v>1150</v>
      </c>
      <c r="C596" s="92">
        <v>3789</v>
      </c>
      <c r="D596" s="94" t="s">
        <v>36</v>
      </c>
      <c r="E596" s="92">
        <v>27250</v>
      </c>
      <c r="F596" s="95" t="s">
        <v>687</v>
      </c>
      <c r="G596" s="143">
        <f t="shared" si="54"/>
        <v>4582</v>
      </c>
      <c r="H596" s="14">
        <v>4582</v>
      </c>
      <c r="I596" s="14">
        <v>0</v>
      </c>
      <c r="J596" s="15">
        <v>467</v>
      </c>
      <c r="K596" s="15">
        <v>4115</v>
      </c>
      <c r="L596" s="15">
        <v>0</v>
      </c>
      <c r="M596" s="15">
        <v>280</v>
      </c>
      <c r="N596" s="15">
        <v>2585</v>
      </c>
      <c r="O596" s="15">
        <v>1464</v>
      </c>
      <c r="P596" s="15">
        <v>253</v>
      </c>
      <c r="Q596" s="15">
        <f t="shared" si="55"/>
        <v>4329</v>
      </c>
      <c r="R596" s="16"/>
      <c r="S596" s="14">
        <v>4582</v>
      </c>
      <c r="T596" s="17">
        <v>467</v>
      </c>
      <c r="U596" s="17">
        <v>4115</v>
      </c>
      <c r="V596" s="17">
        <v>0</v>
      </c>
      <c r="W596" s="17">
        <v>280</v>
      </c>
      <c r="X596" s="17">
        <v>2585</v>
      </c>
      <c r="Y596" s="17">
        <v>1464</v>
      </c>
      <c r="Z596" s="17">
        <v>253</v>
      </c>
      <c r="AA596" s="15">
        <f t="shared" si="56"/>
        <v>4329</v>
      </c>
      <c r="AB596" s="18"/>
      <c r="AC596" s="19">
        <f t="shared" si="57"/>
        <v>9</v>
      </c>
      <c r="AD596" s="19">
        <v>9</v>
      </c>
      <c r="AE596" s="19">
        <v>0</v>
      </c>
      <c r="AF596" s="19">
        <f t="shared" si="58"/>
        <v>52</v>
      </c>
      <c r="AG596" s="19">
        <v>52</v>
      </c>
      <c r="AH596" s="19">
        <v>0</v>
      </c>
      <c r="AI596" s="19">
        <v>2</v>
      </c>
      <c r="AJ596" s="19">
        <v>50</v>
      </c>
      <c r="AL596" s="17">
        <v>9</v>
      </c>
      <c r="AM596" s="17">
        <v>52</v>
      </c>
      <c r="AN596" s="17">
        <v>2</v>
      </c>
      <c r="AO596" s="17">
        <v>50</v>
      </c>
      <c r="AQ596" s="20">
        <v>0.67020470053070513</v>
      </c>
      <c r="AR596" s="20">
        <v>0.33471933471933474</v>
      </c>
      <c r="AS596" s="20">
        <v>0.65335673541026762</v>
      </c>
      <c r="AT596" s="20">
        <v>0.28242924528301888</v>
      </c>
      <c r="AU596" s="20">
        <v>5.4878048780487805E-2</v>
      </c>
      <c r="AV596" s="20">
        <v>0.67908438061041287</v>
      </c>
      <c r="AW596" s="20">
        <v>0.86846095526914324</v>
      </c>
      <c r="AX596" s="20">
        <v>0.58212058212058215</v>
      </c>
      <c r="AY596" s="20">
        <v>1.1342694164107066</v>
      </c>
      <c r="AZ596" s="20">
        <v>0.8632075471698113</v>
      </c>
      <c r="BA596" s="20">
        <v>0.30853658536585366</v>
      </c>
      <c r="BB596" s="20">
        <v>0.97149910233393177</v>
      </c>
      <c r="BC596" s="20">
        <v>0.85054861899356793</v>
      </c>
      <c r="BD596" s="20">
        <v>0.88644132168628942</v>
      </c>
      <c r="BE596" s="20">
        <v>0.64547862277714718</v>
      </c>
      <c r="BF596" s="20">
        <v>0.69502468666919859</v>
      </c>
      <c r="BG596" s="21"/>
      <c r="BH596" s="20">
        <v>3.1566548881036514E-2</v>
      </c>
      <c r="BI596" s="20">
        <v>3.214285714285714E-2</v>
      </c>
      <c r="BJ596" s="20">
        <v>3.6659877800407331E-2</v>
      </c>
      <c r="BK596" s="20">
        <v>2.0046260601387818E-2</v>
      </c>
      <c r="BL596" s="20">
        <v>4.2253521126760563E-2</v>
      </c>
      <c r="BM596" s="20">
        <v>3.1001984126984128E-2</v>
      </c>
      <c r="BN596" s="20">
        <v>3.2599999999999997E-2</v>
      </c>
      <c r="BO596" s="20">
        <v>3.0599999999999999E-2</v>
      </c>
      <c r="BP596" s="20">
        <v>5.4000000000000003E-3</v>
      </c>
      <c r="BQ596" s="20">
        <v>3.5999999999999999E-3</v>
      </c>
      <c r="BR596" s="20">
        <v>7.7000000000000002E-3</v>
      </c>
      <c r="BS596" s="20">
        <v>2.3E-3</v>
      </c>
      <c r="BT596" s="20">
        <v>0</v>
      </c>
      <c r="BU596" s="20">
        <v>5.704365079365079E-3</v>
      </c>
      <c r="BV596" s="20">
        <v>5.4000000000000003E-3</v>
      </c>
      <c r="BW596" s="20">
        <v>5.4000000000000003E-3</v>
      </c>
      <c r="BY596" s="20">
        <v>0.80730270906949353</v>
      </c>
      <c r="BZ596" s="20" t="s">
        <v>1234</v>
      </c>
      <c r="CA596" s="20">
        <v>0.80730000000000002</v>
      </c>
      <c r="CC596" s="22">
        <v>94</v>
      </c>
      <c r="CD596" s="22">
        <v>20</v>
      </c>
      <c r="CE596" s="22">
        <f t="shared" si="59"/>
        <v>114</v>
      </c>
      <c r="CF596" s="23"/>
      <c r="CG596" s="20">
        <v>0.36325088339222616</v>
      </c>
      <c r="CH596" s="25"/>
      <c r="CI596" s="24">
        <v>0.51351351351351349</v>
      </c>
      <c r="CJ596" s="24">
        <v>0.67924528301886788</v>
      </c>
      <c r="CK596" s="24">
        <v>0.72759433962264153</v>
      </c>
      <c r="CL596" s="24">
        <v>0.61829268292682926</v>
      </c>
      <c r="CM596" s="24">
        <v>0.67975763016157986</v>
      </c>
      <c r="CN596" s="24">
        <v>0.67020470053070513</v>
      </c>
      <c r="CO596" s="26"/>
      <c r="CP596" s="22">
        <v>5276</v>
      </c>
      <c r="CQ596" s="22">
        <v>2643</v>
      </c>
      <c r="CR596" s="22">
        <v>2633</v>
      </c>
      <c r="CS596" s="22">
        <v>3536</v>
      </c>
      <c r="CT596" s="22">
        <v>1740</v>
      </c>
      <c r="CU596" s="20">
        <v>0.32979529946929487</v>
      </c>
    </row>
    <row r="597" spans="1:99" x14ac:dyDescent="0.25">
      <c r="A597" s="92">
        <v>27</v>
      </c>
      <c r="B597" s="94" t="s">
        <v>1150</v>
      </c>
      <c r="C597" s="92">
        <v>3789</v>
      </c>
      <c r="D597" s="94" t="s">
        <v>36</v>
      </c>
      <c r="E597" s="92">
        <v>27361</v>
      </c>
      <c r="F597" s="95" t="s">
        <v>688</v>
      </c>
      <c r="G597" s="143">
        <f t="shared" si="54"/>
        <v>10129</v>
      </c>
      <c r="H597" s="14">
        <v>9833</v>
      </c>
      <c r="I597" s="14">
        <v>296</v>
      </c>
      <c r="J597" s="15">
        <v>8381</v>
      </c>
      <c r="K597" s="15">
        <v>1748</v>
      </c>
      <c r="L597" s="15">
        <v>82</v>
      </c>
      <c r="M597" s="15">
        <v>814</v>
      </c>
      <c r="N597" s="15">
        <v>4905</v>
      </c>
      <c r="O597" s="15">
        <v>3160</v>
      </c>
      <c r="P597" s="15">
        <v>1168</v>
      </c>
      <c r="Q597" s="15">
        <f t="shared" si="55"/>
        <v>8879</v>
      </c>
      <c r="R597" s="16"/>
      <c r="S597" s="14">
        <v>9833</v>
      </c>
      <c r="T597" s="17">
        <v>8085</v>
      </c>
      <c r="U597" s="17">
        <v>1748</v>
      </c>
      <c r="V597" s="17">
        <v>0</v>
      </c>
      <c r="W597" s="17">
        <v>760</v>
      </c>
      <c r="X597" s="17">
        <v>4785</v>
      </c>
      <c r="Y597" s="17">
        <v>3120</v>
      </c>
      <c r="Z597" s="17">
        <v>1168</v>
      </c>
      <c r="AA597" s="15">
        <f t="shared" si="56"/>
        <v>8665</v>
      </c>
      <c r="AB597" s="18"/>
      <c r="AC597" s="19">
        <f t="shared" si="57"/>
        <v>15</v>
      </c>
      <c r="AD597" s="19">
        <v>11</v>
      </c>
      <c r="AE597" s="19">
        <v>4</v>
      </c>
      <c r="AF597" s="19">
        <f t="shared" si="58"/>
        <v>46</v>
      </c>
      <c r="AG597" s="19">
        <v>42</v>
      </c>
      <c r="AH597" s="19">
        <v>4</v>
      </c>
      <c r="AI597" s="19">
        <v>18</v>
      </c>
      <c r="AJ597" s="19">
        <v>28</v>
      </c>
      <c r="AL597" s="17">
        <v>11</v>
      </c>
      <c r="AM597" s="17">
        <v>42</v>
      </c>
      <c r="AN597" s="17">
        <v>14</v>
      </c>
      <c r="AO597" s="17">
        <v>28</v>
      </c>
      <c r="AQ597" s="20">
        <v>1.2012514551804423</v>
      </c>
      <c r="AR597" s="20">
        <v>0.68446601941747576</v>
      </c>
      <c r="AS597" s="20">
        <v>1.18390422347855</v>
      </c>
      <c r="AT597" s="20">
        <v>0.88854073410922108</v>
      </c>
      <c r="AU597" s="20">
        <v>0.42349457058242845</v>
      </c>
      <c r="AV597" s="20">
        <v>1.2090800477897252</v>
      </c>
      <c r="AW597" s="20">
        <v>1.4620197904540162</v>
      </c>
      <c r="AX597" s="20">
        <v>1.3171521035598706</v>
      </c>
      <c r="AY597" s="20">
        <v>1.6311938809444628</v>
      </c>
      <c r="AZ597" s="20">
        <v>1.4145031333930169</v>
      </c>
      <c r="BA597" s="20">
        <v>1.1530108588351431</v>
      </c>
      <c r="BB597" s="20">
        <v>1.5154463218979348</v>
      </c>
      <c r="BC597" s="20">
        <v>1.4987175833570818</v>
      </c>
      <c r="BD597" s="20">
        <v>1.423728813559322</v>
      </c>
      <c r="BE597" s="20">
        <v>1.1892277001994871</v>
      </c>
      <c r="BF597" s="20">
        <v>1.2137972048765984</v>
      </c>
      <c r="BG597" s="21"/>
      <c r="BH597" s="20">
        <v>3.4809057113889826E-2</v>
      </c>
      <c r="BI597" s="20">
        <v>4.736842105263158E-2</v>
      </c>
      <c r="BJ597" s="20">
        <v>3.2644903397734841E-2</v>
      </c>
      <c r="BK597" s="20">
        <v>3.7116345467523196E-2</v>
      </c>
      <c r="BL597" s="20">
        <v>2.7093596059113302E-2</v>
      </c>
      <c r="BM597" s="20">
        <v>3.5585864848109112E-2</v>
      </c>
      <c r="BN597" s="20">
        <v>3.1300000000000001E-2</v>
      </c>
      <c r="BO597" s="20">
        <v>3.8399999999999997E-2</v>
      </c>
      <c r="BP597" s="20">
        <v>1.4200000000000001E-2</v>
      </c>
      <c r="BQ597" s="20">
        <v>1.2999999999999999E-3</v>
      </c>
      <c r="BR597" s="20">
        <v>1.5800000000000002E-2</v>
      </c>
      <c r="BS597" s="20">
        <v>1.6799999999999999E-2</v>
      </c>
      <c r="BT597" s="20">
        <v>8.6206896551724137E-3</v>
      </c>
      <c r="BU597" s="20">
        <v>1.4755114693118413E-2</v>
      </c>
      <c r="BV597" s="20">
        <v>1.1599999999999999E-2</v>
      </c>
      <c r="BW597" s="20">
        <v>1.6799999999999999E-2</v>
      </c>
      <c r="BY597" s="20">
        <v>0.8839698096203672</v>
      </c>
      <c r="BZ597" s="20">
        <v>0.99065420560747663</v>
      </c>
      <c r="CA597" s="20">
        <v>0.88649999999999995</v>
      </c>
      <c r="CC597" s="22">
        <v>360</v>
      </c>
      <c r="CD597" s="22">
        <v>73</v>
      </c>
      <c r="CE597" s="22">
        <f t="shared" si="59"/>
        <v>433</v>
      </c>
      <c r="CF597" s="23"/>
      <c r="CG597" s="20">
        <v>0.12398583019083534</v>
      </c>
      <c r="CH597" s="25"/>
      <c r="CI597" s="24">
        <v>1.1440129449838188</v>
      </c>
      <c r="CJ597" s="24">
        <v>1.2314599268373794</v>
      </c>
      <c r="CK597" s="24">
        <v>1.2242614145031334</v>
      </c>
      <c r="CL597" s="24">
        <v>1.0957551826258638</v>
      </c>
      <c r="CM597" s="24">
        <v>1.2194913807817034</v>
      </c>
      <c r="CN597" s="24">
        <v>1.2012514551804423</v>
      </c>
      <c r="CO597" s="26"/>
      <c r="CP597" s="22">
        <v>6872.0000000000009</v>
      </c>
      <c r="CQ597" s="22">
        <v>3508.9999999999995</v>
      </c>
      <c r="CR597" s="22">
        <v>3362.9999999999991</v>
      </c>
      <c r="CS597" s="22">
        <v>8255</v>
      </c>
      <c r="CT597" s="22">
        <v>0</v>
      </c>
      <c r="CU597" s="20">
        <v>0</v>
      </c>
    </row>
    <row r="598" spans="1:99" x14ac:dyDescent="0.25">
      <c r="A598" s="92">
        <v>27</v>
      </c>
      <c r="B598" s="94" t="s">
        <v>1150</v>
      </c>
      <c r="C598" s="92">
        <v>3789</v>
      </c>
      <c r="D598" s="94" t="s">
        <v>36</v>
      </c>
      <c r="E598" s="92">
        <v>27372</v>
      </c>
      <c r="F598" s="95" t="s">
        <v>689</v>
      </c>
      <c r="G598" s="143">
        <f t="shared" si="54"/>
        <v>1320</v>
      </c>
      <c r="H598" s="14">
        <v>1320</v>
      </c>
      <c r="I598" s="14">
        <v>0</v>
      </c>
      <c r="J598" s="15">
        <v>570</v>
      </c>
      <c r="K598" s="15">
        <v>750</v>
      </c>
      <c r="L598" s="15">
        <v>0</v>
      </c>
      <c r="M598" s="15">
        <v>102</v>
      </c>
      <c r="N598" s="15">
        <v>715</v>
      </c>
      <c r="O598" s="15">
        <v>393</v>
      </c>
      <c r="P598" s="15">
        <v>110</v>
      </c>
      <c r="Q598" s="15">
        <f t="shared" si="55"/>
        <v>1210</v>
      </c>
      <c r="R598" s="16"/>
      <c r="S598" s="14">
        <v>1320</v>
      </c>
      <c r="T598" s="17">
        <v>570</v>
      </c>
      <c r="U598" s="17">
        <v>750</v>
      </c>
      <c r="V598" s="17">
        <v>0</v>
      </c>
      <c r="W598" s="17">
        <v>102</v>
      </c>
      <c r="X598" s="17">
        <v>715</v>
      </c>
      <c r="Y598" s="17">
        <v>393</v>
      </c>
      <c r="Z598" s="17">
        <v>110</v>
      </c>
      <c r="AA598" s="15">
        <f t="shared" si="56"/>
        <v>1210</v>
      </c>
      <c r="AB598" s="18"/>
      <c r="AC598" s="19">
        <f t="shared" si="57"/>
        <v>3</v>
      </c>
      <c r="AD598" s="19">
        <v>3</v>
      </c>
      <c r="AE598" s="19">
        <v>0</v>
      </c>
      <c r="AF598" s="19">
        <f t="shared" si="58"/>
        <v>18</v>
      </c>
      <c r="AG598" s="19">
        <v>18</v>
      </c>
      <c r="AH598" s="19">
        <v>0</v>
      </c>
      <c r="AI598" s="19">
        <v>3</v>
      </c>
      <c r="AJ598" s="19">
        <v>15</v>
      </c>
      <c r="AL598" s="17">
        <v>3</v>
      </c>
      <c r="AM598" s="17">
        <v>18</v>
      </c>
      <c r="AN598" s="17">
        <v>3</v>
      </c>
      <c r="AO598" s="17">
        <v>15</v>
      </c>
      <c r="AQ598" s="20">
        <v>1.1151452282157677</v>
      </c>
      <c r="AR598" s="20">
        <v>0.91764705882352937</v>
      </c>
      <c r="AS598" s="20">
        <v>1.1785714285714286</v>
      </c>
      <c r="AT598" s="20">
        <v>0.48909657320872274</v>
      </c>
      <c r="AU598" s="20">
        <v>0.20289855072463769</v>
      </c>
      <c r="AV598" s="20">
        <v>1.1198547215496368</v>
      </c>
      <c r="AW598" s="20">
        <v>1.3692946058091287</v>
      </c>
      <c r="AX598" s="20">
        <v>1.2</v>
      </c>
      <c r="AY598" s="20">
        <v>1.7023809523809523</v>
      </c>
      <c r="AZ598" s="20">
        <v>1.2242990654205608</v>
      </c>
      <c r="BA598" s="20">
        <v>0.79710144927536231</v>
      </c>
      <c r="BB598" s="20">
        <v>1.4648910411622276</v>
      </c>
      <c r="BC598" s="20">
        <v>1.2008196721311475</v>
      </c>
      <c r="BD598" s="20">
        <v>1.5420168067226891</v>
      </c>
      <c r="BE598" s="20">
        <v>1.028688524590164</v>
      </c>
      <c r="BF598" s="20">
        <v>1.203781512605042</v>
      </c>
      <c r="BG598" s="21"/>
      <c r="BH598" s="20">
        <v>7.5609756097560973E-2</v>
      </c>
      <c r="BI598" s="20">
        <v>5.8823529411764705E-2</v>
      </c>
      <c r="BJ598" s="20">
        <v>8.1805359661495061E-2</v>
      </c>
      <c r="BK598" s="20">
        <v>7.6923076923076927E-2</v>
      </c>
      <c r="BL598" s="20">
        <v>3.7037037037037035E-2</v>
      </c>
      <c r="BM598" s="20">
        <v>7.8328981723237601E-2</v>
      </c>
      <c r="BN598" s="20">
        <v>8.6599999999999996E-2</v>
      </c>
      <c r="BO598" s="20">
        <v>6.7000000000000004E-2</v>
      </c>
      <c r="BP598" s="20">
        <v>1.46E-2</v>
      </c>
      <c r="BQ598" s="20">
        <v>0</v>
      </c>
      <c r="BR598" s="20">
        <v>2.12E-2</v>
      </c>
      <c r="BS598" s="20">
        <v>8.8999999999999999E-3</v>
      </c>
      <c r="BT598" s="20">
        <v>0</v>
      </c>
      <c r="BU598" s="20">
        <v>1.5665796344647518E-2</v>
      </c>
      <c r="BV598" s="20">
        <v>1.66E-2</v>
      </c>
      <c r="BW598" s="20">
        <v>1.3100000000000001E-2</v>
      </c>
      <c r="BY598" s="20">
        <v>0.78130081300813004</v>
      </c>
      <c r="BZ598" s="20" t="s">
        <v>1234</v>
      </c>
      <c r="CA598" s="20">
        <v>0.78129999999999999</v>
      </c>
      <c r="CC598" s="22">
        <v>33</v>
      </c>
      <c r="CD598" s="22">
        <v>11</v>
      </c>
      <c r="CE598" s="22">
        <f t="shared" si="59"/>
        <v>44</v>
      </c>
      <c r="CF598" s="23"/>
      <c r="CG598" s="20">
        <v>0.29334428923582578</v>
      </c>
      <c r="CH598" s="25"/>
      <c r="CI598" s="24">
        <v>1.1882352941176471</v>
      </c>
      <c r="CJ598" s="24">
        <v>1.2071428571428571</v>
      </c>
      <c r="CK598" s="24">
        <v>0.99065420560747663</v>
      </c>
      <c r="CL598" s="24">
        <v>1.0797101449275361</v>
      </c>
      <c r="CM598" s="24">
        <v>1.1210653753026634</v>
      </c>
      <c r="CN598" s="24">
        <v>1.1151452282157677</v>
      </c>
      <c r="CO598" s="26"/>
      <c r="CP598" s="22">
        <v>964.00000000000011</v>
      </c>
      <c r="CQ598" s="22">
        <v>488</v>
      </c>
      <c r="CR598" s="22">
        <v>476.00000000000006</v>
      </c>
      <c r="CS598" s="22">
        <v>1075</v>
      </c>
      <c r="CT598" s="22">
        <v>0</v>
      </c>
      <c r="CU598" s="20">
        <v>0</v>
      </c>
    </row>
    <row r="599" spans="1:99" x14ac:dyDescent="0.25">
      <c r="A599" s="92">
        <v>27</v>
      </c>
      <c r="B599" s="94" t="s">
        <v>1150</v>
      </c>
      <c r="C599" s="92">
        <v>3789</v>
      </c>
      <c r="D599" s="94" t="s">
        <v>36</v>
      </c>
      <c r="E599" s="92">
        <v>27413</v>
      </c>
      <c r="F599" s="95" t="s">
        <v>690</v>
      </c>
      <c r="G599" s="143">
        <f t="shared" si="54"/>
        <v>3093</v>
      </c>
      <c r="H599" s="14">
        <v>3093</v>
      </c>
      <c r="I599" s="14">
        <v>0</v>
      </c>
      <c r="J599" s="15">
        <v>1102</v>
      </c>
      <c r="K599" s="15">
        <v>1991</v>
      </c>
      <c r="L599" s="15">
        <v>0</v>
      </c>
      <c r="M599" s="15">
        <v>273</v>
      </c>
      <c r="N599" s="15">
        <v>1964</v>
      </c>
      <c r="O599" s="15">
        <v>679</v>
      </c>
      <c r="P599" s="15">
        <v>177</v>
      </c>
      <c r="Q599" s="15">
        <f t="shared" si="55"/>
        <v>2916</v>
      </c>
      <c r="R599" s="16"/>
      <c r="S599" s="14">
        <v>3093</v>
      </c>
      <c r="T599" s="17">
        <v>1102</v>
      </c>
      <c r="U599" s="17">
        <v>1991</v>
      </c>
      <c r="V599" s="17">
        <v>0</v>
      </c>
      <c r="W599" s="17">
        <v>273</v>
      </c>
      <c r="X599" s="17">
        <v>1964</v>
      </c>
      <c r="Y599" s="17">
        <v>679</v>
      </c>
      <c r="Z599" s="17">
        <v>177</v>
      </c>
      <c r="AA599" s="15">
        <f t="shared" si="56"/>
        <v>2916</v>
      </c>
      <c r="AB599" s="18"/>
      <c r="AC599" s="19">
        <f t="shared" si="57"/>
        <v>6</v>
      </c>
      <c r="AD599" s="19">
        <v>6</v>
      </c>
      <c r="AE599" s="19">
        <v>0</v>
      </c>
      <c r="AF599" s="19">
        <f t="shared" si="58"/>
        <v>45</v>
      </c>
      <c r="AG599" s="19">
        <v>45</v>
      </c>
      <c r="AH599" s="19">
        <v>0</v>
      </c>
      <c r="AI599" s="19">
        <v>3</v>
      </c>
      <c r="AJ599" s="19">
        <v>42</v>
      </c>
      <c r="AL599" s="17">
        <v>6</v>
      </c>
      <c r="AM599" s="17">
        <v>45</v>
      </c>
      <c r="AN599" s="17">
        <v>3</v>
      </c>
      <c r="AO599" s="17">
        <v>42</v>
      </c>
      <c r="AQ599" s="20">
        <v>0.76655678753371292</v>
      </c>
      <c r="AR599" s="20">
        <v>0.54577464788732399</v>
      </c>
      <c r="AS599" s="20">
        <v>0.7871458189357291</v>
      </c>
      <c r="AT599" s="20">
        <v>0.27417923691215618</v>
      </c>
      <c r="AU599" s="20">
        <v>0.12108559498956159</v>
      </c>
      <c r="AV599" s="20">
        <v>0.78201539538138554</v>
      </c>
      <c r="AW599" s="20">
        <v>0.92688043152532218</v>
      </c>
      <c r="AX599" s="20">
        <v>0.96126760563380287</v>
      </c>
      <c r="AY599" s="20">
        <v>1.3572909467864547</v>
      </c>
      <c r="AZ599" s="20">
        <v>0.60248447204968947</v>
      </c>
      <c r="BA599" s="20">
        <v>0.36951983298538621</v>
      </c>
      <c r="BB599" s="20">
        <v>1.020293911826452</v>
      </c>
      <c r="BC599" s="20">
        <v>0.84887839433293977</v>
      </c>
      <c r="BD599" s="20">
        <v>1.007303712720633</v>
      </c>
      <c r="BE599" s="20">
        <v>0.70956316410861864</v>
      </c>
      <c r="BF599" s="20">
        <v>0.82531953743152764</v>
      </c>
      <c r="BG599" s="21"/>
      <c r="BH599" s="20">
        <v>3.9658119658119662E-2</v>
      </c>
      <c r="BI599" s="20">
        <v>4.0293040293040296E-2</v>
      </c>
      <c r="BJ599" s="20">
        <v>3.1601499732190681E-2</v>
      </c>
      <c r="BK599" s="20">
        <v>6.4062499999999994E-2</v>
      </c>
      <c r="BL599" s="20">
        <v>3.4482758620689655E-2</v>
      </c>
      <c r="BM599" s="20">
        <v>3.9928057553956835E-2</v>
      </c>
      <c r="BN599" s="20">
        <v>3.9199999999999999E-2</v>
      </c>
      <c r="BO599" s="20">
        <v>4.0099999999999997E-2</v>
      </c>
      <c r="BP599" s="20">
        <v>1.09E-2</v>
      </c>
      <c r="BQ599" s="20">
        <v>0</v>
      </c>
      <c r="BR599" s="20">
        <v>1.7100000000000001E-2</v>
      </c>
      <c r="BS599" s="20">
        <v>0</v>
      </c>
      <c r="BT599" s="20">
        <v>0</v>
      </c>
      <c r="BU599" s="20">
        <v>1.1510791366906475E-2</v>
      </c>
      <c r="BV599" s="20">
        <v>1.2E-2</v>
      </c>
      <c r="BW599" s="20">
        <v>0.01</v>
      </c>
      <c r="BY599" s="20">
        <v>0.83658119658119656</v>
      </c>
      <c r="BZ599" s="20" t="s">
        <v>1234</v>
      </c>
      <c r="CA599" s="20">
        <v>0.83660000000000001</v>
      </c>
      <c r="CC599" s="22">
        <v>55</v>
      </c>
      <c r="CD599" s="22">
        <v>15</v>
      </c>
      <c r="CE599" s="22">
        <f t="shared" si="59"/>
        <v>70</v>
      </c>
      <c r="CF599" s="23"/>
      <c r="CG599" s="20">
        <v>0.3288888888888889</v>
      </c>
      <c r="CH599" s="25"/>
      <c r="CI599" s="24">
        <v>0.87323943661971826</v>
      </c>
      <c r="CJ599" s="24">
        <v>0.81755355908776783</v>
      </c>
      <c r="CK599" s="24">
        <v>0.72404614019520852</v>
      </c>
      <c r="CL599" s="24">
        <v>0.64926931106471819</v>
      </c>
      <c r="CM599" s="24">
        <v>0.78621413575927224</v>
      </c>
      <c r="CN599" s="24">
        <v>0.76655678753371292</v>
      </c>
      <c r="CO599" s="26"/>
      <c r="CP599" s="22">
        <v>3337.0000000000005</v>
      </c>
      <c r="CQ599" s="22">
        <v>1694.0000000000002</v>
      </c>
      <c r="CR599" s="22">
        <v>1643</v>
      </c>
      <c r="CS599" s="22">
        <v>2558</v>
      </c>
      <c r="CT599" s="22">
        <v>779</v>
      </c>
      <c r="CU599" s="20">
        <v>0.23344321246628708</v>
      </c>
    </row>
    <row r="600" spans="1:99" x14ac:dyDescent="0.25">
      <c r="A600" s="92">
        <v>27</v>
      </c>
      <c r="B600" s="94" t="s">
        <v>1150</v>
      </c>
      <c r="C600" s="92">
        <v>3789</v>
      </c>
      <c r="D600" s="94" t="s">
        <v>36</v>
      </c>
      <c r="E600" s="92">
        <v>27425</v>
      </c>
      <c r="F600" s="95" t="s">
        <v>691</v>
      </c>
      <c r="G600" s="143">
        <f t="shared" si="54"/>
        <v>2159</v>
      </c>
      <c r="H600" s="14">
        <v>2159</v>
      </c>
      <c r="I600" s="14">
        <v>0</v>
      </c>
      <c r="J600" s="15">
        <v>218</v>
      </c>
      <c r="K600" s="15">
        <v>1941</v>
      </c>
      <c r="L600" s="15">
        <v>0</v>
      </c>
      <c r="M600" s="15">
        <v>217</v>
      </c>
      <c r="N600" s="15">
        <v>1506</v>
      </c>
      <c r="O600" s="15">
        <v>417</v>
      </c>
      <c r="P600" s="15">
        <v>19</v>
      </c>
      <c r="Q600" s="15">
        <f t="shared" si="55"/>
        <v>2140</v>
      </c>
      <c r="R600" s="16"/>
      <c r="S600" s="14">
        <v>2159</v>
      </c>
      <c r="T600" s="17">
        <v>218</v>
      </c>
      <c r="U600" s="17">
        <v>1941</v>
      </c>
      <c r="V600" s="17">
        <v>0</v>
      </c>
      <c r="W600" s="17">
        <v>217</v>
      </c>
      <c r="X600" s="17">
        <v>1506</v>
      </c>
      <c r="Y600" s="17">
        <v>417</v>
      </c>
      <c r="Z600" s="17">
        <v>19</v>
      </c>
      <c r="AA600" s="15">
        <f t="shared" si="56"/>
        <v>2140</v>
      </c>
      <c r="AB600" s="18"/>
      <c r="AC600" s="19">
        <f t="shared" si="57"/>
        <v>7</v>
      </c>
      <c r="AD600" s="19">
        <v>7</v>
      </c>
      <c r="AE600" s="19">
        <v>0</v>
      </c>
      <c r="AF600" s="19">
        <f t="shared" si="58"/>
        <v>50</v>
      </c>
      <c r="AG600" s="19">
        <v>50</v>
      </c>
      <c r="AH600" s="19">
        <v>0</v>
      </c>
      <c r="AI600" s="19">
        <v>2</v>
      </c>
      <c r="AJ600" s="19">
        <v>48</v>
      </c>
      <c r="AL600" s="17">
        <v>7</v>
      </c>
      <c r="AM600" s="17">
        <v>50</v>
      </c>
      <c r="AN600" s="17">
        <v>2</v>
      </c>
      <c r="AO600" s="17">
        <v>48</v>
      </c>
      <c r="AQ600" s="20">
        <v>0.24552360282148672</v>
      </c>
      <c r="AR600" s="20">
        <v>0.15846153846153846</v>
      </c>
      <c r="AS600" s="20">
        <v>0.27255460588793923</v>
      </c>
      <c r="AT600" s="20">
        <v>6.0402684563758392E-2</v>
      </c>
      <c r="AU600" s="20">
        <v>4.2408821034775231E-3</v>
      </c>
      <c r="AV600" s="20">
        <v>0.25867915388341678</v>
      </c>
      <c r="AW600" s="20">
        <v>0.29286489419424849</v>
      </c>
      <c r="AX600" s="20">
        <v>0.33384615384615385</v>
      </c>
      <c r="AY600" s="20">
        <v>0.47673314339981004</v>
      </c>
      <c r="AZ600" s="20">
        <v>0.17491610738255034</v>
      </c>
      <c r="BA600" s="20">
        <v>1.6115351993214587E-2</v>
      </c>
      <c r="BB600" s="20">
        <v>0.34555142903277897</v>
      </c>
      <c r="BC600" s="20">
        <v>0.24732949876746096</v>
      </c>
      <c r="BD600" s="20">
        <v>0.33754367105616767</v>
      </c>
      <c r="BE600" s="20">
        <v>0.21090112298000549</v>
      </c>
      <c r="BF600" s="20">
        <v>0.27949475947325986</v>
      </c>
      <c r="BG600" s="21"/>
      <c r="BH600" s="20">
        <v>8.3698296836982974E-2</v>
      </c>
      <c r="BI600" s="20">
        <v>7.8341013824884786E-2</v>
      </c>
      <c r="BJ600" s="20">
        <v>5.4907343857240908E-2</v>
      </c>
      <c r="BK600" s="20">
        <v>0.20441988950276244</v>
      </c>
      <c r="BL600" s="20">
        <v>5.2631578947368418E-2</v>
      </c>
      <c r="BM600" s="20">
        <v>8.3988212180746563E-2</v>
      </c>
      <c r="BN600" s="20">
        <v>7.1800000000000003E-2</v>
      </c>
      <c r="BO600" s="20">
        <v>9.1999999999999998E-2</v>
      </c>
      <c r="BP600" s="20">
        <v>2.29E-2</v>
      </c>
      <c r="BQ600" s="20">
        <v>4.5999999999999999E-3</v>
      </c>
      <c r="BR600" s="20">
        <v>3.1600000000000003E-2</v>
      </c>
      <c r="BS600" s="20">
        <v>0</v>
      </c>
      <c r="BT600" s="20">
        <v>0</v>
      </c>
      <c r="BU600" s="20">
        <v>2.3084479371316306E-2</v>
      </c>
      <c r="BV600" s="20">
        <v>2.7099999999999999E-2</v>
      </c>
      <c r="BW600" s="20">
        <v>1.9900000000000001E-2</v>
      </c>
      <c r="BY600" s="20">
        <v>0.84282238442822388</v>
      </c>
      <c r="BZ600" s="20" t="s">
        <v>1234</v>
      </c>
      <c r="CA600" s="20">
        <v>0.84279999999999999</v>
      </c>
      <c r="CC600" s="22">
        <v>4</v>
      </c>
      <c r="CD600" s="22">
        <v>0</v>
      </c>
      <c r="CE600" s="22">
        <f t="shared" si="59"/>
        <v>4</v>
      </c>
      <c r="CF600" s="23"/>
      <c r="CG600" s="20">
        <v>0.36982968369829683</v>
      </c>
      <c r="CH600" s="25"/>
      <c r="CI600" s="24">
        <v>0.24153846153846154</v>
      </c>
      <c r="CJ600" s="24">
        <v>0.28648306426084202</v>
      </c>
      <c r="CK600" s="24">
        <v>0.22651006711409397</v>
      </c>
      <c r="CL600" s="24">
        <v>0.17642069550466496</v>
      </c>
      <c r="CM600" s="24">
        <v>0.25867915388341678</v>
      </c>
      <c r="CN600" s="24">
        <v>0.24552360282148672</v>
      </c>
      <c r="CO600" s="26"/>
      <c r="CP600" s="22">
        <v>7371.9999999999991</v>
      </c>
      <c r="CQ600" s="22">
        <v>3650.9999999999991</v>
      </c>
      <c r="CR600" s="22">
        <v>3721</v>
      </c>
      <c r="CS600" s="22">
        <v>1810</v>
      </c>
      <c r="CT600" s="22">
        <v>5562</v>
      </c>
      <c r="CU600" s="20">
        <v>0.75447639717851334</v>
      </c>
    </row>
    <row r="601" spans="1:99" x14ac:dyDescent="0.25">
      <c r="A601" s="92">
        <v>27</v>
      </c>
      <c r="B601" s="94" t="s">
        <v>1150</v>
      </c>
      <c r="C601" s="92">
        <v>3789</v>
      </c>
      <c r="D601" s="94" t="s">
        <v>36</v>
      </c>
      <c r="E601" s="92">
        <v>27430</v>
      </c>
      <c r="F601" s="95" t="s">
        <v>692</v>
      </c>
      <c r="G601" s="143">
        <f t="shared" si="54"/>
        <v>3324</v>
      </c>
      <c r="H601" s="14">
        <v>3324</v>
      </c>
      <c r="I601" s="14">
        <v>0</v>
      </c>
      <c r="J601" s="15">
        <v>679</v>
      </c>
      <c r="K601" s="15">
        <v>2645</v>
      </c>
      <c r="L601" s="15">
        <v>0</v>
      </c>
      <c r="M601" s="15">
        <v>326</v>
      </c>
      <c r="N601" s="15">
        <v>2059</v>
      </c>
      <c r="O601" s="15">
        <v>761</v>
      </c>
      <c r="P601" s="15">
        <v>178</v>
      </c>
      <c r="Q601" s="15">
        <f t="shared" si="55"/>
        <v>3146</v>
      </c>
      <c r="R601" s="16"/>
      <c r="S601" s="14">
        <v>3324</v>
      </c>
      <c r="T601" s="17">
        <v>679</v>
      </c>
      <c r="U601" s="17">
        <v>2645</v>
      </c>
      <c r="V601" s="17">
        <v>0</v>
      </c>
      <c r="W601" s="17">
        <v>326</v>
      </c>
      <c r="X601" s="17">
        <v>2059</v>
      </c>
      <c r="Y601" s="17">
        <v>761</v>
      </c>
      <c r="Z601" s="17">
        <v>178</v>
      </c>
      <c r="AA601" s="15">
        <f t="shared" si="56"/>
        <v>3146</v>
      </c>
      <c r="AB601" s="18"/>
      <c r="AC601" s="19">
        <f t="shared" si="57"/>
        <v>7</v>
      </c>
      <c r="AD601" s="19">
        <v>7</v>
      </c>
      <c r="AE601" s="19">
        <v>0</v>
      </c>
      <c r="AF601" s="19">
        <f t="shared" si="58"/>
        <v>57</v>
      </c>
      <c r="AG601" s="19">
        <v>57</v>
      </c>
      <c r="AH601" s="19">
        <v>0</v>
      </c>
      <c r="AI601" s="19">
        <v>2</v>
      </c>
      <c r="AJ601" s="19">
        <v>55</v>
      </c>
      <c r="AL601" s="17">
        <v>7</v>
      </c>
      <c r="AM601" s="17">
        <v>57</v>
      </c>
      <c r="AN601" s="17">
        <v>2</v>
      </c>
      <c r="AO601" s="17">
        <v>55</v>
      </c>
      <c r="AQ601" s="20">
        <v>0.69769720725134743</v>
      </c>
      <c r="AR601" s="20">
        <v>0.50704225352112675</v>
      </c>
      <c r="AS601" s="20">
        <v>0.77221597300337452</v>
      </c>
      <c r="AT601" s="20">
        <v>0.25091441111923923</v>
      </c>
      <c r="AU601" s="20">
        <v>5.8419243986254296E-2</v>
      </c>
      <c r="AV601" s="20">
        <v>0.72514285714285709</v>
      </c>
      <c r="AW601" s="20">
        <v>0.81430671239588437</v>
      </c>
      <c r="AX601" s="20">
        <v>0.91830985915492958</v>
      </c>
      <c r="AY601" s="20">
        <v>1.1580427446569179</v>
      </c>
      <c r="AZ601" s="20">
        <v>0.55669348939283103</v>
      </c>
      <c r="BA601" s="20">
        <v>0.30584192439862545</v>
      </c>
      <c r="BB601" s="20">
        <v>0.89885714285714291</v>
      </c>
      <c r="BC601" s="20">
        <v>0.72428991185112634</v>
      </c>
      <c r="BD601" s="20">
        <v>0.90441176470588236</v>
      </c>
      <c r="BE601" s="20">
        <v>0.62830558276199799</v>
      </c>
      <c r="BF601" s="20">
        <v>0.76715686274509809</v>
      </c>
      <c r="BG601" s="21"/>
      <c r="BH601" s="20">
        <v>4.8734177215189876E-2</v>
      </c>
      <c r="BI601" s="20">
        <v>4.9079754601226995E-2</v>
      </c>
      <c r="BJ601" s="20">
        <v>4.0995607613469986E-2</v>
      </c>
      <c r="BK601" s="20">
        <v>6.8249258160237386E-2</v>
      </c>
      <c r="BL601" s="20">
        <v>7.2072072072072071E-2</v>
      </c>
      <c r="BM601" s="20">
        <v>4.7884552312233521E-2</v>
      </c>
      <c r="BN601" s="20">
        <v>4.0099999999999997E-2</v>
      </c>
      <c r="BO601" s="20">
        <v>5.5599999999999997E-2</v>
      </c>
      <c r="BP601" s="20">
        <v>1.5800000000000002E-2</v>
      </c>
      <c r="BQ601" s="20">
        <v>0</v>
      </c>
      <c r="BR601" s="20">
        <v>2.1499999999999998E-2</v>
      </c>
      <c r="BS601" s="20">
        <v>7.4000000000000003E-3</v>
      </c>
      <c r="BT601" s="20">
        <v>9.0090090090090089E-3</v>
      </c>
      <c r="BU601" s="20">
        <v>1.6070842899311249E-2</v>
      </c>
      <c r="BV601" s="20">
        <v>1.29E-2</v>
      </c>
      <c r="BW601" s="20">
        <v>1.8200000000000001E-2</v>
      </c>
      <c r="BY601" s="20">
        <v>0.88575949367088602</v>
      </c>
      <c r="BZ601" s="20" t="s">
        <v>1234</v>
      </c>
      <c r="CA601" s="20">
        <v>0.88580000000000003</v>
      </c>
      <c r="CC601" s="22">
        <v>38</v>
      </c>
      <c r="CD601" s="22">
        <v>16</v>
      </c>
      <c r="CE601" s="22">
        <f t="shared" si="59"/>
        <v>54</v>
      </c>
      <c r="CF601" s="23"/>
      <c r="CG601" s="20">
        <v>0.26379585326953747</v>
      </c>
      <c r="CH601" s="25"/>
      <c r="CI601" s="24">
        <v>0.73521126760563382</v>
      </c>
      <c r="CJ601" s="24">
        <v>0.80089988751406072</v>
      </c>
      <c r="CK601" s="24">
        <v>0.62984637893196782</v>
      </c>
      <c r="CL601" s="24">
        <v>0.51890034364261173</v>
      </c>
      <c r="CM601" s="24">
        <v>0.72742857142857142</v>
      </c>
      <c r="CN601" s="24">
        <v>0.69769720725134743</v>
      </c>
      <c r="CO601" s="26"/>
      <c r="CP601" s="22">
        <v>4082</v>
      </c>
      <c r="CQ601" s="22">
        <v>2042</v>
      </c>
      <c r="CR601" s="22">
        <v>2040</v>
      </c>
      <c r="CS601" s="22">
        <v>2848</v>
      </c>
      <c r="CT601" s="22">
        <v>1234</v>
      </c>
      <c r="CU601" s="20">
        <v>0.30230279274865257</v>
      </c>
    </row>
    <row r="602" spans="1:99" x14ac:dyDescent="0.25">
      <c r="A602" s="92">
        <v>27</v>
      </c>
      <c r="B602" s="94" t="s">
        <v>1150</v>
      </c>
      <c r="C602" s="92">
        <v>3789</v>
      </c>
      <c r="D602" s="94" t="s">
        <v>36</v>
      </c>
      <c r="E602" s="92">
        <v>27450</v>
      </c>
      <c r="F602" s="95" t="s">
        <v>693</v>
      </c>
      <c r="G602" s="143">
        <f t="shared" si="54"/>
        <v>2788</v>
      </c>
      <c r="H602" s="14">
        <v>2788</v>
      </c>
      <c r="I602" s="14">
        <v>0</v>
      </c>
      <c r="J602" s="15">
        <v>785</v>
      </c>
      <c r="K602" s="15">
        <v>2003</v>
      </c>
      <c r="L602" s="15">
        <v>0</v>
      </c>
      <c r="M602" s="15">
        <v>235</v>
      </c>
      <c r="N602" s="15">
        <v>1526</v>
      </c>
      <c r="O602" s="15">
        <v>789</v>
      </c>
      <c r="P602" s="15">
        <v>238</v>
      </c>
      <c r="Q602" s="15">
        <f t="shared" si="55"/>
        <v>2550</v>
      </c>
      <c r="R602" s="16"/>
      <c r="S602" s="14">
        <v>2788</v>
      </c>
      <c r="T602" s="17">
        <v>785</v>
      </c>
      <c r="U602" s="17">
        <v>2003</v>
      </c>
      <c r="V602" s="17">
        <v>0</v>
      </c>
      <c r="W602" s="17">
        <v>235</v>
      </c>
      <c r="X602" s="17">
        <v>1526</v>
      </c>
      <c r="Y602" s="17">
        <v>789</v>
      </c>
      <c r="Z602" s="17">
        <v>238</v>
      </c>
      <c r="AA602" s="15">
        <f t="shared" si="56"/>
        <v>2550</v>
      </c>
      <c r="AB602" s="18"/>
      <c r="AC602" s="19">
        <f t="shared" si="57"/>
        <v>5</v>
      </c>
      <c r="AD602" s="19">
        <v>5</v>
      </c>
      <c r="AE602" s="19">
        <v>0</v>
      </c>
      <c r="AF602" s="19">
        <f t="shared" si="58"/>
        <v>25</v>
      </c>
      <c r="AG602" s="19">
        <v>25</v>
      </c>
      <c r="AH602" s="19">
        <v>0</v>
      </c>
      <c r="AI602" s="19">
        <v>3</v>
      </c>
      <c r="AJ602" s="19">
        <v>22</v>
      </c>
      <c r="AL602" s="17">
        <v>5</v>
      </c>
      <c r="AM602" s="17">
        <v>25</v>
      </c>
      <c r="AN602" s="17">
        <v>3</v>
      </c>
      <c r="AO602" s="17">
        <v>22</v>
      </c>
      <c r="AQ602" s="20">
        <v>0.49039692701664533</v>
      </c>
      <c r="AR602" s="20">
        <v>0.30516431924882631</v>
      </c>
      <c r="AS602" s="20">
        <v>0.48811256671518682</v>
      </c>
      <c r="AT602" s="20">
        <v>0.28962818003913893</v>
      </c>
      <c r="AU602" s="20">
        <v>0.12612612612612611</v>
      </c>
      <c r="AV602" s="20">
        <v>0.4955223880597015</v>
      </c>
      <c r="AW602" s="20">
        <v>0.59496372172428513</v>
      </c>
      <c r="AX602" s="20">
        <v>0.55164319248826288</v>
      </c>
      <c r="AY602" s="20">
        <v>0.74041727316836492</v>
      </c>
      <c r="AZ602" s="20">
        <v>0.51467710371819964</v>
      </c>
      <c r="BA602" s="20">
        <v>0.35735735735735735</v>
      </c>
      <c r="BB602" s="20">
        <v>0.63432835820895528</v>
      </c>
      <c r="BC602" s="20">
        <v>0.56840742339231765</v>
      </c>
      <c r="BD602" s="20">
        <v>0.62093710426340232</v>
      </c>
      <c r="BE602" s="20">
        <v>0.46698316788951227</v>
      </c>
      <c r="BF602" s="20">
        <v>0.51329674968341077</v>
      </c>
      <c r="BG602" s="21"/>
      <c r="BH602" s="20">
        <v>2.0116054158607351E-2</v>
      </c>
      <c r="BI602" s="20">
        <v>3.4042553191489362E-2</v>
      </c>
      <c r="BJ602" s="20">
        <v>1.3446567586694975E-2</v>
      </c>
      <c r="BK602" s="20">
        <v>3.4293552812071332E-2</v>
      </c>
      <c r="BL602" s="20">
        <v>0</v>
      </c>
      <c r="BM602" s="20">
        <v>2.1876314682372739E-2</v>
      </c>
      <c r="BN602" s="20">
        <v>2.0299999999999999E-2</v>
      </c>
      <c r="BO602" s="20">
        <v>0.02</v>
      </c>
      <c r="BP602" s="20">
        <v>1.6199999999999999E-2</v>
      </c>
      <c r="BQ602" s="20">
        <v>0</v>
      </c>
      <c r="BR602" s="20">
        <v>2.41E-2</v>
      </c>
      <c r="BS602" s="20">
        <v>9.5999999999999992E-3</v>
      </c>
      <c r="BT602" s="20">
        <v>4.807692307692308E-3</v>
      </c>
      <c r="BU602" s="20">
        <v>1.724863273033235E-2</v>
      </c>
      <c r="BV602" s="20">
        <v>1.6E-2</v>
      </c>
      <c r="BW602" s="20">
        <v>1.6400000000000001E-2</v>
      </c>
      <c r="BY602" s="20">
        <v>0.91566731141199231</v>
      </c>
      <c r="BZ602" s="20" t="s">
        <v>1234</v>
      </c>
      <c r="CA602" s="20">
        <v>0.91569999999999996</v>
      </c>
      <c r="CC602" s="22">
        <v>92</v>
      </c>
      <c r="CD602" s="22">
        <v>15</v>
      </c>
      <c r="CE602" s="22">
        <f t="shared" si="59"/>
        <v>107</v>
      </c>
      <c r="CF602" s="23"/>
      <c r="CG602" s="20">
        <v>0.18452611218568665</v>
      </c>
      <c r="CH602" s="25"/>
      <c r="CI602" s="24">
        <v>0.51643192488262912</v>
      </c>
      <c r="CJ602" s="24">
        <v>0.50946142649199422</v>
      </c>
      <c r="CK602" s="24">
        <v>0.48467058056099149</v>
      </c>
      <c r="CL602" s="24">
        <v>0.42792792792792794</v>
      </c>
      <c r="CM602" s="24">
        <v>0.50074626865671645</v>
      </c>
      <c r="CN602" s="24">
        <v>0.49039692701664533</v>
      </c>
      <c r="CO602" s="26"/>
      <c r="CP602" s="22">
        <v>4686</v>
      </c>
      <c r="CQ602" s="22">
        <v>2317</v>
      </c>
      <c r="CR602" s="22">
        <v>2369</v>
      </c>
      <c r="CS602" s="22">
        <v>2298</v>
      </c>
      <c r="CT602" s="22">
        <v>2388</v>
      </c>
      <c r="CU602" s="20">
        <v>0.50960307298335472</v>
      </c>
    </row>
    <row r="603" spans="1:99" x14ac:dyDescent="0.25">
      <c r="A603" s="92">
        <v>27</v>
      </c>
      <c r="B603" s="94" t="s">
        <v>1150</v>
      </c>
      <c r="C603" s="92">
        <v>3789</v>
      </c>
      <c r="D603" s="94" t="s">
        <v>36</v>
      </c>
      <c r="E603" s="92">
        <v>27491</v>
      </c>
      <c r="F603" s="95" t="s">
        <v>694</v>
      </c>
      <c r="G603" s="143">
        <f t="shared" si="54"/>
        <v>1995</v>
      </c>
      <c r="H603" s="14">
        <v>1995</v>
      </c>
      <c r="I603" s="14">
        <v>0</v>
      </c>
      <c r="J603" s="15">
        <v>686</v>
      </c>
      <c r="K603" s="15">
        <v>1309</v>
      </c>
      <c r="L603" s="15">
        <v>0</v>
      </c>
      <c r="M603" s="15">
        <v>177</v>
      </c>
      <c r="N603" s="15">
        <v>1197</v>
      </c>
      <c r="O603" s="15">
        <v>521</v>
      </c>
      <c r="P603" s="15">
        <v>100</v>
      </c>
      <c r="Q603" s="15">
        <f t="shared" si="55"/>
        <v>1895</v>
      </c>
      <c r="R603" s="16"/>
      <c r="S603" s="14">
        <v>1995</v>
      </c>
      <c r="T603" s="17">
        <v>686</v>
      </c>
      <c r="U603" s="17">
        <v>1309</v>
      </c>
      <c r="V603" s="17">
        <v>0</v>
      </c>
      <c r="W603" s="17">
        <v>177</v>
      </c>
      <c r="X603" s="17">
        <v>1197</v>
      </c>
      <c r="Y603" s="17">
        <v>521</v>
      </c>
      <c r="Z603" s="17">
        <v>100</v>
      </c>
      <c r="AA603" s="15">
        <f t="shared" si="56"/>
        <v>1895</v>
      </c>
      <c r="AB603" s="18"/>
      <c r="AC603" s="19">
        <f t="shared" si="57"/>
        <v>3</v>
      </c>
      <c r="AD603" s="19">
        <v>3</v>
      </c>
      <c r="AE603" s="19">
        <v>0</v>
      </c>
      <c r="AF603" s="19">
        <f t="shared" si="58"/>
        <v>38</v>
      </c>
      <c r="AG603" s="19">
        <v>38</v>
      </c>
      <c r="AH603" s="19">
        <v>0</v>
      </c>
      <c r="AI603" s="19">
        <v>2</v>
      </c>
      <c r="AJ603" s="19">
        <v>36</v>
      </c>
      <c r="AL603" s="17">
        <v>3</v>
      </c>
      <c r="AM603" s="17">
        <v>38</v>
      </c>
      <c r="AN603" s="17">
        <v>2</v>
      </c>
      <c r="AO603" s="17">
        <v>36</v>
      </c>
      <c r="AQ603" s="20">
        <v>0.76913155631986241</v>
      </c>
      <c r="AR603" s="20">
        <v>0.505</v>
      </c>
      <c r="AS603" s="20">
        <v>0.84806355511420062</v>
      </c>
      <c r="AT603" s="20">
        <v>0.40076824583866838</v>
      </c>
      <c r="AU603" s="20">
        <v>0.10946745562130178</v>
      </c>
      <c r="AV603" s="20">
        <v>0.8098591549295775</v>
      </c>
      <c r="AW603" s="20">
        <v>0.85769561478933787</v>
      </c>
      <c r="AX603" s="20">
        <v>0.88500000000000001</v>
      </c>
      <c r="AY603" s="20">
        <v>1.1886792452830188</v>
      </c>
      <c r="AZ603" s="20">
        <v>0.66709346991037133</v>
      </c>
      <c r="BA603" s="20">
        <v>0.29585798816568049</v>
      </c>
      <c r="BB603" s="20">
        <v>0.95321931589537223</v>
      </c>
      <c r="BC603" s="20">
        <v>0.8090586145648313</v>
      </c>
      <c r="BD603" s="20">
        <v>0.90333333333333332</v>
      </c>
      <c r="BE603" s="20">
        <v>0.72202486678507993</v>
      </c>
      <c r="BF603" s="20">
        <v>0.81333333333333335</v>
      </c>
      <c r="BG603" s="21"/>
      <c r="BH603" s="20">
        <v>3.4609334032511797E-2</v>
      </c>
      <c r="BI603" s="20">
        <v>1.1299435028248588E-2</v>
      </c>
      <c r="BJ603" s="20">
        <v>3.1825795644891124E-2</v>
      </c>
      <c r="BK603" s="20">
        <v>5.1724137931034482E-2</v>
      </c>
      <c r="BL603" s="20">
        <v>2.7777777777777776E-2</v>
      </c>
      <c r="BM603" s="20">
        <v>3.4877384196185288E-2</v>
      </c>
      <c r="BN603" s="20">
        <v>2.5899999999999999E-2</v>
      </c>
      <c r="BO603" s="20">
        <v>4.1599999999999998E-2</v>
      </c>
      <c r="BP603" s="20">
        <v>5.1900000000000002E-2</v>
      </c>
      <c r="BQ603" s="20">
        <v>0</v>
      </c>
      <c r="BR603" s="20">
        <v>6.0299999999999999E-2</v>
      </c>
      <c r="BS603" s="20">
        <v>5.3900000000000003E-2</v>
      </c>
      <c r="BT603" s="20">
        <v>2.7777777777777776E-2</v>
      </c>
      <c r="BU603" s="20">
        <v>5.2861035422343328E-2</v>
      </c>
      <c r="BV603" s="20">
        <v>4.5900000000000003E-2</v>
      </c>
      <c r="BW603" s="20">
        <v>5.67E-2</v>
      </c>
      <c r="BY603" s="20">
        <v>0.91924488725747244</v>
      </c>
      <c r="BZ603" s="20" t="s">
        <v>1234</v>
      </c>
      <c r="CA603" s="20">
        <v>0.91920000000000002</v>
      </c>
      <c r="CC603" s="22">
        <v>28</v>
      </c>
      <c r="CD603" s="22">
        <v>22</v>
      </c>
      <c r="CE603" s="22">
        <f t="shared" si="59"/>
        <v>50</v>
      </c>
      <c r="CF603" s="23"/>
      <c r="CG603" s="20">
        <v>0.18772941793392764</v>
      </c>
      <c r="CH603" s="25"/>
      <c r="CI603" s="24">
        <v>0.77</v>
      </c>
      <c r="CJ603" s="24">
        <v>0.8768619662363456</v>
      </c>
      <c r="CK603" s="24">
        <v>0.7413572343149808</v>
      </c>
      <c r="CL603" s="24">
        <v>0.51183431952662717</v>
      </c>
      <c r="CM603" s="24">
        <v>0.81287726358148893</v>
      </c>
      <c r="CN603" s="24">
        <v>0.76913155631986241</v>
      </c>
      <c r="CO603" s="26"/>
      <c r="CP603" s="22">
        <v>2326</v>
      </c>
      <c r="CQ603" s="22">
        <v>1126</v>
      </c>
      <c r="CR603" s="22">
        <v>1200</v>
      </c>
      <c r="CS603" s="22">
        <v>1789</v>
      </c>
      <c r="CT603" s="22">
        <v>537</v>
      </c>
      <c r="CU603" s="20">
        <v>0.23086844368013759</v>
      </c>
    </row>
    <row r="604" spans="1:99" x14ac:dyDescent="0.25">
      <c r="A604" s="92">
        <v>27</v>
      </c>
      <c r="B604" s="94" t="s">
        <v>1150</v>
      </c>
      <c r="C604" s="92">
        <v>3789</v>
      </c>
      <c r="D604" s="94" t="s">
        <v>36</v>
      </c>
      <c r="E604" s="92">
        <v>27495</v>
      </c>
      <c r="F604" s="95" t="s">
        <v>695</v>
      </c>
      <c r="G604" s="143">
        <f t="shared" si="54"/>
        <v>2217</v>
      </c>
      <c r="H604" s="14">
        <v>2217</v>
      </c>
      <c r="I604" s="14">
        <v>0</v>
      </c>
      <c r="J604" s="15">
        <v>781</v>
      </c>
      <c r="K604" s="15">
        <v>1436</v>
      </c>
      <c r="L604" s="15">
        <v>0</v>
      </c>
      <c r="M604" s="15">
        <v>187</v>
      </c>
      <c r="N604" s="15">
        <v>1286</v>
      </c>
      <c r="O604" s="15">
        <v>599</v>
      </c>
      <c r="P604" s="15">
        <v>145</v>
      </c>
      <c r="Q604" s="15">
        <f t="shared" si="55"/>
        <v>2072</v>
      </c>
      <c r="R604" s="16"/>
      <c r="S604" s="14">
        <v>2217</v>
      </c>
      <c r="T604" s="17">
        <v>781</v>
      </c>
      <c r="U604" s="17">
        <v>1436</v>
      </c>
      <c r="V604" s="17">
        <v>0</v>
      </c>
      <c r="W604" s="17">
        <v>187</v>
      </c>
      <c r="X604" s="17">
        <v>1286</v>
      </c>
      <c r="Y604" s="17">
        <v>599</v>
      </c>
      <c r="Z604" s="17">
        <v>145</v>
      </c>
      <c r="AA604" s="15">
        <f t="shared" si="56"/>
        <v>2072</v>
      </c>
      <c r="AB604" s="18"/>
      <c r="AC604" s="19">
        <f t="shared" si="57"/>
        <v>6</v>
      </c>
      <c r="AD604" s="19">
        <v>6</v>
      </c>
      <c r="AE604" s="19">
        <v>0</v>
      </c>
      <c r="AF604" s="19">
        <f t="shared" si="58"/>
        <v>22</v>
      </c>
      <c r="AG604" s="19">
        <v>22</v>
      </c>
      <c r="AH604" s="19">
        <v>0</v>
      </c>
      <c r="AI604" s="19">
        <v>2</v>
      </c>
      <c r="AJ604" s="19">
        <v>20</v>
      </c>
      <c r="AL604" s="17">
        <v>6</v>
      </c>
      <c r="AM604" s="17">
        <v>22</v>
      </c>
      <c r="AN604" s="17">
        <v>2</v>
      </c>
      <c r="AO604" s="17">
        <v>20</v>
      </c>
      <c r="AQ604" s="20">
        <v>0.72069632495164415</v>
      </c>
      <c r="AR604" s="20">
        <v>0.41150442477876104</v>
      </c>
      <c r="AS604" s="20">
        <v>0.76465364120781532</v>
      </c>
      <c r="AT604" s="20">
        <v>0.32716763005780347</v>
      </c>
      <c r="AU604" s="20">
        <v>0.13315217391304349</v>
      </c>
      <c r="AV604" s="20">
        <v>0.73432566531348664</v>
      </c>
      <c r="AW604" s="20">
        <v>0.85764023210831719</v>
      </c>
      <c r="AX604" s="20">
        <v>0.82743362831858402</v>
      </c>
      <c r="AY604" s="20">
        <v>1.1420959147424512</v>
      </c>
      <c r="AZ604" s="20">
        <v>0.69248554913294802</v>
      </c>
      <c r="BA604" s="20">
        <v>0.39402173913043476</v>
      </c>
      <c r="BB604" s="20">
        <v>0.93459630130807403</v>
      </c>
      <c r="BC604" s="20">
        <v>0.81495759444872784</v>
      </c>
      <c r="BD604" s="20">
        <v>0.90062111801242239</v>
      </c>
      <c r="BE604" s="20">
        <v>0.70393215111796459</v>
      </c>
      <c r="BF604" s="20">
        <v>0.73757763975155277</v>
      </c>
      <c r="BG604" s="21"/>
      <c r="BH604" s="20">
        <v>4.7597042513863215E-2</v>
      </c>
      <c r="BI604" s="20">
        <v>5.8823529411764705E-2</v>
      </c>
      <c r="BJ604" s="20">
        <v>3.0444964871194378E-2</v>
      </c>
      <c r="BK604" s="20">
        <v>7.8152753108348141E-2</v>
      </c>
      <c r="BL604" s="20">
        <v>6.7669172932330823E-2</v>
      </c>
      <c r="BM604" s="20">
        <v>4.6282619399310686E-2</v>
      </c>
      <c r="BN604" s="20">
        <v>4.7100000000000003E-2</v>
      </c>
      <c r="BO604" s="20">
        <v>4.8000000000000001E-2</v>
      </c>
      <c r="BP604" s="20">
        <v>3.1E-2</v>
      </c>
      <c r="BQ604" s="20">
        <v>1.6E-2</v>
      </c>
      <c r="BR604" s="20">
        <v>3.9800000000000002E-2</v>
      </c>
      <c r="BS604" s="20">
        <v>2.3099999999999999E-2</v>
      </c>
      <c r="BT604" s="20">
        <v>0</v>
      </c>
      <c r="BU604" s="20">
        <v>3.2988675529295915E-2</v>
      </c>
      <c r="BV604" s="20">
        <v>2.9399999999999999E-2</v>
      </c>
      <c r="BW604" s="20">
        <v>3.2300000000000002E-2</v>
      </c>
      <c r="BY604" s="20">
        <v>0.81007393715341958</v>
      </c>
      <c r="BZ604" s="20" t="s">
        <v>1234</v>
      </c>
      <c r="CA604" s="20">
        <v>0.81010000000000004</v>
      </c>
      <c r="CC604" s="22">
        <v>54</v>
      </c>
      <c r="CD604" s="22">
        <v>5</v>
      </c>
      <c r="CE604" s="22">
        <f t="shared" si="59"/>
        <v>59</v>
      </c>
      <c r="CF604" s="23"/>
      <c r="CG604" s="20">
        <v>0.29343807763401109</v>
      </c>
      <c r="CH604" s="25"/>
      <c r="CI604" s="24">
        <v>0.63716814159292035</v>
      </c>
      <c r="CJ604" s="24">
        <v>0.80284191829484908</v>
      </c>
      <c r="CK604" s="24">
        <v>0.68323699421965323</v>
      </c>
      <c r="CL604" s="24">
        <v>0.60869565217391308</v>
      </c>
      <c r="CM604" s="24">
        <v>0.73928732521425344</v>
      </c>
      <c r="CN604" s="24">
        <v>0.72069632495164415</v>
      </c>
      <c r="CO604" s="26"/>
      <c r="CP604" s="22">
        <v>2585</v>
      </c>
      <c r="CQ604" s="22">
        <v>1297</v>
      </c>
      <c r="CR604" s="22">
        <v>1288</v>
      </c>
      <c r="CS604" s="22">
        <v>1863</v>
      </c>
      <c r="CT604" s="22">
        <v>722</v>
      </c>
      <c r="CU604" s="20">
        <v>0.27930367504835585</v>
      </c>
    </row>
    <row r="605" spans="1:99" x14ac:dyDescent="0.25">
      <c r="A605" s="92">
        <v>27</v>
      </c>
      <c r="B605" s="94" t="s">
        <v>1150</v>
      </c>
      <c r="C605" s="92">
        <v>3789</v>
      </c>
      <c r="D605" s="94" t="s">
        <v>36</v>
      </c>
      <c r="E605" s="92">
        <v>27580</v>
      </c>
      <c r="F605" s="95" t="s">
        <v>696</v>
      </c>
      <c r="G605" s="143">
        <f t="shared" si="54"/>
        <v>1636</v>
      </c>
      <c r="H605" s="14">
        <v>1636</v>
      </c>
      <c r="I605" s="14">
        <v>0</v>
      </c>
      <c r="J605" s="15">
        <v>726</v>
      </c>
      <c r="K605" s="15">
        <v>910</v>
      </c>
      <c r="L605" s="15">
        <v>0</v>
      </c>
      <c r="M605" s="15">
        <v>128</v>
      </c>
      <c r="N605" s="15">
        <v>932</v>
      </c>
      <c r="O605" s="15">
        <v>436</v>
      </c>
      <c r="P605" s="15">
        <v>140</v>
      </c>
      <c r="Q605" s="15">
        <f t="shared" si="55"/>
        <v>1496</v>
      </c>
      <c r="R605" s="16"/>
      <c r="S605" s="14">
        <v>1636</v>
      </c>
      <c r="T605" s="17">
        <v>726</v>
      </c>
      <c r="U605" s="17">
        <v>910</v>
      </c>
      <c r="V605" s="17">
        <v>0</v>
      </c>
      <c r="W605" s="17">
        <v>128</v>
      </c>
      <c r="X605" s="17">
        <v>932</v>
      </c>
      <c r="Y605" s="17">
        <v>436</v>
      </c>
      <c r="Z605" s="17">
        <v>140</v>
      </c>
      <c r="AA605" s="15">
        <f t="shared" si="56"/>
        <v>1496</v>
      </c>
      <c r="AB605" s="18"/>
      <c r="AC605" s="19">
        <f t="shared" si="57"/>
        <v>4</v>
      </c>
      <c r="AD605" s="19">
        <v>4</v>
      </c>
      <c r="AE605" s="19">
        <v>0</v>
      </c>
      <c r="AF605" s="19">
        <f t="shared" si="58"/>
        <v>20</v>
      </c>
      <c r="AG605" s="19">
        <v>20</v>
      </c>
      <c r="AH605" s="19">
        <v>0</v>
      </c>
      <c r="AI605" s="19">
        <v>2</v>
      </c>
      <c r="AJ605" s="19">
        <v>18</v>
      </c>
      <c r="AL605" s="17">
        <v>4</v>
      </c>
      <c r="AM605" s="17">
        <v>20</v>
      </c>
      <c r="AN605" s="17">
        <v>2</v>
      </c>
      <c r="AO605" s="17">
        <v>18</v>
      </c>
      <c r="AQ605" s="20">
        <v>0.47368421052631576</v>
      </c>
      <c r="AR605" s="20">
        <v>0.20564516129032259</v>
      </c>
      <c r="AS605" s="20">
        <v>0.5039936102236422</v>
      </c>
      <c r="AT605" s="20">
        <v>0.25</v>
      </c>
      <c r="AU605" s="20">
        <v>9.375E-2</v>
      </c>
      <c r="AV605" s="20">
        <v>0.48422330097087379</v>
      </c>
      <c r="AW605" s="20">
        <v>0.56648199445983383</v>
      </c>
      <c r="AX605" s="20">
        <v>0.5161290322580645</v>
      </c>
      <c r="AY605" s="20">
        <v>0.74440894568690097</v>
      </c>
      <c r="AZ605" s="20">
        <v>0.44855967078189302</v>
      </c>
      <c r="BA605" s="20">
        <v>0.33653846153846156</v>
      </c>
      <c r="BB605" s="20">
        <v>0.60517799352750812</v>
      </c>
      <c r="BC605" s="20">
        <v>0.52585034013605447</v>
      </c>
      <c r="BD605" s="20">
        <v>0.60860366713681247</v>
      </c>
      <c r="BE605" s="20">
        <v>0.43877551020408162</v>
      </c>
      <c r="BF605" s="20">
        <v>0.50987306064880111</v>
      </c>
      <c r="BG605" s="21"/>
      <c r="BH605" s="20">
        <v>5.0880626223091974E-2</v>
      </c>
      <c r="BI605" s="20">
        <v>1.5625E-2</v>
      </c>
      <c r="BJ605" s="20">
        <v>4.896626768226333E-2</v>
      </c>
      <c r="BK605" s="20">
        <v>7.0528967254408062E-2</v>
      </c>
      <c r="BL605" s="20">
        <v>3.3707865168539325E-2</v>
      </c>
      <c r="BM605" s="20">
        <v>5.1939058171745149E-2</v>
      </c>
      <c r="BN605" s="20">
        <v>2.69E-2</v>
      </c>
      <c r="BO605" s="20">
        <v>7.1400000000000005E-2</v>
      </c>
      <c r="BP605" s="20">
        <v>2.2200000000000001E-2</v>
      </c>
      <c r="BQ605" s="20">
        <v>0</v>
      </c>
      <c r="BR605" s="20">
        <v>2.3900000000000001E-2</v>
      </c>
      <c r="BS605" s="20">
        <v>2.7699999999999999E-2</v>
      </c>
      <c r="BT605" s="20">
        <v>1.1235955056179775E-2</v>
      </c>
      <c r="BU605" s="20">
        <v>2.2853185595567867E-2</v>
      </c>
      <c r="BV605" s="20">
        <v>2.12E-2</v>
      </c>
      <c r="BW605" s="20">
        <v>2.3E-2</v>
      </c>
      <c r="BY605" s="20">
        <v>0.89693411611219831</v>
      </c>
      <c r="BZ605" s="20" t="s">
        <v>1234</v>
      </c>
      <c r="CA605" s="20">
        <v>0.89690000000000003</v>
      </c>
      <c r="CC605" s="22">
        <v>43</v>
      </c>
      <c r="CD605" s="22">
        <v>18</v>
      </c>
      <c r="CE605" s="22">
        <f t="shared" si="59"/>
        <v>61</v>
      </c>
      <c r="CF605" s="23"/>
      <c r="CG605" s="20">
        <v>0.2263535551206784</v>
      </c>
      <c r="CH605" s="25"/>
      <c r="CI605" s="24">
        <v>0.43548387096774194</v>
      </c>
      <c r="CJ605" s="24">
        <v>0.51677316293929709</v>
      </c>
      <c r="CK605" s="24">
        <v>0.4567901234567901</v>
      </c>
      <c r="CL605" s="24">
        <v>0.40625</v>
      </c>
      <c r="CM605" s="24">
        <v>0.48503236245954695</v>
      </c>
      <c r="CN605" s="24">
        <v>0.47368421052631576</v>
      </c>
      <c r="CO605" s="26"/>
      <c r="CP605" s="22">
        <v>2888</v>
      </c>
      <c r="CQ605" s="22">
        <v>1470.0000000000002</v>
      </c>
      <c r="CR605" s="22">
        <v>1418</v>
      </c>
      <c r="CS605" s="22">
        <v>1368</v>
      </c>
      <c r="CT605" s="22">
        <v>1520</v>
      </c>
      <c r="CU605" s="20">
        <v>0.52631578947368429</v>
      </c>
    </row>
    <row r="606" spans="1:99" x14ac:dyDescent="0.25">
      <c r="A606" s="92">
        <v>27</v>
      </c>
      <c r="B606" s="94" t="s">
        <v>1150</v>
      </c>
      <c r="C606" s="92">
        <v>3789</v>
      </c>
      <c r="D606" s="94" t="s">
        <v>36</v>
      </c>
      <c r="E606" s="92">
        <v>27600</v>
      </c>
      <c r="F606" s="95" t="s">
        <v>697</v>
      </c>
      <c r="G606" s="143">
        <f t="shared" si="54"/>
        <v>2686</v>
      </c>
      <c r="H606" s="14">
        <v>2686</v>
      </c>
      <c r="I606" s="14">
        <v>0</v>
      </c>
      <c r="J606" s="15">
        <v>649</v>
      </c>
      <c r="K606" s="15">
        <v>2037</v>
      </c>
      <c r="L606" s="15">
        <v>0</v>
      </c>
      <c r="M606" s="15">
        <v>221</v>
      </c>
      <c r="N606" s="15">
        <v>1479</v>
      </c>
      <c r="O606" s="15">
        <v>707</v>
      </c>
      <c r="P606" s="15">
        <v>279</v>
      </c>
      <c r="Q606" s="15">
        <f t="shared" si="55"/>
        <v>2407</v>
      </c>
      <c r="R606" s="16"/>
      <c r="S606" s="14">
        <v>2686</v>
      </c>
      <c r="T606" s="17">
        <v>649</v>
      </c>
      <c r="U606" s="17">
        <v>2037</v>
      </c>
      <c r="V606" s="17">
        <v>0</v>
      </c>
      <c r="W606" s="17">
        <v>221</v>
      </c>
      <c r="X606" s="17">
        <v>1479</v>
      </c>
      <c r="Y606" s="17">
        <v>707</v>
      </c>
      <c r="Z606" s="17">
        <v>279</v>
      </c>
      <c r="AA606" s="15">
        <f t="shared" si="56"/>
        <v>2407</v>
      </c>
      <c r="AB606" s="18"/>
      <c r="AC606" s="19">
        <f t="shared" si="57"/>
        <v>4</v>
      </c>
      <c r="AD606" s="19">
        <v>4</v>
      </c>
      <c r="AE606" s="19">
        <v>0</v>
      </c>
      <c r="AF606" s="19">
        <f t="shared" si="58"/>
        <v>20</v>
      </c>
      <c r="AG606" s="19">
        <v>20</v>
      </c>
      <c r="AH606" s="19">
        <v>0</v>
      </c>
      <c r="AI606" s="19">
        <v>1</v>
      </c>
      <c r="AJ606" s="19">
        <v>19</v>
      </c>
      <c r="AL606" s="17">
        <v>4</v>
      </c>
      <c r="AM606" s="17">
        <v>20</v>
      </c>
      <c r="AN606" s="17">
        <v>1</v>
      </c>
      <c r="AO606" s="17">
        <v>19</v>
      </c>
      <c r="AQ606" s="20">
        <v>0.79181424635970088</v>
      </c>
      <c r="AR606" s="20">
        <v>0.56888888888888889</v>
      </c>
      <c r="AS606" s="20">
        <v>0.85443037974683544</v>
      </c>
      <c r="AT606" s="20">
        <v>0.41113744075829384</v>
      </c>
      <c r="AU606" s="20">
        <v>0.13934426229508196</v>
      </c>
      <c r="AV606" s="20">
        <v>0.81563218390804593</v>
      </c>
      <c r="AW606" s="20">
        <v>1.0570641479732388</v>
      </c>
      <c r="AX606" s="20">
        <v>0.98222222222222222</v>
      </c>
      <c r="AY606" s="20">
        <v>1.3372513562386981</v>
      </c>
      <c r="AZ606" s="20">
        <v>0.83767772511848337</v>
      </c>
      <c r="BA606" s="20">
        <v>0.76229508196721307</v>
      </c>
      <c r="BB606" s="20">
        <v>1.1066666666666667</v>
      </c>
      <c r="BC606" s="20">
        <v>1.0625501202886929</v>
      </c>
      <c r="BD606" s="20">
        <v>1.0517774343122102</v>
      </c>
      <c r="BE606" s="20">
        <v>0.74739374498797118</v>
      </c>
      <c r="BF606" s="20">
        <v>0.83462132921174648</v>
      </c>
      <c r="BG606" s="21"/>
      <c r="BH606" s="20">
        <v>0.1025420077552779</v>
      </c>
      <c r="BI606" s="20">
        <v>0.13122171945701358</v>
      </c>
      <c r="BJ606" s="20">
        <v>0.10316265060240964</v>
      </c>
      <c r="BK606" s="20">
        <v>0.10344827586206896</v>
      </c>
      <c r="BL606" s="20">
        <v>5.5214723926380369E-2</v>
      </c>
      <c r="BM606" s="20">
        <v>0.10611677479147359</v>
      </c>
      <c r="BN606" s="20">
        <v>0.1012</v>
      </c>
      <c r="BO606" s="20">
        <v>0.1037</v>
      </c>
      <c r="BP606" s="20">
        <v>1.2999999999999999E-3</v>
      </c>
      <c r="BQ606" s="20">
        <v>0</v>
      </c>
      <c r="BR606" s="20">
        <v>2.3E-3</v>
      </c>
      <c r="BS606" s="20">
        <v>0</v>
      </c>
      <c r="BT606" s="20">
        <v>0</v>
      </c>
      <c r="BU606" s="20">
        <v>1.3901760889712697E-3</v>
      </c>
      <c r="BV606" s="20">
        <v>8.9999999999999998E-4</v>
      </c>
      <c r="BW606" s="20">
        <v>1.6000000000000001E-3</v>
      </c>
      <c r="BY606" s="20">
        <v>0.84360189573459721</v>
      </c>
      <c r="BZ606" s="20" t="s">
        <v>1234</v>
      </c>
      <c r="CA606" s="20">
        <v>0.84360000000000002</v>
      </c>
      <c r="CC606" s="22">
        <v>72</v>
      </c>
      <c r="CD606" s="22">
        <v>36</v>
      </c>
      <c r="CE606" s="22">
        <f t="shared" si="59"/>
        <v>108</v>
      </c>
      <c r="CF606" s="23"/>
      <c r="CG606" s="20">
        <v>0.24687634640241277</v>
      </c>
      <c r="CH606" s="25"/>
      <c r="CI606" s="24">
        <v>0.83111111111111113</v>
      </c>
      <c r="CJ606" s="24">
        <v>0.87884267631103075</v>
      </c>
      <c r="CK606" s="24">
        <v>0.73815165876777256</v>
      </c>
      <c r="CL606" s="24">
        <v>0.62841530054644812</v>
      </c>
      <c r="CM606" s="24">
        <v>0.81931034482758625</v>
      </c>
      <c r="CN606" s="24">
        <v>0.79181424635970088</v>
      </c>
      <c r="CO606" s="26"/>
      <c r="CP606" s="22">
        <v>2541</v>
      </c>
      <c r="CQ606" s="22">
        <v>1247</v>
      </c>
      <c r="CR606" s="22">
        <v>1294</v>
      </c>
      <c r="CS606" s="22">
        <v>2012</v>
      </c>
      <c r="CT606" s="22">
        <v>529</v>
      </c>
      <c r="CU606" s="20">
        <v>0.20818575364029912</v>
      </c>
    </row>
    <row r="607" spans="1:99" x14ac:dyDescent="0.25">
      <c r="A607" s="92">
        <v>27</v>
      </c>
      <c r="B607" s="94" t="s">
        <v>1150</v>
      </c>
      <c r="C607" s="92">
        <v>3789</v>
      </c>
      <c r="D607" s="94" t="s">
        <v>36</v>
      </c>
      <c r="E607" s="92">
        <v>27615</v>
      </c>
      <c r="F607" s="95" t="s">
        <v>452</v>
      </c>
      <c r="G607" s="143">
        <f t="shared" si="54"/>
        <v>10365</v>
      </c>
      <c r="H607" s="14">
        <v>10115</v>
      </c>
      <c r="I607" s="14">
        <v>250</v>
      </c>
      <c r="J607" s="15">
        <v>5073</v>
      </c>
      <c r="K607" s="15">
        <v>5292</v>
      </c>
      <c r="L607" s="15">
        <v>0</v>
      </c>
      <c r="M607" s="15">
        <v>749</v>
      </c>
      <c r="N607" s="15">
        <v>6349</v>
      </c>
      <c r="O607" s="15">
        <v>2506</v>
      </c>
      <c r="P607" s="15">
        <v>761</v>
      </c>
      <c r="Q607" s="15">
        <f t="shared" si="55"/>
        <v>9604</v>
      </c>
      <c r="R607" s="16"/>
      <c r="S607" s="14">
        <v>10115</v>
      </c>
      <c r="T607" s="17">
        <v>4823</v>
      </c>
      <c r="U607" s="17">
        <v>5292</v>
      </c>
      <c r="V607" s="17">
        <v>0</v>
      </c>
      <c r="W607" s="17">
        <v>749</v>
      </c>
      <c r="X607" s="17">
        <v>6349</v>
      </c>
      <c r="Y607" s="17">
        <v>2340</v>
      </c>
      <c r="Z607" s="17">
        <v>677</v>
      </c>
      <c r="AA607" s="15">
        <f t="shared" si="56"/>
        <v>9438</v>
      </c>
      <c r="AB607" s="18"/>
      <c r="AC607" s="19">
        <f t="shared" si="57"/>
        <v>16</v>
      </c>
      <c r="AD607" s="19">
        <v>15</v>
      </c>
      <c r="AE607" s="19">
        <v>1</v>
      </c>
      <c r="AF607" s="19">
        <f t="shared" si="58"/>
        <v>106</v>
      </c>
      <c r="AG607" s="19">
        <v>105</v>
      </c>
      <c r="AH607" s="19">
        <v>1</v>
      </c>
      <c r="AI607" s="19">
        <v>13</v>
      </c>
      <c r="AJ607" s="19">
        <v>93</v>
      </c>
      <c r="AL607" s="17">
        <v>15</v>
      </c>
      <c r="AM607" s="17">
        <v>105</v>
      </c>
      <c r="AN607" s="17">
        <v>12</v>
      </c>
      <c r="AO607" s="17">
        <v>93</v>
      </c>
      <c r="AQ607" s="20">
        <v>0.93574568819749748</v>
      </c>
      <c r="AR607" s="20">
        <v>0.50868486352357323</v>
      </c>
      <c r="AS607" s="20">
        <v>1.0389950274797173</v>
      </c>
      <c r="AT607" s="20">
        <v>0.53712871287128716</v>
      </c>
      <c r="AU607" s="20">
        <v>0.1864406779661017</v>
      </c>
      <c r="AV607" s="20">
        <v>0.99892689470154261</v>
      </c>
      <c r="AW607" s="20">
        <v>1.1684139330402434</v>
      </c>
      <c r="AX607" s="20">
        <v>0.92928039702233256</v>
      </c>
      <c r="AY607" s="20">
        <v>1.661606909186077</v>
      </c>
      <c r="AZ607" s="20">
        <v>0.88613861386138615</v>
      </c>
      <c r="BA607" s="20">
        <v>0.53742937853107342</v>
      </c>
      <c r="BB607" s="20">
        <v>1.2882629107981221</v>
      </c>
      <c r="BC607" s="20">
        <v>1.1984036488027365</v>
      </c>
      <c r="BD607" s="20">
        <v>1.1390994204190816</v>
      </c>
      <c r="BE607" s="20">
        <v>0.93409350057012541</v>
      </c>
      <c r="BF607" s="20">
        <v>0.93736067766384312</v>
      </c>
      <c r="BG607" s="21"/>
      <c r="BH607" s="20">
        <v>6.2912400455062564E-2</v>
      </c>
      <c r="BI607" s="20">
        <v>3.6048064085447265E-2</v>
      </c>
      <c r="BJ607" s="20">
        <v>6.1945299764535409E-2</v>
      </c>
      <c r="BK607" s="20">
        <v>8.0172827652424394E-2</v>
      </c>
      <c r="BL607" s="20">
        <v>3.8901601830663615E-2</v>
      </c>
      <c r="BM607" s="20">
        <v>6.4168562193223991E-2</v>
      </c>
      <c r="BN607" s="20">
        <v>5.4399999999999997E-2</v>
      </c>
      <c r="BO607" s="20">
        <v>7.1099999999999997E-2</v>
      </c>
      <c r="BP607" s="20">
        <v>4.1599999999999998E-2</v>
      </c>
      <c r="BQ607" s="20">
        <v>1.2999999999999999E-3</v>
      </c>
      <c r="BR607" s="20">
        <v>5.5399999999999998E-2</v>
      </c>
      <c r="BS607" s="20">
        <v>2.7799999999999998E-2</v>
      </c>
      <c r="BT607" s="20">
        <v>2.2883295194508009E-3</v>
      </c>
      <c r="BU607" s="20">
        <v>4.3696875374117081E-2</v>
      </c>
      <c r="BV607" s="20">
        <v>3.3700000000000001E-2</v>
      </c>
      <c r="BW607" s="20">
        <v>4.9299999999999997E-2</v>
      </c>
      <c r="BY607" s="20">
        <v>0.86018202502844143</v>
      </c>
      <c r="BZ607" s="20" t="s">
        <v>1234</v>
      </c>
      <c r="CA607" s="20">
        <v>0.86019999999999996</v>
      </c>
      <c r="CC607" s="22">
        <v>183</v>
      </c>
      <c r="CD607" s="22">
        <v>130</v>
      </c>
      <c r="CE607" s="22">
        <f t="shared" si="59"/>
        <v>313</v>
      </c>
      <c r="CF607" s="23"/>
      <c r="CG607" s="20">
        <v>0.17384826953930782</v>
      </c>
      <c r="CH607" s="25"/>
      <c r="CI607" s="24">
        <v>0.79280397022332505</v>
      </c>
      <c r="CJ607" s="24">
        <v>1.0696152839570794</v>
      </c>
      <c r="CK607" s="24">
        <v>0.97630834512022635</v>
      </c>
      <c r="CL607" s="24">
        <v>0.57485875706214684</v>
      </c>
      <c r="CM607" s="24">
        <v>1.0042924211938296</v>
      </c>
      <c r="CN607" s="24">
        <v>0.93574568819749748</v>
      </c>
      <c r="CO607" s="26"/>
      <c r="CP607" s="22">
        <v>8871</v>
      </c>
      <c r="CQ607" s="22">
        <v>4385</v>
      </c>
      <c r="CR607" s="22">
        <v>4486</v>
      </c>
      <c r="CS607" s="22">
        <v>8301</v>
      </c>
      <c r="CT607" s="22">
        <v>570</v>
      </c>
      <c r="CU607" s="20">
        <v>6.4254311802502517E-2</v>
      </c>
    </row>
    <row r="608" spans="1:99" x14ac:dyDescent="0.25">
      <c r="A608" s="92">
        <v>27</v>
      </c>
      <c r="B608" s="94" t="s">
        <v>1150</v>
      </c>
      <c r="C608" s="92">
        <v>3789</v>
      </c>
      <c r="D608" s="94" t="s">
        <v>36</v>
      </c>
      <c r="E608" s="92">
        <v>27660</v>
      </c>
      <c r="F608" s="95" t="s">
        <v>698</v>
      </c>
      <c r="G608" s="143">
        <f t="shared" si="54"/>
        <v>1293</v>
      </c>
      <c r="H608" s="14">
        <v>1293</v>
      </c>
      <c r="I608" s="14">
        <v>0</v>
      </c>
      <c r="J608" s="15">
        <v>559</v>
      </c>
      <c r="K608" s="15">
        <v>734</v>
      </c>
      <c r="L608" s="15">
        <v>0</v>
      </c>
      <c r="M608" s="15">
        <v>100</v>
      </c>
      <c r="N608" s="15">
        <v>690</v>
      </c>
      <c r="O608" s="15">
        <v>378</v>
      </c>
      <c r="P608" s="15">
        <v>125</v>
      </c>
      <c r="Q608" s="15">
        <f t="shared" si="55"/>
        <v>1168</v>
      </c>
      <c r="R608" s="16"/>
      <c r="S608" s="14">
        <v>1293</v>
      </c>
      <c r="T608" s="17">
        <v>559</v>
      </c>
      <c r="U608" s="17">
        <v>734</v>
      </c>
      <c r="V608" s="17">
        <v>0</v>
      </c>
      <c r="W608" s="17">
        <v>100</v>
      </c>
      <c r="X608" s="17">
        <v>690</v>
      </c>
      <c r="Y608" s="17">
        <v>378</v>
      </c>
      <c r="Z608" s="17">
        <v>125</v>
      </c>
      <c r="AA608" s="15">
        <f t="shared" si="56"/>
        <v>1168</v>
      </c>
      <c r="AB608" s="18"/>
      <c r="AC608" s="19">
        <f t="shared" si="57"/>
        <v>3</v>
      </c>
      <c r="AD608" s="19">
        <v>3</v>
      </c>
      <c r="AE608" s="19">
        <v>0</v>
      </c>
      <c r="AF608" s="19">
        <f t="shared" si="58"/>
        <v>17</v>
      </c>
      <c r="AG608" s="19">
        <v>17</v>
      </c>
      <c r="AH608" s="19">
        <v>0</v>
      </c>
      <c r="AI608" s="19">
        <v>1</v>
      </c>
      <c r="AJ608" s="19">
        <v>16</v>
      </c>
      <c r="AL608" s="17">
        <v>3</v>
      </c>
      <c r="AM608" s="17">
        <v>17</v>
      </c>
      <c r="AN608" s="17">
        <v>1</v>
      </c>
      <c r="AO608" s="17">
        <v>16</v>
      </c>
      <c r="AQ608" s="20">
        <v>0.80728801681850038</v>
      </c>
      <c r="AR608" s="20">
        <v>0.48031496062992124</v>
      </c>
      <c r="AS608" s="20">
        <v>0.78947368421052633</v>
      </c>
      <c r="AT608" s="20">
        <v>0.53878406708595383</v>
      </c>
      <c r="AU608" s="20">
        <v>0.31632653061224492</v>
      </c>
      <c r="AV608" s="20">
        <v>0.80341186027619826</v>
      </c>
      <c r="AW608" s="20">
        <v>0.90609670637701467</v>
      </c>
      <c r="AX608" s="20">
        <v>0.78740157480314965</v>
      </c>
      <c r="AY608" s="20">
        <v>1.1004784688995215</v>
      </c>
      <c r="AZ608" s="20">
        <v>0.79245283018867929</v>
      </c>
      <c r="BA608" s="20">
        <v>0.63775510204081631</v>
      </c>
      <c r="BB608" s="20">
        <v>0.94882209585702681</v>
      </c>
      <c r="BC608" s="20">
        <v>0.93741496598639451</v>
      </c>
      <c r="BD608" s="20">
        <v>0.87283236994219648</v>
      </c>
      <c r="BE608" s="20">
        <v>0.81632653061224492</v>
      </c>
      <c r="BF608" s="20">
        <v>0.79768786127167635</v>
      </c>
      <c r="BG608" s="21"/>
      <c r="BH608" s="20">
        <v>0.1039279869067103</v>
      </c>
      <c r="BI608" s="20">
        <v>0.19</v>
      </c>
      <c r="BJ608" s="20">
        <v>7.7507598784194526E-2</v>
      </c>
      <c r="BK608" s="20">
        <v>0.12834224598930483</v>
      </c>
      <c r="BL608" s="20">
        <v>0.1</v>
      </c>
      <c r="BM608" s="20">
        <v>0.10424028268551237</v>
      </c>
      <c r="BN608" s="20">
        <v>8.9499999999999996E-2</v>
      </c>
      <c r="BO608" s="20">
        <v>0.1197</v>
      </c>
      <c r="BP608" s="20">
        <v>1.6400000000000001E-2</v>
      </c>
      <c r="BQ608" s="20">
        <v>0</v>
      </c>
      <c r="BR608" s="20">
        <v>1.06E-2</v>
      </c>
      <c r="BS608" s="20">
        <v>3.4799999999999998E-2</v>
      </c>
      <c r="BT608" s="20">
        <v>0</v>
      </c>
      <c r="BU608" s="20">
        <v>1.7667844522968199E-2</v>
      </c>
      <c r="BV608" s="20">
        <v>1.0999999999999999E-2</v>
      </c>
      <c r="BW608" s="20">
        <v>2.2200000000000001E-2</v>
      </c>
      <c r="BY608" s="20">
        <v>0.84288052373158762</v>
      </c>
      <c r="BZ608" s="20" t="s">
        <v>1234</v>
      </c>
      <c r="CA608" s="20">
        <v>0.84289999999999998</v>
      </c>
      <c r="CC608" s="22">
        <v>34</v>
      </c>
      <c r="CD608" s="22">
        <v>7</v>
      </c>
      <c r="CE608" s="22">
        <f t="shared" si="59"/>
        <v>41</v>
      </c>
      <c r="CF608" s="23"/>
      <c r="CG608" s="20">
        <v>0.14369747899159663</v>
      </c>
      <c r="CH608" s="25"/>
      <c r="CI608" s="24">
        <v>0.75590551181102361</v>
      </c>
      <c r="CJ608" s="24">
        <v>0.81818181818181823</v>
      </c>
      <c r="CK608" s="24">
        <v>0.80712788259958068</v>
      </c>
      <c r="CL608" s="24">
        <v>0.80612244897959184</v>
      </c>
      <c r="CM608" s="24">
        <v>0.80747359870024371</v>
      </c>
      <c r="CN608" s="24">
        <v>0.80728801681850038</v>
      </c>
      <c r="CO608" s="26"/>
      <c r="CP608" s="22">
        <v>1427</v>
      </c>
      <c r="CQ608" s="22">
        <v>735.00000000000011</v>
      </c>
      <c r="CR608" s="22">
        <v>692</v>
      </c>
      <c r="CS608" s="22">
        <v>1152</v>
      </c>
      <c r="CT608" s="22">
        <v>275</v>
      </c>
      <c r="CU608" s="20">
        <v>0.19271198318149962</v>
      </c>
    </row>
    <row r="609" spans="1:99" x14ac:dyDescent="0.25">
      <c r="A609" s="92">
        <v>27</v>
      </c>
      <c r="B609" s="94" t="s">
        <v>1150</v>
      </c>
      <c r="C609" s="92">
        <v>3789</v>
      </c>
      <c r="D609" s="94" t="s">
        <v>36</v>
      </c>
      <c r="E609" s="92">
        <v>27745</v>
      </c>
      <c r="F609" s="95" t="s">
        <v>699</v>
      </c>
      <c r="G609" s="143">
        <f t="shared" si="54"/>
        <v>897</v>
      </c>
      <c r="H609" s="14">
        <v>897</v>
      </c>
      <c r="I609" s="14">
        <v>0</v>
      </c>
      <c r="J609" s="15">
        <v>126</v>
      </c>
      <c r="K609" s="15">
        <v>771</v>
      </c>
      <c r="L609" s="15">
        <v>0</v>
      </c>
      <c r="M609" s="15">
        <v>87</v>
      </c>
      <c r="N609" s="15">
        <v>572</v>
      </c>
      <c r="O609" s="15">
        <v>211</v>
      </c>
      <c r="P609" s="15">
        <v>27</v>
      </c>
      <c r="Q609" s="15">
        <f t="shared" si="55"/>
        <v>870</v>
      </c>
      <c r="R609" s="16"/>
      <c r="S609" s="14">
        <v>897</v>
      </c>
      <c r="T609" s="17">
        <v>126</v>
      </c>
      <c r="U609" s="17">
        <v>771</v>
      </c>
      <c r="V609" s="17">
        <v>0</v>
      </c>
      <c r="W609" s="17">
        <v>87</v>
      </c>
      <c r="X609" s="17">
        <v>572</v>
      </c>
      <c r="Y609" s="17">
        <v>211</v>
      </c>
      <c r="Z609" s="17">
        <v>27</v>
      </c>
      <c r="AA609" s="15">
        <f t="shared" si="56"/>
        <v>870</v>
      </c>
      <c r="AB609" s="18"/>
      <c r="AC609" s="19">
        <f t="shared" si="57"/>
        <v>4</v>
      </c>
      <c r="AD609" s="19">
        <v>4</v>
      </c>
      <c r="AE609" s="19">
        <v>0</v>
      </c>
      <c r="AF609" s="19">
        <f t="shared" si="58"/>
        <v>16</v>
      </c>
      <c r="AG609" s="19">
        <v>16</v>
      </c>
      <c r="AH609" s="19">
        <v>0</v>
      </c>
      <c r="AI609" s="19">
        <v>2</v>
      </c>
      <c r="AJ609" s="19">
        <v>14</v>
      </c>
      <c r="AL609" s="17">
        <v>4</v>
      </c>
      <c r="AM609" s="17">
        <v>16</v>
      </c>
      <c r="AN609" s="17">
        <v>2</v>
      </c>
      <c r="AO609" s="17">
        <v>14</v>
      </c>
      <c r="AQ609" s="20">
        <v>0.63833333333333331</v>
      </c>
      <c r="AR609" s="20">
        <v>0.46666666666666667</v>
      </c>
      <c r="AS609" s="20">
        <v>0.75384615384615383</v>
      </c>
      <c r="AT609" s="20">
        <v>0.27543424317617865</v>
      </c>
      <c r="AU609" s="20">
        <v>4.0697674418604654E-2</v>
      </c>
      <c r="AV609" s="20">
        <v>0.68482490272373542</v>
      </c>
      <c r="AW609" s="20">
        <v>0.74750000000000005</v>
      </c>
      <c r="AX609" s="20">
        <v>0.82857142857142863</v>
      </c>
      <c r="AY609" s="20">
        <v>1.1000000000000001</v>
      </c>
      <c r="AZ609" s="20">
        <v>0.52357320099255578</v>
      </c>
      <c r="BA609" s="20">
        <v>0.15697674418604651</v>
      </c>
      <c r="BB609" s="20">
        <v>0.84630350194552528</v>
      </c>
      <c r="BC609" s="20">
        <v>0.65829145728643212</v>
      </c>
      <c r="BD609" s="20">
        <v>0.83582089552238803</v>
      </c>
      <c r="BE609" s="20">
        <v>0.542713567839196</v>
      </c>
      <c r="BF609" s="20">
        <v>0.7330016583747927</v>
      </c>
      <c r="BG609" s="21"/>
      <c r="BH609" s="20">
        <v>2.289156626506024E-2</v>
      </c>
      <c r="BI609" s="20">
        <v>1.1494252873563218E-2</v>
      </c>
      <c r="BJ609" s="20">
        <v>1.6363636363636365E-2</v>
      </c>
      <c r="BK609" s="20">
        <v>3.9106145251396648E-2</v>
      </c>
      <c r="BL609" s="20">
        <v>0.14285714285714285</v>
      </c>
      <c r="BM609" s="20">
        <v>2.0833333333333332E-2</v>
      </c>
      <c r="BN609" s="20">
        <v>2.01E-2</v>
      </c>
      <c r="BO609" s="20">
        <v>2.4899999999999999E-2</v>
      </c>
      <c r="BP609" s="20">
        <v>5.6599999999999998E-2</v>
      </c>
      <c r="BQ609" s="20">
        <v>0</v>
      </c>
      <c r="BR609" s="20">
        <v>7.0900000000000005E-2</v>
      </c>
      <c r="BS609" s="20">
        <v>4.4699999999999997E-2</v>
      </c>
      <c r="BT609" s="20">
        <v>0</v>
      </c>
      <c r="BU609" s="20">
        <v>5.7598039215686271E-2</v>
      </c>
      <c r="BV609" s="20">
        <v>6.0299999999999999E-2</v>
      </c>
      <c r="BW609" s="20">
        <v>5.3900000000000003E-2</v>
      </c>
      <c r="BY609" s="20">
        <v>0.89518072289156625</v>
      </c>
      <c r="BZ609" s="20" t="s">
        <v>1234</v>
      </c>
      <c r="CA609" s="20">
        <v>0.8952</v>
      </c>
      <c r="CC609" s="22">
        <v>3</v>
      </c>
      <c r="CD609" s="22">
        <v>4</v>
      </c>
      <c r="CE609" s="22">
        <f t="shared" si="59"/>
        <v>7</v>
      </c>
      <c r="CF609" s="23"/>
      <c r="CG609" s="20">
        <v>0.2289156626506024</v>
      </c>
      <c r="CH609" s="25"/>
      <c r="CI609" s="24">
        <v>0.68571428571428572</v>
      </c>
      <c r="CJ609" s="24">
        <v>0.7615384615384615</v>
      </c>
      <c r="CK609" s="24">
        <v>0.5856079404466501</v>
      </c>
      <c r="CL609" s="24">
        <v>0.36046511627906974</v>
      </c>
      <c r="CM609" s="24">
        <v>0.68482490272373542</v>
      </c>
      <c r="CN609" s="24">
        <v>0.63833333333333331</v>
      </c>
      <c r="CO609" s="26"/>
      <c r="CP609" s="22">
        <v>1200</v>
      </c>
      <c r="CQ609" s="22">
        <v>597</v>
      </c>
      <c r="CR609" s="22">
        <v>603</v>
      </c>
      <c r="CS609" s="22">
        <v>766</v>
      </c>
      <c r="CT609" s="22">
        <v>434</v>
      </c>
      <c r="CU609" s="20">
        <v>0.36166666666666669</v>
      </c>
    </row>
    <row r="610" spans="1:99" x14ac:dyDescent="0.25">
      <c r="A610" s="92">
        <v>27</v>
      </c>
      <c r="B610" s="94" t="s">
        <v>1150</v>
      </c>
      <c r="C610" s="92">
        <v>3789</v>
      </c>
      <c r="D610" s="94" t="s">
        <v>36</v>
      </c>
      <c r="E610" s="92">
        <v>27787</v>
      </c>
      <c r="F610" s="95" t="s">
        <v>700</v>
      </c>
      <c r="G610" s="143">
        <f t="shared" si="54"/>
        <v>6555</v>
      </c>
      <c r="H610" s="14">
        <v>6555</v>
      </c>
      <c r="I610" s="14">
        <v>0</v>
      </c>
      <c r="J610" s="15">
        <v>3471</v>
      </c>
      <c r="K610" s="15">
        <v>3084</v>
      </c>
      <c r="L610" s="15">
        <v>0</v>
      </c>
      <c r="M610" s="15">
        <v>447</v>
      </c>
      <c r="N610" s="15">
        <v>3402</v>
      </c>
      <c r="O610" s="15">
        <v>1878</v>
      </c>
      <c r="P610" s="15">
        <v>828</v>
      </c>
      <c r="Q610" s="15">
        <f t="shared" si="55"/>
        <v>5727</v>
      </c>
      <c r="R610" s="16"/>
      <c r="S610" s="14">
        <v>6555</v>
      </c>
      <c r="T610" s="17">
        <v>3471</v>
      </c>
      <c r="U610" s="17">
        <v>3084</v>
      </c>
      <c r="V610" s="17">
        <v>0</v>
      </c>
      <c r="W610" s="17">
        <v>447</v>
      </c>
      <c r="X610" s="17">
        <v>3402</v>
      </c>
      <c r="Y610" s="17">
        <v>1878</v>
      </c>
      <c r="Z610" s="17">
        <v>828</v>
      </c>
      <c r="AA610" s="15">
        <f t="shared" si="56"/>
        <v>5727</v>
      </c>
      <c r="AB610" s="18"/>
      <c r="AC610" s="19">
        <f t="shared" si="57"/>
        <v>6</v>
      </c>
      <c r="AD610" s="19">
        <v>6</v>
      </c>
      <c r="AE610" s="19">
        <v>0</v>
      </c>
      <c r="AF610" s="19">
        <f t="shared" si="58"/>
        <v>50</v>
      </c>
      <c r="AG610" s="19">
        <v>50</v>
      </c>
      <c r="AH610" s="19">
        <v>0</v>
      </c>
      <c r="AI610" s="19">
        <v>10</v>
      </c>
      <c r="AJ610" s="19">
        <v>40</v>
      </c>
      <c r="AL610" s="17">
        <v>6</v>
      </c>
      <c r="AM610" s="17">
        <v>50</v>
      </c>
      <c r="AN610" s="17">
        <v>10</v>
      </c>
      <c r="AO610" s="17">
        <v>40</v>
      </c>
      <c r="AQ610" s="20">
        <v>0.93838185390248263</v>
      </c>
      <c r="AR610" s="20">
        <v>0.51377952755905509</v>
      </c>
      <c r="AS610" s="20">
        <v>0.91005723630417013</v>
      </c>
      <c r="AT610" s="20">
        <v>0.62409772348695169</v>
      </c>
      <c r="AU610" s="20">
        <v>0.34241706161137442</v>
      </c>
      <c r="AV610" s="20">
        <v>0.93396424815983181</v>
      </c>
      <c r="AW610" s="20">
        <v>1.1707447758528309</v>
      </c>
      <c r="AX610" s="20">
        <v>0.87992125984251968</v>
      </c>
      <c r="AY610" s="20">
        <v>1.3908421913327882</v>
      </c>
      <c r="AZ610" s="20">
        <v>1.0427540255413659</v>
      </c>
      <c r="BA610" s="20">
        <v>0.98104265402843605</v>
      </c>
      <c r="BB610" s="20">
        <v>1.204416403785489</v>
      </c>
      <c r="BC610" s="20">
        <v>1.1711840228245365</v>
      </c>
      <c r="BD610" s="20">
        <v>1.1703041144901609</v>
      </c>
      <c r="BE610" s="20">
        <v>0.93544935805991436</v>
      </c>
      <c r="BF610" s="20">
        <v>0.94132379248658316</v>
      </c>
      <c r="BG610" s="21"/>
      <c r="BH610" s="20">
        <v>4.4313657607754887E-2</v>
      </c>
      <c r="BI610" s="20">
        <v>3.1319910514541388E-2</v>
      </c>
      <c r="BJ610" s="20">
        <v>5.0065445026178011E-2</v>
      </c>
      <c r="BK610" s="20">
        <v>4.2799305957200696E-2</v>
      </c>
      <c r="BL610" s="20">
        <v>2.7522935779816515E-2</v>
      </c>
      <c r="BM610" s="20">
        <v>4.6062691131498468E-2</v>
      </c>
      <c r="BN610" s="20">
        <v>4.1300000000000003E-2</v>
      </c>
      <c r="BO610" s="20">
        <v>4.7100000000000003E-2</v>
      </c>
      <c r="BP610" s="20">
        <v>1.2999999999999999E-2</v>
      </c>
      <c r="BQ610" s="20">
        <v>2.2000000000000001E-3</v>
      </c>
      <c r="BR610" s="20">
        <v>2.0299999999999999E-2</v>
      </c>
      <c r="BS610" s="20">
        <v>6.8999999999999999E-3</v>
      </c>
      <c r="BT610" s="20">
        <v>0</v>
      </c>
      <c r="BU610" s="20">
        <v>1.4334862385321102E-2</v>
      </c>
      <c r="BV610" s="20">
        <v>1.03E-2</v>
      </c>
      <c r="BW610" s="20">
        <v>1.55E-2</v>
      </c>
      <c r="BY610" s="20">
        <v>0.89094685823091568</v>
      </c>
      <c r="BZ610" s="20" t="s">
        <v>1234</v>
      </c>
      <c r="CA610" s="20">
        <v>0.89090000000000003</v>
      </c>
      <c r="CC610" s="22">
        <v>265</v>
      </c>
      <c r="CD610" s="22">
        <v>99</v>
      </c>
      <c r="CE610" s="22">
        <f t="shared" si="59"/>
        <v>364</v>
      </c>
      <c r="CF610" s="23"/>
      <c r="CG610" s="20">
        <v>0.19673554436534121</v>
      </c>
      <c r="CH610" s="25"/>
      <c r="CI610" s="24">
        <v>0.79527559055118113</v>
      </c>
      <c r="CJ610" s="24">
        <v>0.95707277187244477</v>
      </c>
      <c r="CK610" s="24">
        <v>0.97334813992226543</v>
      </c>
      <c r="CL610" s="24">
        <v>0.89573459715639814</v>
      </c>
      <c r="CM610" s="24">
        <v>0.94595162986330183</v>
      </c>
      <c r="CN610" s="24">
        <v>0.93838185390248263</v>
      </c>
      <c r="CO610" s="26"/>
      <c r="CP610" s="22">
        <v>5599</v>
      </c>
      <c r="CQ610" s="22">
        <v>2804</v>
      </c>
      <c r="CR610" s="22">
        <v>2795</v>
      </c>
      <c r="CS610" s="22">
        <v>5254</v>
      </c>
      <c r="CT610" s="22">
        <v>345</v>
      </c>
      <c r="CU610" s="20">
        <v>6.1618146097517368E-2</v>
      </c>
    </row>
    <row r="611" spans="1:99" x14ac:dyDescent="0.25">
      <c r="A611" s="92">
        <v>27</v>
      </c>
      <c r="B611" s="94" t="s">
        <v>1150</v>
      </c>
      <c r="C611" s="92">
        <v>3789</v>
      </c>
      <c r="D611" s="94" t="s">
        <v>36</v>
      </c>
      <c r="E611" s="92">
        <v>27800</v>
      </c>
      <c r="F611" s="95" t="s">
        <v>701</v>
      </c>
      <c r="G611" s="143">
        <f t="shared" si="54"/>
        <v>4156</v>
      </c>
      <c r="H611" s="14">
        <v>4156</v>
      </c>
      <c r="I611" s="14">
        <v>0</v>
      </c>
      <c r="J611" s="15">
        <v>1660</v>
      </c>
      <c r="K611" s="15">
        <v>2496</v>
      </c>
      <c r="L611" s="15">
        <v>0</v>
      </c>
      <c r="M611" s="15">
        <v>332</v>
      </c>
      <c r="N611" s="15">
        <v>2186</v>
      </c>
      <c r="O611" s="15">
        <v>1248</v>
      </c>
      <c r="P611" s="15">
        <v>390</v>
      </c>
      <c r="Q611" s="15">
        <f t="shared" si="55"/>
        <v>3766</v>
      </c>
      <c r="R611" s="16"/>
      <c r="S611" s="14">
        <v>4156</v>
      </c>
      <c r="T611" s="17">
        <v>1660</v>
      </c>
      <c r="U611" s="17">
        <v>2496</v>
      </c>
      <c r="V611" s="17">
        <v>0</v>
      </c>
      <c r="W611" s="17">
        <v>332</v>
      </c>
      <c r="X611" s="17">
        <v>2186</v>
      </c>
      <c r="Y611" s="17">
        <v>1248</v>
      </c>
      <c r="Z611" s="17">
        <v>390</v>
      </c>
      <c r="AA611" s="15">
        <f t="shared" si="56"/>
        <v>3766</v>
      </c>
      <c r="AB611" s="18"/>
      <c r="AC611" s="19">
        <f t="shared" si="57"/>
        <v>5</v>
      </c>
      <c r="AD611" s="19">
        <v>5</v>
      </c>
      <c r="AE611" s="19">
        <v>0</v>
      </c>
      <c r="AF611" s="19">
        <f t="shared" si="58"/>
        <v>35</v>
      </c>
      <c r="AG611" s="19">
        <v>35</v>
      </c>
      <c r="AH611" s="19">
        <v>0</v>
      </c>
      <c r="AI611" s="19">
        <v>3</v>
      </c>
      <c r="AJ611" s="19">
        <v>32</v>
      </c>
      <c r="AL611" s="17">
        <v>5</v>
      </c>
      <c r="AM611" s="17">
        <v>35</v>
      </c>
      <c r="AN611" s="17">
        <v>3</v>
      </c>
      <c r="AO611" s="17">
        <v>32</v>
      </c>
      <c r="AQ611" s="20">
        <v>0.75230247212796897</v>
      </c>
      <c r="AR611" s="20">
        <v>0.45555555555555555</v>
      </c>
      <c r="AS611" s="20">
        <v>0.83352144469525957</v>
      </c>
      <c r="AT611" s="20">
        <v>0.52222222222222225</v>
      </c>
      <c r="AU611" s="20">
        <v>0.17857142857142858</v>
      </c>
      <c r="AV611" s="20">
        <v>0.79264790350373349</v>
      </c>
      <c r="AW611" s="20">
        <v>1.0072709646146389</v>
      </c>
      <c r="AX611" s="20">
        <v>0.92222222222222228</v>
      </c>
      <c r="AY611" s="20">
        <v>1.2336343115124153</v>
      </c>
      <c r="AZ611" s="20">
        <v>0.9244444444444444</v>
      </c>
      <c r="BA611" s="20">
        <v>0.60559006211180122</v>
      </c>
      <c r="BB611" s="20">
        <v>1.0815623205054565</v>
      </c>
      <c r="BC611" s="20">
        <v>1.01708984375</v>
      </c>
      <c r="BD611" s="20">
        <v>0.99759384023099129</v>
      </c>
      <c r="BE611" s="20">
        <v>0.7255859375</v>
      </c>
      <c r="BF611" s="20">
        <v>0.77863330125120311</v>
      </c>
      <c r="BG611" s="21"/>
      <c r="BH611" s="20">
        <v>4.6704108779190068E-2</v>
      </c>
      <c r="BI611" s="20">
        <v>6.9277108433734941E-2</v>
      </c>
      <c r="BJ611" s="20">
        <v>3.2568072610784836E-2</v>
      </c>
      <c r="BK611" s="20">
        <v>6.9430051813471505E-2</v>
      </c>
      <c r="BL611" s="20">
        <v>3.2863849765258218E-2</v>
      </c>
      <c r="BM611" s="20">
        <v>4.7634069400630911E-2</v>
      </c>
      <c r="BN611" s="20">
        <v>4.4999999999999998E-2</v>
      </c>
      <c r="BO611" s="20">
        <v>4.8300000000000003E-2</v>
      </c>
      <c r="BP611" s="20">
        <v>0</v>
      </c>
      <c r="BQ611" s="20">
        <v>0</v>
      </c>
      <c r="BR611" s="20">
        <v>0</v>
      </c>
      <c r="BS611" s="20">
        <v>0</v>
      </c>
      <c r="BT611" s="20">
        <v>0</v>
      </c>
      <c r="BU611" s="20">
        <v>0</v>
      </c>
      <c r="BV611" s="20">
        <v>0</v>
      </c>
      <c r="BW611" s="20">
        <v>0</v>
      </c>
      <c r="BY611" s="20">
        <v>0.80461129175288204</v>
      </c>
      <c r="BZ611" s="20" t="s">
        <v>1234</v>
      </c>
      <c r="CA611" s="20">
        <v>0.80459999999999998</v>
      </c>
      <c r="CC611" s="22">
        <v>89</v>
      </c>
      <c r="CD611" s="22">
        <v>66</v>
      </c>
      <c r="CE611" s="22">
        <f t="shared" si="59"/>
        <v>155</v>
      </c>
      <c r="CF611" s="23"/>
      <c r="CG611" s="20">
        <v>0.12320574162679426</v>
      </c>
      <c r="CH611" s="25"/>
      <c r="CI611" s="24">
        <v>0.66388888888888886</v>
      </c>
      <c r="CJ611" s="24">
        <v>0.85609480812641081</v>
      </c>
      <c r="CK611" s="24">
        <v>0.75555555555555554</v>
      </c>
      <c r="CL611" s="24">
        <v>0.50931677018633537</v>
      </c>
      <c r="CM611" s="24">
        <v>0.79724296381390003</v>
      </c>
      <c r="CN611" s="24">
        <v>0.75230247212796897</v>
      </c>
      <c r="CO611" s="26"/>
      <c r="CP611" s="22">
        <v>4126</v>
      </c>
      <c r="CQ611" s="22">
        <v>2048</v>
      </c>
      <c r="CR611" s="22">
        <v>2078</v>
      </c>
      <c r="CS611" s="22">
        <v>3104</v>
      </c>
      <c r="CT611" s="22">
        <v>1022</v>
      </c>
      <c r="CU611" s="20">
        <v>0.24769752787203103</v>
      </c>
    </row>
    <row r="612" spans="1:99" x14ac:dyDescent="0.25">
      <c r="A612" s="92">
        <v>27</v>
      </c>
      <c r="B612" s="94" t="s">
        <v>1150</v>
      </c>
      <c r="C612" s="92">
        <v>3789</v>
      </c>
      <c r="D612" s="94" t="s">
        <v>36</v>
      </c>
      <c r="E612" s="92">
        <v>27810</v>
      </c>
      <c r="F612" s="95" t="s">
        <v>702</v>
      </c>
      <c r="G612" s="143">
        <f t="shared" si="54"/>
        <v>1953</v>
      </c>
      <c r="H612" s="14">
        <v>1953</v>
      </c>
      <c r="I612" s="14">
        <v>0</v>
      </c>
      <c r="J612" s="15">
        <v>873</v>
      </c>
      <c r="K612" s="15">
        <v>1080</v>
      </c>
      <c r="L612" s="15">
        <v>0</v>
      </c>
      <c r="M612" s="15">
        <v>132</v>
      </c>
      <c r="N612" s="15">
        <v>968</v>
      </c>
      <c r="O612" s="15">
        <v>579</v>
      </c>
      <c r="P612" s="15">
        <v>274</v>
      </c>
      <c r="Q612" s="15">
        <f t="shared" si="55"/>
        <v>1679</v>
      </c>
      <c r="R612" s="16"/>
      <c r="S612" s="14">
        <v>1953</v>
      </c>
      <c r="T612" s="17">
        <v>873</v>
      </c>
      <c r="U612" s="17">
        <v>1080</v>
      </c>
      <c r="V612" s="17">
        <v>0</v>
      </c>
      <c r="W612" s="17">
        <v>132</v>
      </c>
      <c r="X612" s="17">
        <v>968</v>
      </c>
      <c r="Y612" s="17">
        <v>579</v>
      </c>
      <c r="Z612" s="17">
        <v>274</v>
      </c>
      <c r="AA612" s="15">
        <f t="shared" si="56"/>
        <v>1679</v>
      </c>
      <c r="AB612" s="18"/>
      <c r="AC612" s="19">
        <f t="shared" si="57"/>
        <v>3</v>
      </c>
      <c r="AD612" s="19">
        <v>3</v>
      </c>
      <c r="AE612" s="19">
        <v>0</v>
      </c>
      <c r="AF612" s="19">
        <f t="shared" si="58"/>
        <v>10</v>
      </c>
      <c r="AG612" s="19">
        <v>10</v>
      </c>
      <c r="AH612" s="19">
        <v>0</v>
      </c>
      <c r="AI612" s="19">
        <v>1</v>
      </c>
      <c r="AJ612" s="19">
        <v>9</v>
      </c>
      <c r="AL612" s="17">
        <v>3</v>
      </c>
      <c r="AM612" s="17">
        <v>10</v>
      </c>
      <c r="AN612" s="17">
        <v>1</v>
      </c>
      <c r="AO612" s="17">
        <v>9</v>
      </c>
      <c r="AQ612" s="20">
        <v>0.50137741046831952</v>
      </c>
      <c r="AR612" s="20">
        <v>0.26190476190476192</v>
      </c>
      <c r="AS612" s="20">
        <v>0.54697452229299359</v>
      </c>
      <c r="AT612" s="20">
        <v>0.30769230769230771</v>
      </c>
      <c r="AU612" s="20">
        <v>0.17814726840855108</v>
      </c>
      <c r="AV612" s="20">
        <v>0.50664518727345953</v>
      </c>
      <c r="AW612" s="20">
        <v>0.6725206611570248</v>
      </c>
      <c r="AX612" s="20">
        <v>0.52380952380952384</v>
      </c>
      <c r="AY612" s="20">
        <v>0.77070063694267521</v>
      </c>
      <c r="AZ612" s="20">
        <v>0.5938461538461538</v>
      </c>
      <c r="BA612" s="20">
        <v>0.65083135391923985</v>
      </c>
      <c r="BB612" s="20">
        <v>0.67619814740233586</v>
      </c>
      <c r="BC612" s="20">
        <v>0.68873239436619715</v>
      </c>
      <c r="BD612" s="20">
        <v>0.65700808625336926</v>
      </c>
      <c r="BE612" s="20">
        <v>0.49929577464788732</v>
      </c>
      <c r="BF612" s="20">
        <v>0.50336927223719674</v>
      </c>
      <c r="BG612" s="21"/>
      <c r="BH612" s="20">
        <v>2.9850746268656716E-2</v>
      </c>
      <c r="BI612" s="20">
        <v>6.0606060606060608E-2</v>
      </c>
      <c r="BJ612" s="20">
        <v>3.0857142857142857E-2</v>
      </c>
      <c r="BK612" s="20">
        <v>1.9780219780219779E-2</v>
      </c>
      <c r="BL612" s="20">
        <v>2.7397260273972601E-2</v>
      </c>
      <c r="BM612" s="20">
        <v>3.0095759233926128E-2</v>
      </c>
      <c r="BN612" s="20">
        <v>2.46E-2</v>
      </c>
      <c r="BO612" s="20">
        <v>3.4599999999999999E-2</v>
      </c>
      <c r="BP612" s="20">
        <v>2.3599999999999999E-2</v>
      </c>
      <c r="BQ612" s="20">
        <v>0</v>
      </c>
      <c r="BR612" s="20">
        <v>3.3099999999999997E-2</v>
      </c>
      <c r="BS612" s="20">
        <v>1.7600000000000001E-2</v>
      </c>
      <c r="BT612" s="20">
        <v>6.8493150684931503E-3</v>
      </c>
      <c r="BU612" s="20">
        <v>2.5307797537619699E-2</v>
      </c>
      <c r="BV612" s="20">
        <v>2.1999999999999999E-2</v>
      </c>
      <c r="BW612" s="20">
        <v>2.5100000000000001E-2</v>
      </c>
      <c r="BY612" s="20">
        <v>0.81405472636815923</v>
      </c>
      <c r="BZ612" s="20" t="s">
        <v>1234</v>
      </c>
      <c r="CA612" s="20">
        <v>0.81410000000000005</v>
      </c>
      <c r="CC612" s="22">
        <v>67</v>
      </c>
      <c r="CD612" s="22">
        <v>75</v>
      </c>
      <c r="CE612" s="22">
        <f t="shared" si="59"/>
        <v>142</v>
      </c>
      <c r="CF612" s="23"/>
      <c r="CG612" s="20">
        <v>0.14842767295597484</v>
      </c>
      <c r="CH612" s="25"/>
      <c r="CI612" s="24">
        <v>0.41666666666666669</v>
      </c>
      <c r="CJ612" s="24">
        <v>0.56926751592356684</v>
      </c>
      <c r="CK612" s="24">
        <v>0.45846153846153848</v>
      </c>
      <c r="CL612" s="24">
        <v>0.44893111638954869</v>
      </c>
      <c r="CM612" s="24">
        <v>0.51026983487716471</v>
      </c>
      <c r="CN612" s="24">
        <v>0.50137741046831952</v>
      </c>
      <c r="CO612" s="26"/>
      <c r="CP612" s="22">
        <v>2903.9999999999995</v>
      </c>
      <c r="CQ612" s="22">
        <v>1420</v>
      </c>
      <c r="CR612" s="22">
        <v>1484</v>
      </c>
      <c r="CS612" s="22">
        <v>1456</v>
      </c>
      <c r="CT612" s="22">
        <v>1448</v>
      </c>
      <c r="CU612" s="20">
        <v>0.49862258953168048</v>
      </c>
    </row>
    <row r="613" spans="1:99" x14ac:dyDescent="0.25">
      <c r="A613" s="92">
        <v>41</v>
      </c>
      <c r="B613" s="94" t="s">
        <v>104</v>
      </c>
      <c r="C613" s="92">
        <v>3791</v>
      </c>
      <c r="D613" s="94" t="s">
        <v>38</v>
      </c>
      <c r="E613" s="92">
        <v>41001</v>
      </c>
      <c r="F613" s="95" t="s">
        <v>703</v>
      </c>
      <c r="G613" s="143">
        <f t="shared" si="54"/>
        <v>80896</v>
      </c>
      <c r="H613" s="14">
        <v>59858</v>
      </c>
      <c r="I613" s="14">
        <v>21038</v>
      </c>
      <c r="J613" s="15">
        <v>74896</v>
      </c>
      <c r="K613" s="15">
        <v>6000</v>
      </c>
      <c r="L613" s="15">
        <v>2613</v>
      </c>
      <c r="M613" s="15">
        <v>5535</v>
      </c>
      <c r="N613" s="15">
        <v>33938</v>
      </c>
      <c r="O613" s="15">
        <v>27699</v>
      </c>
      <c r="P613" s="15">
        <v>11111</v>
      </c>
      <c r="Q613" s="15">
        <f t="shared" si="55"/>
        <v>67172</v>
      </c>
      <c r="R613" s="16"/>
      <c r="S613" s="14">
        <v>59858</v>
      </c>
      <c r="T613" s="17">
        <v>53873</v>
      </c>
      <c r="U613" s="17">
        <v>5985</v>
      </c>
      <c r="V613" s="17">
        <v>0</v>
      </c>
      <c r="W613" s="17">
        <v>3910</v>
      </c>
      <c r="X613" s="17">
        <v>25607</v>
      </c>
      <c r="Y613" s="17">
        <v>22320</v>
      </c>
      <c r="Z613" s="17">
        <v>8021</v>
      </c>
      <c r="AA613" s="15">
        <f t="shared" si="56"/>
        <v>51837</v>
      </c>
      <c r="AB613" s="18"/>
      <c r="AC613" s="19">
        <f t="shared" si="57"/>
        <v>164</v>
      </c>
      <c r="AD613" s="19">
        <v>37</v>
      </c>
      <c r="AE613" s="19">
        <v>127</v>
      </c>
      <c r="AF613" s="19">
        <f t="shared" si="58"/>
        <v>293</v>
      </c>
      <c r="AG613" s="19">
        <v>166</v>
      </c>
      <c r="AH613" s="19">
        <v>127</v>
      </c>
      <c r="AI613" s="19">
        <v>215</v>
      </c>
      <c r="AJ613" s="19">
        <v>78</v>
      </c>
      <c r="AL613" s="17">
        <v>37</v>
      </c>
      <c r="AM613" s="17">
        <v>166</v>
      </c>
      <c r="AN613" s="17">
        <v>89</v>
      </c>
      <c r="AO613" s="17">
        <v>77</v>
      </c>
      <c r="AQ613" s="20">
        <v>1.0036466176514012</v>
      </c>
      <c r="AR613" s="20">
        <v>0.72551231434480168</v>
      </c>
      <c r="AS613" s="20">
        <v>0.99354112993940269</v>
      </c>
      <c r="AT613" s="20">
        <v>0.82313278008298751</v>
      </c>
      <c r="AU613" s="20">
        <v>0.48686006825938566</v>
      </c>
      <c r="AV613" s="20">
        <v>1.0014282143749778</v>
      </c>
      <c r="AW613" s="20">
        <v>1.1557415773466797</v>
      </c>
      <c r="AX613" s="20">
        <v>1.0406091370558375</v>
      </c>
      <c r="AY613" s="20">
        <v>1.2314670343626402</v>
      </c>
      <c r="AZ613" s="20">
        <v>1.1972251037344399</v>
      </c>
      <c r="BA613" s="20">
        <v>0.94803754266211604</v>
      </c>
      <c r="BB613" s="20">
        <v>1.1992001999500126</v>
      </c>
      <c r="BC613" s="20">
        <v>1.1723901712583769</v>
      </c>
      <c r="BD613" s="20">
        <v>1.1393776164407623</v>
      </c>
      <c r="BE613" s="20">
        <v>1.007446016381236</v>
      </c>
      <c r="BF613" s="20">
        <v>0.99991217541497113</v>
      </c>
      <c r="BG613" s="21"/>
      <c r="BH613" s="20">
        <v>6.439703895411901E-2</v>
      </c>
      <c r="BI613" s="20">
        <v>4.859335038363171E-2</v>
      </c>
      <c r="BJ613" s="20">
        <v>4.9663299663299666E-2</v>
      </c>
      <c r="BK613" s="20">
        <v>9.2756836659275685E-2</v>
      </c>
      <c r="BL613" s="20">
        <v>4.3287855819437428E-2</v>
      </c>
      <c r="BM613" s="20">
        <v>6.7085728996824856E-2</v>
      </c>
      <c r="BN613" s="20">
        <v>5.8799999999999998E-2</v>
      </c>
      <c r="BO613" s="20">
        <v>7.0000000000000007E-2</v>
      </c>
      <c r="BP613" s="20">
        <v>3.4000000000000002E-2</v>
      </c>
      <c r="BQ613" s="20">
        <v>8.3999999999999995E-3</v>
      </c>
      <c r="BR613" s="20">
        <v>2.7E-2</v>
      </c>
      <c r="BS613" s="20">
        <v>5.21E-2</v>
      </c>
      <c r="BT613" s="20">
        <v>2.0885969344786929E-2</v>
      </c>
      <c r="BU613" s="20">
        <v>3.5634600532051836E-2</v>
      </c>
      <c r="BV613" s="20">
        <v>3.0499999999999999E-2</v>
      </c>
      <c r="BW613" s="20">
        <v>3.7499999999999999E-2</v>
      </c>
      <c r="BY613" s="20">
        <v>0.82918799596567017</v>
      </c>
      <c r="BZ613" s="20">
        <v>0.95846981027130584</v>
      </c>
      <c r="CA613" s="20">
        <v>0.85960000000000003</v>
      </c>
      <c r="CC613" s="22">
        <v>3439</v>
      </c>
      <c r="CD613" s="22">
        <v>2093</v>
      </c>
      <c r="CE613" s="22">
        <f t="shared" si="59"/>
        <v>5532</v>
      </c>
      <c r="CF613" s="23"/>
      <c r="CG613" s="20">
        <v>5.9732096659831743E-2</v>
      </c>
      <c r="CH613" s="25"/>
      <c r="CI613" s="24">
        <v>0.96070689979319424</v>
      </c>
      <c r="CJ613" s="24">
        <v>1.0364309300047172</v>
      </c>
      <c r="CK613" s="24">
        <v>1.0087309820193637</v>
      </c>
      <c r="CL613" s="24">
        <v>0.94897610921501707</v>
      </c>
      <c r="CM613" s="24">
        <v>1.0177991216481594</v>
      </c>
      <c r="CN613" s="24">
        <v>1.0058906900522633</v>
      </c>
      <c r="CO613" s="26"/>
      <c r="CP613" s="22">
        <v>67733.999999999985</v>
      </c>
      <c r="CQ613" s="22">
        <v>33575</v>
      </c>
      <c r="CR613" s="22">
        <v>34159</v>
      </c>
      <c r="CS613" s="22">
        <v>68133</v>
      </c>
      <c r="CT613" s="22">
        <v>0</v>
      </c>
      <c r="CU613" s="20">
        <v>0</v>
      </c>
    </row>
    <row r="614" spans="1:99" x14ac:dyDescent="0.25">
      <c r="A614" s="92">
        <v>41</v>
      </c>
      <c r="B614" s="94" t="s">
        <v>104</v>
      </c>
      <c r="C614" s="92">
        <v>3790</v>
      </c>
      <c r="D614" s="94" t="s">
        <v>37</v>
      </c>
      <c r="E614" s="92">
        <v>41006</v>
      </c>
      <c r="F614" s="95" t="s">
        <v>704</v>
      </c>
      <c r="G614" s="143">
        <f t="shared" si="54"/>
        <v>8200</v>
      </c>
      <c r="H614" s="14">
        <v>7859</v>
      </c>
      <c r="I614" s="14">
        <v>341</v>
      </c>
      <c r="J614" s="15">
        <v>2454</v>
      </c>
      <c r="K614" s="15">
        <v>5746</v>
      </c>
      <c r="L614" s="15">
        <v>0</v>
      </c>
      <c r="M614" s="15">
        <v>580</v>
      </c>
      <c r="N614" s="15">
        <v>4187</v>
      </c>
      <c r="O614" s="15">
        <v>2669</v>
      </c>
      <c r="P614" s="15">
        <v>764</v>
      </c>
      <c r="Q614" s="15">
        <f t="shared" si="55"/>
        <v>7436</v>
      </c>
      <c r="R614" s="16"/>
      <c r="S614" s="14">
        <v>7859</v>
      </c>
      <c r="T614" s="17">
        <v>2113</v>
      </c>
      <c r="U614" s="17">
        <v>5746</v>
      </c>
      <c r="V614" s="17">
        <v>0</v>
      </c>
      <c r="W614" s="17">
        <v>580</v>
      </c>
      <c r="X614" s="17">
        <v>4187</v>
      </c>
      <c r="Y614" s="17">
        <v>2482</v>
      </c>
      <c r="Z614" s="17">
        <v>610</v>
      </c>
      <c r="AA614" s="15">
        <f t="shared" si="56"/>
        <v>7249</v>
      </c>
      <c r="AB614" s="18"/>
      <c r="AC614" s="19">
        <f t="shared" si="57"/>
        <v>12</v>
      </c>
      <c r="AD614" s="19">
        <v>9</v>
      </c>
      <c r="AE614" s="19">
        <v>3</v>
      </c>
      <c r="AF614" s="19">
        <f t="shared" si="58"/>
        <v>87</v>
      </c>
      <c r="AG614" s="19">
        <v>84</v>
      </c>
      <c r="AH614" s="19">
        <v>3</v>
      </c>
      <c r="AI614" s="19">
        <v>9</v>
      </c>
      <c r="AJ614" s="19">
        <v>78</v>
      </c>
      <c r="AL614" s="17">
        <v>9</v>
      </c>
      <c r="AM614" s="17">
        <v>84</v>
      </c>
      <c r="AN614" s="17">
        <v>6</v>
      </c>
      <c r="AO614" s="17">
        <v>78</v>
      </c>
      <c r="AQ614" s="20">
        <v>0.81036565279455364</v>
      </c>
      <c r="AR614" s="20">
        <v>0.55849056603773584</v>
      </c>
      <c r="AS614" s="20">
        <v>0.90252144528203793</v>
      </c>
      <c r="AT614" s="20">
        <v>0.66119302949061665</v>
      </c>
      <c r="AU614" s="20">
        <v>0.27211343686698175</v>
      </c>
      <c r="AV614" s="20">
        <v>0.86244426960398635</v>
      </c>
      <c r="AW614" s="20">
        <v>0.90040628088283736</v>
      </c>
      <c r="AX614" s="20">
        <v>0.72955974842767291</v>
      </c>
      <c r="AY614" s="20">
        <v>1.088380556277619</v>
      </c>
      <c r="AZ614" s="20">
        <v>0.89443699731903481</v>
      </c>
      <c r="BA614" s="20">
        <v>0.51586765698852122</v>
      </c>
      <c r="BB614" s="20">
        <v>0.97508523472331499</v>
      </c>
      <c r="BC614" s="20">
        <v>0.93108866442199778</v>
      </c>
      <c r="BD614" s="20">
        <v>0.87102321582115216</v>
      </c>
      <c r="BE614" s="20">
        <v>0.83456790123456792</v>
      </c>
      <c r="BF614" s="20">
        <v>0.78718830610490109</v>
      </c>
      <c r="BG614" s="21"/>
      <c r="BH614" s="20">
        <v>3.5884841042434168E-2</v>
      </c>
      <c r="BI614" s="20">
        <v>3.4482758620689655E-2</v>
      </c>
      <c r="BJ614" s="20">
        <v>1.9183472700442697E-2</v>
      </c>
      <c r="BK614" s="20">
        <v>5.8239277652370205E-2</v>
      </c>
      <c r="BL614" s="20">
        <v>7.6923076923076927E-2</v>
      </c>
      <c r="BM614" s="20">
        <v>3.3085556041393384E-2</v>
      </c>
      <c r="BN614" s="20">
        <v>2.8899999999999999E-2</v>
      </c>
      <c r="BO614" s="20">
        <v>4.2999999999999997E-2</v>
      </c>
      <c r="BP614" s="20">
        <v>3.4200000000000001E-2</v>
      </c>
      <c r="BQ614" s="20">
        <v>6.8999999999999999E-3</v>
      </c>
      <c r="BR614" s="20">
        <v>4.48E-2</v>
      </c>
      <c r="BS614" s="20">
        <v>2.4400000000000002E-2</v>
      </c>
      <c r="BT614" s="20">
        <v>2.3504273504273504E-2</v>
      </c>
      <c r="BU614" s="20">
        <v>3.4980323567993001E-2</v>
      </c>
      <c r="BV614" s="20">
        <v>3.1300000000000001E-2</v>
      </c>
      <c r="BW614" s="20">
        <v>3.73E-2</v>
      </c>
      <c r="BY614" s="20">
        <v>0.89602947196070404</v>
      </c>
      <c r="BZ614" s="20" t="s">
        <v>1234</v>
      </c>
      <c r="CA614" s="20">
        <v>0.89600000000000002</v>
      </c>
      <c r="CC614" s="22">
        <v>183</v>
      </c>
      <c r="CD614" s="22">
        <v>130</v>
      </c>
      <c r="CE614" s="22">
        <f t="shared" si="59"/>
        <v>313</v>
      </c>
      <c r="CF614" s="23"/>
      <c r="CG614" s="20">
        <v>3.8613726292809389E-2</v>
      </c>
      <c r="CH614" s="25"/>
      <c r="CI614" s="24">
        <v>0.70188679245283014</v>
      </c>
      <c r="CJ614" s="24">
        <v>0.92799584091499865</v>
      </c>
      <c r="CK614" s="24">
        <v>0.83445040214477206</v>
      </c>
      <c r="CL614" s="24">
        <v>0.51451721809588113</v>
      </c>
      <c r="CM614" s="24">
        <v>0.86782061369000785</v>
      </c>
      <c r="CN614" s="24">
        <v>0.81036565279455364</v>
      </c>
      <c r="CO614" s="26"/>
      <c r="CP614" s="22">
        <v>9107</v>
      </c>
      <c r="CQ614" s="22">
        <v>4455</v>
      </c>
      <c r="CR614" s="22">
        <v>4652</v>
      </c>
      <c r="CS614" s="22">
        <v>7380</v>
      </c>
      <c r="CT614" s="22">
        <v>1727</v>
      </c>
      <c r="CU614" s="20">
        <v>0.18963434720544636</v>
      </c>
    </row>
    <row r="615" spans="1:99" x14ac:dyDescent="0.25">
      <c r="A615" s="92">
        <v>41</v>
      </c>
      <c r="B615" s="94" t="s">
        <v>104</v>
      </c>
      <c r="C615" s="92">
        <v>3790</v>
      </c>
      <c r="D615" s="94" t="s">
        <v>37</v>
      </c>
      <c r="E615" s="92">
        <v>41013</v>
      </c>
      <c r="F615" s="95" t="s">
        <v>705</v>
      </c>
      <c r="G615" s="143">
        <f t="shared" si="54"/>
        <v>2443</v>
      </c>
      <c r="H615" s="14">
        <v>2443</v>
      </c>
      <c r="I615" s="14">
        <v>0</v>
      </c>
      <c r="J615" s="15">
        <v>1769</v>
      </c>
      <c r="K615" s="15">
        <v>674</v>
      </c>
      <c r="L615" s="15">
        <v>0</v>
      </c>
      <c r="M615" s="15">
        <v>137</v>
      </c>
      <c r="N615" s="15">
        <v>992</v>
      </c>
      <c r="O615" s="15">
        <v>950</v>
      </c>
      <c r="P615" s="15">
        <v>364</v>
      </c>
      <c r="Q615" s="15">
        <f t="shared" si="55"/>
        <v>2079</v>
      </c>
      <c r="R615" s="16"/>
      <c r="S615" s="14">
        <v>2443</v>
      </c>
      <c r="T615" s="17">
        <v>1769</v>
      </c>
      <c r="U615" s="17">
        <v>674</v>
      </c>
      <c r="V615" s="17">
        <v>0</v>
      </c>
      <c r="W615" s="17">
        <v>137</v>
      </c>
      <c r="X615" s="17">
        <v>992</v>
      </c>
      <c r="Y615" s="17">
        <v>950</v>
      </c>
      <c r="Z615" s="17">
        <v>364</v>
      </c>
      <c r="AA615" s="15">
        <f t="shared" si="56"/>
        <v>2079</v>
      </c>
      <c r="AB615" s="18"/>
      <c r="AC615" s="19">
        <f t="shared" si="57"/>
        <v>3</v>
      </c>
      <c r="AD615" s="19">
        <v>3</v>
      </c>
      <c r="AE615" s="19">
        <v>0</v>
      </c>
      <c r="AF615" s="19">
        <f t="shared" si="58"/>
        <v>21</v>
      </c>
      <c r="AG615" s="19">
        <v>21</v>
      </c>
      <c r="AH615" s="19">
        <v>0</v>
      </c>
      <c r="AI615" s="19">
        <v>3</v>
      </c>
      <c r="AJ615" s="19">
        <v>18</v>
      </c>
      <c r="AL615" s="17">
        <v>3</v>
      </c>
      <c r="AM615" s="17">
        <v>21</v>
      </c>
      <c r="AN615" s="17">
        <v>3</v>
      </c>
      <c r="AO615" s="17">
        <v>18</v>
      </c>
      <c r="AQ615" s="20">
        <v>0.8889367197589324</v>
      </c>
      <c r="AR615" s="20">
        <v>0.52216748768472909</v>
      </c>
      <c r="AS615" s="20">
        <v>0.79432624113475181</v>
      </c>
      <c r="AT615" s="20">
        <v>0.74409448818897639</v>
      </c>
      <c r="AU615" s="20">
        <v>0.46361185983827491</v>
      </c>
      <c r="AV615" s="20">
        <v>0.85194672131147542</v>
      </c>
      <c r="AW615" s="20">
        <v>1.0516573396470081</v>
      </c>
      <c r="AX615" s="20">
        <v>0.67487684729064035</v>
      </c>
      <c r="AY615" s="20">
        <v>1.0050658561296859</v>
      </c>
      <c r="AZ615" s="20">
        <v>1.246719160104987</v>
      </c>
      <c r="BA615" s="20">
        <v>0.98113207547169812</v>
      </c>
      <c r="BB615" s="20">
        <v>1.065061475409836</v>
      </c>
      <c r="BC615" s="20">
        <v>1.0892696122633003</v>
      </c>
      <c r="BD615" s="20">
        <v>1.0172981878088962</v>
      </c>
      <c r="BE615" s="20">
        <v>0.92064923354373307</v>
      </c>
      <c r="BF615" s="20">
        <v>0.85996705107084015</v>
      </c>
      <c r="BG615" s="21"/>
      <c r="BH615" s="20">
        <v>3.4600389863547756E-2</v>
      </c>
      <c r="BI615" s="20">
        <v>2.1897810218978103E-2</v>
      </c>
      <c r="BJ615" s="20">
        <v>3.9542143600416232E-2</v>
      </c>
      <c r="BK615" s="20">
        <v>3.3236994219653176E-2</v>
      </c>
      <c r="BL615" s="20">
        <v>2.6717557251908396E-2</v>
      </c>
      <c r="BM615" s="20">
        <v>3.5754189944134075E-2</v>
      </c>
      <c r="BN615" s="20">
        <v>2.93E-2</v>
      </c>
      <c r="BO615" s="20">
        <v>3.9800000000000002E-2</v>
      </c>
      <c r="BP615" s="20">
        <v>2.3999999999999998E-3</v>
      </c>
      <c r="BQ615" s="20">
        <v>0</v>
      </c>
      <c r="BR615" s="20">
        <v>1E-3</v>
      </c>
      <c r="BS615" s="20">
        <v>4.3E-3</v>
      </c>
      <c r="BT615" s="20">
        <v>3.8167938931297708E-3</v>
      </c>
      <c r="BU615" s="20">
        <v>2.2346368715083797E-3</v>
      </c>
      <c r="BV615" s="20">
        <v>2.8999999999999998E-3</v>
      </c>
      <c r="BW615" s="20">
        <v>1.9E-3</v>
      </c>
      <c r="BY615" s="20">
        <v>0.87816764132553604</v>
      </c>
      <c r="BZ615" s="20" t="s">
        <v>1234</v>
      </c>
      <c r="CA615" s="20">
        <v>0.87819999999999998</v>
      </c>
      <c r="CC615" s="22">
        <v>110</v>
      </c>
      <c r="CD615" s="22">
        <v>32</v>
      </c>
      <c r="CE615" s="22">
        <f t="shared" si="59"/>
        <v>142</v>
      </c>
      <c r="CF615" s="23"/>
      <c r="CG615" s="20">
        <v>7.6510721247563349E-2</v>
      </c>
      <c r="CH615" s="25"/>
      <c r="CI615" s="24">
        <v>0.66995073891625612</v>
      </c>
      <c r="CJ615" s="24">
        <v>0.81661600810536983</v>
      </c>
      <c r="CK615" s="24">
        <v>0.96981627296587924</v>
      </c>
      <c r="CL615" s="24">
        <v>1.0350404312668464</v>
      </c>
      <c r="CM615" s="24">
        <v>0.86116803278688525</v>
      </c>
      <c r="CN615" s="24">
        <v>0.8889367197589324</v>
      </c>
      <c r="CO615" s="26"/>
      <c r="CP615" s="22">
        <v>2323</v>
      </c>
      <c r="CQ615" s="22">
        <v>1109</v>
      </c>
      <c r="CR615" s="22">
        <v>1214</v>
      </c>
      <c r="CS615" s="22">
        <v>2065</v>
      </c>
      <c r="CT615" s="22">
        <v>258</v>
      </c>
      <c r="CU615" s="20">
        <v>0.1110632802410676</v>
      </c>
    </row>
    <row r="616" spans="1:99" x14ac:dyDescent="0.25">
      <c r="A616" s="92">
        <v>41</v>
      </c>
      <c r="B616" s="94" t="s">
        <v>104</v>
      </c>
      <c r="C616" s="92">
        <v>3790</v>
      </c>
      <c r="D616" s="94" t="s">
        <v>37</v>
      </c>
      <c r="E616" s="92">
        <v>41016</v>
      </c>
      <c r="F616" s="95" t="s">
        <v>706</v>
      </c>
      <c r="G616" s="143">
        <f t="shared" si="54"/>
        <v>3833</v>
      </c>
      <c r="H616" s="14">
        <v>3833</v>
      </c>
      <c r="I616" s="14">
        <v>0</v>
      </c>
      <c r="J616" s="15">
        <v>2405</v>
      </c>
      <c r="K616" s="15">
        <v>1428</v>
      </c>
      <c r="L616" s="15">
        <v>0</v>
      </c>
      <c r="M616" s="15">
        <v>248</v>
      </c>
      <c r="N616" s="15">
        <v>1586</v>
      </c>
      <c r="O616" s="15">
        <v>1486</v>
      </c>
      <c r="P616" s="15">
        <v>513</v>
      </c>
      <c r="Q616" s="15">
        <f t="shared" si="55"/>
        <v>3320</v>
      </c>
      <c r="R616" s="16"/>
      <c r="S616" s="14">
        <v>3833</v>
      </c>
      <c r="T616" s="17">
        <v>2405</v>
      </c>
      <c r="U616" s="17">
        <v>1428</v>
      </c>
      <c r="V616" s="17">
        <v>0</v>
      </c>
      <c r="W616" s="17">
        <v>248</v>
      </c>
      <c r="X616" s="17">
        <v>1586</v>
      </c>
      <c r="Y616" s="17">
        <v>1486</v>
      </c>
      <c r="Z616" s="17">
        <v>513</v>
      </c>
      <c r="AA616" s="15">
        <f t="shared" si="56"/>
        <v>3320</v>
      </c>
      <c r="AB616" s="18"/>
      <c r="AC616" s="19">
        <f t="shared" si="57"/>
        <v>4</v>
      </c>
      <c r="AD616" s="19">
        <v>4</v>
      </c>
      <c r="AE616" s="19">
        <v>0</v>
      </c>
      <c r="AF616" s="19">
        <f t="shared" si="58"/>
        <v>32</v>
      </c>
      <c r="AG616" s="19">
        <v>32</v>
      </c>
      <c r="AH616" s="19">
        <v>0</v>
      </c>
      <c r="AI616" s="19">
        <v>6</v>
      </c>
      <c r="AJ616" s="19">
        <v>26</v>
      </c>
      <c r="AL616" s="17">
        <v>4</v>
      </c>
      <c r="AM616" s="17">
        <v>32</v>
      </c>
      <c r="AN616" s="17">
        <v>6</v>
      </c>
      <c r="AO616" s="17">
        <v>26</v>
      </c>
      <c r="AQ616" s="20">
        <v>0.50022471910112365</v>
      </c>
      <c r="AR616" s="20">
        <v>0.29911504424778762</v>
      </c>
      <c r="AS616" s="20">
        <v>0.46134839392869748</v>
      </c>
      <c r="AT616" s="20">
        <v>0.43360071301247771</v>
      </c>
      <c r="AU616" s="20">
        <v>0.25169409486931266</v>
      </c>
      <c r="AV616" s="20">
        <v>0.48865650478553702</v>
      </c>
      <c r="AW616" s="20">
        <v>0.57423220973782774</v>
      </c>
      <c r="AX616" s="20">
        <v>0.43893805309734513</v>
      </c>
      <c r="AY616" s="20">
        <v>0.55983056830215316</v>
      </c>
      <c r="AZ616" s="20">
        <v>0.66221033868092694</v>
      </c>
      <c r="BA616" s="20">
        <v>0.49661181026137463</v>
      </c>
      <c r="BB616" s="20">
        <v>0.58844381425026582</v>
      </c>
      <c r="BC616" s="20">
        <v>0.59523072158563017</v>
      </c>
      <c r="BD616" s="20">
        <v>0.55455600696459662</v>
      </c>
      <c r="BE616" s="20">
        <v>0.51378135645710743</v>
      </c>
      <c r="BF616" s="20">
        <v>0.48752176436448058</v>
      </c>
      <c r="BG616" s="21"/>
      <c r="BH616" s="20">
        <v>3.1496062992125984E-2</v>
      </c>
      <c r="BI616" s="20">
        <v>2.4193548387096774E-2</v>
      </c>
      <c r="BJ616" s="20">
        <v>2.1437578814627996E-2</v>
      </c>
      <c r="BK616" s="20">
        <v>4.5045045045045043E-2</v>
      </c>
      <c r="BL616" s="20">
        <v>3.4759358288770054E-2</v>
      </c>
      <c r="BM616" s="20">
        <v>3.1096563011456628E-2</v>
      </c>
      <c r="BN616" s="20">
        <v>2.7E-2</v>
      </c>
      <c r="BO616" s="20">
        <v>3.5999999999999997E-2</v>
      </c>
      <c r="BP616" s="20">
        <v>7.0300000000000001E-2</v>
      </c>
      <c r="BQ616" s="20">
        <v>1.61E-2</v>
      </c>
      <c r="BR616" s="20">
        <v>6.9400000000000003E-2</v>
      </c>
      <c r="BS616" s="20">
        <v>8.6800000000000002E-2</v>
      </c>
      <c r="BT616" s="20">
        <v>5.6149732620320858E-2</v>
      </c>
      <c r="BU616" s="20">
        <v>7.2013093289689037E-2</v>
      </c>
      <c r="BV616" s="20">
        <v>6.6299999999999998E-2</v>
      </c>
      <c r="BW616" s="20">
        <v>7.4200000000000002E-2</v>
      </c>
      <c r="BY616" s="20">
        <v>0.91105278506853316</v>
      </c>
      <c r="BZ616" s="20" t="s">
        <v>1234</v>
      </c>
      <c r="CA616" s="20">
        <v>0.91110000000000002</v>
      </c>
      <c r="CC616" s="22">
        <v>142</v>
      </c>
      <c r="CD616" s="22">
        <v>47</v>
      </c>
      <c r="CE616" s="22">
        <f t="shared" si="59"/>
        <v>189</v>
      </c>
      <c r="CF616" s="23"/>
      <c r="CG616" s="20">
        <v>6.6783318751822696E-2</v>
      </c>
      <c r="CH616" s="25"/>
      <c r="CI616" s="24">
        <v>0.41946902654867257</v>
      </c>
      <c r="CJ616" s="24">
        <v>0.47476173667490296</v>
      </c>
      <c r="CK616" s="24">
        <v>0.53698752228163993</v>
      </c>
      <c r="CL616" s="24">
        <v>0.53436592449177156</v>
      </c>
      <c r="CM616" s="24">
        <v>0.49397376816731653</v>
      </c>
      <c r="CN616" s="24">
        <v>0.50022471910112365</v>
      </c>
      <c r="CO616" s="26"/>
      <c r="CP616" s="22">
        <v>6674.9999999999982</v>
      </c>
      <c r="CQ616" s="22">
        <v>3229</v>
      </c>
      <c r="CR616" s="22">
        <v>3446</v>
      </c>
      <c r="CS616" s="22">
        <v>3339</v>
      </c>
      <c r="CT616" s="22">
        <v>3336</v>
      </c>
      <c r="CU616" s="20">
        <v>0.49977528089887635</v>
      </c>
    </row>
    <row r="617" spans="1:99" x14ac:dyDescent="0.25">
      <c r="A617" s="92">
        <v>41</v>
      </c>
      <c r="B617" s="94" t="s">
        <v>104</v>
      </c>
      <c r="C617" s="92">
        <v>3790</v>
      </c>
      <c r="D617" s="94" t="s">
        <v>37</v>
      </c>
      <c r="E617" s="92">
        <v>41020</v>
      </c>
      <c r="F617" s="95" t="s">
        <v>707</v>
      </c>
      <c r="G617" s="143">
        <f t="shared" si="54"/>
        <v>5572</v>
      </c>
      <c r="H617" s="14">
        <v>5421</v>
      </c>
      <c r="I617" s="14">
        <v>151</v>
      </c>
      <c r="J617" s="15">
        <v>2507</v>
      </c>
      <c r="K617" s="15">
        <v>3065</v>
      </c>
      <c r="L617" s="15">
        <v>10</v>
      </c>
      <c r="M617" s="15">
        <v>386</v>
      </c>
      <c r="N617" s="15">
        <v>2691</v>
      </c>
      <c r="O617" s="15">
        <v>1818</v>
      </c>
      <c r="P617" s="15">
        <v>667</v>
      </c>
      <c r="Q617" s="15">
        <f t="shared" si="55"/>
        <v>4895</v>
      </c>
      <c r="R617" s="16"/>
      <c r="S617" s="14">
        <v>5421</v>
      </c>
      <c r="T617" s="17">
        <v>2356</v>
      </c>
      <c r="U617" s="17">
        <v>3065</v>
      </c>
      <c r="V617" s="17">
        <v>0</v>
      </c>
      <c r="W617" s="17">
        <v>372</v>
      </c>
      <c r="X617" s="17">
        <v>2564</v>
      </c>
      <c r="Y617" s="17">
        <v>1818</v>
      </c>
      <c r="Z617" s="17">
        <v>667</v>
      </c>
      <c r="AA617" s="15">
        <f t="shared" si="56"/>
        <v>4754</v>
      </c>
      <c r="AB617" s="18"/>
      <c r="AC617" s="19">
        <f t="shared" si="57"/>
        <v>7</v>
      </c>
      <c r="AD617" s="19">
        <v>6</v>
      </c>
      <c r="AE617" s="19">
        <v>1</v>
      </c>
      <c r="AF617" s="19">
        <f t="shared" si="58"/>
        <v>60</v>
      </c>
      <c r="AG617" s="19">
        <v>59</v>
      </c>
      <c r="AH617" s="19">
        <v>1</v>
      </c>
      <c r="AI617" s="19">
        <v>5</v>
      </c>
      <c r="AJ617" s="19">
        <v>55</v>
      </c>
      <c r="AL617" s="17">
        <v>6</v>
      </c>
      <c r="AM617" s="17">
        <v>59</v>
      </c>
      <c r="AN617" s="17">
        <v>4</v>
      </c>
      <c r="AO617" s="17">
        <v>55</v>
      </c>
      <c r="AQ617" s="20">
        <v>0.87222222222222223</v>
      </c>
      <c r="AR617" s="20">
        <v>0.57515030060120242</v>
      </c>
      <c r="AS617" s="20">
        <v>0.91001216051884881</v>
      </c>
      <c r="AT617" s="20">
        <v>0.70979570455735985</v>
      </c>
      <c r="AU617" s="20">
        <v>0.38305084745762713</v>
      </c>
      <c r="AV617" s="20">
        <v>0.88697435897435895</v>
      </c>
      <c r="AW617" s="20">
        <v>0.96562499999999996</v>
      </c>
      <c r="AX617" s="20">
        <v>0.77354709418837675</v>
      </c>
      <c r="AY617" s="20">
        <v>1.0907985407377381</v>
      </c>
      <c r="AZ617" s="20">
        <v>0.95233106338397067</v>
      </c>
      <c r="BA617" s="20">
        <v>0.75367231638418075</v>
      </c>
      <c r="BB617" s="20">
        <v>1.004102564102564</v>
      </c>
      <c r="BC617" s="20">
        <v>1.0082674335010784</v>
      </c>
      <c r="BD617" s="20">
        <v>0.92578912021490933</v>
      </c>
      <c r="BE617" s="20">
        <v>0.9086987778576564</v>
      </c>
      <c r="BF617" s="20">
        <v>0.83814640698455334</v>
      </c>
      <c r="BG617" s="21"/>
      <c r="BH617" s="20">
        <v>6.8580542264752797E-2</v>
      </c>
      <c r="BI617" s="20">
        <v>2.6881720430107527E-2</v>
      </c>
      <c r="BJ617" s="20">
        <v>6.6322478157267675E-2</v>
      </c>
      <c r="BK617" s="20">
        <v>8.2872928176795577E-2</v>
      </c>
      <c r="BL617" s="20">
        <v>6.4386317907444673E-2</v>
      </c>
      <c r="BM617" s="20">
        <v>6.9041823412259354E-2</v>
      </c>
      <c r="BN617" s="20">
        <v>5.3400000000000003E-2</v>
      </c>
      <c r="BO617" s="20">
        <v>8.3799999999999999E-2</v>
      </c>
      <c r="BP617" s="20">
        <v>6.0999999999999999E-2</v>
      </c>
      <c r="BQ617" s="20">
        <v>5.4000000000000003E-3</v>
      </c>
      <c r="BR617" s="20">
        <v>6.0400000000000002E-2</v>
      </c>
      <c r="BS617" s="20">
        <v>8.1000000000000003E-2</v>
      </c>
      <c r="BT617" s="20">
        <v>4.0241448692152917E-2</v>
      </c>
      <c r="BU617" s="20">
        <v>6.3288338127904409E-2</v>
      </c>
      <c r="BV617" s="20">
        <v>5.0599999999999999E-2</v>
      </c>
      <c r="BW617" s="20">
        <v>7.1400000000000005E-2</v>
      </c>
      <c r="BY617" s="20">
        <v>0.84310207336523124</v>
      </c>
      <c r="BZ617" s="20">
        <v>0.84397163120567376</v>
      </c>
      <c r="CA617" s="20">
        <v>0.84309999999999996</v>
      </c>
      <c r="CC617" s="22">
        <v>230</v>
      </c>
      <c r="CD617" s="22">
        <v>67</v>
      </c>
      <c r="CE617" s="22">
        <f t="shared" si="59"/>
        <v>297</v>
      </c>
      <c r="CF617" s="23"/>
      <c r="CG617" s="20">
        <v>6.1204146730462518E-2</v>
      </c>
      <c r="CH617" s="25"/>
      <c r="CI617" s="24">
        <v>0.75150300601202402</v>
      </c>
      <c r="CJ617" s="24">
        <v>0.92906364004864206</v>
      </c>
      <c r="CK617" s="24">
        <v>0.89575694080670509</v>
      </c>
      <c r="CL617" s="24">
        <v>0.73107344632768356</v>
      </c>
      <c r="CM617" s="24">
        <v>0.89784615384615385</v>
      </c>
      <c r="CN617" s="24">
        <v>0.87222222222222223</v>
      </c>
      <c r="CO617" s="26"/>
      <c r="CP617" s="22">
        <v>5759.9999999999991</v>
      </c>
      <c r="CQ617" s="22">
        <v>2782</v>
      </c>
      <c r="CR617" s="22">
        <v>2978</v>
      </c>
      <c r="CS617" s="22">
        <v>5024</v>
      </c>
      <c r="CT617" s="22">
        <v>736</v>
      </c>
      <c r="CU617" s="20">
        <v>0.12777777777777777</v>
      </c>
    </row>
    <row r="618" spans="1:99" x14ac:dyDescent="0.25">
      <c r="A618" s="92">
        <v>41</v>
      </c>
      <c r="B618" s="94" t="s">
        <v>104</v>
      </c>
      <c r="C618" s="92">
        <v>3790</v>
      </c>
      <c r="D618" s="94" t="s">
        <v>37</v>
      </c>
      <c r="E618" s="92">
        <v>41026</v>
      </c>
      <c r="F618" s="95" t="s">
        <v>708</v>
      </c>
      <c r="G618" s="143">
        <f t="shared" si="54"/>
        <v>700</v>
      </c>
      <c r="H618" s="14">
        <v>700</v>
      </c>
      <c r="I618" s="14">
        <v>0</v>
      </c>
      <c r="J618" s="15">
        <v>610</v>
      </c>
      <c r="K618" s="15">
        <v>90</v>
      </c>
      <c r="L618" s="15">
        <v>0</v>
      </c>
      <c r="M618" s="15">
        <v>53</v>
      </c>
      <c r="N618" s="15">
        <v>352</v>
      </c>
      <c r="O618" s="15">
        <v>229</v>
      </c>
      <c r="P618" s="15">
        <v>66</v>
      </c>
      <c r="Q618" s="15">
        <f t="shared" si="55"/>
        <v>634</v>
      </c>
      <c r="R618" s="16"/>
      <c r="S618" s="14">
        <v>700</v>
      </c>
      <c r="T618" s="17">
        <v>610</v>
      </c>
      <c r="U618" s="17">
        <v>90</v>
      </c>
      <c r="V618" s="17">
        <v>0</v>
      </c>
      <c r="W618" s="17">
        <v>53</v>
      </c>
      <c r="X618" s="17">
        <v>352</v>
      </c>
      <c r="Y618" s="17">
        <v>229</v>
      </c>
      <c r="Z618" s="17">
        <v>66</v>
      </c>
      <c r="AA618" s="15">
        <f t="shared" si="56"/>
        <v>634</v>
      </c>
      <c r="AB618" s="18"/>
      <c r="AC618" s="19">
        <f t="shared" si="57"/>
        <v>1</v>
      </c>
      <c r="AD618" s="19">
        <v>1</v>
      </c>
      <c r="AE618" s="19">
        <v>0</v>
      </c>
      <c r="AF618" s="19">
        <f t="shared" si="58"/>
        <v>9</v>
      </c>
      <c r="AG618" s="19">
        <v>9</v>
      </c>
      <c r="AH618" s="19">
        <v>0</v>
      </c>
      <c r="AI618" s="19">
        <v>3</v>
      </c>
      <c r="AJ618" s="19">
        <v>6</v>
      </c>
      <c r="AL618" s="17">
        <v>1</v>
      </c>
      <c r="AM618" s="17">
        <v>9</v>
      </c>
      <c r="AN618" s="17">
        <v>3</v>
      </c>
      <c r="AO618" s="17">
        <v>6</v>
      </c>
      <c r="AQ618" s="20">
        <v>0.60564663023679421</v>
      </c>
      <c r="AR618" s="20">
        <v>0.39361702127659576</v>
      </c>
      <c r="AS618" s="20">
        <v>0.6197802197802198</v>
      </c>
      <c r="AT618" s="20">
        <v>0.51515151515151514</v>
      </c>
      <c r="AU618" s="20">
        <v>0.21505376344086022</v>
      </c>
      <c r="AV618" s="20">
        <v>0.64035087719298245</v>
      </c>
      <c r="AW618" s="20">
        <v>0.63752276867030966</v>
      </c>
      <c r="AX618" s="20">
        <v>0.56382978723404253</v>
      </c>
      <c r="AY618" s="20">
        <v>0.77362637362637365</v>
      </c>
      <c r="AZ618" s="20">
        <v>0.63085399449035817</v>
      </c>
      <c r="BA618" s="20">
        <v>0.35483870967741937</v>
      </c>
      <c r="BB618" s="20">
        <v>0.69517543859649122</v>
      </c>
      <c r="BC618" s="20">
        <v>0.59033989266547404</v>
      </c>
      <c r="BD618" s="20">
        <v>0.686456400742115</v>
      </c>
      <c r="BE618" s="20">
        <v>0.55992844364937389</v>
      </c>
      <c r="BF618" s="20">
        <v>0.65306122448979587</v>
      </c>
      <c r="BG618" s="21"/>
      <c r="BH618" s="20">
        <v>6.8571428571428575E-2</v>
      </c>
      <c r="BI618" s="20">
        <v>3.7735849056603772E-2</v>
      </c>
      <c r="BJ618" s="20">
        <v>5.113636363636364E-2</v>
      </c>
      <c r="BK618" s="20">
        <v>0.10043668122270742</v>
      </c>
      <c r="BL618" s="20">
        <v>7.575757575757576E-2</v>
      </c>
      <c r="BM618" s="20">
        <v>6.7823343848580436E-2</v>
      </c>
      <c r="BN618" s="20">
        <v>8.48E-2</v>
      </c>
      <c r="BO618" s="20">
        <v>5.4100000000000002E-2</v>
      </c>
      <c r="BP618" s="20">
        <v>2.8999999999999998E-3</v>
      </c>
      <c r="BQ618" s="20">
        <v>0</v>
      </c>
      <c r="BR618" s="20">
        <v>5.7000000000000002E-3</v>
      </c>
      <c r="BS618" s="20">
        <v>0</v>
      </c>
      <c r="BT618" s="20">
        <v>0</v>
      </c>
      <c r="BU618" s="20">
        <v>3.1545741324921135E-3</v>
      </c>
      <c r="BV618" s="20">
        <v>3.0000000000000001E-3</v>
      </c>
      <c r="BW618" s="20">
        <v>2.7000000000000001E-3</v>
      </c>
      <c r="BY618" s="20">
        <v>0.85</v>
      </c>
      <c r="BZ618" s="20" t="s">
        <v>1234</v>
      </c>
      <c r="CA618" s="20">
        <v>0.85</v>
      </c>
      <c r="CC618" s="22">
        <v>22</v>
      </c>
      <c r="CD618" s="22">
        <v>0</v>
      </c>
      <c r="CE618" s="22">
        <f t="shared" si="59"/>
        <v>22</v>
      </c>
      <c r="CF618" s="23"/>
      <c r="CG618" s="20">
        <v>6.7142857142857143E-2</v>
      </c>
      <c r="CH618" s="25"/>
      <c r="CI618" s="24">
        <v>0.48936170212765956</v>
      </c>
      <c r="CJ618" s="24">
        <v>0.63956043956043951</v>
      </c>
      <c r="CK618" s="24">
        <v>0.7024793388429752</v>
      </c>
      <c r="CL618" s="24">
        <v>0.39247311827956988</v>
      </c>
      <c r="CM618" s="24">
        <v>0.64912280701754388</v>
      </c>
      <c r="CN618" s="24">
        <v>0.60564663023679421</v>
      </c>
      <c r="CO618" s="26"/>
      <c r="CP618" s="22">
        <v>1098</v>
      </c>
      <c r="CQ618" s="22">
        <v>559.00000000000011</v>
      </c>
      <c r="CR618" s="22">
        <v>539</v>
      </c>
      <c r="CS618" s="22">
        <v>665</v>
      </c>
      <c r="CT618" s="22">
        <v>433</v>
      </c>
      <c r="CU618" s="20">
        <v>0.39435336976320579</v>
      </c>
    </row>
    <row r="619" spans="1:99" x14ac:dyDescent="0.25">
      <c r="A619" s="92">
        <v>41</v>
      </c>
      <c r="B619" s="94" t="s">
        <v>104</v>
      </c>
      <c r="C619" s="92">
        <v>3790</v>
      </c>
      <c r="D619" s="94" t="s">
        <v>37</v>
      </c>
      <c r="E619" s="92">
        <v>41078</v>
      </c>
      <c r="F619" s="95" t="s">
        <v>709</v>
      </c>
      <c r="G619" s="143">
        <f t="shared" si="54"/>
        <v>1530</v>
      </c>
      <c r="H619" s="14">
        <v>1530</v>
      </c>
      <c r="I619" s="14">
        <v>0</v>
      </c>
      <c r="J619" s="15">
        <v>921</v>
      </c>
      <c r="K619" s="15">
        <v>609</v>
      </c>
      <c r="L619" s="15">
        <v>0</v>
      </c>
      <c r="M619" s="15">
        <v>89</v>
      </c>
      <c r="N619" s="15">
        <v>751</v>
      </c>
      <c r="O619" s="15">
        <v>513</v>
      </c>
      <c r="P619" s="15">
        <v>177</v>
      </c>
      <c r="Q619" s="15">
        <f t="shared" si="55"/>
        <v>1353</v>
      </c>
      <c r="R619" s="16"/>
      <c r="S619" s="14">
        <v>1530</v>
      </c>
      <c r="T619" s="17">
        <v>921</v>
      </c>
      <c r="U619" s="17">
        <v>609</v>
      </c>
      <c r="V619" s="17">
        <v>0</v>
      </c>
      <c r="W619" s="17">
        <v>89</v>
      </c>
      <c r="X619" s="17">
        <v>751</v>
      </c>
      <c r="Y619" s="17">
        <v>513</v>
      </c>
      <c r="Z619" s="17">
        <v>177</v>
      </c>
      <c r="AA619" s="15">
        <f t="shared" si="56"/>
        <v>1353</v>
      </c>
      <c r="AB619" s="18"/>
      <c r="AC619" s="19">
        <f t="shared" si="57"/>
        <v>4</v>
      </c>
      <c r="AD619" s="19">
        <v>4</v>
      </c>
      <c r="AE619" s="19">
        <v>0</v>
      </c>
      <c r="AF619" s="19">
        <f t="shared" si="58"/>
        <v>31</v>
      </c>
      <c r="AG619" s="19">
        <v>31</v>
      </c>
      <c r="AH619" s="19">
        <v>0</v>
      </c>
      <c r="AI619" s="19">
        <v>4</v>
      </c>
      <c r="AJ619" s="19">
        <v>27</v>
      </c>
      <c r="AL619" s="17">
        <v>4</v>
      </c>
      <c r="AM619" s="17">
        <v>31</v>
      </c>
      <c r="AN619" s="17">
        <v>4</v>
      </c>
      <c r="AO619" s="17">
        <v>27</v>
      </c>
      <c r="AQ619" s="20">
        <v>0.61489554950045411</v>
      </c>
      <c r="AR619" s="20">
        <v>0.35078534031413611</v>
      </c>
      <c r="AS619" s="20">
        <v>0.64864864864864868</v>
      </c>
      <c r="AT619" s="20">
        <v>0.51040221914008321</v>
      </c>
      <c r="AU619" s="20">
        <v>0.27397260273972601</v>
      </c>
      <c r="AV619" s="20">
        <v>0.6265650517147523</v>
      </c>
      <c r="AW619" s="20">
        <v>0.69482288828337879</v>
      </c>
      <c r="AX619" s="20">
        <v>0.46596858638743455</v>
      </c>
      <c r="AY619" s="20">
        <v>0.81189189189189193</v>
      </c>
      <c r="AZ619" s="20">
        <v>0.71151178918169211</v>
      </c>
      <c r="BA619" s="20">
        <v>0.48493150684931507</v>
      </c>
      <c r="BB619" s="20">
        <v>0.73652694610778446</v>
      </c>
      <c r="BC619" s="20">
        <v>0.71606118546845121</v>
      </c>
      <c r="BD619" s="20">
        <v>0.6756055363321799</v>
      </c>
      <c r="BE619" s="20">
        <v>0.62237093690248568</v>
      </c>
      <c r="BF619" s="20">
        <v>0.6081314878892734</v>
      </c>
      <c r="BG619" s="21"/>
      <c r="BH619" s="20">
        <v>9.058740268931352E-2</v>
      </c>
      <c r="BI619" s="20">
        <v>7.8651685393258425E-2</v>
      </c>
      <c r="BJ619" s="20">
        <v>7.4858757062146897E-2</v>
      </c>
      <c r="BK619" s="20">
        <v>0.11688311688311688</v>
      </c>
      <c r="BL619" s="20">
        <v>9.0909090909090912E-2</v>
      </c>
      <c r="BM619" s="20">
        <v>9.0548054011119941E-2</v>
      </c>
      <c r="BN619" s="20">
        <v>6.6000000000000003E-2</v>
      </c>
      <c r="BO619" s="20">
        <v>0.1135</v>
      </c>
      <c r="BP619" s="20">
        <v>6.3E-2</v>
      </c>
      <c r="BQ619" s="20">
        <v>1.12E-2</v>
      </c>
      <c r="BR619" s="20">
        <v>2.2599999999999999E-2</v>
      </c>
      <c r="BS619" s="20">
        <v>0.13200000000000001</v>
      </c>
      <c r="BT619" s="20">
        <v>7.1428571428571425E-2</v>
      </c>
      <c r="BU619" s="20">
        <v>6.1953931691818905E-2</v>
      </c>
      <c r="BV619" s="20">
        <v>4.2500000000000003E-2</v>
      </c>
      <c r="BW619" s="20">
        <v>8.2100000000000006E-2</v>
      </c>
      <c r="BY619" s="20">
        <v>0.83156404812455764</v>
      </c>
      <c r="BZ619" s="20" t="s">
        <v>1234</v>
      </c>
      <c r="CA619" s="20">
        <v>0.83160000000000001</v>
      </c>
      <c r="CC619" s="22">
        <v>68</v>
      </c>
      <c r="CD619" s="22">
        <v>0</v>
      </c>
      <c r="CE619" s="22">
        <f t="shared" si="59"/>
        <v>68</v>
      </c>
      <c r="CF619" s="23"/>
      <c r="CG619" s="20">
        <v>8.4217975937721165E-2</v>
      </c>
      <c r="CH619" s="25"/>
      <c r="CI619" s="24">
        <v>0.46596858638743455</v>
      </c>
      <c r="CJ619" s="24">
        <v>0.65837837837837843</v>
      </c>
      <c r="CK619" s="24">
        <v>0.64493758668515955</v>
      </c>
      <c r="CL619" s="24">
        <v>0.52328767123287667</v>
      </c>
      <c r="CM619" s="24">
        <v>0.63309744148067504</v>
      </c>
      <c r="CN619" s="24">
        <v>0.61489554950045411</v>
      </c>
      <c r="CO619" s="26"/>
      <c r="CP619" s="22">
        <v>2202</v>
      </c>
      <c r="CQ619" s="22">
        <v>1046</v>
      </c>
      <c r="CR619" s="22">
        <v>1156</v>
      </c>
      <c r="CS619" s="22">
        <v>1354</v>
      </c>
      <c r="CT619" s="22">
        <v>848</v>
      </c>
      <c r="CU619" s="20">
        <v>0.38510445049954589</v>
      </c>
    </row>
    <row r="620" spans="1:99" x14ac:dyDescent="0.25">
      <c r="A620" s="92">
        <v>41</v>
      </c>
      <c r="B620" s="94" t="s">
        <v>104</v>
      </c>
      <c r="C620" s="92">
        <v>3790</v>
      </c>
      <c r="D620" s="94" t="s">
        <v>37</v>
      </c>
      <c r="E620" s="92">
        <v>41132</v>
      </c>
      <c r="F620" s="95" t="s">
        <v>710</v>
      </c>
      <c r="G620" s="143">
        <f t="shared" si="54"/>
        <v>7163</v>
      </c>
      <c r="H620" s="14">
        <v>6062</v>
      </c>
      <c r="I620" s="14">
        <v>1101</v>
      </c>
      <c r="J620" s="15">
        <v>6122</v>
      </c>
      <c r="K620" s="15">
        <v>1041</v>
      </c>
      <c r="L620" s="15">
        <v>77</v>
      </c>
      <c r="M620" s="15">
        <v>509</v>
      </c>
      <c r="N620" s="15">
        <v>3141</v>
      </c>
      <c r="O620" s="15">
        <v>2504</v>
      </c>
      <c r="P620" s="15">
        <v>932</v>
      </c>
      <c r="Q620" s="15">
        <f t="shared" si="55"/>
        <v>6154</v>
      </c>
      <c r="R620" s="16"/>
      <c r="S620" s="14">
        <v>6062</v>
      </c>
      <c r="T620" s="17">
        <v>5021</v>
      </c>
      <c r="U620" s="17">
        <v>1041</v>
      </c>
      <c r="V620" s="17">
        <v>0</v>
      </c>
      <c r="W620" s="17">
        <v>415</v>
      </c>
      <c r="X620" s="17">
        <v>2785</v>
      </c>
      <c r="Y620" s="17">
        <v>2214</v>
      </c>
      <c r="Z620" s="17">
        <v>648</v>
      </c>
      <c r="AA620" s="15">
        <f t="shared" si="56"/>
        <v>5414</v>
      </c>
      <c r="AB620" s="18"/>
      <c r="AC620" s="19">
        <f t="shared" si="57"/>
        <v>11</v>
      </c>
      <c r="AD620" s="19">
        <v>6</v>
      </c>
      <c r="AE620" s="19">
        <v>5</v>
      </c>
      <c r="AF620" s="19">
        <f t="shared" si="58"/>
        <v>51</v>
      </c>
      <c r="AG620" s="19">
        <v>46</v>
      </c>
      <c r="AH620" s="19">
        <v>5</v>
      </c>
      <c r="AI620" s="19">
        <v>20</v>
      </c>
      <c r="AJ620" s="19">
        <v>31</v>
      </c>
      <c r="AL620" s="17">
        <v>6</v>
      </c>
      <c r="AM620" s="17">
        <v>46</v>
      </c>
      <c r="AN620" s="17">
        <v>15</v>
      </c>
      <c r="AO620" s="17">
        <v>31</v>
      </c>
      <c r="AQ620" s="20">
        <v>0.80692618148678552</v>
      </c>
      <c r="AR620" s="20">
        <v>0.53080568720379151</v>
      </c>
      <c r="AS620" s="20">
        <v>0.7966207759699625</v>
      </c>
      <c r="AT620" s="20">
        <v>0.67505809450038734</v>
      </c>
      <c r="AU620" s="20">
        <v>0.35354330708661419</v>
      </c>
      <c r="AV620" s="20">
        <v>0.81375760411792231</v>
      </c>
      <c r="AW620" s="20">
        <v>0.9225361281083192</v>
      </c>
      <c r="AX620" s="20">
        <v>0.80410742496050558</v>
      </c>
      <c r="AY620" s="20">
        <v>0.98279098873591986</v>
      </c>
      <c r="AZ620" s="20">
        <v>0.96979085979860569</v>
      </c>
      <c r="BA620" s="20">
        <v>0.7338582677165354</v>
      </c>
      <c r="BB620" s="20">
        <v>0.95991265013258464</v>
      </c>
      <c r="BC620" s="20">
        <v>0.93350993377483449</v>
      </c>
      <c r="BD620" s="20">
        <v>0.91193036354326673</v>
      </c>
      <c r="BE620" s="20">
        <v>0.81509933774834442</v>
      </c>
      <c r="BF620" s="20">
        <v>0.79902713773681511</v>
      </c>
      <c r="BG620" s="21"/>
      <c r="BH620" s="20">
        <v>7.5736325385694248E-2</v>
      </c>
      <c r="BI620" s="20">
        <v>0.14216867469879518</v>
      </c>
      <c r="BJ620" s="20">
        <v>5.2631578947368418E-2</v>
      </c>
      <c r="BK620" s="20">
        <v>0.10294828419526342</v>
      </c>
      <c r="BL620" s="20">
        <v>3.4482758620689655E-2</v>
      </c>
      <c r="BM620" s="20">
        <v>7.9891933616364333E-2</v>
      </c>
      <c r="BN620" s="20">
        <v>7.5899999999999995E-2</v>
      </c>
      <c r="BO620" s="20">
        <v>7.5600000000000001E-2</v>
      </c>
      <c r="BP620" s="20">
        <v>6.7799999999999999E-2</v>
      </c>
      <c r="BQ620" s="20">
        <v>2.41E-2</v>
      </c>
      <c r="BR620" s="20">
        <v>6.1899999999999997E-2</v>
      </c>
      <c r="BS620" s="20">
        <v>9.7100000000000006E-2</v>
      </c>
      <c r="BT620" s="20">
        <v>1.7241379310344827E-2</v>
      </c>
      <c r="BU620" s="20">
        <v>7.2944808954071794E-2</v>
      </c>
      <c r="BV620" s="20">
        <v>6.0499999999999998E-2</v>
      </c>
      <c r="BW620" s="20">
        <v>7.5200000000000003E-2</v>
      </c>
      <c r="BY620" s="20">
        <v>0.83730715287517532</v>
      </c>
      <c r="BZ620" s="20">
        <v>0.90888888888888886</v>
      </c>
      <c r="CA620" s="20">
        <v>0.84250000000000003</v>
      </c>
      <c r="CC620" s="22">
        <v>232</v>
      </c>
      <c r="CD620" s="22">
        <v>310</v>
      </c>
      <c r="CE620" s="22">
        <f t="shared" si="59"/>
        <v>542</v>
      </c>
      <c r="CF620" s="23"/>
      <c r="CG620" s="20">
        <v>6.8723702664796632E-2</v>
      </c>
      <c r="CH620" s="25"/>
      <c r="CI620" s="24">
        <v>0.73617693522906791</v>
      </c>
      <c r="CJ620" s="24">
        <v>0.82697121401752194</v>
      </c>
      <c r="CK620" s="24">
        <v>0.83810999225406657</v>
      </c>
      <c r="CL620" s="24">
        <v>0.72992125984251965</v>
      </c>
      <c r="CM620" s="24">
        <v>0.82249259085946025</v>
      </c>
      <c r="CN620" s="24">
        <v>0.80718656424944668</v>
      </c>
      <c r="CO620" s="26"/>
      <c r="CP620" s="22">
        <v>7680.9999999999991</v>
      </c>
      <c r="CQ620" s="22">
        <v>3775.0000000000005</v>
      </c>
      <c r="CR620" s="22">
        <v>3906.0000000000009</v>
      </c>
      <c r="CS620" s="22">
        <v>6200</v>
      </c>
      <c r="CT620" s="22">
        <v>1481</v>
      </c>
      <c r="CU620" s="20">
        <v>0.19281343575055332</v>
      </c>
    </row>
    <row r="621" spans="1:99" x14ac:dyDescent="0.25">
      <c r="A621" s="92">
        <v>41</v>
      </c>
      <c r="B621" s="94" t="s">
        <v>104</v>
      </c>
      <c r="C621" s="92">
        <v>3790</v>
      </c>
      <c r="D621" s="94" t="s">
        <v>37</v>
      </c>
      <c r="E621" s="92">
        <v>41206</v>
      </c>
      <c r="F621" s="95" t="s">
        <v>711</v>
      </c>
      <c r="G621" s="143">
        <f t="shared" si="54"/>
        <v>1586</v>
      </c>
      <c r="H621" s="14">
        <v>1586</v>
      </c>
      <c r="I621" s="14">
        <v>0</v>
      </c>
      <c r="J621" s="15">
        <v>684</v>
      </c>
      <c r="K621" s="15">
        <v>902</v>
      </c>
      <c r="L621" s="15">
        <v>0</v>
      </c>
      <c r="M621" s="15">
        <v>116</v>
      </c>
      <c r="N621" s="15">
        <v>761</v>
      </c>
      <c r="O621" s="15">
        <v>561</v>
      </c>
      <c r="P621" s="15">
        <v>148</v>
      </c>
      <c r="Q621" s="15">
        <f t="shared" si="55"/>
        <v>1438</v>
      </c>
      <c r="R621" s="16"/>
      <c r="S621" s="14">
        <v>1586</v>
      </c>
      <c r="T621" s="17">
        <v>684</v>
      </c>
      <c r="U621" s="17">
        <v>902</v>
      </c>
      <c r="V621" s="17">
        <v>0</v>
      </c>
      <c r="W621" s="17">
        <v>116</v>
      </c>
      <c r="X621" s="17">
        <v>761</v>
      </c>
      <c r="Y621" s="17">
        <v>561</v>
      </c>
      <c r="Z621" s="17">
        <v>148</v>
      </c>
      <c r="AA621" s="15">
        <f t="shared" si="56"/>
        <v>1438</v>
      </c>
      <c r="AB621" s="18"/>
      <c r="AC621" s="19">
        <f t="shared" si="57"/>
        <v>5</v>
      </c>
      <c r="AD621" s="19">
        <v>5</v>
      </c>
      <c r="AE621" s="19">
        <v>0</v>
      </c>
      <c r="AF621" s="19">
        <f t="shared" si="58"/>
        <v>51</v>
      </c>
      <c r="AG621" s="19">
        <v>51</v>
      </c>
      <c r="AH621" s="19">
        <v>0</v>
      </c>
      <c r="AI621" s="19">
        <v>2</v>
      </c>
      <c r="AJ621" s="19">
        <v>49</v>
      </c>
      <c r="AL621" s="17">
        <v>5</v>
      </c>
      <c r="AM621" s="17">
        <v>51</v>
      </c>
      <c r="AN621" s="17">
        <v>2</v>
      </c>
      <c r="AO621" s="17">
        <v>49</v>
      </c>
      <c r="AQ621" s="20">
        <v>0.48480614739783445</v>
      </c>
      <c r="AR621" s="20">
        <v>0.34817813765182187</v>
      </c>
      <c r="AS621" s="20">
        <v>0.53078202995008317</v>
      </c>
      <c r="AT621" s="20">
        <v>0.3514376996805112</v>
      </c>
      <c r="AU621" s="20">
        <v>0.17894736842105263</v>
      </c>
      <c r="AV621" s="20">
        <v>0.49916247906197653</v>
      </c>
      <c r="AW621" s="20">
        <v>0.55396437303527768</v>
      </c>
      <c r="AX621" s="20">
        <v>0.46963562753036436</v>
      </c>
      <c r="AY621" s="20">
        <v>0.63311148086522462</v>
      </c>
      <c r="AZ621" s="20">
        <v>0.597444089456869</v>
      </c>
      <c r="BA621" s="20">
        <v>0.31157894736842107</v>
      </c>
      <c r="BB621" s="20">
        <v>0.60217755443886101</v>
      </c>
      <c r="BC621" s="20">
        <v>0.58339456282145485</v>
      </c>
      <c r="BD621" s="20">
        <v>0.52729693741677763</v>
      </c>
      <c r="BE621" s="20">
        <v>0.51065393093313738</v>
      </c>
      <c r="BF621" s="20">
        <v>0.46138482023968042</v>
      </c>
      <c r="BG621" s="21"/>
      <c r="BH621" s="20">
        <v>6.7636363636363633E-2</v>
      </c>
      <c r="BI621" s="20">
        <v>5.1724137931034482E-2</v>
      </c>
      <c r="BJ621" s="20">
        <v>4.862023653088042E-2</v>
      </c>
      <c r="BK621" s="20">
        <v>0.10606060606060606</v>
      </c>
      <c r="BL621" s="20">
        <v>7.8431372549019607E-2</v>
      </c>
      <c r="BM621" s="20">
        <v>6.6771406127258445E-2</v>
      </c>
      <c r="BN621" s="20">
        <v>4.2500000000000003E-2</v>
      </c>
      <c r="BO621" s="20">
        <v>9.4200000000000006E-2</v>
      </c>
      <c r="BP621" s="20">
        <v>4.4400000000000002E-2</v>
      </c>
      <c r="BQ621" s="20">
        <v>0</v>
      </c>
      <c r="BR621" s="20">
        <v>4.8599999999999997E-2</v>
      </c>
      <c r="BS621" s="20">
        <v>6.0600000000000001E-2</v>
      </c>
      <c r="BT621" s="20">
        <v>0</v>
      </c>
      <c r="BU621" s="20">
        <v>4.7918303220738416E-2</v>
      </c>
      <c r="BV621" s="20">
        <v>3.2599999999999997E-2</v>
      </c>
      <c r="BW621" s="20">
        <v>5.6800000000000003E-2</v>
      </c>
      <c r="BY621" s="20">
        <v>0.86763636363636365</v>
      </c>
      <c r="BZ621" s="20" t="s">
        <v>1234</v>
      </c>
      <c r="CA621" s="20">
        <v>0.86760000000000004</v>
      </c>
      <c r="CC621" s="22">
        <v>37</v>
      </c>
      <c r="CD621" s="22">
        <v>10</v>
      </c>
      <c r="CE621" s="22">
        <f t="shared" si="59"/>
        <v>47</v>
      </c>
      <c r="CF621" s="23"/>
      <c r="CG621" s="20">
        <v>5.6000000000000001E-2</v>
      </c>
      <c r="CH621" s="25"/>
      <c r="CI621" s="24">
        <v>0.46963562753036436</v>
      </c>
      <c r="CJ621" s="24">
        <v>0.54492512479201327</v>
      </c>
      <c r="CK621" s="24">
        <v>0.45154419595314166</v>
      </c>
      <c r="CL621" s="24">
        <v>0.40631578947368419</v>
      </c>
      <c r="CM621" s="24">
        <v>0.50041876046901168</v>
      </c>
      <c r="CN621" s="24">
        <v>0.48480614739783445</v>
      </c>
      <c r="CO621" s="26"/>
      <c r="CP621" s="22">
        <v>2863</v>
      </c>
      <c r="CQ621" s="22">
        <v>1361.0000000000002</v>
      </c>
      <c r="CR621" s="22">
        <v>1502</v>
      </c>
      <c r="CS621" s="22">
        <v>1388</v>
      </c>
      <c r="CT621" s="22">
        <v>1475</v>
      </c>
      <c r="CU621" s="20">
        <v>0.51519385260216555</v>
      </c>
    </row>
    <row r="622" spans="1:99" x14ac:dyDescent="0.25">
      <c r="A622" s="92">
        <v>41</v>
      </c>
      <c r="B622" s="94" t="s">
        <v>104</v>
      </c>
      <c r="C622" s="92">
        <v>3790</v>
      </c>
      <c r="D622" s="94" t="s">
        <v>37</v>
      </c>
      <c r="E622" s="92">
        <v>41244</v>
      </c>
      <c r="F622" s="95" t="s">
        <v>712</v>
      </c>
      <c r="G622" s="143">
        <f t="shared" si="54"/>
        <v>809</v>
      </c>
      <c r="H622" s="14">
        <v>809</v>
      </c>
      <c r="I622" s="14">
        <v>0</v>
      </c>
      <c r="J622" s="15">
        <v>455</v>
      </c>
      <c r="K622" s="15">
        <v>354</v>
      </c>
      <c r="L622" s="15">
        <v>0</v>
      </c>
      <c r="M622" s="15">
        <v>40</v>
      </c>
      <c r="N622" s="15">
        <v>414</v>
      </c>
      <c r="O622" s="15">
        <v>266</v>
      </c>
      <c r="P622" s="15">
        <v>89</v>
      </c>
      <c r="Q622" s="15">
        <f t="shared" si="55"/>
        <v>720</v>
      </c>
      <c r="R622" s="16"/>
      <c r="S622" s="14">
        <v>809</v>
      </c>
      <c r="T622" s="17">
        <v>455</v>
      </c>
      <c r="U622" s="17">
        <v>354</v>
      </c>
      <c r="V622" s="17">
        <v>0</v>
      </c>
      <c r="W622" s="17">
        <v>40</v>
      </c>
      <c r="X622" s="17">
        <v>414</v>
      </c>
      <c r="Y622" s="17">
        <v>266</v>
      </c>
      <c r="Z622" s="17">
        <v>89</v>
      </c>
      <c r="AA622" s="15">
        <f t="shared" si="56"/>
        <v>720</v>
      </c>
      <c r="AB622" s="18"/>
      <c r="AC622" s="19">
        <f t="shared" si="57"/>
        <v>1</v>
      </c>
      <c r="AD622" s="19">
        <v>1</v>
      </c>
      <c r="AE622" s="19">
        <v>0</v>
      </c>
      <c r="AF622" s="19">
        <f t="shared" si="58"/>
        <v>13</v>
      </c>
      <c r="AG622" s="19">
        <v>13</v>
      </c>
      <c r="AH622" s="19">
        <v>0</v>
      </c>
      <c r="AI622" s="19">
        <v>2</v>
      </c>
      <c r="AJ622" s="19">
        <v>11</v>
      </c>
      <c r="AL622" s="17">
        <v>1</v>
      </c>
      <c r="AM622" s="17">
        <v>13</v>
      </c>
      <c r="AN622" s="17">
        <v>2</v>
      </c>
      <c r="AO622" s="17">
        <v>11</v>
      </c>
      <c r="AQ622" s="20">
        <v>0.73220973782771537</v>
      </c>
      <c r="AR622" s="20">
        <v>0.31914893617021278</v>
      </c>
      <c r="AS622" s="20">
        <v>0.82494529540481398</v>
      </c>
      <c r="AT622" s="20">
        <v>0.67422096317280455</v>
      </c>
      <c r="AU622" s="20">
        <v>0.40853658536585363</v>
      </c>
      <c r="AV622" s="20">
        <v>0.75884955752212391</v>
      </c>
      <c r="AW622" s="20">
        <v>0.75749063670411987</v>
      </c>
      <c r="AX622" s="20">
        <v>0.42553191489361702</v>
      </c>
      <c r="AY622" s="20">
        <v>0.9059080962800875</v>
      </c>
      <c r="AZ622" s="20">
        <v>0.7535410764872521</v>
      </c>
      <c r="BA622" s="20">
        <v>0.54268292682926833</v>
      </c>
      <c r="BB622" s="20">
        <v>0.79646017699115046</v>
      </c>
      <c r="BC622" s="20">
        <v>0.74531835205992514</v>
      </c>
      <c r="BD622" s="20">
        <v>0.7696629213483146</v>
      </c>
      <c r="BE622" s="20">
        <v>0.71722846441947563</v>
      </c>
      <c r="BF622" s="20">
        <v>0.7471910112359551</v>
      </c>
      <c r="BG622" s="21"/>
      <c r="BH622" s="20">
        <v>3.4610630407911E-2</v>
      </c>
      <c r="BI622" s="20">
        <v>0.05</v>
      </c>
      <c r="BJ622" s="20">
        <v>1.4492753623188406E-2</v>
      </c>
      <c r="BK622" s="20">
        <v>5.6390977443609019E-2</v>
      </c>
      <c r="BL622" s="20">
        <v>5.6179775280898875E-2</v>
      </c>
      <c r="BM622" s="20">
        <v>3.1944444444444442E-2</v>
      </c>
      <c r="BN622" s="20">
        <v>3.27E-2</v>
      </c>
      <c r="BO622" s="20">
        <v>3.6499999999999998E-2</v>
      </c>
      <c r="BP622" s="20">
        <v>3.2099999999999997E-2</v>
      </c>
      <c r="BQ622" s="20">
        <v>0</v>
      </c>
      <c r="BR622" s="20">
        <v>1.9300000000000001E-2</v>
      </c>
      <c r="BS622" s="20">
        <v>5.2600000000000001E-2</v>
      </c>
      <c r="BT622" s="20">
        <v>4.49438202247191E-2</v>
      </c>
      <c r="BU622" s="20">
        <v>3.0555555555555555E-2</v>
      </c>
      <c r="BV622" s="20">
        <v>2.2599999999999999E-2</v>
      </c>
      <c r="BW622" s="20">
        <v>4.1399999999999999E-2</v>
      </c>
      <c r="BY622" s="20">
        <v>0.89616810877626696</v>
      </c>
      <c r="BZ622" s="20" t="s">
        <v>1234</v>
      </c>
      <c r="CA622" s="20">
        <v>0.8962</v>
      </c>
      <c r="CC622" s="22">
        <v>38</v>
      </c>
      <c r="CD622" s="22">
        <v>0</v>
      </c>
      <c r="CE622" s="22">
        <f t="shared" si="59"/>
        <v>38</v>
      </c>
      <c r="CF622" s="23"/>
      <c r="CG622" s="20">
        <v>1.8541409147095178E-2</v>
      </c>
      <c r="CH622" s="25"/>
      <c r="CI622" s="24">
        <v>0.42553191489361702</v>
      </c>
      <c r="CJ622" s="24">
        <v>0.83369803063457326</v>
      </c>
      <c r="CK622" s="24">
        <v>0.76487252124645888</v>
      </c>
      <c r="CL622" s="24">
        <v>0.55487804878048785</v>
      </c>
      <c r="CM622" s="24">
        <v>0.76438053097345138</v>
      </c>
      <c r="CN622" s="24">
        <v>0.73220973782771537</v>
      </c>
      <c r="CO622" s="26"/>
      <c r="CP622" s="22">
        <v>1068</v>
      </c>
      <c r="CQ622" s="22">
        <v>533.99999999999989</v>
      </c>
      <c r="CR622" s="22">
        <v>534.00000000000011</v>
      </c>
      <c r="CS622" s="22">
        <v>782</v>
      </c>
      <c r="CT622" s="22">
        <v>286</v>
      </c>
      <c r="CU622" s="20">
        <v>0.26779026217228463</v>
      </c>
    </row>
    <row r="623" spans="1:99" x14ac:dyDescent="0.25">
      <c r="A623" s="92">
        <v>41</v>
      </c>
      <c r="B623" s="94" t="s">
        <v>104</v>
      </c>
      <c r="C623" s="92">
        <v>3790</v>
      </c>
      <c r="D623" s="94" t="s">
        <v>37</v>
      </c>
      <c r="E623" s="92">
        <v>41298</v>
      </c>
      <c r="F623" s="95" t="s">
        <v>713</v>
      </c>
      <c r="G623" s="143">
        <f t="shared" si="54"/>
        <v>17608</v>
      </c>
      <c r="H623" s="14">
        <v>15320</v>
      </c>
      <c r="I623" s="14">
        <v>2288</v>
      </c>
      <c r="J623" s="15">
        <v>10224</v>
      </c>
      <c r="K623" s="15">
        <v>7384</v>
      </c>
      <c r="L623" s="15">
        <v>188</v>
      </c>
      <c r="M623" s="15">
        <v>1200</v>
      </c>
      <c r="N623" s="15">
        <v>7731</v>
      </c>
      <c r="O623" s="15">
        <v>6158</v>
      </c>
      <c r="P623" s="15">
        <v>2331</v>
      </c>
      <c r="Q623" s="15">
        <f t="shared" si="55"/>
        <v>15089</v>
      </c>
      <c r="R623" s="16"/>
      <c r="S623" s="14">
        <v>15320</v>
      </c>
      <c r="T623" s="17">
        <v>7936</v>
      </c>
      <c r="U623" s="17">
        <v>7384</v>
      </c>
      <c r="V623" s="17">
        <v>0</v>
      </c>
      <c r="W623" s="17">
        <v>986</v>
      </c>
      <c r="X623" s="17">
        <v>6779</v>
      </c>
      <c r="Y623" s="17">
        <v>5571</v>
      </c>
      <c r="Z623" s="17">
        <v>1984</v>
      </c>
      <c r="AA623" s="15">
        <f t="shared" si="56"/>
        <v>13336</v>
      </c>
      <c r="AB623" s="18"/>
      <c r="AC623" s="19">
        <f t="shared" si="57"/>
        <v>23</v>
      </c>
      <c r="AD623" s="19">
        <v>14</v>
      </c>
      <c r="AE623" s="19">
        <v>9</v>
      </c>
      <c r="AF623" s="19">
        <f t="shared" si="58"/>
        <v>108</v>
      </c>
      <c r="AG623" s="19">
        <v>99</v>
      </c>
      <c r="AH623" s="19">
        <v>9</v>
      </c>
      <c r="AI623" s="19">
        <v>22</v>
      </c>
      <c r="AJ623" s="19">
        <v>86</v>
      </c>
      <c r="AL623" s="17">
        <v>14</v>
      </c>
      <c r="AM623" s="17">
        <v>99</v>
      </c>
      <c r="AN623" s="17">
        <v>13</v>
      </c>
      <c r="AO623" s="17">
        <v>86</v>
      </c>
      <c r="AQ623" s="20">
        <v>0.68563005983808523</v>
      </c>
      <c r="AR623" s="20">
        <v>0.45878136200716846</v>
      </c>
      <c r="AS623" s="20">
        <v>0.69265667862418234</v>
      </c>
      <c r="AT623" s="20">
        <v>0.61402800215401188</v>
      </c>
      <c r="AU623" s="20">
        <v>0.31894546394417161</v>
      </c>
      <c r="AV623" s="20">
        <v>0.70364282305530512</v>
      </c>
      <c r="AW623" s="20">
        <v>0.76645547342485043</v>
      </c>
      <c r="AX623" s="20">
        <v>0.61443932411674351</v>
      </c>
      <c r="AY623" s="20">
        <v>0.81567841316733491</v>
      </c>
      <c r="AZ623" s="20">
        <v>0.82902530963920307</v>
      </c>
      <c r="BA623" s="20">
        <v>0.60248126130783153</v>
      </c>
      <c r="BB623" s="20">
        <v>0.80009544514555386</v>
      </c>
      <c r="BC623" s="20">
        <v>0.7849658314350797</v>
      </c>
      <c r="BD623" s="20">
        <v>0.74917042457244953</v>
      </c>
      <c r="BE623" s="20">
        <v>0.69977220956719821</v>
      </c>
      <c r="BF623" s="20">
        <v>0.67242406194163196</v>
      </c>
      <c r="BG623" s="21"/>
      <c r="BH623" s="20">
        <v>4.8490458558815154E-2</v>
      </c>
      <c r="BI623" s="20">
        <v>4.4624746450304259E-2</v>
      </c>
      <c r="BJ623" s="20">
        <v>3.8811762949693983E-2</v>
      </c>
      <c r="BK623" s="20">
        <v>6.8186485931402752E-2</v>
      </c>
      <c r="BL623" s="20">
        <v>3.0201342281879196E-2</v>
      </c>
      <c r="BM623" s="20">
        <v>5.0661143858531148E-2</v>
      </c>
      <c r="BN623" s="20">
        <v>4.4900000000000002E-2</v>
      </c>
      <c r="BO623" s="20">
        <v>5.1999999999999998E-2</v>
      </c>
      <c r="BP623" s="20">
        <v>4.4999999999999998E-2</v>
      </c>
      <c r="BQ623" s="20">
        <v>1.01E-2</v>
      </c>
      <c r="BR623" s="20">
        <v>4.0599999999999997E-2</v>
      </c>
      <c r="BS623" s="20">
        <v>6.3100000000000003E-2</v>
      </c>
      <c r="BT623" s="20">
        <v>2.8859060402684565E-2</v>
      </c>
      <c r="BU623" s="20">
        <v>4.6917317189740321E-2</v>
      </c>
      <c r="BV623" s="20">
        <v>3.7999999999999999E-2</v>
      </c>
      <c r="BW623" s="20">
        <v>5.1900000000000002E-2</v>
      </c>
      <c r="BY623" s="20">
        <v>0.87111933921959561</v>
      </c>
      <c r="BZ623" s="20">
        <v>0.94654427645788342</v>
      </c>
      <c r="CA623" s="20">
        <v>0.87990000000000002</v>
      </c>
      <c r="CC623" s="22">
        <v>745</v>
      </c>
      <c r="CD623" s="22">
        <v>337</v>
      </c>
      <c r="CE623" s="22">
        <f t="shared" si="59"/>
        <v>1082</v>
      </c>
      <c r="CF623" s="23"/>
      <c r="CG623" s="20">
        <v>4.948306595365419E-2</v>
      </c>
      <c r="CH623" s="25"/>
      <c r="CI623" s="24">
        <v>0.60215053763440862</v>
      </c>
      <c r="CJ623" s="24">
        <v>0.71196454948301324</v>
      </c>
      <c r="CK623" s="24">
        <v>0.73397953688745288</v>
      </c>
      <c r="CL623" s="24">
        <v>0.5704316360816748</v>
      </c>
      <c r="CM623" s="24">
        <v>0.70926348162680952</v>
      </c>
      <c r="CN623" s="24">
        <v>0.68563005983808523</v>
      </c>
      <c r="CO623" s="26"/>
      <c r="CP623" s="22">
        <v>22727.999999999996</v>
      </c>
      <c r="CQ623" s="22">
        <v>10975</v>
      </c>
      <c r="CR623" s="22">
        <v>11753</v>
      </c>
      <c r="CS623" s="22">
        <v>15583</v>
      </c>
      <c r="CT623" s="22">
        <v>7145</v>
      </c>
      <c r="CU623" s="20">
        <v>0.31436994016191477</v>
      </c>
    </row>
    <row r="624" spans="1:99" x14ac:dyDescent="0.25">
      <c r="A624" s="92">
        <v>41</v>
      </c>
      <c r="B624" s="94" t="s">
        <v>104</v>
      </c>
      <c r="C624" s="92">
        <v>3790</v>
      </c>
      <c r="D624" s="94" t="s">
        <v>37</v>
      </c>
      <c r="E624" s="92">
        <v>41306</v>
      </c>
      <c r="F624" s="95" t="s">
        <v>714</v>
      </c>
      <c r="G624" s="143">
        <f t="shared" si="54"/>
        <v>6447</v>
      </c>
      <c r="H624" s="14">
        <v>6384</v>
      </c>
      <c r="I624" s="14">
        <v>63</v>
      </c>
      <c r="J624" s="15">
        <v>2207</v>
      </c>
      <c r="K624" s="15">
        <v>4240</v>
      </c>
      <c r="L624" s="15">
        <v>0</v>
      </c>
      <c r="M624" s="15">
        <v>387</v>
      </c>
      <c r="N624" s="15">
        <v>2606</v>
      </c>
      <c r="O624" s="15">
        <v>2501</v>
      </c>
      <c r="P624" s="15">
        <v>953</v>
      </c>
      <c r="Q624" s="15">
        <f t="shared" si="55"/>
        <v>5494</v>
      </c>
      <c r="R624" s="16"/>
      <c r="S624" s="14">
        <v>6384</v>
      </c>
      <c r="T624" s="17">
        <v>2144</v>
      </c>
      <c r="U624" s="17">
        <v>4240</v>
      </c>
      <c r="V624" s="17">
        <v>0</v>
      </c>
      <c r="W624" s="17">
        <v>387</v>
      </c>
      <c r="X624" s="17">
        <v>2543</v>
      </c>
      <c r="Y624" s="17">
        <v>2501</v>
      </c>
      <c r="Z624" s="17">
        <v>953</v>
      </c>
      <c r="AA624" s="15">
        <f t="shared" si="56"/>
        <v>5431</v>
      </c>
      <c r="AB624" s="18"/>
      <c r="AC624" s="19">
        <f t="shared" si="57"/>
        <v>9</v>
      </c>
      <c r="AD624" s="19">
        <v>8</v>
      </c>
      <c r="AE624" s="19">
        <v>1</v>
      </c>
      <c r="AF624" s="19">
        <f t="shared" si="58"/>
        <v>47</v>
      </c>
      <c r="AG624" s="19">
        <v>46</v>
      </c>
      <c r="AH624" s="19">
        <v>1</v>
      </c>
      <c r="AI624" s="19">
        <v>6</v>
      </c>
      <c r="AJ624" s="19">
        <v>41</v>
      </c>
      <c r="AL624" s="17">
        <v>8</v>
      </c>
      <c r="AM624" s="17">
        <v>46</v>
      </c>
      <c r="AN624" s="17">
        <v>5</v>
      </c>
      <c r="AO624" s="17">
        <v>41</v>
      </c>
      <c r="AQ624" s="20">
        <v>0.69483682415976622</v>
      </c>
      <c r="AR624" s="20">
        <v>0.40257879656160456</v>
      </c>
      <c r="AS624" s="20">
        <v>0.64566026926382125</v>
      </c>
      <c r="AT624" s="20">
        <v>0.67509938561619087</v>
      </c>
      <c r="AU624" s="20">
        <v>0.37420382165605093</v>
      </c>
      <c r="AV624" s="20">
        <v>0.69091431857389307</v>
      </c>
      <c r="AW624" s="20">
        <v>0.78507062834875796</v>
      </c>
      <c r="AX624" s="20">
        <v>0.55444126074498568</v>
      </c>
      <c r="AY624" s="20">
        <v>0.74649097679747922</v>
      </c>
      <c r="AZ624" s="20">
        <v>0.90386700397542463</v>
      </c>
      <c r="BA624" s="20">
        <v>0.75875796178343946</v>
      </c>
      <c r="BB624" s="20">
        <v>0.78982173663024724</v>
      </c>
      <c r="BC624" s="20">
        <v>0.84077863738457703</v>
      </c>
      <c r="BD624" s="20">
        <v>0.73198573127229494</v>
      </c>
      <c r="BE624" s="20">
        <v>0.74095333166957822</v>
      </c>
      <c r="BF624" s="20">
        <v>0.65089179548156961</v>
      </c>
      <c r="BG624" s="21"/>
      <c r="BH624" s="20">
        <v>7.208121827411168E-2</v>
      </c>
      <c r="BI624" s="20">
        <v>6.2015503875968991E-2</v>
      </c>
      <c r="BJ624" s="20">
        <v>6.8705321683876094E-2</v>
      </c>
      <c r="BK624" s="20">
        <v>8.6975717439293596E-2</v>
      </c>
      <c r="BL624" s="20">
        <v>4.3243243243243246E-2</v>
      </c>
      <c r="BM624" s="20">
        <v>7.6208897485493227E-2</v>
      </c>
      <c r="BN624" s="20">
        <v>6.13E-2</v>
      </c>
      <c r="BO624" s="20">
        <v>8.3799999999999999E-2</v>
      </c>
      <c r="BP624" s="20">
        <v>7.1400000000000005E-2</v>
      </c>
      <c r="BQ624" s="20">
        <v>2.5999999999999999E-3</v>
      </c>
      <c r="BR624" s="20">
        <v>4.7699999999999999E-2</v>
      </c>
      <c r="BS624" s="20">
        <v>0.1148</v>
      </c>
      <c r="BT624" s="20">
        <v>5.5405405405405408E-2</v>
      </c>
      <c r="BU624" s="20">
        <v>7.3694390715667316E-2</v>
      </c>
      <c r="BV624" s="20">
        <v>6.3E-2</v>
      </c>
      <c r="BW624" s="20">
        <v>8.0600000000000005E-2</v>
      </c>
      <c r="BY624" s="20">
        <v>0.86074450084602372</v>
      </c>
      <c r="BZ624" s="20">
        <v>0.84126984126984128</v>
      </c>
      <c r="CA624" s="20">
        <v>0.86050000000000004</v>
      </c>
      <c r="CC624" s="22">
        <v>335</v>
      </c>
      <c r="CD624" s="22">
        <v>62</v>
      </c>
      <c r="CE624" s="22">
        <f t="shared" si="59"/>
        <v>397</v>
      </c>
      <c r="CF624" s="23"/>
      <c r="CG624" s="20">
        <v>4.7038917089678514E-2</v>
      </c>
      <c r="CH624" s="25"/>
      <c r="CI624" s="24">
        <v>0.53724928366762181</v>
      </c>
      <c r="CJ624" s="24">
        <v>0.66886279003150961</v>
      </c>
      <c r="CK624" s="24">
        <v>0.77412359956631727</v>
      </c>
      <c r="CL624" s="24">
        <v>0.67993630573248409</v>
      </c>
      <c r="CM624" s="24">
        <v>0.69752731454859118</v>
      </c>
      <c r="CN624" s="24">
        <v>0.69483682415976622</v>
      </c>
      <c r="CO624" s="26"/>
      <c r="CP624" s="22">
        <v>8212</v>
      </c>
      <c r="CQ624" s="22">
        <v>4007</v>
      </c>
      <c r="CR624" s="22">
        <v>4205</v>
      </c>
      <c r="CS624" s="22">
        <v>5706</v>
      </c>
      <c r="CT624" s="22">
        <v>2506</v>
      </c>
      <c r="CU624" s="20">
        <v>0.30516317584023378</v>
      </c>
    </row>
    <row r="625" spans="1:99" x14ac:dyDescent="0.25">
      <c r="A625" s="92">
        <v>41</v>
      </c>
      <c r="B625" s="94" t="s">
        <v>104</v>
      </c>
      <c r="C625" s="92">
        <v>3790</v>
      </c>
      <c r="D625" s="94" t="s">
        <v>37</v>
      </c>
      <c r="E625" s="92">
        <v>41319</v>
      </c>
      <c r="F625" s="95" t="s">
        <v>177</v>
      </c>
      <c r="G625" s="143">
        <f t="shared" si="54"/>
        <v>4616</v>
      </c>
      <c r="H625" s="14">
        <v>4569</v>
      </c>
      <c r="I625" s="14">
        <v>47</v>
      </c>
      <c r="J625" s="15">
        <v>1638</v>
      </c>
      <c r="K625" s="15">
        <v>2978</v>
      </c>
      <c r="L625" s="15">
        <v>10</v>
      </c>
      <c r="M625" s="15">
        <v>204</v>
      </c>
      <c r="N625" s="15">
        <v>2044</v>
      </c>
      <c r="O625" s="15">
        <v>1713</v>
      </c>
      <c r="P625" s="15">
        <v>645</v>
      </c>
      <c r="Q625" s="15">
        <f t="shared" si="55"/>
        <v>3961</v>
      </c>
      <c r="R625" s="16"/>
      <c r="S625" s="14">
        <v>4569</v>
      </c>
      <c r="T625" s="17">
        <v>1591</v>
      </c>
      <c r="U625" s="17">
        <v>2978</v>
      </c>
      <c r="V625" s="17">
        <v>0</v>
      </c>
      <c r="W625" s="17">
        <v>194</v>
      </c>
      <c r="X625" s="17">
        <v>2017</v>
      </c>
      <c r="Y625" s="17">
        <v>1713</v>
      </c>
      <c r="Z625" s="17">
        <v>645</v>
      </c>
      <c r="AA625" s="15">
        <f t="shared" si="56"/>
        <v>3924</v>
      </c>
      <c r="AB625" s="18"/>
      <c r="AC625" s="19">
        <f t="shared" si="57"/>
        <v>4</v>
      </c>
      <c r="AD625" s="19">
        <v>3</v>
      </c>
      <c r="AE625" s="19">
        <v>1</v>
      </c>
      <c r="AF625" s="19">
        <f t="shared" si="58"/>
        <v>51</v>
      </c>
      <c r="AG625" s="19">
        <v>50</v>
      </c>
      <c r="AH625" s="19">
        <v>1</v>
      </c>
      <c r="AI625" s="19">
        <v>5</v>
      </c>
      <c r="AJ625" s="19">
        <v>46</v>
      </c>
      <c r="AL625" s="17">
        <v>3</v>
      </c>
      <c r="AM625" s="17">
        <v>50</v>
      </c>
      <c r="AN625" s="17">
        <v>4</v>
      </c>
      <c r="AO625" s="17">
        <v>46</v>
      </c>
      <c r="AQ625" s="20">
        <v>0.73612868245075003</v>
      </c>
      <c r="AR625" s="20">
        <v>0.31752577319587627</v>
      </c>
      <c r="AS625" s="20">
        <v>0.73762166737198476</v>
      </c>
      <c r="AT625" s="20">
        <v>0.65990126165661001</v>
      </c>
      <c r="AU625" s="20">
        <v>0.35034802784222741</v>
      </c>
      <c r="AV625" s="20">
        <v>0.73196317704988223</v>
      </c>
      <c r="AW625" s="20">
        <v>0.83245978673414056</v>
      </c>
      <c r="AX625" s="20">
        <v>0.42061855670103093</v>
      </c>
      <c r="AY625" s="20">
        <v>0.86500211595429544</v>
      </c>
      <c r="AZ625" s="20">
        <v>0.93965990126165666</v>
      </c>
      <c r="BA625" s="20">
        <v>0.74825986078886308</v>
      </c>
      <c r="BB625" s="20">
        <v>0.84799828730464566</v>
      </c>
      <c r="BC625" s="20">
        <v>0.84863064396743149</v>
      </c>
      <c r="BD625" s="20">
        <v>0.81702578594136344</v>
      </c>
      <c r="BE625" s="20">
        <v>0.75462620281273129</v>
      </c>
      <c r="BF625" s="20">
        <v>0.71847403744259974</v>
      </c>
      <c r="BG625" s="21"/>
      <c r="BH625" s="20">
        <v>3.2661393212554221E-2</v>
      </c>
      <c r="BI625" s="20">
        <v>1.5463917525773196E-2</v>
      </c>
      <c r="BJ625" s="20">
        <v>1.8344075359444718E-2</v>
      </c>
      <c r="BK625" s="20">
        <v>5.2788104089219329E-2</v>
      </c>
      <c r="BL625" s="20">
        <v>4.6831955922865015E-2</v>
      </c>
      <c r="BM625" s="20">
        <v>3.1214848143982003E-2</v>
      </c>
      <c r="BN625" s="20">
        <v>3.2500000000000001E-2</v>
      </c>
      <c r="BO625" s="20">
        <v>3.2800000000000003E-2</v>
      </c>
      <c r="BP625" s="20">
        <v>1.2E-2</v>
      </c>
      <c r="BQ625" s="20">
        <v>0</v>
      </c>
      <c r="BR625" s="20">
        <v>9.4000000000000004E-3</v>
      </c>
      <c r="BS625" s="20">
        <v>2.01E-2</v>
      </c>
      <c r="BT625" s="20">
        <v>2.7548209366391185E-3</v>
      </c>
      <c r="BU625" s="20">
        <v>1.2935883014623173E-2</v>
      </c>
      <c r="BV625" s="20">
        <v>1.0699999999999999E-2</v>
      </c>
      <c r="BW625" s="20">
        <v>1.3299999999999999E-2</v>
      </c>
      <c r="BY625" s="20">
        <v>0.90941566726205669</v>
      </c>
      <c r="BZ625" s="20">
        <v>0.91891891891891897</v>
      </c>
      <c r="CA625" s="20">
        <v>0.90949999999999998</v>
      </c>
      <c r="CC625" s="22">
        <v>151</v>
      </c>
      <c r="CD625" s="22">
        <v>105</v>
      </c>
      <c r="CE625" s="22">
        <f t="shared" si="59"/>
        <v>256</v>
      </c>
      <c r="CF625" s="23"/>
      <c r="CG625" s="20">
        <v>4.6950752743046699E-2</v>
      </c>
      <c r="CH625" s="25"/>
      <c r="CI625" s="24">
        <v>0.48247422680412372</v>
      </c>
      <c r="CJ625" s="24">
        <v>0.7469318662716885</v>
      </c>
      <c r="CK625" s="24">
        <v>0.79978058145913333</v>
      </c>
      <c r="CL625" s="24">
        <v>0.71461716937354991</v>
      </c>
      <c r="CM625" s="24">
        <v>0.74009847998287304</v>
      </c>
      <c r="CN625" s="24">
        <v>0.73612868245075003</v>
      </c>
      <c r="CO625" s="26"/>
      <c r="CP625" s="22">
        <v>5533</v>
      </c>
      <c r="CQ625" s="22">
        <v>2702</v>
      </c>
      <c r="CR625" s="22">
        <v>2831</v>
      </c>
      <c r="CS625" s="22">
        <v>4073</v>
      </c>
      <c r="CT625" s="22">
        <v>1460</v>
      </c>
      <c r="CU625" s="20">
        <v>0.26387131754924997</v>
      </c>
    </row>
    <row r="626" spans="1:99" x14ac:dyDescent="0.25">
      <c r="A626" s="92">
        <v>41</v>
      </c>
      <c r="B626" s="94" t="s">
        <v>104</v>
      </c>
      <c r="C626" s="92">
        <v>3790</v>
      </c>
      <c r="D626" s="94" t="s">
        <v>37</v>
      </c>
      <c r="E626" s="92">
        <v>41349</v>
      </c>
      <c r="F626" s="95" t="s">
        <v>715</v>
      </c>
      <c r="G626" s="143">
        <f t="shared" si="54"/>
        <v>1599</v>
      </c>
      <c r="H626" s="14">
        <v>1599</v>
      </c>
      <c r="I626" s="14">
        <v>0</v>
      </c>
      <c r="J626" s="15">
        <v>1406</v>
      </c>
      <c r="K626" s="15">
        <v>193</v>
      </c>
      <c r="L626" s="15">
        <v>0</v>
      </c>
      <c r="M626" s="15">
        <v>121</v>
      </c>
      <c r="N626" s="15">
        <v>760</v>
      </c>
      <c r="O626" s="15">
        <v>569</v>
      </c>
      <c r="P626" s="15">
        <v>149</v>
      </c>
      <c r="Q626" s="15">
        <f t="shared" si="55"/>
        <v>1450</v>
      </c>
      <c r="R626" s="16"/>
      <c r="S626" s="14">
        <v>1599</v>
      </c>
      <c r="T626" s="17">
        <v>1406</v>
      </c>
      <c r="U626" s="17">
        <v>193</v>
      </c>
      <c r="V626" s="17">
        <v>0</v>
      </c>
      <c r="W626" s="17">
        <v>121</v>
      </c>
      <c r="X626" s="17">
        <v>760</v>
      </c>
      <c r="Y626" s="17">
        <v>569</v>
      </c>
      <c r="Z626" s="17">
        <v>149</v>
      </c>
      <c r="AA626" s="15">
        <f t="shared" si="56"/>
        <v>1450</v>
      </c>
      <c r="AB626" s="18"/>
      <c r="AC626" s="19">
        <f t="shared" si="57"/>
        <v>1</v>
      </c>
      <c r="AD626" s="19">
        <v>1</v>
      </c>
      <c r="AE626" s="19">
        <v>0</v>
      </c>
      <c r="AF626" s="19">
        <f t="shared" si="58"/>
        <v>8</v>
      </c>
      <c r="AG626" s="19">
        <v>8</v>
      </c>
      <c r="AH626" s="19">
        <v>0</v>
      </c>
      <c r="AI626" s="19">
        <v>3</v>
      </c>
      <c r="AJ626" s="19">
        <v>5</v>
      </c>
      <c r="AL626" s="17">
        <v>1</v>
      </c>
      <c r="AM626" s="17">
        <v>8</v>
      </c>
      <c r="AN626" s="17">
        <v>3</v>
      </c>
      <c r="AO626" s="17">
        <v>5</v>
      </c>
      <c r="AQ626" s="20">
        <v>0.903405572755418</v>
      </c>
      <c r="AR626" s="20">
        <v>0.6376811594202898</v>
      </c>
      <c r="AS626" s="20">
        <v>0.89181286549707606</v>
      </c>
      <c r="AT626" s="20">
        <v>0.73431734317343178</v>
      </c>
      <c r="AU626" s="20">
        <v>0.34661354581673309</v>
      </c>
      <c r="AV626" s="20">
        <v>0.91642228739002929</v>
      </c>
      <c r="AW626" s="20">
        <v>0.99009287925696599</v>
      </c>
      <c r="AX626" s="20">
        <v>0.87681159420289856</v>
      </c>
      <c r="AY626" s="20">
        <v>1.1111111111111112</v>
      </c>
      <c r="AZ626" s="20">
        <v>1.0498154981549817</v>
      </c>
      <c r="BA626" s="20">
        <v>0.59362549800796816</v>
      </c>
      <c r="BB626" s="20">
        <v>1.063049853372434</v>
      </c>
      <c r="BC626" s="20">
        <v>0.99463087248322146</v>
      </c>
      <c r="BD626" s="20">
        <v>0.98620689655172411</v>
      </c>
      <c r="BE626" s="20">
        <v>0.90335570469798654</v>
      </c>
      <c r="BF626" s="20">
        <v>0.90344827586206899</v>
      </c>
      <c r="BG626" s="21"/>
      <c r="BH626" s="20">
        <v>0.11556446225784903</v>
      </c>
      <c r="BI626" s="20">
        <v>6.6115702479338845E-2</v>
      </c>
      <c r="BJ626" s="20">
        <v>0.10131578947368421</v>
      </c>
      <c r="BK626" s="20">
        <v>0.15478615071283094</v>
      </c>
      <c r="BL626" s="20">
        <v>9.6000000000000002E-2</v>
      </c>
      <c r="BM626" s="20">
        <v>0.11734693877551021</v>
      </c>
      <c r="BN626" s="20">
        <v>0.1052</v>
      </c>
      <c r="BO626" s="20">
        <v>0.1245</v>
      </c>
      <c r="BP626" s="20">
        <v>3.0099999999999998E-2</v>
      </c>
      <c r="BQ626" s="20">
        <v>0</v>
      </c>
      <c r="BR626" s="20">
        <v>2.5000000000000001E-2</v>
      </c>
      <c r="BS626" s="20">
        <v>4.2799999999999998E-2</v>
      </c>
      <c r="BT626" s="20">
        <v>0.04</v>
      </c>
      <c r="BU626" s="20">
        <v>2.9154518950437316E-2</v>
      </c>
      <c r="BV626" s="20">
        <v>2.5899999999999999E-2</v>
      </c>
      <c r="BW626" s="20">
        <v>3.3599999999999998E-2</v>
      </c>
      <c r="BY626" s="20">
        <v>0.83633934535738141</v>
      </c>
      <c r="BZ626" s="20" t="s">
        <v>1234</v>
      </c>
      <c r="CA626" s="20">
        <v>0.83630000000000004</v>
      </c>
      <c r="CC626" s="22">
        <v>52</v>
      </c>
      <c r="CD626" s="22">
        <v>17</v>
      </c>
      <c r="CE626" s="22">
        <f t="shared" si="59"/>
        <v>69</v>
      </c>
      <c r="CF626" s="23"/>
      <c r="CG626" s="20">
        <v>9.4856379425517709E-2</v>
      </c>
      <c r="CH626" s="25"/>
      <c r="CI626" s="24">
        <v>0.78985507246376807</v>
      </c>
      <c r="CJ626" s="24">
        <v>0.90204678362573099</v>
      </c>
      <c r="CK626" s="24">
        <v>0.97601476014760147</v>
      </c>
      <c r="CL626" s="24">
        <v>0.8127490039840638</v>
      </c>
      <c r="CM626" s="24">
        <v>0.9200879765395894</v>
      </c>
      <c r="CN626" s="24">
        <v>0.903405572755418</v>
      </c>
      <c r="CO626" s="26"/>
      <c r="CP626" s="22">
        <v>1615</v>
      </c>
      <c r="CQ626" s="22">
        <v>745</v>
      </c>
      <c r="CR626" s="22">
        <v>870</v>
      </c>
      <c r="CS626" s="22">
        <v>1459</v>
      </c>
      <c r="CT626" s="22">
        <v>156</v>
      </c>
      <c r="CU626" s="20">
        <v>9.6594427244582004E-2</v>
      </c>
    </row>
    <row r="627" spans="1:99" x14ac:dyDescent="0.25">
      <c r="A627" s="92">
        <v>41</v>
      </c>
      <c r="B627" s="94" t="s">
        <v>104</v>
      </c>
      <c r="C627" s="92">
        <v>3790</v>
      </c>
      <c r="D627" s="94" t="s">
        <v>37</v>
      </c>
      <c r="E627" s="92">
        <v>41357</v>
      </c>
      <c r="F627" s="95" t="s">
        <v>716</v>
      </c>
      <c r="G627" s="143">
        <f t="shared" si="54"/>
        <v>2531</v>
      </c>
      <c r="H627" s="14">
        <v>2531</v>
      </c>
      <c r="I627" s="14">
        <v>0</v>
      </c>
      <c r="J627" s="15">
        <v>907</v>
      </c>
      <c r="K627" s="15">
        <v>1624</v>
      </c>
      <c r="L627" s="15">
        <v>0</v>
      </c>
      <c r="M627" s="15">
        <v>186</v>
      </c>
      <c r="N627" s="15">
        <v>1217</v>
      </c>
      <c r="O627" s="15">
        <v>828</v>
      </c>
      <c r="P627" s="15">
        <v>300</v>
      </c>
      <c r="Q627" s="15">
        <f t="shared" si="55"/>
        <v>2231</v>
      </c>
      <c r="R627" s="16"/>
      <c r="S627" s="14">
        <v>2531</v>
      </c>
      <c r="T627" s="17">
        <v>907</v>
      </c>
      <c r="U627" s="17">
        <v>1624</v>
      </c>
      <c r="V627" s="17">
        <v>0</v>
      </c>
      <c r="W627" s="17">
        <v>186</v>
      </c>
      <c r="X627" s="17">
        <v>1217</v>
      </c>
      <c r="Y627" s="17">
        <v>828</v>
      </c>
      <c r="Z627" s="17">
        <v>300</v>
      </c>
      <c r="AA627" s="15">
        <f t="shared" si="56"/>
        <v>2231</v>
      </c>
      <c r="AB627" s="18"/>
      <c r="AC627" s="19">
        <f t="shared" si="57"/>
        <v>4</v>
      </c>
      <c r="AD627" s="19">
        <v>4</v>
      </c>
      <c r="AE627" s="19">
        <v>0</v>
      </c>
      <c r="AF627" s="19">
        <f t="shared" si="58"/>
        <v>31</v>
      </c>
      <c r="AG627" s="19">
        <v>31</v>
      </c>
      <c r="AH627" s="19">
        <v>0</v>
      </c>
      <c r="AI627" s="19">
        <v>3</v>
      </c>
      <c r="AJ627" s="19">
        <v>28</v>
      </c>
      <c r="AL627" s="17">
        <v>4</v>
      </c>
      <c r="AM627" s="17">
        <v>31</v>
      </c>
      <c r="AN627" s="17">
        <v>3</v>
      </c>
      <c r="AO627" s="17">
        <v>28</v>
      </c>
      <c r="AQ627" s="20">
        <v>0.80324400564174891</v>
      </c>
      <c r="AR627" s="20">
        <v>0.59919028340080971</v>
      </c>
      <c r="AS627" s="20">
        <v>0.86872909698996659</v>
      </c>
      <c r="AT627" s="20">
        <v>0.62594594594594599</v>
      </c>
      <c r="AU627" s="20">
        <v>0.31196581196581197</v>
      </c>
      <c r="AV627" s="20">
        <v>0.82939189189189189</v>
      </c>
      <c r="AW627" s="20">
        <v>0.89245416078984485</v>
      </c>
      <c r="AX627" s="20">
        <v>0.75303643724696356</v>
      </c>
      <c r="AY627" s="20">
        <v>1.0175585284280937</v>
      </c>
      <c r="AZ627" s="20">
        <v>0.8951351351351351</v>
      </c>
      <c r="BA627" s="20">
        <v>0.64102564102564108</v>
      </c>
      <c r="BB627" s="20">
        <v>0.94214527027027029</v>
      </c>
      <c r="BC627" s="20">
        <v>0.94285714285714284</v>
      </c>
      <c r="BD627" s="20">
        <v>0.84794156706507307</v>
      </c>
      <c r="BE627" s="20">
        <v>0.85037593984962401</v>
      </c>
      <c r="BF627" s="20">
        <v>0.76162018592297476</v>
      </c>
      <c r="BG627" s="21"/>
      <c r="BH627" s="20">
        <v>6.6638370118845505E-2</v>
      </c>
      <c r="BI627" s="20">
        <v>2.1505376344086023E-2</v>
      </c>
      <c r="BJ627" s="20">
        <v>3.7797863599013971E-2</v>
      </c>
      <c r="BK627" s="20">
        <v>0.12201963534361851</v>
      </c>
      <c r="BL627" s="20">
        <v>8.3333333333333329E-2</v>
      </c>
      <c r="BM627" s="20">
        <v>6.4744801512287328E-2</v>
      </c>
      <c r="BN627" s="20">
        <v>5.7500000000000002E-2</v>
      </c>
      <c r="BO627" s="20">
        <v>7.5600000000000001E-2</v>
      </c>
      <c r="BP627" s="20">
        <v>7.1300000000000002E-2</v>
      </c>
      <c r="BQ627" s="20">
        <v>5.4000000000000003E-3</v>
      </c>
      <c r="BR627" s="20">
        <v>7.9699999999999993E-2</v>
      </c>
      <c r="BS627" s="20">
        <v>9.5399999999999999E-2</v>
      </c>
      <c r="BT627" s="20">
        <v>8.3333333333333332E-3</v>
      </c>
      <c r="BU627" s="20">
        <v>7.8449905482041588E-2</v>
      </c>
      <c r="BV627" s="20">
        <v>5.4899999999999997E-2</v>
      </c>
      <c r="BW627" s="20">
        <v>8.7300000000000003E-2</v>
      </c>
      <c r="BY627" s="20">
        <v>0.81196943972835312</v>
      </c>
      <c r="BZ627" s="20" t="s">
        <v>1234</v>
      </c>
      <c r="CA627" s="20">
        <v>0.81200000000000006</v>
      </c>
      <c r="CC627" s="22">
        <v>116</v>
      </c>
      <c r="CD627" s="22">
        <v>30</v>
      </c>
      <c r="CE627" s="22">
        <f t="shared" si="59"/>
        <v>146</v>
      </c>
      <c r="CF627" s="23"/>
      <c r="CG627" s="20">
        <v>6.8760611205432934E-2</v>
      </c>
      <c r="CH627" s="25"/>
      <c r="CI627" s="24">
        <v>0.76113360323886636</v>
      </c>
      <c r="CJ627" s="24">
        <v>0.88545150501672243</v>
      </c>
      <c r="CK627" s="24">
        <v>0.78378378378378377</v>
      </c>
      <c r="CL627" s="24">
        <v>0.65384615384615385</v>
      </c>
      <c r="CM627" s="24">
        <v>0.83277027027027029</v>
      </c>
      <c r="CN627" s="24">
        <v>0.80324400564174891</v>
      </c>
      <c r="CO627" s="26"/>
      <c r="CP627" s="22">
        <v>2836</v>
      </c>
      <c r="CQ627" s="22">
        <v>1330</v>
      </c>
      <c r="CR627" s="22">
        <v>1506</v>
      </c>
      <c r="CS627" s="22">
        <v>2278</v>
      </c>
      <c r="CT627" s="22">
        <v>558</v>
      </c>
      <c r="CU627" s="20">
        <v>0.19675599435825109</v>
      </c>
    </row>
    <row r="628" spans="1:99" x14ac:dyDescent="0.25">
      <c r="A628" s="92">
        <v>41</v>
      </c>
      <c r="B628" s="94" t="s">
        <v>104</v>
      </c>
      <c r="C628" s="92">
        <v>3790</v>
      </c>
      <c r="D628" s="94" t="s">
        <v>37</v>
      </c>
      <c r="E628" s="92">
        <v>41359</v>
      </c>
      <c r="F628" s="95" t="s">
        <v>717</v>
      </c>
      <c r="G628" s="143">
        <f t="shared" si="54"/>
        <v>5861</v>
      </c>
      <c r="H628" s="14">
        <v>5544</v>
      </c>
      <c r="I628" s="14">
        <v>317</v>
      </c>
      <c r="J628" s="15">
        <v>2313</v>
      </c>
      <c r="K628" s="15">
        <v>3548</v>
      </c>
      <c r="L628" s="15">
        <v>3</v>
      </c>
      <c r="M628" s="15">
        <v>382</v>
      </c>
      <c r="N628" s="15">
        <v>2575</v>
      </c>
      <c r="O628" s="15">
        <v>2128</v>
      </c>
      <c r="P628" s="15">
        <v>773</v>
      </c>
      <c r="Q628" s="15">
        <f t="shared" si="55"/>
        <v>5085</v>
      </c>
      <c r="R628" s="16"/>
      <c r="S628" s="14">
        <v>5544</v>
      </c>
      <c r="T628" s="17">
        <v>1996</v>
      </c>
      <c r="U628" s="17">
        <v>3548</v>
      </c>
      <c r="V628" s="17">
        <v>0</v>
      </c>
      <c r="W628" s="17">
        <v>370</v>
      </c>
      <c r="X628" s="17">
        <v>2540</v>
      </c>
      <c r="Y628" s="17">
        <v>1985</v>
      </c>
      <c r="Z628" s="17">
        <v>649</v>
      </c>
      <c r="AA628" s="15">
        <f t="shared" si="56"/>
        <v>4895</v>
      </c>
      <c r="AB628" s="18"/>
      <c r="AC628" s="19">
        <f t="shared" si="57"/>
        <v>9</v>
      </c>
      <c r="AD628" s="19">
        <v>7</v>
      </c>
      <c r="AE628" s="19">
        <v>2</v>
      </c>
      <c r="AF628" s="19">
        <f t="shared" si="58"/>
        <v>62</v>
      </c>
      <c r="AG628" s="19">
        <v>60</v>
      </c>
      <c r="AH628" s="19">
        <v>2</v>
      </c>
      <c r="AI628" s="19">
        <v>5</v>
      </c>
      <c r="AJ628" s="19">
        <v>57</v>
      </c>
      <c r="AL628" s="17">
        <v>7</v>
      </c>
      <c r="AM628" s="17">
        <v>60</v>
      </c>
      <c r="AN628" s="17">
        <v>3</v>
      </c>
      <c r="AO628" s="17">
        <v>57</v>
      </c>
      <c r="AQ628" s="20">
        <v>0.80076511094108649</v>
      </c>
      <c r="AR628" s="20">
        <v>0.46536412078152756</v>
      </c>
      <c r="AS628" s="20">
        <v>0.80639235855988245</v>
      </c>
      <c r="AT628" s="20">
        <v>0.69108726084927674</v>
      </c>
      <c r="AU628" s="20">
        <v>0.39114724480578139</v>
      </c>
      <c r="AV628" s="20">
        <v>0.80416359616801769</v>
      </c>
      <c r="AW628" s="20">
        <v>0.89640397857689369</v>
      </c>
      <c r="AX628" s="20">
        <v>0.67850799289520425</v>
      </c>
      <c r="AY628" s="20">
        <v>0.9459955914768553</v>
      </c>
      <c r="AZ628" s="20">
        <v>0.99300046663555763</v>
      </c>
      <c r="BA628" s="20">
        <v>0.69828364950316169</v>
      </c>
      <c r="BB628" s="20">
        <v>0.93680913780397934</v>
      </c>
      <c r="BC628" s="20">
        <v>0.91905511811023621</v>
      </c>
      <c r="BD628" s="20">
        <v>0.875</v>
      </c>
      <c r="BE628" s="20">
        <v>0.8324409448818898</v>
      </c>
      <c r="BF628" s="20">
        <v>0.77083333333333337</v>
      </c>
      <c r="BG628" s="21"/>
      <c r="BH628" s="20">
        <v>2.1850393700787403E-2</v>
      </c>
      <c r="BI628" s="20">
        <v>8.1081081081081086E-3</v>
      </c>
      <c r="BJ628" s="20">
        <v>1.4566929133858268E-2</v>
      </c>
      <c r="BK628" s="20">
        <v>3.5971223021582732E-2</v>
      </c>
      <c r="BL628" s="20">
        <v>2.1912350597609563E-2</v>
      </c>
      <c r="BM628" s="20">
        <v>2.1843599825251202E-2</v>
      </c>
      <c r="BN628" s="20">
        <v>1.8599999999999998E-2</v>
      </c>
      <c r="BO628" s="20">
        <v>2.52E-2</v>
      </c>
      <c r="BP628" s="20">
        <v>3.0300000000000001E-2</v>
      </c>
      <c r="BQ628" s="20">
        <v>2.7000000000000001E-3</v>
      </c>
      <c r="BR628" s="20">
        <v>4.1700000000000001E-2</v>
      </c>
      <c r="BS628" s="20">
        <v>2.76E-2</v>
      </c>
      <c r="BT628" s="20">
        <v>1.9920318725099601E-3</v>
      </c>
      <c r="BU628" s="20">
        <v>3.3420707732634336E-2</v>
      </c>
      <c r="BV628" s="20">
        <v>2.3300000000000001E-2</v>
      </c>
      <c r="BW628" s="20">
        <v>3.7600000000000001E-2</v>
      </c>
      <c r="BY628" s="20">
        <v>0.85846456692913387</v>
      </c>
      <c r="BZ628" s="20">
        <v>1</v>
      </c>
      <c r="CA628" s="20">
        <v>0.85980000000000001</v>
      </c>
      <c r="CC628" s="22">
        <v>219</v>
      </c>
      <c r="CD628" s="22">
        <v>150</v>
      </c>
      <c r="CE628" s="22">
        <f t="shared" si="59"/>
        <v>369</v>
      </c>
      <c r="CF628" s="23"/>
      <c r="CG628" s="20">
        <v>2.8543307086614175E-2</v>
      </c>
      <c r="CH628" s="25"/>
      <c r="CI628" s="24">
        <v>0.65896980461811727</v>
      </c>
      <c r="CJ628" s="24">
        <v>0.8291697281410727</v>
      </c>
      <c r="CK628" s="24">
        <v>0.82874475034997663</v>
      </c>
      <c r="CL628" s="24">
        <v>0.74887082204155375</v>
      </c>
      <c r="CM628" s="24">
        <v>0.81134856300663227</v>
      </c>
      <c r="CN628" s="24">
        <v>0.80076511094108649</v>
      </c>
      <c r="CO628" s="26"/>
      <c r="CP628" s="22">
        <v>6534.9999999999991</v>
      </c>
      <c r="CQ628" s="22">
        <v>3175</v>
      </c>
      <c r="CR628" s="22">
        <v>3360</v>
      </c>
      <c r="CS628" s="22">
        <v>5233</v>
      </c>
      <c r="CT628" s="22">
        <v>1302</v>
      </c>
      <c r="CU628" s="20">
        <v>0.19923488905891351</v>
      </c>
    </row>
    <row r="629" spans="1:99" x14ac:dyDescent="0.25">
      <c r="A629" s="92">
        <v>41</v>
      </c>
      <c r="B629" s="94" t="s">
        <v>104</v>
      </c>
      <c r="C629" s="92">
        <v>3790</v>
      </c>
      <c r="D629" s="94" t="s">
        <v>37</v>
      </c>
      <c r="E629" s="92">
        <v>41378</v>
      </c>
      <c r="F629" s="95" t="s">
        <v>718</v>
      </c>
      <c r="G629" s="143">
        <f t="shared" si="54"/>
        <v>3336</v>
      </c>
      <c r="H629" s="14">
        <v>3308</v>
      </c>
      <c r="I629" s="14">
        <v>28</v>
      </c>
      <c r="J629" s="15">
        <v>1429</v>
      </c>
      <c r="K629" s="15">
        <v>1907</v>
      </c>
      <c r="L629" s="15">
        <v>23</v>
      </c>
      <c r="M629" s="15">
        <v>260</v>
      </c>
      <c r="N629" s="15">
        <v>1575</v>
      </c>
      <c r="O629" s="15">
        <v>1116</v>
      </c>
      <c r="P629" s="15">
        <v>362</v>
      </c>
      <c r="Q629" s="15">
        <f t="shared" si="55"/>
        <v>2951</v>
      </c>
      <c r="R629" s="16"/>
      <c r="S629" s="14">
        <v>3308</v>
      </c>
      <c r="T629" s="17">
        <v>1401</v>
      </c>
      <c r="U629" s="17">
        <v>1907</v>
      </c>
      <c r="V629" s="17">
        <v>0</v>
      </c>
      <c r="W629" s="17">
        <v>255</v>
      </c>
      <c r="X629" s="17">
        <v>1575</v>
      </c>
      <c r="Y629" s="17">
        <v>1116</v>
      </c>
      <c r="Z629" s="17">
        <v>362</v>
      </c>
      <c r="AA629" s="15">
        <f t="shared" si="56"/>
        <v>2946</v>
      </c>
      <c r="AB629" s="18"/>
      <c r="AC629" s="19">
        <f t="shared" si="57"/>
        <v>7</v>
      </c>
      <c r="AD629" s="19">
        <v>6</v>
      </c>
      <c r="AE629" s="19">
        <v>1</v>
      </c>
      <c r="AF629" s="19">
        <f t="shared" si="58"/>
        <v>34</v>
      </c>
      <c r="AG629" s="19">
        <v>33</v>
      </c>
      <c r="AH629" s="19">
        <v>1</v>
      </c>
      <c r="AI629" s="19">
        <v>3</v>
      </c>
      <c r="AJ629" s="19">
        <v>31</v>
      </c>
      <c r="AL629" s="17">
        <v>6</v>
      </c>
      <c r="AM629" s="17">
        <v>33</v>
      </c>
      <c r="AN629" s="17">
        <v>2</v>
      </c>
      <c r="AO629" s="17">
        <v>31</v>
      </c>
      <c r="AQ629" s="20">
        <v>0.82377161679934119</v>
      </c>
      <c r="AR629" s="20">
        <v>0.55045871559633031</v>
      </c>
      <c r="AS629" s="20">
        <v>0.8267614738202973</v>
      </c>
      <c r="AT629" s="20">
        <v>0.68371696504688828</v>
      </c>
      <c r="AU629" s="20">
        <v>0.32550335570469796</v>
      </c>
      <c r="AV629" s="20">
        <v>0.84607810961601571</v>
      </c>
      <c r="AW629" s="20">
        <v>0.90941531704639034</v>
      </c>
      <c r="AX629" s="20">
        <v>0.7951070336391437</v>
      </c>
      <c r="AY629" s="20">
        <v>1.0180995475113122</v>
      </c>
      <c r="AZ629" s="20">
        <v>0.95140664961636834</v>
      </c>
      <c r="BA629" s="20">
        <v>0.60738255033557043</v>
      </c>
      <c r="BB629" s="20">
        <v>0.96849360026255338</v>
      </c>
      <c r="BC629" s="20">
        <v>0.94376391982182628</v>
      </c>
      <c r="BD629" s="20">
        <v>0.87601515971846233</v>
      </c>
      <c r="BE629" s="20">
        <v>0.8468819599109132</v>
      </c>
      <c r="BF629" s="20">
        <v>0.80129940443963188</v>
      </c>
      <c r="BG629" s="21"/>
      <c r="BH629" s="20">
        <v>6.7323481116584566E-2</v>
      </c>
      <c r="BI629" s="20">
        <v>3.9215686274509803E-2</v>
      </c>
      <c r="BJ629" s="20">
        <v>3.9365079365079367E-2</v>
      </c>
      <c r="BK629" s="20">
        <v>0.12433581296493093</v>
      </c>
      <c r="BL629" s="20">
        <v>5.8394160583941604E-2</v>
      </c>
      <c r="BM629" s="20">
        <v>6.8206423673763977E-2</v>
      </c>
      <c r="BN629" s="20">
        <v>5.2999999999999999E-2</v>
      </c>
      <c r="BO629" s="20">
        <v>8.2500000000000004E-2</v>
      </c>
      <c r="BP629" s="20">
        <v>5.91E-2</v>
      </c>
      <c r="BQ629" s="20">
        <v>0</v>
      </c>
      <c r="BR629" s="20">
        <v>5.5199999999999999E-2</v>
      </c>
      <c r="BS629" s="20">
        <v>9.1399999999999995E-2</v>
      </c>
      <c r="BT629" s="20">
        <v>2.5547445255474453E-2</v>
      </c>
      <c r="BU629" s="20">
        <v>6.2432334897149042E-2</v>
      </c>
      <c r="BV629" s="20">
        <v>5.8700000000000002E-2</v>
      </c>
      <c r="BW629" s="20">
        <v>5.9499999999999997E-2</v>
      </c>
      <c r="BY629" s="20">
        <v>0.73858784893267648</v>
      </c>
      <c r="BZ629" s="20">
        <v>1</v>
      </c>
      <c r="CA629" s="20">
        <v>0.73899999999999999</v>
      </c>
      <c r="CC629" s="22">
        <v>118</v>
      </c>
      <c r="CD629" s="22">
        <v>34</v>
      </c>
      <c r="CE629" s="22">
        <f t="shared" si="59"/>
        <v>152</v>
      </c>
      <c r="CF629" s="23"/>
      <c r="CG629" s="20">
        <v>6.2397372742200329E-2</v>
      </c>
      <c r="CH629" s="25"/>
      <c r="CI629" s="24">
        <v>0.69724770642201839</v>
      </c>
      <c r="CJ629" s="24">
        <v>0.84292178409825469</v>
      </c>
      <c r="CK629" s="24">
        <v>0.89769820971867009</v>
      </c>
      <c r="CL629" s="24">
        <v>0.69798657718120805</v>
      </c>
      <c r="CM629" s="24">
        <v>0.84837545126353786</v>
      </c>
      <c r="CN629" s="24">
        <v>0.82377161679934119</v>
      </c>
      <c r="CO629" s="26"/>
      <c r="CP629" s="22">
        <v>3643</v>
      </c>
      <c r="CQ629" s="22">
        <v>1795.9999999999995</v>
      </c>
      <c r="CR629" s="22">
        <v>1847.0000000000002</v>
      </c>
      <c r="CS629" s="22">
        <v>3001</v>
      </c>
      <c r="CT629" s="22">
        <v>642</v>
      </c>
      <c r="CU629" s="20">
        <v>0.17622838320065881</v>
      </c>
    </row>
    <row r="630" spans="1:99" x14ac:dyDescent="0.25">
      <c r="A630" s="92">
        <v>41</v>
      </c>
      <c r="B630" s="94" t="s">
        <v>104</v>
      </c>
      <c r="C630" s="92">
        <v>3790</v>
      </c>
      <c r="D630" s="94" t="s">
        <v>37</v>
      </c>
      <c r="E630" s="92">
        <v>41396</v>
      </c>
      <c r="F630" s="95" t="s">
        <v>719</v>
      </c>
      <c r="G630" s="143">
        <f t="shared" si="54"/>
        <v>15389</v>
      </c>
      <c r="H630" s="14">
        <v>14453</v>
      </c>
      <c r="I630" s="14">
        <v>936</v>
      </c>
      <c r="J630" s="15">
        <v>7025</v>
      </c>
      <c r="K630" s="15">
        <v>8364</v>
      </c>
      <c r="L630" s="15">
        <v>28</v>
      </c>
      <c r="M630" s="15">
        <v>1128</v>
      </c>
      <c r="N630" s="15">
        <v>7407</v>
      </c>
      <c r="O630" s="15">
        <v>4997</v>
      </c>
      <c r="P630" s="15">
        <v>1829</v>
      </c>
      <c r="Q630" s="15">
        <f t="shared" si="55"/>
        <v>13532</v>
      </c>
      <c r="R630" s="16"/>
      <c r="S630" s="14">
        <v>14453</v>
      </c>
      <c r="T630" s="17">
        <v>6089</v>
      </c>
      <c r="U630" s="17">
        <v>8364</v>
      </c>
      <c r="V630" s="17">
        <v>0</v>
      </c>
      <c r="W630" s="17">
        <v>1053</v>
      </c>
      <c r="X630" s="17">
        <v>7084</v>
      </c>
      <c r="Y630" s="17">
        <v>4761</v>
      </c>
      <c r="Z630" s="17">
        <v>1555</v>
      </c>
      <c r="AA630" s="15">
        <f t="shared" si="56"/>
        <v>12898</v>
      </c>
      <c r="AB630" s="18"/>
      <c r="AC630" s="19">
        <f t="shared" si="57"/>
        <v>22</v>
      </c>
      <c r="AD630" s="19">
        <v>18</v>
      </c>
      <c r="AE630" s="19">
        <v>4</v>
      </c>
      <c r="AF630" s="19">
        <f t="shared" si="58"/>
        <v>131</v>
      </c>
      <c r="AG630" s="19">
        <v>127</v>
      </c>
      <c r="AH630" s="19">
        <v>4</v>
      </c>
      <c r="AI630" s="19">
        <v>22</v>
      </c>
      <c r="AJ630" s="19">
        <v>109</v>
      </c>
      <c r="AL630" s="17">
        <v>18</v>
      </c>
      <c r="AM630" s="17">
        <v>127</v>
      </c>
      <c r="AN630" s="17">
        <v>18</v>
      </c>
      <c r="AO630" s="17">
        <v>109</v>
      </c>
      <c r="AQ630" s="20">
        <v>0.84476091093241668</v>
      </c>
      <c r="AR630" s="20">
        <v>0.57408732999284184</v>
      </c>
      <c r="AS630" s="20">
        <v>0.86784721205912485</v>
      </c>
      <c r="AT630" s="20">
        <v>0.70078446021666041</v>
      </c>
      <c r="AU630" s="20">
        <v>0.4078315478389361</v>
      </c>
      <c r="AV630" s="20">
        <v>0.86682862190812726</v>
      </c>
      <c r="AW630" s="20">
        <v>0.94291326499294092</v>
      </c>
      <c r="AX630" s="20">
        <v>0.80744452397995703</v>
      </c>
      <c r="AY630" s="20">
        <v>1.0840040977608665</v>
      </c>
      <c r="AZ630" s="20">
        <v>0.9333208815838625</v>
      </c>
      <c r="BA630" s="20">
        <v>0.67565570742519399</v>
      </c>
      <c r="BB630" s="20">
        <v>0.99617196702002353</v>
      </c>
      <c r="BC630" s="20">
        <v>0.97282265200353935</v>
      </c>
      <c r="BD630" s="20">
        <v>0.9146778042959427</v>
      </c>
      <c r="BE630" s="20">
        <v>0.86891669826823414</v>
      </c>
      <c r="BF630" s="20">
        <v>0.8219570405727924</v>
      </c>
      <c r="BG630" s="21"/>
      <c r="BH630" s="20">
        <v>3.9955768521931438E-2</v>
      </c>
      <c r="BI630" s="20">
        <v>2.6590693257359924E-2</v>
      </c>
      <c r="BJ630" s="20">
        <v>2.9638411381149969E-2</v>
      </c>
      <c r="BK630" s="20">
        <v>6.1229152387480008E-2</v>
      </c>
      <c r="BL630" s="20">
        <v>3.3165104542177359E-2</v>
      </c>
      <c r="BM630" s="20">
        <v>4.0729183774018719E-2</v>
      </c>
      <c r="BN630" s="20">
        <v>3.27E-2</v>
      </c>
      <c r="BO630" s="20">
        <v>4.7399999999999998E-2</v>
      </c>
      <c r="BP630" s="20">
        <v>3.6499999999999998E-2</v>
      </c>
      <c r="BQ630" s="20">
        <v>6.6E-3</v>
      </c>
      <c r="BR630" s="20">
        <v>4.2999999999999997E-2</v>
      </c>
      <c r="BS630" s="20">
        <v>4.02E-2</v>
      </c>
      <c r="BT630" s="20">
        <v>1.5861571737563085E-2</v>
      </c>
      <c r="BU630" s="20">
        <v>3.8840532107078336E-2</v>
      </c>
      <c r="BV630" s="20">
        <v>2.6200000000000001E-2</v>
      </c>
      <c r="BW630" s="20">
        <v>4.6899999999999997E-2</v>
      </c>
      <c r="BY630" s="20">
        <v>0.89104312569111688</v>
      </c>
      <c r="BZ630" s="20">
        <v>0.96934865900383138</v>
      </c>
      <c r="CA630" s="20">
        <v>0.89390000000000003</v>
      </c>
      <c r="CC630" s="22">
        <v>604</v>
      </c>
      <c r="CD630" s="22">
        <v>243</v>
      </c>
      <c r="CE630" s="22">
        <f t="shared" si="59"/>
        <v>847</v>
      </c>
      <c r="CF630" s="23"/>
      <c r="CG630" s="20">
        <v>5.2561739771470696E-2</v>
      </c>
      <c r="CH630" s="25"/>
      <c r="CI630" s="24">
        <v>0.74731567644953467</v>
      </c>
      <c r="CJ630" s="24">
        <v>0.89258012585979807</v>
      </c>
      <c r="CK630" s="24">
        <v>0.88177063877474782</v>
      </c>
      <c r="CL630" s="24">
        <v>0.70151459179903952</v>
      </c>
      <c r="CM630" s="24">
        <v>0.87338044758539457</v>
      </c>
      <c r="CN630" s="24">
        <v>0.84482229451844582</v>
      </c>
      <c r="CO630" s="26"/>
      <c r="CP630" s="22">
        <v>16291</v>
      </c>
      <c r="CQ630" s="22">
        <v>7911.0000000000018</v>
      </c>
      <c r="CR630" s="22">
        <v>8380</v>
      </c>
      <c r="CS630" s="22">
        <v>13763</v>
      </c>
      <c r="CT630" s="22">
        <v>2528</v>
      </c>
      <c r="CU630" s="20">
        <v>0.15517770548155418</v>
      </c>
    </row>
    <row r="631" spans="1:99" x14ac:dyDescent="0.25">
      <c r="A631" s="92">
        <v>41</v>
      </c>
      <c r="B631" s="94" t="s">
        <v>104</v>
      </c>
      <c r="C631" s="92">
        <v>3790</v>
      </c>
      <c r="D631" s="94" t="s">
        <v>37</v>
      </c>
      <c r="E631" s="92">
        <v>41483</v>
      </c>
      <c r="F631" s="95" t="s">
        <v>720</v>
      </c>
      <c r="G631" s="143">
        <f t="shared" si="54"/>
        <v>1519</v>
      </c>
      <c r="H631" s="14">
        <v>1519</v>
      </c>
      <c r="I631" s="14">
        <v>0</v>
      </c>
      <c r="J631" s="15">
        <v>848</v>
      </c>
      <c r="K631" s="15">
        <v>671</v>
      </c>
      <c r="L631" s="15">
        <v>0</v>
      </c>
      <c r="M631" s="15">
        <v>119</v>
      </c>
      <c r="N631" s="15">
        <v>682</v>
      </c>
      <c r="O631" s="15">
        <v>510</v>
      </c>
      <c r="P631" s="15">
        <v>208</v>
      </c>
      <c r="Q631" s="15">
        <f t="shared" si="55"/>
        <v>1311</v>
      </c>
      <c r="R631" s="16"/>
      <c r="S631" s="14">
        <v>1519</v>
      </c>
      <c r="T631" s="17">
        <v>848</v>
      </c>
      <c r="U631" s="17">
        <v>671</v>
      </c>
      <c r="V631" s="17">
        <v>0</v>
      </c>
      <c r="W631" s="17">
        <v>119</v>
      </c>
      <c r="X631" s="17">
        <v>682</v>
      </c>
      <c r="Y631" s="17">
        <v>510</v>
      </c>
      <c r="Z631" s="17">
        <v>208</v>
      </c>
      <c r="AA631" s="15">
        <f t="shared" si="56"/>
        <v>1311</v>
      </c>
      <c r="AB631" s="18"/>
      <c r="AC631" s="19">
        <f t="shared" si="57"/>
        <v>4</v>
      </c>
      <c r="AD631" s="19">
        <v>4</v>
      </c>
      <c r="AE631" s="19">
        <v>0</v>
      </c>
      <c r="AF631" s="19">
        <f t="shared" si="58"/>
        <v>22</v>
      </c>
      <c r="AG631" s="19">
        <v>22</v>
      </c>
      <c r="AH631" s="19">
        <v>0</v>
      </c>
      <c r="AI631" s="19">
        <v>3</v>
      </c>
      <c r="AJ631" s="19">
        <v>19</v>
      </c>
      <c r="AL631" s="17">
        <v>4</v>
      </c>
      <c r="AM631" s="17">
        <v>22</v>
      </c>
      <c r="AN631" s="17">
        <v>3</v>
      </c>
      <c r="AO631" s="17">
        <v>19</v>
      </c>
      <c r="AQ631" s="20">
        <v>0.89190897597977248</v>
      </c>
      <c r="AR631" s="20">
        <v>0.64084507042253525</v>
      </c>
      <c r="AS631" s="20">
        <v>0.84962406015037595</v>
      </c>
      <c r="AT631" s="20">
        <v>0.7944664031620553</v>
      </c>
      <c r="AU631" s="20">
        <v>0.44609665427509293</v>
      </c>
      <c r="AV631" s="20">
        <v>0.90099009900990101</v>
      </c>
      <c r="AW631" s="20">
        <v>0.96017699115044253</v>
      </c>
      <c r="AX631" s="20">
        <v>0.8380281690140845</v>
      </c>
      <c r="AY631" s="20">
        <v>1.025563909774436</v>
      </c>
      <c r="AZ631" s="20">
        <v>1.0079051383399209</v>
      </c>
      <c r="BA631" s="20">
        <v>0.77323420074349447</v>
      </c>
      <c r="BB631" s="20">
        <v>0.99847677075399843</v>
      </c>
      <c r="BC631" s="20">
        <v>1.0133511348464619</v>
      </c>
      <c r="BD631" s="20">
        <v>0.91236494597839135</v>
      </c>
      <c r="BE631" s="20">
        <v>0.94392523364485981</v>
      </c>
      <c r="BF631" s="20">
        <v>0.84513805522208885</v>
      </c>
      <c r="BG631" s="21"/>
      <c r="BH631" s="20">
        <v>3.7262872628726289E-2</v>
      </c>
      <c r="BI631" s="20">
        <v>4.2016806722689079E-2</v>
      </c>
      <c r="BJ631" s="20">
        <v>2.932551319648094E-2</v>
      </c>
      <c r="BK631" s="20">
        <v>4.5174537987679675E-2</v>
      </c>
      <c r="BL631" s="20">
        <v>4.2553191489361701E-2</v>
      </c>
      <c r="BM631" s="20">
        <v>3.6490683229813664E-2</v>
      </c>
      <c r="BN631" s="20">
        <v>3.3700000000000001E-2</v>
      </c>
      <c r="BO631" s="20">
        <v>4.0800000000000003E-2</v>
      </c>
      <c r="BP631" s="20">
        <v>3.4599999999999999E-2</v>
      </c>
      <c r="BQ631" s="20">
        <v>4.2000000000000003E-2</v>
      </c>
      <c r="BR631" s="20">
        <v>3.8100000000000002E-2</v>
      </c>
      <c r="BS631" s="20">
        <v>3.9E-2</v>
      </c>
      <c r="BT631" s="20">
        <v>5.3191489361702126E-3</v>
      </c>
      <c r="BU631" s="20">
        <v>3.8819875776397512E-2</v>
      </c>
      <c r="BV631" s="20">
        <v>1.89E-2</v>
      </c>
      <c r="BW631" s="20">
        <v>5.0299999999999997E-2</v>
      </c>
      <c r="BY631" s="20">
        <v>0.89227642276422769</v>
      </c>
      <c r="BZ631" s="20" t="s">
        <v>1234</v>
      </c>
      <c r="CA631" s="20">
        <v>0.89229999999999998</v>
      </c>
      <c r="CC631" s="22">
        <v>72</v>
      </c>
      <c r="CD631" s="22">
        <v>0</v>
      </c>
      <c r="CE631" s="22">
        <f t="shared" si="59"/>
        <v>72</v>
      </c>
      <c r="CF631" s="23"/>
      <c r="CG631" s="20">
        <v>6.5718157181571812E-2</v>
      </c>
      <c r="CH631" s="25"/>
      <c r="CI631" s="24">
        <v>0.89436619718309862</v>
      </c>
      <c r="CJ631" s="24">
        <v>0.86766917293233081</v>
      </c>
      <c r="CK631" s="24">
        <v>0.98023715415019763</v>
      </c>
      <c r="CL631" s="24">
        <v>0.78438661710037172</v>
      </c>
      <c r="CM631" s="24">
        <v>0.91393754760091395</v>
      </c>
      <c r="CN631" s="24">
        <v>0.89190897597977248</v>
      </c>
      <c r="CO631" s="26"/>
      <c r="CP631" s="22">
        <v>1581.9999999999998</v>
      </c>
      <c r="CQ631" s="22">
        <v>749</v>
      </c>
      <c r="CR631" s="22">
        <v>833</v>
      </c>
      <c r="CS631" s="22">
        <v>1411</v>
      </c>
      <c r="CT631" s="22">
        <v>171</v>
      </c>
      <c r="CU631" s="20">
        <v>0.10809102402022752</v>
      </c>
    </row>
    <row r="632" spans="1:99" x14ac:dyDescent="0.25">
      <c r="A632" s="92">
        <v>41</v>
      </c>
      <c r="B632" s="94" t="s">
        <v>104</v>
      </c>
      <c r="C632" s="92">
        <v>3790</v>
      </c>
      <c r="D632" s="94" t="s">
        <v>37</v>
      </c>
      <c r="E632" s="92">
        <v>41503</v>
      </c>
      <c r="F632" s="95" t="s">
        <v>721</v>
      </c>
      <c r="G632" s="143">
        <f t="shared" si="54"/>
        <v>2744</v>
      </c>
      <c r="H632" s="14">
        <v>2652</v>
      </c>
      <c r="I632" s="14">
        <v>92</v>
      </c>
      <c r="J632" s="15">
        <v>1098</v>
      </c>
      <c r="K632" s="15">
        <v>1646</v>
      </c>
      <c r="L632" s="15">
        <v>0</v>
      </c>
      <c r="M632" s="15">
        <v>234</v>
      </c>
      <c r="N632" s="15">
        <v>1374</v>
      </c>
      <c r="O632" s="15">
        <v>825</v>
      </c>
      <c r="P632" s="15">
        <v>311</v>
      </c>
      <c r="Q632" s="15">
        <f t="shared" si="55"/>
        <v>2433</v>
      </c>
      <c r="R632" s="16"/>
      <c r="S632" s="14">
        <v>2652</v>
      </c>
      <c r="T632" s="17">
        <v>1006</v>
      </c>
      <c r="U632" s="17">
        <v>1646</v>
      </c>
      <c r="V632" s="17">
        <v>0</v>
      </c>
      <c r="W632" s="17">
        <v>234</v>
      </c>
      <c r="X632" s="17">
        <v>1374</v>
      </c>
      <c r="Y632" s="17">
        <v>770</v>
      </c>
      <c r="Z632" s="17">
        <v>274</v>
      </c>
      <c r="AA632" s="15">
        <f t="shared" si="56"/>
        <v>2378</v>
      </c>
      <c r="AB632" s="18"/>
      <c r="AC632" s="19">
        <f t="shared" si="57"/>
        <v>4</v>
      </c>
      <c r="AD632" s="19">
        <v>3</v>
      </c>
      <c r="AE632" s="19">
        <v>1</v>
      </c>
      <c r="AF632" s="19">
        <f t="shared" si="58"/>
        <v>28</v>
      </c>
      <c r="AG632" s="19">
        <v>27</v>
      </c>
      <c r="AH632" s="19">
        <v>1</v>
      </c>
      <c r="AI632" s="19">
        <v>3</v>
      </c>
      <c r="AJ632" s="19">
        <v>25</v>
      </c>
      <c r="AL632" s="17">
        <v>3</v>
      </c>
      <c r="AM632" s="17">
        <v>27</v>
      </c>
      <c r="AN632" s="17">
        <v>2</v>
      </c>
      <c r="AO632" s="17">
        <v>25</v>
      </c>
      <c r="AQ632" s="20">
        <v>0.63587090416358705</v>
      </c>
      <c r="AR632" s="20">
        <v>0.48189415041782729</v>
      </c>
      <c r="AS632" s="20">
        <v>0.7105416423995341</v>
      </c>
      <c r="AT632" s="20">
        <v>0.52388172858225934</v>
      </c>
      <c r="AU632" s="20">
        <v>0.34186746987951805</v>
      </c>
      <c r="AV632" s="20">
        <v>0.66097201767304858</v>
      </c>
      <c r="AW632" s="20">
        <v>0.67602857846760289</v>
      </c>
      <c r="AX632" s="20">
        <v>0.65181058495821731</v>
      </c>
      <c r="AY632" s="20">
        <v>0.80023296447291792</v>
      </c>
      <c r="AZ632" s="20">
        <v>0.62547384382107662</v>
      </c>
      <c r="BA632" s="20">
        <v>0.46837349397590361</v>
      </c>
      <c r="BB632" s="20">
        <v>0.71664212076583211</v>
      </c>
      <c r="BC632" s="20">
        <v>0.72699542450432131</v>
      </c>
      <c r="BD632" s="20">
        <v>0.62810707456978965</v>
      </c>
      <c r="BE632" s="20">
        <v>0.68886629384850029</v>
      </c>
      <c r="BF632" s="20">
        <v>0.58604206500956024</v>
      </c>
      <c r="BG632" s="21"/>
      <c r="BH632" s="20">
        <v>1.0935143288084464E-2</v>
      </c>
      <c r="BI632" s="20">
        <v>4.2735042735042739E-3</v>
      </c>
      <c r="BJ632" s="20">
        <v>7.2780203784570596E-3</v>
      </c>
      <c r="BK632" s="20">
        <v>2.2077922077922078E-2</v>
      </c>
      <c r="BL632" s="20">
        <v>3.6496350364963502E-3</v>
      </c>
      <c r="BM632" s="20">
        <v>1.1774600504625737E-2</v>
      </c>
      <c r="BN632" s="20">
        <v>8.6E-3</v>
      </c>
      <c r="BO632" s="20">
        <v>1.3599999999999999E-2</v>
      </c>
      <c r="BP632" s="20">
        <v>3.0200000000000001E-2</v>
      </c>
      <c r="BQ632" s="20">
        <v>0</v>
      </c>
      <c r="BR632" s="20">
        <v>3.49E-2</v>
      </c>
      <c r="BS632" s="20">
        <v>4.0300000000000002E-2</v>
      </c>
      <c r="BT632" s="20">
        <v>3.6496350364963502E-3</v>
      </c>
      <c r="BU632" s="20">
        <v>3.3221194280908327E-2</v>
      </c>
      <c r="BV632" s="20">
        <v>2.5700000000000001E-2</v>
      </c>
      <c r="BW632" s="20">
        <v>3.5099999999999999E-2</v>
      </c>
      <c r="BY632" s="20">
        <v>0.9509803921568627</v>
      </c>
      <c r="BZ632" s="20" t="s">
        <v>1234</v>
      </c>
      <c r="CA632" s="20">
        <v>0.95099999999999996</v>
      </c>
      <c r="CC632" s="22">
        <v>136</v>
      </c>
      <c r="CD632" s="22">
        <v>36</v>
      </c>
      <c r="CE632" s="22">
        <f t="shared" si="59"/>
        <v>172</v>
      </c>
      <c r="CF632" s="23"/>
      <c r="CG632" s="20">
        <v>1.9230769230769232E-2</v>
      </c>
      <c r="CH632" s="25"/>
      <c r="CI632" s="24">
        <v>0.63509749303621166</v>
      </c>
      <c r="CJ632" s="24">
        <v>0.71403610949330232</v>
      </c>
      <c r="CK632" s="24">
        <v>0.60424564063684605</v>
      </c>
      <c r="CL632" s="24">
        <v>0.49698795180722893</v>
      </c>
      <c r="CM632" s="24">
        <v>0.66303387334315167</v>
      </c>
      <c r="CN632" s="24">
        <v>0.63587090416358705</v>
      </c>
      <c r="CO632" s="26"/>
      <c r="CP632" s="22">
        <v>4059</v>
      </c>
      <c r="CQ632" s="22">
        <v>1967.0000000000002</v>
      </c>
      <c r="CR632" s="22">
        <v>2092</v>
      </c>
      <c r="CS632" s="22">
        <v>2581</v>
      </c>
      <c r="CT632" s="22">
        <v>1478</v>
      </c>
      <c r="CU632" s="20">
        <v>0.36412909583641295</v>
      </c>
    </row>
    <row r="633" spans="1:99" x14ac:dyDescent="0.25">
      <c r="A633" s="92">
        <v>41</v>
      </c>
      <c r="B633" s="94" t="s">
        <v>104</v>
      </c>
      <c r="C633" s="92">
        <v>3790</v>
      </c>
      <c r="D633" s="94" t="s">
        <v>37</v>
      </c>
      <c r="E633" s="92">
        <v>41518</v>
      </c>
      <c r="F633" s="95" t="s">
        <v>722</v>
      </c>
      <c r="G633" s="143">
        <f t="shared" si="54"/>
        <v>1518</v>
      </c>
      <c r="H633" s="14">
        <v>1518</v>
      </c>
      <c r="I633" s="14">
        <v>0</v>
      </c>
      <c r="J633" s="15">
        <v>1111</v>
      </c>
      <c r="K633" s="15">
        <v>407</v>
      </c>
      <c r="L633" s="15">
        <v>0</v>
      </c>
      <c r="M633" s="15">
        <v>92</v>
      </c>
      <c r="N633" s="15">
        <v>626</v>
      </c>
      <c r="O633" s="15">
        <v>544</v>
      </c>
      <c r="P633" s="15">
        <v>256</v>
      </c>
      <c r="Q633" s="15">
        <f t="shared" si="55"/>
        <v>1262</v>
      </c>
      <c r="R633" s="16"/>
      <c r="S633" s="14">
        <v>1518</v>
      </c>
      <c r="T633" s="17">
        <v>1111</v>
      </c>
      <c r="U633" s="17">
        <v>407</v>
      </c>
      <c r="V633" s="17">
        <v>0</v>
      </c>
      <c r="W633" s="17">
        <v>92</v>
      </c>
      <c r="X633" s="17">
        <v>626</v>
      </c>
      <c r="Y633" s="17">
        <v>544</v>
      </c>
      <c r="Z633" s="17">
        <v>256</v>
      </c>
      <c r="AA633" s="15">
        <f t="shared" si="56"/>
        <v>1262</v>
      </c>
      <c r="AB633" s="18"/>
      <c r="AC633" s="19">
        <f t="shared" si="57"/>
        <v>1</v>
      </c>
      <c r="AD633" s="19">
        <v>1</v>
      </c>
      <c r="AE633" s="19">
        <v>0</v>
      </c>
      <c r="AF633" s="19">
        <f t="shared" si="58"/>
        <v>22</v>
      </c>
      <c r="AG633" s="19">
        <v>22</v>
      </c>
      <c r="AH633" s="19">
        <v>0</v>
      </c>
      <c r="AI633" s="19">
        <v>3</v>
      </c>
      <c r="AJ633" s="19">
        <v>19</v>
      </c>
      <c r="AL633" s="17">
        <v>1</v>
      </c>
      <c r="AM633" s="17">
        <v>22</v>
      </c>
      <c r="AN633" s="17">
        <v>3</v>
      </c>
      <c r="AO633" s="17">
        <v>19</v>
      </c>
      <c r="AQ633" s="20">
        <v>0.94557329462989836</v>
      </c>
      <c r="AR633" s="20">
        <v>0.5714285714285714</v>
      </c>
      <c r="AS633" s="20">
        <v>0.9616724738675958</v>
      </c>
      <c r="AT633" s="20">
        <v>0.77852348993288589</v>
      </c>
      <c r="AU633" s="20">
        <v>0.49579831932773111</v>
      </c>
      <c r="AV633" s="20">
        <v>0.92719298245614035</v>
      </c>
      <c r="AW633" s="20">
        <v>1.1015965166908563</v>
      </c>
      <c r="AX633" s="20">
        <v>0.77310924369747902</v>
      </c>
      <c r="AY633" s="20">
        <v>1.0905923344947734</v>
      </c>
      <c r="AZ633" s="20">
        <v>1.2170022371364653</v>
      </c>
      <c r="BA633" s="20">
        <v>1.0756302521008403</v>
      </c>
      <c r="BB633" s="20">
        <v>1.1070175438596492</v>
      </c>
      <c r="BC633" s="20">
        <v>1.1109422492401215</v>
      </c>
      <c r="BD633" s="20">
        <v>1.0930555555555554</v>
      </c>
      <c r="BE633" s="20">
        <v>0.92249240121580545</v>
      </c>
      <c r="BF633" s="20">
        <v>0.96666666666666667</v>
      </c>
      <c r="BG633" s="21"/>
      <c r="BH633" s="20">
        <v>4.9504950495049507E-2</v>
      </c>
      <c r="BI633" s="20">
        <v>3.2608695652173912E-2</v>
      </c>
      <c r="BJ633" s="20">
        <v>2.2364217252396165E-2</v>
      </c>
      <c r="BK633" s="20">
        <v>0.10093896713615023</v>
      </c>
      <c r="BL633" s="20">
        <v>2.9585798816568046E-2</v>
      </c>
      <c r="BM633" s="20">
        <v>5.2447552447552448E-2</v>
      </c>
      <c r="BN633" s="20">
        <v>4.4400000000000002E-2</v>
      </c>
      <c r="BO633" s="20">
        <v>5.4300000000000001E-2</v>
      </c>
      <c r="BP633" s="20">
        <v>7.1599999999999997E-2</v>
      </c>
      <c r="BQ633" s="20">
        <v>2.1700000000000001E-2</v>
      </c>
      <c r="BR633" s="20">
        <v>4.4699999999999997E-2</v>
      </c>
      <c r="BS633" s="20">
        <v>0.12909999999999999</v>
      </c>
      <c r="BT633" s="20">
        <v>5.3254437869822487E-2</v>
      </c>
      <c r="BU633" s="20">
        <v>7.4300699300699297E-2</v>
      </c>
      <c r="BV633" s="20">
        <v>5.5500000000000001E-2</v>
      </c>
      <c r="BW633" s="20">
        <v>8.6499999999999994E-2</v>
      </c>
      <c r="BY633" s="20">
        <v>0.8910891089108911</v>
      </c>
      <c r="BZ633" s="20" t="s">
        <v>1234</v>
      </c>
      <c r="CA633" s="20">
        <v>0.8911</v>
      </c>
      <c r="CC633" s="22">
        <v>71</v>
      </c>
      <c r="CD633" s="22">
        <v>28</v>
      </c>
      <c r="CE633" s="22">
        <f t="shared" si="59"/>
        <v>99</v>
      </c>
      <c r="CF633" s="23"/>
      <c r="CG633" s="20">
        <v>4.8743335872048744E-2</v>
      </c>
      <c r="CH633" s="25"/>
      <c r="CI633" s="24">
        <v>0.81512605042016806</v>
      </c>
      <c r="CJ633" s="24">
        <v>0.99128919860627174</v>
      </c>
      <c r="CK633" s="24">
        <v>0.91498881431767343</v>
      </c>
      <c r="CL633" s="24">
        <v>0.95798319327731096</v>
      </c>
      <c r="CM633" s="24">
        <v>0.94298245614035092</v>
      </c>
      <c r="CN633" s="24">
        <v>0.94557329462989836</v>
      </c>
      <c r="CO633" s="26"/>
      <c r="CP633" s="22">
        <v>1378</v>
      </c>
      <c r="CQ633" s="22">
        <v>658</v>
      </c>
      <c r="CR633" s="22">
        <v>719.99999999999977</v>
      </c>
      <c r="CS633" s="22">
        <v>1303</v>
      </c>
      <c r="CT633" s="22">
        <v>75</v>
      </c>
      <c r="CU633" s="20">
        <v>5.4426705370101636E-2</v>
      </c>
    </row>
    <row r="634" spans="1:99" x14ac:dyDescent="0.25">
      <c r="A634" s="92">
        <v>41</v>
      </c>
      <c r="B634" s="94" t="s">
        <v>104</v>
      </c>
      <c r="C634" s="92">
        <v>3790</v>
      </c>
      <c r="D634" s="94" t="s">
        <v>37</v>
      </c>
      <c r="E634" s="92">
        <v>41524</v>
      </c>
      <c r="F634" s="95" t="s">
        <v>723</v>
      </c>
      <c r="G634" s="143">
        <f t="shared" si="54"/>
        <v>6434</v>
      </c>
      <c r="H634" s="14">
        <v>4923</v>
      </c>
      <c r="I634" s="14">
        <v>1511</v>
      </c>
      <c r="J634" s="15">
        <v>2957</v>
      </c>
      <c r="K634" s="15">
        <v>3477</v>
      </c>
      <c r="L634" s="15">
        <v>139</v>
      </c>
      <c r="M634" s="15">
        <v>428</v>
      </c>
      <c r="N634" s="15">
        <v>2792</v>
      </c>
      <c r="O634" s="15">
        <v>2258</v>
      </c>
      <c r="P634" s="15">
        <v>817</v>
      </c>
      <c r="Q634" s="15">
        <f t="shared" si="55"/>
        <v>5478</v>
      </c>
      <c r="R634" s="16"/>
      <c r="S634" s="14">
        <v>4923</v>
      </c>
      <c r="T634" s="17">
        <v>2500</v>
      </c>
      <c r="U634" s="17">
        <v>2423</v>
      </c>
      <c r="V634" s="17">
        <v>0</v>
      </c>
      <c r="W634" s="17">
        <v>291</v>
      </c>
      <c r="X634" s="17">
        <v>2291</v>
      </c>
      <c r="Y634" s="17">
        <v>1783</v>
      </c>
      <c r="Z634" s="17">
        <v>558</v>
      </c>
      <c r="AA634" s="15">
        <f t="shared" si="56"/>
        <v>4365</v>
      </c>
      <c r="AB634" s="18"/>
      <c r="AC634" s="19">
        <f t="shared" si="57"/>
        <v>12</v>
      </c>
      <c r="AD634" s="19">
        <v>7</v>
      </c>
      <c r="AE634" s="19">
        <v>5</v>
      </c>
      <c r="AF634" s="19">
        <f t="shared" si="58"/>
        <v>57</v>
      </c>
      <c r="AG634" s="19">
        <v>52</v>
      </c>
      <c r="AH634" s="19">
        <v>5</v>
      </c>
      <c r="AI634" s="19">
        <v>10</v>
      </c>
      <c r="AJ634" s="19">
        <v>47</v>
      </c>
      <c r="AL634" s="17">
        <v>7</v>
      </c>
      <c r="AM634" s="17">
        <v>52</v>
      </c>
      <c r="AN634" s="17">
        <v>6</v>
      </c>
      <c r="AO634" s="17">
        <v>46</v>
      </c>
      <c r="AQ634" s="20">
        <v>0.76312641233550449</v>
      </c>
      <c r="AR634" s="20">
        <v>0.4510433386837881</v>
      </c>
      <c r="AS634" s="20">
        <v>0.75731552162849869</v>
      </c>
      <c r="AT634" s="20">
        <v>0.66469661150512216</v>
      </c>
      <c r="AU634" s="20">
        <v>0.38423645320197042</v>
      </c>
      <c r="AV634" s="20">
        <v>0.76669310071371932</v>
      </c>
      <c r="AW634" s="20">
        <v>0.83676724710886619</v>
      </c>
      <c r="AX634" s="20">
        <v>0.6869983948635634</v>
      </c>
      <c r="AY634" s="20">
        <v>0.88804071246819338</v>
      </c>
      <c r="AZ634" s="20">
        <v>0.88967691095350665</v>
      </c>
      <c r="BA634" s="20">
        <v>0.67077175697865354</v>
      </c>
      <c r="BB634" s="20">
        <v>0.8688342585249802</v>
      </c>
      <c r="BC634" s="20">
        <v>0.82213761218384551</v>
      </c>
      <c r="BD634" s="20">
        <v>0.85075403016120643</v>
      </c>
      <c r="BE634" s="20">
        <v>0.74680446015773727</v>
      </c>
      <c r="BF634" s="20">
        <v>0.77873114924596987</v>
      </c>
      <c r="BG634" s="21"/>
      <c r="BH634" s="20">
        <v>4.4555486154486776E-2</v>
      </c>
      <c r="BI634" s="20">
        <v>5.1546391752577317E-2</v>
      </c>
      <c r="BJ634" s="20">
        <v>3.360977738978612E-2</v>
      </c>
      <c r="BK634" s="20">
        <v>6.0023310023310024E-2</v>
      </c>
      <c r="BL634" s="20">
        <v>3.7623762376237622E-2</v>
      </c>
      <c r="BM634" s="20">
        <v>4.5369939506747323E-2</v>
      </c>
      <c r="BN634" s="20">
        <v>3.9600000000000003E-2</v>
      </c>
      <c r="BO634" s="20">
        <v>4.9200000000000001E-2</v>
      </c>
      <c r="BP634" s="20">
        <v>8.0799999999999997E-2</v>
      </c>
      <c r="BQ634" s="20">
        <v>1.37E-2</v>
      </c>
      <c r="BR634" s="20">
        <v>8.0299999999999996E-2</v>
      </c>
      <c r="BS634" s="20">
        <v>0.1002</v>
      </c>
      <c r="BT634" s="20">
        <v>5.5445544554455446E-2</v>
      </c>
      <c r="BU634" s="20">
        <v>8.3759888320148912E-2</v>
      </c>
      <c r="BV634" s="20">
        <v>6.9800000000000001E-2</v>
      </c>
      <c r="BW634" s="20">
        <v>9.11E-2</v>
      </c>
      <c r="BY634" s="20">
        <v>0.83239641890485117</v>
      </c>
      <c r="BZ634" s="20">
        <v>0.94793536804308798</v>
      </c>
      <c r="CA634" s="20">
        <v>0.85409999999999997</v>
      </c>
      <c r="CC634" s="22">
        <v>237</v>
      </c>
      <c r="CD634" s="22">
        <v>142</v>
      </c>
      <c r="CE634" s="22">
        <f t="shared" si="59"/>
        <v>379</v>
      </c>
      <c r="CF634" s="23"/>
      <c r="CG634" s="20">
        <v>6.162814907349573E-2</v>
      </c>
      <c r="CH634" s="25"/>
      <c r="CI634" s="24">
        <v>0.6276083467094703</v>
      </c>
      <c r="CJ634" s="24">
        <v>0.7862595419847328</v>
      </c>
      <c r="CK634" s="24">
        <v>0.80260047281323876</v>
      </c>
      <c r="CL634" s="24">
        <v>0.69786535303776687</v>
      </c>
      <c r="CM634" s="24">
        <v>0.77716098334655037</v>
      </c>
      <c r="CN634" s="24">
        <v>0.76432274358633523</v>
      </c>
      <c r="CO634" s="26"/>
      <c r="CP634" s="22">
        <v>7523.0000000000009</v>
      </c>
      <c r="CQ634" s="22">
        <v>3676.9999999999995</v>
      </c>
      <c r="CR634" s="22">
        <v>3846</v>
      </c>
      <c r="CS634" s="22">
        <v>5750</v>
      </c>
      <c r="CT634" s="22">
        <v>1773</v>
      </c>
      <c r="CU634" s="20">
        <v>0.23567725641366477</v>
      </c>
    </row>
    <row r="635" spans="1:99" x14ac:dyDescent="0.25">
      <c r="A635" s="92">
        <v>41</v>
      </c>
      <c r="B635" s="94" t="s">
        <v>104</v>
      </c>
      <c r="C635" s="92">
        <v>3790</v>
      </c>
      <c r="D635" s="94" t="s">
        <v>37</v>
      </c>
      <c r="E635" s="92">
        <v>41530</v>
      </c>
      <c r="F635" s="95" t="s">
        <v>450</v>
      </c>
      <c r="G635" s="143">
        <f t="shared" si="54"/>
        <v>2792</v>
      </c>
      <c r="H635" s="14">
        <v>2792</v>
      </c>
      <c r="I635" s="14">
        <v>0</v>
      </c>
      <c r="J635" s="15">
        <v>991</v>
      </c>
      <c r="K635" s="15">
        <v>1801</v>
      </c>
      <c r="L635" s="15">
        <v>0</v>
      </c>
      <c r="M635" s="15">
        <v>209</v>
      </c>
      <c r="N635" s="15">
        <v>1268</v>
      </c>
      <c r="O635" s="15">
        <v>965</v>
      </c>
      <c r="P635" s="15">
        <v>350</v>
      </c>
      <c r="Q635" s="15">
        <f t="shared" si="55"/>
        <v>2442</v>
      </c>
      <c r="R635" s="16"/>
      <c r="S635" s="14">
        <v>2792</v>
      </c>
      <c r="T635" s="17">
        <v>991</v>
      </c>
      <c r="U635" s="17">
        <v>1801</v>
      </c>
      <c r="V635" s="17">
        <v>0</v>
      </c>
      <c r="W635" s="17">
        <v>209</v>
      </c>
      <c r="X635" s="17">
        <v>1268</v>
      </c>
      <c r="Y635" s="17">
        <v>965</v>
      </c>
      <c r="Z635" s="17">
        <v>350</v>
      </c>
      <c r="AA635" s="15">
        <f t="shared" si="56"/>
        <v>2442</v>
      </c>
      <c r="AB635" s="18"/>
      <c r="AC635" s="19">
        <f t="shared" si="57"/>
        <v>5</v>
      </c>
      <c r="AD635" s="19">
        <v>5</v>
      </c>
      <c r="AE635" s="19">
        <v>0</v>
      </c>
      <c r="AF635" s="19">
        <f t="shared" si="58"/>
        <v>40</v>
      </c>
      <c r="AG635" s="19">
        <v>40</v>
      </c>
      <c r="AH635" s="19">
        <v>0</v>
      </c>
      <c r="AI635" s="19">
        <v>4</v>
      </c>
      <c r="AJ635" s="19">
        <v>36</v>
      </c>
      <c r="AL635" s="17">
        <v>5</v>
      </c>
      <c r="AM635" s="17">
        <v>40</v>
      </c>
      <c r="AN635" s="17">
        <v>4</v>
      </c>
      <c r="AO635" s="17">
        <v>36</v>
      </c>
      <c r="AQ635" s="20">
        <v>0.88846287905193444</v>
      </c>
      <c r="AR635" s="20">
        <v>0.61044176706827313</v>
      </c>
      <c r="AS635" s="20">
        <v>0.91188694929343306</v>
      </c>
      <c r="AT635" s="20">
        <v>0.78228388473852717</v>
      </c>
      <c r="AU635" s="20">
        <v>0.44374999999999998</v>
      </c>
      <c r="AV635" s="20">
        <v>0.9129342821264127</v>
      </c>
      <c r="AW635" s="20">
        <v>0.97316138027187171</v>
      </c>
      <c r="AX635" s="20">
        <v>0.8393574297188755</v>
      </c>
      <c r="AY635" s="20">
        <v>1.0540315876974231</v>
      </c>
      <c r="AZ635" s="20">
        <v>1.0298826040554963</v>
      </c>
      <c r="BA635" s="20">
        <v>0.72916666666666663</v>
      </c>
      <c r="BB635" s="20">
        <v>1.0221850146504814</v>
      </c>
      <c r="BC635" s="20">
        <v>1.0713754646840148</v>
      </c>
      <c r="BD635" s="20">
        <v>0.88648293963254599</v>
      </c>
      <c r="BE635" s="20">
        <v>0.9762081784386617</v>
      </c>
      <c r="BF635" s="20">
        <v>0.8110236220472441</v>
      </c>
      <c r="BG635" s="21"/>
      <c r="BH635" s="20">
        <v>6.1232300038270189E-2</v>
      </c>
      <c r="BI635" s="20">
        <v>1.9138755980861243E-2</v>
      </c>
      <c r="BJ635" s="20">
        <v>3.7854889589905363E-2</v>
      </c>
      <c r="BK635" s="20">
        <v>0.1</v>
      </c>
      <c r="BL635" s="20">
        <v>7.9710144927536225E-2</v>
      </c>
      <c r="BM635" s="20">
        <v>5.9050064184852376E-2</v>
      </c>
      <c r="BN635" s="20">
        <v>5.5399999999999998E-2</v>
      </c>
      <c r="BO635" s="20">
        <v>6.7500000000000004E-2</v>
      </c>
      <c r="BP635" s="20">
        <v>2.2599999999999999E-2</v>
      </c>
      <c r="BQ635" s="20">
        <v>4.7999999999999996E-3</v>
      </c>
      <c r="BR635" s="20">
        <v>2.6800000000000001E-2</v>
      </c>
      <c r="BS635" s="20">
        <v>2.3300000000000001E-2</v>
      </c>
      <c r="BT635" s="20">
        <v>1.4492753623188406E-2</v>
      </c>
      <c r="BU635" s="20">
        <v>2.3534445870774499E-2</v>
      </c>
      <c r="BV635" s="20">
        <v>1.6199999999999999E-2</v>
      </c>
      <c r="BW635" s="20">
        <v>2.9399999999999999E-2</v>
      </c>
      <c r="BY635" s="20">
        <v>0.89322617680826633</v>
      </c>
      <c r="BZ635" s="20" t="s">
        <v>1234</v>
      </c>
      <c r="CA635" s="20">
        <v>0.89319999999999999</v>
      </c>
      <c r="CC635" s="22">
        <v>108</v>
      </c>
      <c r="CD635" s="22">
        <v>25</v>
      </c>
      <c r="CE635" s="22">
        <f t="shared" si="59"/>
        <v>133</v>
      </c>
      <c r="CF635" s="23"/>
      <c r="CG635" s="20">
        <v>4.2097206276310757E-2</v>
      </c>
      <c r="CH635" s="25"/>
      <c r="CI635" s="24">
        <v>0.79919678714859432</v>
      </c>
      <c r="CJ635" s="24">
        <v>0.93931837073981717</v>
      </c>
      <c r="CK635" s="24">
        <v>0.92742796157950902</v>
      </c>
      <c r="CL635" s="24">
        <v>0.73124999999999996</v>
      </c>
      <c r="CM635" s="24">
        <v>0.92005023022185017</v>
      </c>
      <c r="CN635" s="24">
        <v>0.88846287905193444</v>
      </c>
      <c r="CO635" s="26"/>
      <c r="CP635" s="22">
        <v>2869</v>
      </c>
      <c r="CQ635" s="22">
        <v>1345</v>
      </c>
      <c r="CR635" s="22">
        <v>1523.9999999999998</v>
      </c>
      <c r="CS635" s="22">
        <v>2549</v>
      </c>
      <c r="CT635" s="22">
        <v>320</v>
      </c>
      <c r="CU635" s="20">
        <v>0.11153712094806556</v>
      </c>
    </row>
    <row r="636" spans="1:99" x14ac:dyDescent="0.25">
      <c r="A636" s="92">
        <v>41</v>
      </c>
      <c r="B636" s="94" t="s">
        <v>104</v>
      </c>
      <c r="C636" s="92">
        <v>3790</v>
      </c>
      <c r="D636" s="94" t="s">
        <v>37</v>
      </c>
      <c r="E636" s="92">
        <v>41548</v>
      </c>
      <c r="F636" s="95" t="s">
        <v>724</v>
      </c>
      <c r="G636" s="143">
        <f t="shared" si="54"/>
        <v>3257</v>
      </c>
      <c r="H636" s="14">
        <v>3015</v>
      </c>
      <c r="I636" s="14">
        <v>242</v>
      </c>
      <c r="J636" s="15">
        <v>1331</v>
      </c>
      <c r="K636" s="15">
        <v>1926</v>
      </c>
      <c r="L636" s="15">
        <v>17</v>
      </c>
      <c r="M636" s="15">
        <v>258</v>
      </c>
      <c r="N636" s="15">
        <v>1566</v>
      </c>
      <c r="O636" s="15">
        <v>1075</v>
      </c>
      <c r="P636" s="15">
        <v>341</v>
      </c>
      <c r="Q636" s="15">
        <f t="shared" si="55"/>
        <v>2899</v>
      </c>
      <c r="R636" s="16"/>
      <c r="S636" s="14">
        <v>3015</v>
      </c>
      <c r="T636" s="17">
        <v>1089</v>
      </c>
      <c r="U636" s="17">
        <v>1926</v>
      </c>
      <c r="V636" s="17">
        <v>0</v>
      </c>
      <c r="W636" s="17">
        <v>236</v>
      </c>
      <c r="X636" s="17">
        <v>1470</v>
      </c>
      <c r="Y636" s="17">
        <v>1006</v>
      </c>
      <c r="Z636" s="17">
        <v>303</v>
      </c>
      <c r="AA636" s="15">
        <f t="shared" si="56"/>
        <v>2712</v>
      </c>
      <c r="AB636" s="18"/>
      <c r="AC636" s="19">
        <f t="shared" si="57"/>
        <v>6</v>
      </c>
      <c r="AD636" s="19">
        <v>5</v>
      </c>
      <c r="AE636" s="19">
        <v>1</v>
      </c>
      <c r="AF636" s="19">
        <f t="shared" si="58"/>
        <v>39</v>
      </c>
      <c r="AG636" s="19">
        <v>38</v>
      </c>
      <c r="AH636" s="19">
        <v>1</v>
      </c>
      <c r="AI636" s="19">
        <v>4</v>
      </c>
      <c r="AJ636" s="19">
        <v>35</v>
      </c>
      <c r="AL636" s="17">
        <v>5</v>
      </c>
      <c r="AM636" s="17">
        <v>38</v>
      </c>
      <c r="AN636" s="17">
        <v>3</v>
      </c>
      <c r="AO636" s="17">
        <v>35</v>
      </c>
      <c r="AQ636" s="20">
        <v>0.96588755527479464</v>
      </c>
      <c r="AR636" s="20">
        <v>0.6480836236933798</v>
      </c>
      <c r="AS636" s="20">
        <v>0.97624350408314775</v>
      </c>
      <c r="AT636" s="20">
        <v>0.86600985221674875</v>
      </c>
      <c r="AU636" s="20">
        <v>0.4584139264990329</v>
      </c>
      <c r="AV636" s="20">
        <v>1.0056625141562854</v>
      </c>
      <c r="AW636" s="20">
        <v>1.0233733417561592</v>
      </c>
      <c r="AX636" s="20">
        <v>0.89895470383275267</v>
      </c>
      <c r="AY636" s="20">
        <v>1.1625835189309577</v>
      </c>
      <c r="AZ636" s="20">
        <v>1.0591133004926108</v>
      </c>
      <c r="BA636" s="20">
        <v>0.65957446808510634</v>
      </c>
      <c r="BB636" s="20">
        <v>1.0943752359380898</v>
      </c>
      <c r="BC636" s="20">
        <v>1.0256073539067629</v>
      </c>
      <c r="BD636" s="20">
        <v>1.0213024954351795</v>
      </c>
      <c r="BE636" s="20">
        <v>0.97504924491135914</v>
      </c>
      <c r="BF636" s="20">
        <v>0.95739500912964093</v>
      </c>
      <c r="BG636" s="21"/>
      <c r="BH636" s="20">
        <v>5.1770207080828322E-2</v>
      </c>
      <c r="BI636" s="20">
        <v>4.2372881355932202E-2</v>
      </c>
      <c r="BJ636" s="20">
        <v>3.4693877551020408E-2</v>
      </c>
      <c r="BK636" s="20">
        <v>7.1065989847715741E-2</v>
      </c>
      <c r="BL636" s="20">
        <v>7.9207920792079209E-2</v>
      </c>
      <c r="BM636" s="20">
        <v>4.8680787811222592E-2</v>
      </c>
      <c r="BN636" s="20">
        <v>4.3299999999999998E-2</v>
      </c>
      <c r="BO636" s="20">
        <v>5.9799999999999999E-2</v>
      </c>
      <c r="BP636" s="20">
        <v>1.44E-2</v>
      </c>
      <c r="BQ636" s="20">
        <v>4.1999999999999997E-3</v>
      </c>
      <c r="BR636" s="20">
        <v>1.5599999999999999E-2</v>
      </c>
      <c r="BS636" s="20">
        <v>1.6199999999999999E-2</v>
      </c>
      <c r="BT636" s="20">
        <v>9.9009900990099011E-3</v>
      </c>
      <c r="BU636" s="20">
        <v>1.4864362690449646E-2</v>
      </c>
      <c r="BV636" s="20">
        <v>6.8999999999999999E-3</v>
      </c>
      <c r="BW636" s="20">
        <v>2.1399999999999999E-2</v>
      </c>
      <c r="BY636" s="20">
        <v>0.91048764195056775</v>
      </c>
      <c r="BZ636" s="20">
        <v>0.93333333333333335</v>
      </c>
      <c r="CA636" s="20">
        <v>0.91210000000000002</v>
      </c>
      <c r="CC636" s="22">
        <v>145</v>
      </c>
      <c r="CD636" s="22">
        <v>0</v>
      </c>
      <c r="CE636" s="22">
        <f t="shared" si="59"/>
        <v>145</v>
      </c>
      <c r="CF636" s="23"/>
      <c r="CG636" s="20">
        <v>5.9452237808951237E-2</v>
      </c>
      <c r="CH636" s="25"/>
      <c r="CI636" s="24">
        <v>0.8571428571428571</v>
      </c>
      <c r="CJ636" s="24">
        <v>1.0014847809948033</v>
      </c>
      <c r="CK636" s="24">
        <v>1.0679802955665025</v>
      </c>
      <c r="CL636" s="24">
        <v>0.73307543520309482</v>
      </c>
      <c r="CM636" s="24">
        <v>1.0113250283125708</v>
      </c>
      <c r="CN636" s="24">
        <v>0.96588755527479464</v>
      </c>
      <c r="CO636" s="26"/>
      <c r="CP636" s="22">
        <v>3166</v>
      </c>
      <c r="CQ636" s="22">
        <v>1523</v>
      </c>
      <c r="CR636" s="22">
        <v>1643.0000000000002</v>
      </c>
      <c r="CS636" s="22">
        <v>3058</v>
      </c>
      <c r="CT636" s="22">
        <v>108</v>
      </c>
      <c r="CU636" s="20">
        <v>3.411244472520536E-2</v>
      </c>
    </row>
    <row r="637" spans="1:99" x14ac:dyDescent="0.25">
      <c r="A637" s="92">
        <v>41</v>
      </c>
      <c r="B637" s="94" t="s">
        <v>104</v>
      </c>
      <c r="C637" s="92">
        <v>4436</v>
      </c>
      <c r="D637" s="94" t="s">
        <v>82</v>
      </c>
      <c r="E637" s="92">
        <v>41551</v>
      </c>
      <c r="F637" s="95" t="s">
        <v>725</v>
      </c>
      <c r="G637" s="143">
        <f t="shared" si="54"/>
        <v>34112</v>
      </c>
      <c r="H637" s="14">
        <v>29990</v>
      </c>
      <c r="I637" s="14">
        <v>4122</v>
      </c>
      <c r="J637" s="15">
        <v>22403</v>
      </c>
      <c r="K637" s="15">
        <v>11709</v>
      </c>
      <c r="L637" s="15">
        <v>461</v>
      </c>
      <c r="M637" s="15">
        <v>2354</v>
      </c>
      <c r="N637" s="15">
        <v>14587</v>
      </c>
      <c r="O637" s="15">
        <v>12066</v>
      </c>
      <c r="P637" s="15">
        <v>4644</v>
      </c>
      <c r="Q637" s="15">
        <f t="shared" si="55"/>
        <v>29007</v>
      </c>
      <c r="R637" s="16"/>
      <c r="S637" s="14">
        <v>29990</v>
      </c>
      <c r="T637" s="17">
        <v>18281</v>
      </c>
      <c r="U637" s="17">
        <v>11709</v>
      </c>
      <c r="V637" s="17">
        <v>0</v>
      </c>
      <c r="W637" s="17">
        <v>2012</v>
      </c>
      <c r="X637" s="17">
        <v>13275</v>
      </c>
      <c r="Y637" s="17">
        <v>10950</v>
      </c>
      <c r="Z637" s="17">
        <v>3753</v>
      </c>
      <c r="AA637" s="15">
        <f t="shared" si="56"/>
        <v>26237</v>
      </c>
      <c r="AB637" s="18"/>
      <c r="AC637" s="19">
        <f t="shared" si="57"/>
        <v>45</v>
      </c>
      <c r="AD637" s="19">
        <v>16</v>
      </c>
      <c r="AE637" s="19">
        <v>29</v>
      </c>
      <c r="AF637" s="19">
        <f t="shared" si="58"/>
        <v>187</v>
      </c>
      <c r="AG637" s="19">
        <v>158</v>
      </c>
      <c r="AH637" s="19">
        <v>29</v>
      </c>
      <c r="AI637" s="19">
        <v>53</v>
      </c>
      <c r="AJ637" s="19">
        <v>134</v>
      </c>
      <c r="AL637" s="17">
        <v>16</v>
      </c>
      <c r="AM637" s="17">
        <v>158</v>
      </c>
      <c r="AN637" s="17">
        <v>24</v>
      </c>
      <c r="AO637" s="17">
        <v>134</v>
      </c>
      <c r="AQ637" s="20">
        <v>0.96296779241100539</v>
      </c>
      <c r="AR637" s="20">
        <v>0.62895044869293792</v>
      </c>
      <c r="AS637" s="20">
        <v>0.97170478660693238</v>
      </c>
      <c r="AT637" s="20">
        <v>0.82205882352941173</v>
      </c>
      <c r="AU637" s="20">
        <v>0.4258188824662813</v>
      </c>
      <c r="AV637" s="20">
        <v>0.97582986737816846</v>
      </c>
      <c r="AW637" s="20">
        <v>1.0969813535011084</v>
      </c>
      <c r="AX637" s="20">
        <v>0.91845493562231761</v>
      </c>
      <c r="AY637" s="20">
        <v>1.1465063271241061</v>
      </c>
      <c r="AZ637" s="20">
        <v>1.1829411764705882</v>
      </c>
      <c r="BA637" s="20">
        <v>0.89479768786127167</v>
      </c>
      <c r="BB637" s="20">
        <v>1.1381542807816056</v>
      </c>
      <c r="BC637" s="20">
        <v>1.1228243670886076</v>
      </c>
      <c r="BD637" s="20">
        <v>1.0717049264895537</v>
      </c>
      <c r="BE637" s="20">
        <v>0.97943037974683544</v>
      </c>
      <c r="BF637" s="20">
        <v>0.94686613360846017</v>
      </c>
      <c r="BG637" s="21"/>
      <c r="BH637" s="20">
        <v>5.3207395791546624E-2</v>
      </c>
      <c r="BI637" s="20">
        <v>4.4731610337972169E-2</v>
      </c>
      <c r="BJ637" s="20">
        <v>3.3017077798861483E-2</v>
      </c>
      <c r="BK637" s="20">
        <v>8.3210603829160526E-2</v>
      </c>
      <c r="BL637" s="20">
        <v>5.2419354838709679E-2</v>
      </c>
      <c r="BM637" s="20">
        <v>5.3294455918681406E-2</v>
      </c>
      <c r="BN637" s="20">
        <v>4.9200000000000001E-2</v>
      </c>
      <c r="BO637" s="20">
        <v>5.7299999999999997E-2</v>
      </c>
      <c r="BP637" s="20">
        <v>4.5699999999999998E-2</v>
      </c>
      <c r="BQ637" s="20">
        <v>5.0000000000000001E-4</v>
      </c>
      <c r="BR637" s="20">
        <v>3.6900000000000002E-2</v>
      </c>
      <c r="BS637" s="20">
        <v>7.0599999999999996E-2</v>
      </c>
      <c r="BT637" s="20">
        <v>3.44574780058651E-2</v>
      </c>
      <c r="BU637" s="20">
        <v>4.6895881423885309E-2</v>
      </c>
      <c r="BV637" s="20">
        <v>4.0399999999999998E-2</v>
      </c>
      <c r="BW637" s="20">
        <v>5.0999999999999997E-2</v>
      </c>
      <c r="BY637" s="20">
        <v>0.83494402100579845</v>
      </c>
      <c r="BZ637" s="20">
        <v>0.97005261027923917</v>
      </c>
      <c r="CA637" s="20">
        <v>0.84609999999999996</v>
      </c>
      <c r="CC637" s="22">
        <v>1182</v>
      </c>
      <c r="CD637" s="22">
        <v>874</v>
      </c>
      <c r="CE637" s="22">
        <f t="shared" si="59"/>
        <v>2056</v>
      </c>
      <c r="CF637" s="23"/>
      <c r="CG637" s="20">
        <v>5.0118634787369956E-2</v>
      </c>
      <c r="CH637" s="25"/>
      <c r="CI637" s="24">
        <v>0.87007413187670701</v>
      </c>
      <c r="CJ637" s="24">
        <v>1.00212214100448</v>
      </c>
      <c r="CK637" s="24">
        <v>0.995</v>
      </c>
      <c r="CL637" s="24">
        <v>0.8516377649325626</v>
      </c>
      <c r="CM637" s="24">
        <v>0.98599230950325667</v>
      </c>
      <c r="CN637" s="24">
        <v>0.96326118137958017</v>
      </c>
      <c r="CO637" s="26"/>
      <c r="CP637" s="22">
        <v>30675.999999999996</v>
      </c>
      <c r="CQ637" s="22">
        <v>15168</v>
      </c>
      <c r="CR637" s="22">
        <v>15508.000000000002</v>
      </c>
      <c r="CS637" s="22">
        <v>29549</v>
      </c>
      <c r="CT637" s="22">
        <v>1127</v>
      </c>
      <c r="CU637" s="20">
        <v>3.6738818620419833E-2</v>
      </c>
    </row>
    <row r="638" spans="1:99" x14ac:dyDescent="0.25">
      <c r="A638" s="92">
        <v>41</v>
      </c>
      <c r="B638" s="94" t="s">
        <v>104</v>
      </c>
      <c r="C638" s="92">
        <v>3790</v>
      </c>
      <c r="D638" s="94" t="s">
        <v>37</v>
      </c>
      <c r="E638" s="92">
        <v>41615</v>
      </c>
      <c r="F638" s="95" t="s">
        <v>726</v>
      </c>
      <c r="G638" s="143">
        <f t="shared" si="54"/>
        <v>5252</v>
      </c>
      <c r="H638" s="14">
        <v>4421</v>
      </c>
      <c r="I638" s="14">
        <v>831</v>
      </c>
      <c r="J638" s="15">
        <v>2691</v>
      </c>
      <c r="K638" s="15">
        <v>2561</v>
      </c>
      <c r="L638" s="15">
        <v>67</v>
      </c>
      <c r="M638" s="15">
        <v>358</v>
      </c>
      <c r="N638" s="15">
        <v>2278</v>
      </c>
      <c r="O638" s="15">
        <v>1885</v>
      </c>
      <c r="P638" s="15">
        <v>664</v>
      </c>
      <c r="Q638" s="15">
        <f t="shared" si="55"/>
        <v>4521</v>
      </c>
      <c r="R638" s="16"/>
      <c r="S638" s="14">
        <v>4421</v>
      </c>
      <c r="T638" s="17">
        <v>2264</v>
      </c>
      <c r="U638" s="17">
        <v>2157</v>
      </c>
      <c r="V638" s="17">
        <v>0</v>
      </c>
      <c r="W638" s="17">
        <v>304</v>
      </c>
      <c r="X638" s="17">
        <v>1874</v>
      </c>
      <c r="Y638" s="17">
        <v>1692</v>
      </c>
      <c r="Z638" s="17">
        <v>551</v>
      </c>
      <c r="AA638" s="15">
        <f t="shared" si="56"/>
        <v>3870</v>
      </c>
      <c r="AB638" s="18"/>
      <c r="AC638" s="19">
        <f t="shared" si="57"/>
        <v>9</v>
      </c>
      <c r="AD638" s="19">
        <v>4</v>
      </c>
      <c r="AE638" s="19">
        <v>5</v>
      </c>
      <c r="AF638" s="19">
        <f t="shared" si="58"/>
        <v>32</v>
      </c>
      <c r="AG638" s="19">
        <v>27</v>
      </c>
      <c r="AH638" s="19">
        <v>5</v>
      </c>
      <c r="AI638" s="19">
        <v>9</v>
      </c>
      <c r="AJ638" s="19">
        <v>23</v>
      </c>
      <c r="AL638" s="17">
        <v>4</v>
      </c>
      <c r="AM638" s="17">
        <v>27</v>
      </c>
      <c r="AN638" s="17">
        <v>5</v>
      </c>
      <c r="AO638" s="17">
        <v>22</v>
      </c>
      <c r="AQ638" s="20">
        <v>1.1351815505397449</v>
      </c>
      <c r="AR638" s="20">
        <v>0.62318840579710144</v>
      </c>
      <c r="AS638" s="20">
        <v>1.0939130434782609</v>
      </c>
      <c r="AT638" s="20">
        <v>1.0386016023306628</v>
      </c>
      <c r="AU638" s="20">
        <v>0.58767772511848337</v>
      </c>
      <c r="AV638" s="20">
        <v>1.1370897473133894</v>
      </c>
      <c r="AW638" s="20">
        <v>1.2720804710500491</v>
      </c>
      <c r="AX638" s="20">
        <v>1.0376811594202899</v>
      </c>
      <c r="AY638" s="20">
        <v>1.3205797101449275</v>
      </c>
      <c r="AZ638" s="20">
        <v>1.3729060451565913</v>
      </c>
      <c r="BA638" s="20">
        <v>1.0489731437598737</v>
      </c>
      <c r="BB638" s="20">
        <v>1.3130990415335464</v>
      </c>
      <c r="BC638" s="20">
        <v>1.2106573705179282</v>
      </c>
      <c r="BD638" s="20">
        <v>1.3317214700193423</v>
      </c>
      <c r="BE638" s="20">
        <v>1.1005976095617529</v>
      </c>
      <c r="BF638" s="20">
        <v>1.1687620889748549</v>
      </c>
      <c r="BG638" s="21"/>
      <c r="BH638" s="20">
        <v>5.4060665362035222E-2</v>
      </c>
      <c r="BI638" s="20">
        <v>6.5789473684210523E-2</v>
      </c>
      <c r="BJ638" s="20">
        <v>4.3165467625899283E-2</v>
      </c>
      <c r="BK638" s="20">
        <v>6.8537859007832894E-2</v>
      </c>
      <c r="BL638" s="20">
        <v>4.0449438202247189E-2</v>
      </c>
      <c r="BM638" s="20">
        <v>5.5723304968432613E-2</v>
      </c>
      <c r="BN638" s="20">
        <v>4.7500000000000001E-2</v>
      </c>
      <c r="BO638" s="20">
        <v>5.9900000000000002E-2</v>
      </c>
      <c r="BP638" s="20">
        <v>6.7000000000000004E-2</v>
      </c>
      <c r="BQ638" s="20">
        <v>9.9000000000000008E-3</v>
      </c>
      <c r="BR638" s="20">
        <v>6.7500000000000004E-2</v>
      </c>
      <c r="BS638" s="20">
        <v>8.7499999999999994E-2</v>
      </c>
      <c r="BT638" s="20">
        <v>3.3707865168539325E-2</v>
      </c>
      <c r="BU638" s="20">
        <v>7.1095251166620924E-2</v>
      </c>
      <c r="BV638" s="20">
        <v>5.9400000000000001E-2</v>
      </c>
      <c r="BW638" s="20">
        <v>7.3899999999999993E-2</v>
      </c>
      <c r="BY638" s="20">
        <v>0.86717221135029354</v>
      </c>
      <c r="BZ638" s="20">
        <v>0.88743455497382195</v>
      </c>
      <c r="CA638" s="20">
        <v>0.87039999999999995</v>
      </c>
      <c r="CC638" s="22">
        <v>225</v>
      </c>
      <c r="CD638" s="22">
        <v>44</v>
      </c>
      <c r="CE638" s="22">
        <f t="shared" si="59"/>
        <v>269</v>
      </c>
      <c r="CF638" s="23"/>
      <c r="CG638" s="20">
        <v>5.5039138943248529E-2</v>
      </c>
      <c r="CH638" s="25"/>
      <c r="CI638" s="24">
        <v>0.87826086956521743</v>
      </c>
      <c r="CJ638" s="24">
        <v>1.1344927536231884</v>
      </c>
      <c r="CK638" s="24">
        <v>1.2476329206117991</v>
      </c>
      <c r="CL638" s="24">
        <v>1.0363349131121642</v>
      </c>
      <c r="CM638" s="24">
        <v>1.1539355213476619</v>
      </c>
      <c r="CN638" s="24">
        <v>1.1356722276741904</v>
      </c>
      <c r="CO638" s="26"/>
      <c r="CP638" s="22">
        <v>4076</v>
      </c>
      <c r="CQ638" s="22">
        <v>2007.9999999999998</v>
      </c>
      <c r="CR638" s="22">
        <v>2068</v>
      </c>
      <c r="CS638" s="22">
        <v>4629</v>
      </c>
      <c r="CT638" s="22">
        <v>0</v>
      </c>
      <c r="CU638" s="20">
        <v>0</v>
      </c>
    </row>
    <row r="639" spans="1:99" x14ac:dyDescent="0.25">
      <c r="A639" s="92">
        <v>41</v>
      </c>
      <c r="B639" s="94" t="s">
        <v>104</v>
      </c>
      <c r="C639" s="92">
        <v>3790</v>
      </c>
      <c r="D639" s="94" t="s">
        <v>37</v>
      </c>
      <c r="E639" s="92">
        <v>41660</v>
      </c>
      <c r="F639" s="95" t="s">
        <v>727</v>
      </c>
      <c r="G639" s="143">
        <f t="shared" si="54"/>
        <v>2885</v>
      </c>
      <c r="H639" s="14">
        <v>2885</v>
      </c>
      <c r="I639" s="14">
        <v>0</v>
      </c>
      <c r="J639" s="15">
        <v>1225</v>
      </c>
      <c r="K639" s="15">
        <v>1660</v>
      </c>
      <c r="L639" s="15">
        <v>0</v>
      </c>
      <c r="M639" s="15">
        <v>215</v>
      </c>
      <c r="N639" s="15">
        <v>1408</v>
      </c>
      <c r="O639" s="15">
        <v>986</v>
      </c>
      <c r="P639" s="15">
        <v>276</v>
      </c>
      <c r="Q639" s="15">
        <f t="shared" si="55"/>
        <v>2609</v>
      </c>
      <c r="R639" s="16"/>
      <c r="S639" s="14">
        <v>2885</v>
      </c>
      <c r="T639" s="17">
        <v>1225</v>
      </c>
      <c r="U639" s="17">
        <v>1660</v>
      </c>
      <c r="V639" s="17">
        <v>0</v>
      </c>
      <c r="W639" s="17">
        <v>215</v>
      </c>
      <c r="X639" s="17">
        <v>1408</v>
      </c>
      <c r="Y639" s="17">
        <v>986</v>
      </c>
      <c r="Z639" s="17">
        <v>276</v>
      </c>
      <c r="AA639" s="15">
        <f t="shared" si="56"/>
        <v>2609</v>
      </c>
      <c r="AB639" s="18"/>
      <c r="AC639" s="19">
        <f t="shared" si="57"/>
        <v>2</v>
      </c>
      <c r="AD639" s="19">
        <v>2</v>
      </c>
      <c r="AE639" s="19">
        <v>0</v>
      </c>
      <c r="AF639" s="19">
        <f t="shared" si="58"/>
        <v>40</v>
      </c>
      <c r="AG639" s="19">
        <v>40</v>
      </c>
      <c r="AH639" s="19">
        <v>0</v>
      </c>
      <c r="AI639" s="19">
        <v>3</v>
      </c>
      <c r="AJ639" s="19">
        <v>37</v>
      </c>
      <c r="AL639" s="17">
        <v>2</v>
      </c>
      <c r="AM639" s="17">
        <v>40</v>
      </c>
      <c r="AN639" s="17">
        <v>3</v>
      </c>
      <c r="AO639" s="17">
        <v>37</v>
      </c>
      <c r="AQ639" s="20">
        <v>0.8529411764705882</v>
      </c>
      <c r="AR639" s="20">
        <v>0.56159420289855078</v>
      </c>
      <c r="AS639" s="20">
        <v>0.87954545454545452</v>
      </c>
      <c r="AT639" s="20">
        <v>0.700497512437811</v>
      </c>
      <c r="AU639" s="20">
        <v>0.31643002028397565</v>
      </c>
      <c r="AV639" s="20">
        <v>0.88235294117647056</v>
      </c>
      <c r="AW639" s="20">
        <v>0.93244990303813835</v>
      </c>
      <c r="AX639" s="20">
        <v>0.77898550724637683</v>
      </c>
      <c r="AY639" s="20">
        <v>1.0666666666666667</v>
      </c>
      <c r="AZ639" s="20">
        <v>0.98109452736318403</v>
      </c>
      <c r="BA639" s="20">
        <v>0.55983772819472621</v>
      </c>
      <c r="BB639" s="20">
        <v>1.0030757400999615</v>
      </c>
      <c r="BC639" s="20">
        <v>1</v>
      </c>
      <c r="BD639" s="20">
        <v>0.87026691495965236</v>
      </c>
      <c r="BE639" s="20">
        <v>0.90020229265003371</v>
      </c>
      <c r="BF639" s="20">
        <v>0.80943513345747986</v>
      </c>
      <c r="BG639" s="21"/>
      <c r="BH639" s="20">
        <v>4.1789940828402365E-2</v>
      </c>
      <c r="BI639" s="20">
        <v>1.8604651162790697E-2</v>
      </c>
      <c r="BJ639" s="20">
        <v>1.4914772727272728E-2</v>
      </c>
      <c r="BK639" s="20">
        <v>9.8360655737704916E-2</v>
      </c>
      <c r="BL639" s="20">
        <v>1.7621145374449341E-2</v>
      </c>
      <c r="BM639" s="20">
        <v>4.4004844570044409E-2</v>
      </c>
      <c r="BN639" s="20">
        <v>2.5399999999999999E-2</v>
      </c>
      <c r="BO639" s="20">
        <v>5.8900000000000001E-2</v>
      </c>
      <c r="BP639" s="20">
        <v>4.5100000000000001E-2</v>
      </c>
      <c r="BQ639" s="20">
        <v>4.7000000000000002E-3</v>
      </c>
      <c r="BR639" s="20">
        <v>4.7600000000000003E-2</v>
      </c>
      <c r="BS639" s="20">
        <v>5.74E-2</v>
      </c>
      <c r="BT639" s="20">
        <v>2.2026431718061675E-2</v>
      </c>
      <c r="BU639" s="20">
        <v>4.7234557932983451E-2</v>
      </c>
      <c r="BV639" s="20">
        <v>2.6800000000000001E-2</v>
      </c>
      <c r="BW639" s="20">
        <v>6.4199999999999993E-2</v>
      </c>
      <c r="BY639" s="20">
        <v>0.94156804733727806</v>
      </c>
      <c r="BZ639" s="20" t="s">
        <v>1234</v>
      </c>
      <c r="CA639" s="20">
        <v>0.94159999999999999</v>
      </c>
      <c r="CC639" s="22">
        <v>100</v>
      </c>
      <c r="CD639" s="22">
        <v>6</v>
      </c>
      <c r="CE639" s="22">
        <f t="shared" si="59"/>
        <v>106</v>
      </c>
      <c r="CF639" s="23"/>
      <c r="CG639" s="20">
        <v>5.0665680473372783E-2</v>
      </c>
      <c r="CH639" s="25"/>
      <c r="CI639" s="24">
        <v>0.74275362318840576</v>
      </c>
      <c r="CJ639" s="24">
        <v>0.90151515151515149</v>
      </c>
      <c r="CK639" s="24">
        <v>0.91542288557213936</v>
      </c>
      <c r="CL639" s="24">
        <v>0.65720081135902642</v>
      </c>
      <c r="CM639" s="24">
        <v>0.89004229142637448</v>
      </c>
      <c r="CN639" s="24">
        <v>0.8529411764705882</v>
      </c>
      <c r="CO639" s="26"/>
      <c r="CP639" s="22">
        <v>3094</v>
      </c>
      <c r="CQ639" s="22">
        <v>1482.9999999999998</v>
      </c>
      <c r="CR639" s="22">
        <v>1611</v>
      </c>
      <c r="CS639" s="22">
        <v>2639</v>
      </c>
      <c r="CT639" s="22">
        <v>455</v>
      </c>
      <c r="CU639" s="20">
        <v>0.1470588235294118</v>
      </c>
    </row>
    <row r="640" spans="1:99" x14ac:dyDescent="0.25">
      <c r="A640" s="92">
        <v>41</v>
      </c>
      <c r="B640" s="94" t="s">
        <v>104</v>
      </c>
      <c r="C640" s="92">
        <v>3790</v>
      </c>
      <c r="D640" s="94" t="s">
        <v>37</v>
      </c>
      <c r="E640" s="92">
        <v>41668</v>
      </c>
      <c r="F640" s="95" t="s">
        <v>728</v>
      </c>
      <c r="G640" s="143">
        <f t="shared" si="54"/>
        <v>7035</v>
      </c>
      <c r="H640" s="14">
        <v>6748</v>
      </c>
      <c r="I640" s="14">
        <v>287</v>
      </c>
      <c r="J640" s="15">
        <v>3574</v>
      </c>
      <c r="K640" s="15">
        <v>3461</v>
      </c>
      <c r="L640" s="15">
        <v>9</v>
      </c>
      <c r="M640" s="15">
        <v>496</v>
      </c>
      <c r="N640" s="15">
        <v>3090</v>
      </c>
      <c r="O640" s="15">
        <v>2443</v>
      </c>
      <c r="P640" s="15">
        <v>997</v>
      </c>
      <c r="Q640" s="15">
        <f t="shared" si="55"/>
        <v>6029</v>
      </c>
      <c r="R640" s="16"/>
      <c r="S640" s="14">
        <v>6748</v>
      </c>
      <c r="T640" s="17">
        <v>3287</v>
      </c>
      <c r="U640" s="17">
        <v>3461</v>
      </c>
      <c r="V640" s="17">
        <v>0</v>
      </c>
      <c r="W640" s="17">
        <v>480</v>
      </c>
      <c r="X640" s="17">
        <v>3010</v>
      </c>
      <c r="Y640" s="17">
        <v>2315</v>
      </c>
      <c r="Z640" s="17">
        <v>943</v>
      </c>
      <c r="AA640" s="15">
        <f t="shared" si="56"/>
        <v>5805</v>
      </c>
      <c r="AB640" s="18"/>
      <c r="AC640" s="19">
        <f t="shared" si="57"/>
        <v>10</v>
      </c>
      <c r="AD640" s="19">
        <v>9</v>
      </c>
      <c r="AE640" s="19">
        <v>1</v>
      </c>
      <c r="AF640" s="19">
        <f t="shared" si="58"/>
        <v>90</v>
      </c>
      <c r="AG640" s="19">
        <v>89</v>
      </c>
      <c r="AH640" s="19">
        <v>1</v>
      </c>
      <c r="AI640" s="19">
        <v>10</v>
      </c>
      <c r="AJ640" s="19">
        <v>80</v>
      </c>
      <c r="AL640" s="17">
        <v>9</v>
      </c>
      <c r="AM640" s="17">
        <v>89</v>
      </c>
      <c r="AN640" s="17">
        <v>9</v>
      </c>
      <c r="AO640" s="17">
        <v>80</v>
      </c>
      <c r="AQ640" s="20">
        <v>0.85618549792253051</v>
      </c>
      <c r="AR640" s="20">
        <v>0.57007874015748028</v>
      </c>
      <c r="AS640" s="20">
        <v>0.87210796915167099</v>
      </c>
      <c r="AT640" s="20">
        <v>0.74561761108846314</v>
      </c>
      <c r="AU640" s="20">
        <v>0.42505947660586835</v>
      </c>
      <c r="AV640" s="20">
        <v>0.86419354838709672</v>
      </c>
      <c r="AW640" s="20">
        <v>0.94169682348210693</v>
      </c>
      <c r="AX640" s="20">
        <v>0.7811023622047244</v>
      </c>
      <c r="AY640" s="20">
        <v>0.99293059125964012</v>
      </c>
      <c r="AZ640" s="20">
        <v>0.99592335915205865</v>
      </c>
      <c r="BA640" s="20">
        <v>0.79064234734337824</v>
      </c>
      <c r="BB640" s="20">
        <v>0.97241935483870967</v>
      </c>
      <c r="BC640" s="20">
        <v>0.95327356696549848</v>
      </c>
      <c r="BD640" s="20">
        <v>0.93042328042328037</v>
      </c>
      <c r="BE640" s="20">
        <v>0.86498234175495792</v>
      </c>
      <c r="BF640" s="20">
        <v>0.84761904761904761</v>
      </c>
      <c r="BG640" s="21"/>
      <c r="BH640" s="20">
        <v>3.8610038610038609E-2</v>
      </c>
      <c r="BI640" s="20">
        <v>2.9166666666666667E-2</v>
      </c>
      <c r="BJ640" s="20">
        <v>2.1926910299003323E-2</v>
      </c>
      <c r="BK640" s="20">
        <v>6.5679012345679008E-2</v>
      </c>
      <c r="BL640" s="20">
        <v>3.8516405135520682E-2</v>
      </c>
      <c r="BM640" s="20">
        <v>3.8621940163191294E-2</v>
      </c>
      <c r="BN640" s="20">
        <v>3.15E-2</v>
      </c>
      <c r="BO640" s="20">
        <v>4.5699999999999998E-2</v>
      </c>
      <c r="BP640" s="20">
        <v>3.1E-2</v>
      </c>
      <c r="BQ640" s="20">
        <v>8.3000000000000001E-3</v>
      </c>
      <c r="BR640" s="20">
        <v>3.8199999999999998E-2</v>
      </c>
      <c r="BS640" s="20">
        <v>3.2099999999999997E-2</v>
      </c>
      <c r="BT640" s="20">
        <v>1.2838801711840228E-2</v>
      </c>
      <c r="BU640" s="20">
        <v>3.3363553943789662E-2</v>
      </c>
      <c r="BV640" s="20">
        <v>2.5399999999999999E-2</v>
      </c>
      <c r="BW640" s="20">
        <v>3.6700000000000003E-2</v>
      </c>
      <c r="BY640" s="20">
        <v>0.9107142857142857</v>
      </c>
      <c r="BZ640" s="20">
        <v>0.9460431654676259</v>
      </c>
      <c r="CA640" s="20">
        <v>0.91220000000000001</v>
      </c>
      <c r="CC640" s="22">
        <v>300</v>
      </c>
      <c r="CD640" s="22">
        <v>105</v>
      </c>
      <c r="CE640" s="22">
        <f t="shared" si="59"/>
        <v>405</v>
      </c>
      <c r="CF640" s="23"/>
      <c r="CG640" s="20">
        <v>3.6518661518661517E-2</v>
      </c>
      <c r="CH640" s="25"/>
      <c r="CI640" s="24">
        <v>0.72913385826771648</v>
      </c>
      <c r="CJ640" s="24">
        <v>0.89749357326478152</v>
      </c>
      <c r="CK640" s="24">
        <v>0.89033836119037912</v>
      </c>
      <c r="CL640" s="24">
        <v>0.75257731958762886</v>
      </c>
      <c r="CM640" s="24">
        <v>0.8774193548387097</v>
      </c>
      <c r="CN640" s="24">
        <v>0.8563195282133762</v>
      </c>
      <c r="CO640" s="26"/>
      <c r="CP640" s="22">
        <v>7461</v>
      </c>
      <c r="CQ640" s="22">
        <v>3680.9999999999991</v>
      </c>
      <c r="CR640" s="22">
        <v>3780</v>
      </c>
      <c r="CS640" s="22">
        <v>6389</v>
      </c>
      <c r="CT640" s="22">
        <v>1072</v>
      </c>
      <c r="CU640" s="20">
        <v>0.1436804717866238</v>
      </c>
    </row>
    <row r="641" spans="1:99" x14ac:dyDescent="0.25">
      <c r="A641" s="92">
        <v>41</v>
      </c>
      <c r="B641" s="94" t="s">
        <v>104</v>
      </c>
      <c r="C641" s="92">
        <v>3790</v>
      </c>
      <c r="D641" s="94" t="s">
        <v>37</v>
      </c>
      <c r="E641" s="92">
        <v>41676</v>
      </c>
      <c r="F641" s="95" t="s">
        <v>399</v>
      </c>
      <c r="G641" s="143">
        <f t="shared" si="54"/>
        <v>2443</v>
      </c>
      <c r="H641" s="14">
        <v>2443</v>
      </c>
      <c r="I641" s="14">
        <v>0</v>
      </c>
      <c r="J641" s="15">
        <v>1136</v>
      </c>
      <c r="K641" s="15">
        <v>1307</v>
      </c>
      <c r="L641" s="15">
        <v>0</v>
      </c>
      <c r="M641" s="15">
        <v>116</v>
      </c>
      <c r="N641" s="15">
        <v>1155</v>
      </c>
      <c r="O641" s="15">
        <v>841</v>
      </c>
      <c r="P641" s="15">
        <v>331</v>
      </c>
      <c r="Q641" s="15">
        <f t="shared" si="55"/>
        <v>2112</v>
      </c>
      <c r="R641" s="16"/>
      <c r="S641" s="14">
        <v>2443</v>
      </c>
      <c r="T641" s="17">
        <v>1136</v>
      </c>
      <c r="U641" s="17">
        <v>1307</v>
      </c>
      <c r="V641" s="17">
        <v>0</v>
      </c>
      <c r="W641" s="17">
        <v>116</v>
      </c>
      <c r="X641" s="17">
        <v>1155</v>
      </c>
      <c r="Y641" s="17">
        <v>841</v>
      </c>
      <c r="Z641" s="17">
        <v>331</v>
      </c>
      <c r="AA641" s="15">
        <f t="shared" si="56"/>
        <v>2112</v>
      </c>
      <c r="AB641" s="18"/>
      <c r="AC641" s="19">
        <f t="shared" si="57"/>
        <v>4</v>
      </c>
      <c r="AD641" s="19">
        <v>4</v>
      </c>
      <c r="AE641" s="19">
        <v>0</v>
      </c>
      <c r="AF641" s="19">
        <f t="shared" si="58"/>
        <v>39</v>
      </c>
      <c r="AG641" s="19">
        <v>39</v>
      </c>
      <c r="AH641" s="19">
        <v>0</v>
      </c>
      <c r="AI641" s="19">
        <v>3</v>
      </c>
      <c r="AJ641" s="19">
        <v>36</v>
      </c>
      <c r="AL641" s="17">
        <v>4</v>
      </c>
      <c r="AM641" s="17">
        <v>39</v>
      </c>
      <c r="AN641" s="17">
        <v>3</v>
      </c>
      <c r="AO641" s="17">
        <v>36</v>
      </c>
      <c r="AQ641" s="20">
        <v>0.79016743854649096</v>
      </c>
      <c r="AR641" s="20">
        <v>0.32916666666666666</v>
      </c>
      <c r="AS641" s="20">
        <v>0.84006734006734007</v>
      </c>
      <c r="AT641" s="20">
        <v>0.71413276231263378</v>
      </c>
      <c r="AU641" s="20">
        <v>0.42471910112359551</v>
      </c>
      <c r="AV641" s="20">
        <v>0.80059271803556309</v>
      </c>
      <c r="AW641" s="20">
        <v>0.87032418952618451</v>
      </c>
      <c r="AX641" s="20">
        <v>0.48333333333333334</v>
      </c>
      <c r="AY641" s="20">
        <v>0.97222222222222221</v>
      </c>
      <c r="AZ641" s="20">
        <v>0.90042826552462529</v>
      </c>
      <c r="BA641" s="20">
        <v>0.74382022471910114</v>
      </c>
      <c r="BB641" s="20">
        <v>0.89415749364944963</v>
      </c>
      <c r="BC641" s="20">
        <v>0.89720332577475437</v>
      </c>
      <c r="BD641" s="20">
        <v>0.84636118598382748</v>
      </c>
      <c r="BE641" s="20">
        <v>0.80498866213151932</v>
      </c>
      <c r="BF641" s="20">
        <v>0.77695417789757415</v>
      </c>
      <c r="BG641" s="21"/>
      <c r="BH641" s="20">
        <v>6.0766182298546897E-2</v>
      </c>
      <c r="BI641" s="20">
        <v>3.4482758620689655E-2</v>
      </c>
      <c r="BJ641" s="20">
        <v>3.2714412024756855E-2</v>
      </c>
      <c r="BK641" s="20">
        <v>9.8591549295774641E-2</v>
      </c>
      <c r="BL641" s="20">
        <v>8.2304526748971193E-2</v>
      </c>
      <c r="BM641" s="20">
        <v>5.8185404339250492E-2</v>
      </c>
      <c r="BN641" s="20">
        <v>5.0799999999999998E-2</v>
      </c>
      <c r="BO641" s="20">
        <v>7.0199999999999999E-2</v>
      </c>
      <c r="BP641" s="20">
        <v>5.8999999999999997E-2</v>
      </c>
      <c r="BQ641" s="20">
        <v>0</v>
      </c>
      <c r="BR641" s="20">
        <v>5.3100000000000001E-2</v>
      </c>
      <c r="BS641" s="20">
        <v>8.1900000000000001E-2</v>
      </c>
      <c r="BT641" s="20">
        <v>4.1152263374485597E-2</v>
      </c>
      <c r="BU641" s="20">
        <v>6.1143984220907298E-2</v>
      </c>
      <c r="BV641" s="20">
        <v>4.9000000000000002E-2</v>
      </c>
      <c r="BW641" s="20">
        <v>6.8500000000000005E-2</v>
      </c>
      <c r="BY641" s="20">
        <v>0.86393659180977544</v>
      </c>
      <c r="BZ641" s="20" t="s">
        <v>1234</v>
      </c>
      <c r="CA641" s="20">
        <v>0.8639</v>
      </c>
      <c r="CC641" s="22">
        <v>95</v>
      </c>
      <c r="CD641" s="22">
        <v>37</v>
      </c>
      <c r="CE641" s="22">
        <f t="shared" si="59"/>
        <v>132</v>
      </c>
      <c r="CF641" s="23"/>
      <c r="CG641" s="20">
        <v>3.6988110964332896E-2</v>
      </c>
      <c r="CH641" s="25"/>
      <c r="CI641" s="24">
        <v>0.52083333333333337</v>
      </c>
      <c r="CJ641" s="24">
        <v>0.85269360269360273</v>
      </c>
      <c r="CK641" s="24">
        <v>0.82655246252676662</v>
      </c>
      <c r="CL641" s="24">
        <v>0.69213483146067412</v>
      </c>
      <c r="CM641" s="24">
        <v>0.80863674851820488</v>
      </c>
      <c r="CN641" s="24">
        <v>0.79016743854649096</v>
      </c>
      <c r="CO641" s="26"/>
      <c r="CP641" s="22">
        <v>2807</v>
      </c>
      <c r="CQ641" s="22">
        <v>1323.0000000000002</v>
      </c>
      <c r="CR641" s="22">
        <v>1484</v>
      </c>
      <c r="CS641" s="22">
        <v>2218</v>
      </c>
      <c r="CT641" s="22">
        <v>589</v>
      </c>
      <c r="CU641" s="20">
        <v>0.20983256145350904</v>
      </c>
    </row>
    <row r="642" spans="1:99" x14ac:dyDescent="0.25">
      <c r="A642" s="92">
        <v>41</v>
      </c>
      <c r="B642" s="94" t="s">
        <v>104</v>
      </c>
      <c r="C642" s="92">
        <v>3790</v>
      </c>
      <c r="D642" s="94" t="s">
        <v>37</v>
      </c>
      <c r="E642" s="92">
        <v>41770</v>
      </c>
      <c r="F642" s="95" t="s">
        <v>729</v>
      </c>
      <c r="G642" s="143">
        <f t="shared" si="54"/>
        <v>5081</v>
      </c>
      <c r="H642" s="14">
        <v>4895</v>
      </c>
      <c r="I642" s="14">
        <v>186</v>
      </c>
      <c r="J642" s="15">
        <v>1489</v>
      </c>
      <c r="K642" s="15">
        <v>3592</v>
      </c>
      <c r="L642" s="15">
        <v>38</v>
      </c>
      <c r="M642" s="15">
        <v>378</v>
      </c>
      <c r="N642" s="15">
        <v>2324</v>
      </c>
      <c r="O642" s="15">
        <v>1725</v>
      </c>
      <c r="P642" s="15">
        <v>616</v>
      </c>
      <c r="Q642" s="15">
        <f t="shared" si="55"/>
        <v>4427</v>
      </c>
      <c r="R642" s="16"/>
      <c r="S642" s="14">
        <v>4895</v>
      </c>
      <c r="T642" s="17">
        <v>1303</v>
      </c>
      <c r="U642" s="17">
        <v>3592</v>
      </c>
      <c r="V642" s="17">
        <v>0</v>
      </c>
      <c r="W642" s="17">
        <v>359</v>
      </c>
      <c r="X642" s="17">
        <v>2263</v>
      </c>
      <c r="Y642" s="17">
        <v>1678</v>
      </c>
      <c r="Z642" s="17">
        <v>595</v>
      </c>
      <c r="AA642" s="15">
        <f t="shared" si="56"/>
        <v>4300</v>
      </c>
      <c r="AB642" s="18"/>
      <c r="AC642" s="19">
        <f t="shared" si="57"/>
        <v>9</v>
      </c>
      <c r="AD642" s="19">
        <v>7</v>
      </c>
      <c r="AE642" s="19">
        <v>2</v>
      </c>
      <c r="AF642" s="19">
        <f t="shared" si="58"/>
        <v>57</v>
      </c>
      <c r="AG642" s="19">
        <v>55</v>
      </c>
      <c r="AH642" s="19">
        <v>2</v>
      </c>
      <c r="AI642" s="19">
        <v>6</v>
      </c>
      <c r="AJ642" s="19">
        <v>51</v>
      </c>
      <c r="AL642" s="17">
        <v>7</v>
      </c>
      <c r="AM642" s="17">
        <v>55</v>
      </c>
      <c r="AN642" s="17">
        <v>4</v>
      </c>
      <c r="AO642" s="17">
        <v>51</v>
      </c>
      <c r="AQ642" s="20">
        <v>0.90875912408759119</v>
      </c>
      <c r="AR642" s="20">
        <v>0.62037037037037035</v>
      </c>
      <c r="AS642" s="20">
        <v>0.87404942965779464</v>
      </c>
      <c r="AT642" s="20">
        <v>0.75968039336201598</v>
      </c>
      <c r="AU642" s="20">
        <v>0.37191157347204162</v>
      </c>
      <c r="AV642" s="20">
        <v>0.93009848666826811</v>
      </c>
      <c r="AW642" s="20">
        <v>1.0225060827250607</v>
      </c>
      <c r="AX642" s="20">
        <v>0.875</v>
      </c>
      <c r="AY642" s="20">
        <v>1.1045627376425855</v>
      </c>
      <c r="AZ642" s="20">
        <v>1.0602335586969884</v>
      </c>
      <c r="BA642" s="20">
        <v>0.80104031209362814</v>
      </c>
      <c r="BB642" s="20">
        <v>1.0634158059092</v>
      </c>
      <c r="BC642" s="20">
        <v>1.0562734472696957</v>
      </c>
      <c r="BD642" s="20">
        <v>0.99052506908803795</v>
      </c>
      <c r="BE642" s="20">
        <v>0.93330554397665699</v>
      </c>
      <c r="BF642" s="20">
        <v>0.88551125148045795</v>
      </c>
      <c r="BG642" s="21"/>
      <c r="BH642" s="20">
        <v>3.6574074074074071E-2</v>
      </c>
      <c r="BI642" s="20">
        <v>2.7855153203342618E-2</v>
      </c>
      <c r="BJ642" s="20">
        <v>3.0207394048692517E-2</v>
      </c>
      <c r="BK642" s="20">
        <v>4.9964311206281226E-2</v>
      </c>
      <c r="BL642" s="20">
        <v>3.2163742690058478E-2</v>
      </c>
      <c r="BM642" s="20">
        <v>3.6953242835595777E-2</v>
      </c>
      <c r="BN642" s="20">
        <v>3.2300000000000002E-2</v>
      </c>
      <c r="BO642" s="20">
        <v>4.0800000000000003E-2</v>
      </c>
      <c r="BP642" s="20">
        <v>3.7499999999999999E-2</v>
      </c>
      <c r="BQ642" s="20">
        <v>8.3999999999999995E-3</v>
      </c>
      <c r="BR642" s="20">
        <v>4.9099999999999998E-2</v>
      </c>
      <c r="BS642" s="20">
        <v>3.4299999999999997E-2</v>
      </c>
      <c r="BT642" s="20">
        <v>5.8479532163742687E-3</v>
      </c>
      <c r="BU642" s="20">
        <v>4.022121669180493E-2</v>
      </c>
      <c r="BV642" s="20">
        <v>3.1399999999999997E-2</v>
      </c>
      <c r="BW642" s="20">
        <v>4.36E-2</v>
      </c>
      <c r="BY642" s="20">
        <v>0.90023148148148147</v>
      </c>
      <c r="BZ642" s="20">
        <v>0.89189189189189189</v>
      </c>
      <c r="CA642" s="20">
        <v>0.9</v>
      </c>
      <c r="CC642" s="22">
        <v>150</v>
      </c>
      <c r="CD642" s="22">
        <v>107</v>
      </c>
      <c r="CE642" s="22">
        <f t="shared" si="59"/>
        <v>257</v>
      </c>
      <c r="CF642" s="23"/>
      <c r="CG642" s="20">
        <v>6.458333333333334E-2</v>
      </c>
      <c r="CH642" s="25"/>
      <c r="CI642" s="24">
        <v>0.83333333333333337</v>
      </c>
      <c r="CJ642" s="24">
        <v>0.92110266159695819</v>
      </c>
      <c r="CK642" s="24">
        <v>0.99139520590043029</v>
      </c>
      <c r="CL642" s="24">
        <v>0.7503250975292588</v>
      </c>
      <c r="CM642" s="24">
        <v>0.93946673072303633</v>
      </c>
      <c r="CN642" s="24">
        <v>0.90997566909975669</v>
      </c>
      <c r="CO642" s="26"/>
      <c r="CP642" s="22">
        <v>4931.9999999999991</v>
      </c>
      <c r="CQ642" s="22">
        <v>2399</v>
      </c>
      <c r="CR642" s="22">
        <v>2533</v>
      </c>
      <c r="CS642" s="22">
        <v>4488</v>
      </c>
      <c r="CT642" s="22">
        <v>444</v>
      </c>
      <c r="CU642" s="20">
        <v>9.002433090024331E-2</v>
      </c>
    </row>
    <row r="643" spans="1:99" x14ac:dyDescent="0.25">
      <c r="A643" s="92">
        <v>41</v>
      </c>
      <c r="B643" s="94" t="s">
        <v>104</v>
      </c>
      <c r="C643" s="92">
        <v>3790</v>
      </c>
      <c r="D643" s="94" t="s">
        <v>37</v>
      </c>
      <c r="E643" s="92">
        <v>41791</v>
      </c>
      <c r="F643" s="95" t="s">
        <v>730</v>
      </c>
      <c r="G643" s="143">
        <f t="shared" si="54"/>
        <v>4313</v>
      </c>
      <c r="H643" s="14">
        <v>4250</v>
      </c>
      <c r="I643" s="14">
        <v>63</v>
      </c>
      <c r="J643" s="15">
        <v>1423</v>
      </c>
      <c r="K643" s="15">
        <v>2890</v>
      </c>
      <c r="L643" s="15">
        <v>10</v>
      </c>
      <c r="M643" s="15">
        <v>291</v>
      </c>
      <c r="N643" s="15">
        <v>1936</v>
      </c>
      <c r="O643" s="15">
        <v>1599</v>
      </c>
      <c r="P643" s="15">
        <v>477</v>
      </c>
      <c r="Q643" s="15">
        <f t="shared" si="55"/>
        <v>3826</v>
      </c>
      <c r="R643" s="16"/>
      <c r="S643" s="14">
        <v>4250</v>
      </c>
      <c r="T643" s="17">
        <v>1360</v>
      </c>
      <c r="U643" s="17">
        <v>2890</v>
      </c>
      <c r="V643" s="17">
        <v>0</v>
      </c>
      <c r="W643" s="17">
        <v>279</v>
      </c>
      <c r="X643" s="17">
        <v>1895</v>
      </c>
      <c r="Y643" s="17">
        <v>1599</v>
      </c>
      <c r="Z643" s="17">
        <v>477</v>
      </c>
      <c r="AA643" s="15">
        <f t="shared" si="56"/>
        <v>3773</v>
      </c>
      <c r="AB643" s="18"/>
      <c r="AC643" s="19">
        <f t="shared" si="57"/>
        <v>7</v>
      </c>
      <c r="AD643" s="19">
        <v>6</v>
      </c>
      <c r="AE643" s="19">
        <v>1</v>
      </c>
      <c r="AF643" s="19">
        <f t="shared" si="58"/>
        <v>52</v>
      </c>
      <c r="AG643" s="19">
        <v>51</v>
      </c>
      <c r="AH643" s="19">
        <v>1</v>
      </c>
      <c r="AI643" s="19">
        <v>5</v>
      </c>
      <c r="AJ643" s="19">
        <v>47</v>
      </c>
      <c r="AL643" s="17">
        <v>6</v>
      </c>
      <c r="AM643" s="17">
        <v>51</v>
      </c>
      <c r="AN643" s="17">
        <v>4</v>
      </c>
      <c r="AO643" s="17">
        <v>47</v>
      </c>
      <c r="AQ643" s="20">
        <v>0.85597592433361991</v>
      </c>
      <c r="AR643" s="20">
        <v>0.51980198019801982</v>
      </c>
      <c r="AS643" s="20">
        <v>0.84646464646464648</v>
      </c>
      <c r="AT643" s="20">
        <v>0.79104477611940294</v>
      </c>
      <c r="AU643" s="20">
        <v>0.41815680880330125</v>
      </c>
      <c r="AV643" s="20">
        <v>0.85961783439490447</v>
      </c>
      <c r="AW643" s="20">
        <v>0.92497850386930347</v>
      </c>
      <c r="AX643" s="20">
        <v>0.72029702970297027</v>
      </c>
      <c r="AY643" s="20">
        <v>0.97777777777777775</v>
      </c>
      <c r="AZ643" s="20">
        <v>1.0376378974691758</v>
      </c>
      <c r="BA643" s="20">
        <v>0.65612104539202198</v>
      </c>
      <c r="BB643" s="20">
        <v>0.9747770700636943</v>
      </c>
      <c r="BC643" s="20">
        <v>0.95132743362831862</v>
      </c>
      <c r="BD643" s="20">
        <v>0.90008361204013376</v>
      </c>
      <c r="BE643" s="20">
        <v>0.87610619469026552</v>
      </c>
      <c r="BF643" s="20">
        <v>0.83695652173913049</v>
      </c>
      <c r="BG643" s="21"/>
      <c r="BH643" s="20">
        <v>2.3034551827741612E-2</v>
      </c>
      <c r="BI643" s="20">
        <v>1.7921146953405017E-2</v>
      </c>
      <c r="BJ643" s="20">
        <v>1.0052910052910053E-2</v>
      </c>
      <c r="BK643" s="20">
        <v>4.2194092827004218E-2</v>
      </c>
      <c r="BL643" s="20">
        <v>1.9851116625310174E-2</v>
      </c>
      <c r="BM643" s="20">
        <v>2.3391812865497075E-2</v>
      </c>
      <c r="BN643" s="20">
        <v>1.7999999999999999E-2</v>
      </c>
      <c r="BO643" s="20">
        <v>2.8000000000000001E-2</v>
      </c>
      <c r="BP643" s="20">
        <v>5.0299999999999997E-2</v>
      </c>
      <c r="BQ643" s="20">
        <v>3.5999999999999999E-3</v>
      </c>
      <c r="BR643" s="20">
        <v>6.83E-2</v>
      </c>
      <c r="BS643" s="20">
        <v>4.6399999999999997E-2</v>
      </c>
      <c r="BT643" s="20">
        <v>1.2406947890818859E-2</v>
      </c>
      <c r="BU643" s="20">
        <v>5.4580896686159841E-2</v>
      </c>
      <c r="BV643" s="20">
        <v>3.9100000000000003E-2</v>
      </c>
      <c r="BW643" s="20">
        <v>6.1600000000000002E-2</v>
      </c>
      <c r="BY643" s="20">
        <v>0.89058587881822737</v>
      </c>
      <c r="BZ643" s="20">
        <v>1</v>
      </c>
      <c r="CA643" s="20">
        <v>0.89200000000000002</v>
      </c>
      <c r="CC643" s="22">
        <v>169</v>
      </c>
      <c r="CD643" s="22">
        <v>40</v>
      </c>
      <c r="CE643" s="22">
        <f t="shared" si="59"/>
        <v>209</v>
      </c>
      <c r="CF643" s="23"/>
      <c r="CG643" s="20">
        <v>3.3299949924887329E-2</v>
      </c>
      <c r="CH643" s="25"/>
      <c r="CI643" s="24">
        <v>0.63366336633663367</v>
      </c>
      <c r="CJ643" s="24">
        <v>0.8545454545454545</v>
      </c>
      <c r="CK643" s="24">
        <v>0.94224529526281631</v>
      </c>
      <c r="CL643" s="24">
        <v>0.80055020632737273</v>
      </c>
      <c r="CM643" s="24">
        <v>0.86624203821656054</v>
      </c>
      <c r="CN643" s="24">
        <v>0.85597592433361991</v>
      </c>
      <c r="CO643" s="26"/>
      <c r="CP643" s="22">
        <v>4652</v>
      </c>
      <c r="CQ643" s="22">
        <v>2260</v>
      </c>
      <c r="CR643" s="22">
        <v>2392</v>
      </c>
      <c r="CS643" s="22">
        <v>3982</v>
      </c>
      <c r="CT643" s="22">
        <v>670</v>
      </c>
      <c r="CU643" s="20">
        <v>0.14402407566638009</v>
      </c>
    </row>
    <row r="644" spans="1:99" x14ac:dyDescent="0.25">
      <c r="A644" s="92">
        <v>41</v>
      </c>
      <c r="B644" s="94" t="s">
        <v>104</v>
      </c>
      <c r="C644" s="92">
        <v>3790</v>
      </c>
      <c r="D644" s="94" t="s">
        <v>37</v>
      </c>
      <c r="E644" s="92">
        <v>41797</v>
      </c>
      <c r="F644" s="95" t="s">
        <v>731</v>
      </c>
      <c r="G644" s="143">
        <f t="shared" si="54"/>
        <v>2317</v>
      </c>
      <c r="H644" s="14">
        <v>2278</v>
      </c>
      <c r="I644" s="14">
        <v>39</v>
      </c>
      <c r="J644" s="15">
        <v>1525</v>
      </c>
      <c r="K644" s="15">
        <v>792</v>
      </c>
      <c r="L644" s="15">
        <v>21</v>
      </c>
      <c r="M644" s="15">
        <v>165</v>
      </c>
      <c r="N644" s="15">
        <v>1038</v>
      </c>
      <c r="O644" s="15">
        <v>764</v>
      </c>
      <c r="P644" s="15">
        <v>329</v>
      </c>
      <c r="Q644" s="15">
        <f t="shared" si="55"/>
        <v>1967</v>
      </c>
      <c r="R644" s="16"/>
      <c r="S644" s="14">
        <v>2278</v>
      </c>
      <c r="T644" s="17">
        <v>1486</v>
      </c>
      <c r="U644" s="17">
        <v>792</v>
      </c>
      <c r="V644" s="17">
        <v>0</v>
      </c>
      <c r="W644" s="17">
        <v>155</v>
      </c>
      <c r="X644" s="17">
        <v>1030</v>
      </c>
      <c r="Y644" s="17">
        <v>764</v>
      </c>
      <c r="Z644" s="17">
        <v>329</v>
      </c>
      <c r="AA644" s="15">
        <f t="shared" si="56"/>
        <v>1949</v>
      </c>
      <c r="AB644" s="18"/>
      <c r="AC644" s="19">
        <f t="shared" si="57"/>
        <v>5</v>
      </c>
      <c r="AD644" s="19">
        <v>4</v>
      </c>
      <c r="AE644" s="19">
        <v>1</v>
      </c>
      <c r="AF644" s="19">
        <f t="shared" si="58"/>
        <v>21</v>
      </c>
      <c r="AG644" s="19">
        <v>20</v>
      </c>
      <c r="AH644" s="19">
        <v>1</v>
      </c>
      <c r="AI644" s="19">
        <v>6</v>
      </c>
      <c r="AJ644" s="19">
        <v>15</v>
      </c>
      <c r="AL644" s="17">
        <v>4</v>
      </c>
      <c r="AM644" s="17">
        <v>20</v>
      </c>
      <c r="AN644" s="17">
        <v>5</v>
      </c>
      <c r="AO644" s="17">
        <v>15</v>
      </c>
      <c r="AQ644" s="20">
        <v>0.97121634168987925</v>
      </c>
      <c r="AR644" s="20">
        <v>0.66666666666666663</v>
      </c>
      <c r="AS644" s="20">
        <v>0.99116997792494477</v>
      </c>
      <c r="AT644" s="20">
        <v>0.82849239280774556</v>
      </c>
      <c r="AU644" s="20">
        <v>0.59649122807017541</v>
      </c>
      <c r="AV644" s="20">
        <v>0.97792494481236203</v>
      </c>
      <c r="AW644" s="20">
        <v>1.0659238625812442</v>
      </c>
      <c r="AX644" s="20">
        <v>0.90163934426229508</v>
      </c>
      <c r="AY644" s="20">
        <v>1.1456953642384107</v>
      </c>
      <c r="AZ644" s="20">
        <v>1.0567081604426003</v>
      </c>
      <c r="BA644" s="20">
        <v>0.96198830409356728</v>
      </c>
      <c r="BB644" s="20">
        <v>1.0855408388520971</v>
      </c>
      <c r="BC644" s="20">
        <v>1.1189555125725339</v>
      </c>
      <c r="BD644" s="20">
        <v>1.0169642857142858</v>
      </c>
      <c r="BE644" s="20">
        <v>1.0145067698259187</v>
      </c>
      <c r="BF644" s="20">
        <v>0.93125000000000002</v>
      </c>
      <c r="BG644" s="21"/>
      <c r="BH644" s="20">
        <v>2.7505827505827505E-2</v>
      </c>
      <c r="BI644" s="20">
        <v>4.5161290322580643E-2</v>
      </c>
      <c r="BJ644" s="20">
        <v>7.7669902912621356E-3</v>
      </c>
      <c r="BK644" s="20">
        <v>3.9301310043668124E-2</v>
      </c>
      <c r="BL644" s="20">
        <v>6.2271062271062272E-2</v>
      </c>
      <c r="BM644" s="20">
        <v>2.2435897435897436E-2</v>
      </c>
      <c r="BN644" s="20">
        <v>2.4199999999999999E-2</v>
      </c>
      <c r="BO644" s="20">
        <v>3.0800000000000001E-2</v>
      </c>
      <c r="BP644" s="20">
        <v>5.5E-2</v>
      </c>
      <c r="BQ644" s="20">
        <v>6.4999999999999997E-3</v>
      </c>
      <c r="BR644" s="20">
        <v>5.7299999999999997E-2</v>
      </c>
      <c r="BS644" s="20">
        <v>6.7000000000000004E-2</v>
      </c>
      <c r="BT644" s="20">
        <v>4.3956043956043959E-2</v>
      </c>
      <c r="BU644" s="20">
        <v>5.6623931623931624E-2</v>
      </c>
      <c r="BV644" s="20">
        <v>3.73E-2</v>
      </c>
      <c r="BW644" s="20">
        <v>7.2800000000000004E-2</v>
      </c>
      <c r="BY644" s="20">
        <v>0.889044289044289</v>
      </c>
      <c r="BZ644" s="20">
        <v>1</v>
      </c>
      <c r="CA644" s="20">
        <v>0.89</v>
      </c>
      <c r="CC644" s="22">
        <v>92</v>
      </c>
      <c r="CD644" s="22">
        <v>21</v>
      </c>
      <c r="CE644" s="22">
        <f t="shared" si="59"/>
        <v>113</v>
      </c>
      <c r="CF644" s="23"/>
      <c r="CG644" s="20">
        <v>4.0559440559440559E-2</v>
      </c>
      <c r="CH644" s="25"/>
      <c r="CI644" s="24">
        <v>0.85245901639344257</v>
      </c>
      <c r="CJ644" s="24">
        <v>1.0077262693156732</v>
      </c>
      <c r="CK644" s="24">
        <v>1.0013831258644537</v>
      </c>
      <c r="CL644" s="24">
        <v>0.8742690058479532</v>
      </c>
      <c r="CM644" s="24">
        <v>0.98951434878587197</v>
      </c>
      <c r="CN644" s="24">
        <v>0.97121634168987925</v>
      </c>
      <c r="CO644" s="26"/>
      <c r="CP644" s="22">
        <v>2154</v>
      </c>
      <c r="CQ644" s="22">
        <v>1034</v>
      </c>
      <c r="CR644" s="22">
        <v>1120</v>
      </c>
      <c r="CS644" s="22">
        <v>2092</v>
      </c>
      <c r="CT644" s="22">
        <v>62</v>
      </c>
      <c r="CU644" s="20">
        <v>2.8783658310120752E-2</v>
      </c>
    </row>
    <row r="645" spans="1:99" x14ac:dyDescent="0.25">
      <c r="A645" s="92">
        <v>41</v>
      </c>
      <c r="B645" s="94" t="s">
        <v>104</v>
      </c>
      <c r="C645" s="92">
        <v>3790</v>
      </c>
      <c r="D645" s="94" t="s">
        <v>37</v>
      </c>
      <c r="E645" s="92">
        <v>41799</v>
      </c>
      <c r="F645" s="95" t="s">
        <v>732</v>
      </c>
      <c r="G645" s="143">
        <f t="shared" si="54"/>
        <v>2730</v>
      </c>
      <c r="H645" s="14">
        <v>2730</v>
      </c>
      <c r="I645" s="14">
        <v>0</v>
      </c>
      <c r="J645" s="15">
        <v>1172</v>
      </c>
      <c r="K645" s="15">
        <v>1558</v>
      </c>
      <c r="L645" s="15">
        <v>0</v>
      </c>
      <c r="M645" s="15">
        <v>199</v>
      </c>
      <c r="N645" s="15">
        <v>1314</v>
      </c>
      <c r="O645" s="15">
        <v>901</v>
      </c>
      <c r="P645" s="15">
        <v>316</v>
      </c>
      <c r="Q645" s="15">
        <f t="shared" si="55"/>
        <v>2414</v>
      </c>
      <c r="R645" s="16"/>
      <c r="S645" s="14">
        <v>2730</v>
      </c>
      <c r="T645" s="17">
        <v>1172</v>
      </c>
      <c r="U645" s="17">
        <v>1558</v>
      </c>
      <c r="V645" s="17">
        <v>0</v>
      </c>
      <c r="W645" s="17">
        <v>199</v>
      </c>
      <c r="X645" s="17">
        <v>1314</v>
      </c>
      <c r="Y645" s="17">
        <v>901</v>
      </c>
      <c r="Z645" s="17">
        <v>316</v>
      </c>
      <c r="AA645" s="15">
        <f t="shared" si="56"/>
        <v>2414</v>
      </c>
      <c r="AB645" s="18"/>
      <c r="AC645" s="19">
        <f t="shared" si="57"/>
        <v>4</v>
      </c>
      <c r="AD645" s="19">
        <v>4</v>
      </c>
      <c r="AE645" s="19">
        <v>0</v>
      </c>
      <c r="AF645" s="19">
        <f t="shared" si="58"/>
        <v>47</v>
      </c>
      <c r="AG645" s="19">
        <v>47</v>
      </c>
      <c r="AH645" s="19">
        <v>0</v>
      </c>
      <c r="AI645" s="19">
        <v>3</v>
      </c>
      <c r="AJ645" s="19">
        <v>44</v>
      </c>
      <c r="AL645" s="17">
        <v>4</v>
      </c>
      <c r="AM645" s="17">
        <v>47</v>
      </c>
      <c r="AN645" s="17">
        <v>3</v>
      </c>
      <c r="AO645" s="17">
        <v>44</v>
      </c>
      <c r="AQ645" s="20">
        <v>0.64251465103889183</v>
      </c>
      <c r="AR645" s="20">
        <v>0.4773413897280967</v>
      </c>
      <c r="AS645" s="20">
        <v>0.61187499999999995</v>
      </c>
      <c r="AT645" s="20">
        <v>0.56528791565287917</v>
      </c>
      <c r="AU645" s="20">
        <v>0.31525423728813562</v>
      </c>
      <c r="AV645" s="20">
        <v>0.64981036662452596</v>
      </c>
      <c r="AW645" s="20">
        <v>0.72722429408630795</v>
      </c>
      <c r="AX645" s="20">
        <v>0.6012084592145015</v>
      </c>
      <c r="AY645" s="20">
        <v>0.82125000000000004</v>
      </c>
      <c r="AZ645" s="20">
        <v>0.73073803730738041</v>
      </c>
      <c r="BA645" s="20">
        <v>0.53559322033898304</v>
      </c>
      <c r="BB645" s="20">
        <v>0.76295828065739568</v>
      </c>
      <c r="BC645" s="20">
        <v>0.70578602620087338</v>
      </c>
      <c r="BD645" s="20">
        <v>0.74765868886576481</v>
      </c>
      <c r="BE645" s="20">
        <v>0.61844978165938869</v>
      </c>
      <c r="BF645" s="20">
        <v>0.66545265348595217</v>
      </c>
      <c r="BG645" s="21"/>
      <c r="BH645" s="20">
        <v>5.1999999999999998E-2</v>
      </c>
      <c r="BI645" s="20">
        <v>4.5226130653266333E-2</v>
      </c>
      <c r="BJ645" s="20">
        <v>3.7414965986394558E-2</v>
      </c>
      <c r="BK645" s="20">
        <v>8.0664294187425864E-2</v>
      </c>
      <c r="BL645" s="20">
        <v>3.1914893617021274E-2</v>
      </c>
      <c r="BM645" s="20">
        <v>5.4553651938683501E-2</v>
      </c>
      <c r="BN645" s="20">
        <v>5.16E-2</v>
      </c>
      <c r="BO645" s="20">
        <v>5.2299999999999999E-2</v>
      </c>
      <c r="BP645" s="20">
        <v>5.9200000000000003E-2</v>
      </c>
      <c r="BQ645" s="20">
        <v>1.5100000000000001E-2</v>
      </c>
      <c r="BR645" s="20">
        <v>6.4600000000000005E-2</v>
      </c>
      <c r="BS645" s="20">
        <v>7.5899999999999995E-2</v>
      </c>
      <c r="BT645" s="20">
        <v>1.7730496453900711E-2</v>
      </c>
      <c r="BU645" s="20">
        <v>6.4472497745716867E-2</v>
      </c>
      <c r="BV645" s="20">
        <v>4.1300000000000003E-2</v>
      </c>
      <c r="BW645" s="20">
        <v>7.4700000000000003E-2</v>
      </c>
      <c r="BY645" s="20">
        <v>0.89359999999999995</v>
      </c>
      <c r="BZ645" s="20" t="s">
        <v>1234</v>
      </c>
      <c r="CA645" s="20">
        <v>0.89359999999999995</v>
      </c>
      <c r="CC645" s="22">
        <v>120</v>
      </c>
      <c r="CD645" s="22">
        <v>18</v>
      </c>
      <c r="CE645" s="22">
        <f t="shared" si="59"/>
        <v>138</v>
      </c>
      <c r="CF645" s="23"/>
      <c r="CG645" s="20">
        <v>5.6000000000000001E-2</v>
      </c>
      <c r="CH645" s="25"/>
      <c r="CI645" s="24">
        <v>0.61631419939577037</v>
      </c>
      <c r="CJ645" s="24">
        <v>0.62812500000000004</v>
      </c>
      <c r="CK645" s="24">
        <v>0.70478507704785076</v>
      </c>
      <c r="CL645" s="24">
        <v>0.56610169491525419</v>
      </c>
      <c r="CM645" s="24">
        <v>0.65676359039190901</v>
      </c>
      <c r="CN645" s="24">
        <v>0.64251465103889183</v>
      </c>
      <c r="CO645" s="26"/>
      <c r="CP645" s="22">
        <v>3754</v>
      </c>
      <c r="CQ645" s="22">
        <v>1832</v>
      </c>
      <c r="CR645" s="22">
        <v>1922</v>
      </c>
      <c r="CS645" s="22">
        <v>2412</v>
      </c>
      <c r="CT645" s="22">
        <v>1342</v>
      </c>
      <c r="CU645" s="20">
        <v>0.35748534896110817</v>
      </c>
    </row>
    <row r="646" spans="1:99" x14ac:dyDescent="0.25">
      <c r="A646" s="92">
        <v>41</v>
      </c>
      <c r="B646" s="94" t="s">
        <v>104</v>
      </c>
      <c r="C646" s="92">
        <v>3790</v>
      </c>
      <c r="D646" s="94" t="s">
        <v>37</v>
      </c>
      <c r="E646" s="92">
        <v>41801</v>
      </c>
      <c r="F646" s="95" t="s">
        <v>733</v>
      </c>
      <c r="G646" s="143">
        <f t="shared" si="54"/>
        <v>1670</v>
      </c>
      <c r="H646" s="14">
        <v>1670</v>
      </c>
      <c r="I646" s="14">
        <v>0</v>
      </c>
      <c r="J646" s="15">
        <v>1060</v>
      </c>
      <c r="K646" s="15">
        <v>610</v>
      </c>
      <c r="L646" s="15">
        <v>0</v>
      </c>
      <c r="M646" s="15">
        <v>132</v>
      </c>
      <c r="N646" s="15">
        <v>804</v>
      </c>
      <c r="O646" s="15">
        <v>582</v>
      </c>
      <c r="P646" s="15">
        <v>152</v>
      </c>
      <c r="Q646" s="15">
        <f t="shared" si="55"/>
        <v>1518</v>
      </c>
      <c r="R646" s="16"/>
      <c r="S646" s="14">
        <v>1670</v>
      </c>
      <c r="T646" s="17">
        <v>1060</v>
      </c>
      <c r="U646" s="17">
        <v>610</v>
      </c>
      <c r="V646" s="17">
        <v>0</v>
      </c>
      <c r="W646" s="17">
        <v>132</v>
      </c>
      <c r="X646" s="17">
        <v>804</v>
      </c>
      <c r="Y646" s="17">
        <v>582</v>
      </c>
      <c r="Z646" s="17">
        <v>152</v>
      </c>
      <c r="AA646" s="15">
        <f t="shared" si="56"/>
        <v>1518</v>
      </c>
      <c r="AB646" s="18"/>
      <c r="AC646" s="19">
        <f t="shared" si="57"/>
        <v>3</v>
      </c>
      <c r="AD646" s="19">
        <v>3</v>
      </c>
      <c r="AE646" s="19">
        <v>0</v>
      </c>
      <c r="AF646" s="19">
        <f t="shared" si="58"/>
        <v>23</v>
      </c>
      <c r="AG646" s="19">
        <v>23</v>
      </c>
      <c r="AH646" s="19">
        <v>0</v>
      </c>
      <c r="AI646" s="19">
        <v>3</v>
      </c>
      <c r="AJ646" s="19">
        <v>20</v>
      </c>
      <c r="AL646" s="17">
        <v>3</v>
      </c>
      <c r="AM646" s="17">
        <v>23</v>
      </c>
      <c r="AN646" s="17">
        <v>3</v>
      </c>
      <c r="AO646" s="17">
        <v>20</v>
      </c>
      <c r="AQ646" s="20">
        <v>0.74590952839268532</v>
      </c>
      <c r="AR646" s="20">
        <v>0.52601156069364163</v>
      </c>
      <c r="AS646" s="20">
        <v>0.7766323024054983</v>
      </c>
      <c r="AT646" s="20">
        <v>0.63112391930835732</v>
      </c>
      <c r="AU646" s="20">
        <v>0.26923076923076922</v>
      </c>
      <c r="AV646" s="20">
        <v>0.76954022988505744</v>
      </c>
      <c r="AW646" s="20">
        <v>0.80365736284889322</v>
      </c>
      <c r="AX646" s="20">
        <v>0.76300578034682076</v>
      </c>
      <c r="AY646" s="20">
        <v>0.92096219931271472</v>
      </c>
      <c r="AZ646" s="20">
        <v>0.83861671469740628</v>
      </c>
      <c r="BA646" s="20">
        <v>0.44970414201183434</v>
      </c>
      <c r="BB646" s="20">
        <v>0.87241379310344824</v>
      </c>
      <c r="BC646" s="20">
        <v>0.8644421272158499</v>
      </c>
      <c r="BD646" s="20">
        <v>0.75156389633601428</v>
      </c>
      <c r="BE646" s="20">
        <v>0.79249217935349325</v>
      </c>
      <c r="BF646" s="20">
        <v>0.70598748882931184</v>
      </c>
      <c r="BG646" s="21"/>
      <c r="BH646" s="20">
        <v>5.3674121405750799E-2</v>
      </c>
      <c r="BI646" s="20">
        <v>9.0909090909090912E-2</v>
      </c>
      <c r="BJ646" s="20">
        <v>4.6019900497512436E-2</v>
      </c>
      <c r="BK646" s="20">
        <v>6.4202334630350189E-2</v>
      </c>
      <c r="BL646" s="20">
        <v>1.7391304347826087E-2</v>
      </c>
      <c r="BM646" s="20">
        <v>5.6551724137931032E-2</v>
      </c>
      <c r="BN646" s="20">
        <v>4.6199999999999998E-2</v>
      </c>
      <c r="BO646" s="20">
        <v>6.1100000000000002E-2</v>
      </c>
      <c r="BP646" s="20">
        <v>0.1118</v>
      </c>
      <c r="BQ646" s="20">
        <v>1.52E-2</v>
      </c>
      <c r="BR646" s="20">
        <v>0.1231</v>
      </c>
      <c r="BS646" s="20">
        <v>0.1381</v>
      </c>
      <c r="BT646" s="20">
        <v>2.6086956521739129E-2</v>
      </c>
      <c r="BU646" s="20">
        <v>0.11862068965517242</v>
      </c>
      <c r="BV646" s="20">
        <v>9.0999999999999998E-2</v>
      </c>
      <c r="BW646" s="20">
        <v>0.13250000000000001</v>
      </c>
      <c r="BY646" s="20">
        <v>0.86006389776357828</v>
      </c>
      <c r="BZ646" s="20" t="s">
        <v>1234</v>
      </c>
      <c r="CA646" s="20">
        <v>0.86009999999999998</v>
      </c>
      <c r="CC646" s="22">
        <v>59</v>
      </c>
      <c r="CD646" s="22">
        <v>15</v>
      </c>
      <c r="CE646" s="22">
        <f t="shared" si="59"/>
        <v>74</v>
      </c>
      <c r="CF646" s="23"/>
      <c r="CG646" s="20">
        <v>5.7507987220447282E-2</v>
      </c>
      <c r="CH646" s="25"/>
      <c r="CI646" s="24">
        <v>0.65895953757225434</v>
      </c>
      <c r="CJ646" s="24">
        <v>0.78694158075601373</v>
      </c>
      <c r="CK646" s="24">
        <v>0.78530259365994237</v>
      </c>
      <c r="CL646" s="24">
        <v>0.60355029585798814</v>
      </c>
      <c r="CM646" s="24">
        <v>0.77356321839080455</v>
      </c>
      <c r="CN646" s="24">
        <v>0.74590952839268532</v>
      </c>
      <c r="CO646" s="26"/>
      <c r="CP646" s="22">
        <v>2078</v>
      </c>
      <c r="CQ646" s="22">
        <v>958.99999999999989</v>
      </c>
      <c r="CR646" s="22">
        <v>1119</v>
      </c>
      <c r="CS646" s="22">
        <v>1550</v>
      </c>
      <c r="CT646" s="22">
        <v>528</v>
      </c>
      <c r="CU646" s="20">
        <v>0.25409047160731468</v>
      </c>
    </row>
    <row r="647" spans="1:99" x14ac:dyDescent="0.25">
      <c r="A647" s="92">
        <v>41</v>
      </c>
      <c r="B647" s="94" t="s">
        <v>104</v>
      </c>
      <c r="C647" s="92">
        <v>3790</v>
      </c>
      <c r="D647" s="94" t="s">
        <v>37</v>
      </c>
      <c r="E647" s="92">
        <v>41807</v>
      </c>
      <c r="F647" s="95" t="s">
        <v>734</v>
      </c>
      <c r="G647" s="143">
        <f t="shared" si="54"/>
        <v>4924</v>
      </c>
      <c r="H647" s="14">
        <v>4458</v>
      </c>
      <c r="I647" s="14">
        <v>466</v>
      </c>
      <c r="J647" s="15">
        <v>2127</v>
      </c>
      <c r="K647" s="15">
        <v>2797</v>
      </c>
      <c r="L647" s="15">
        <v>0</v>
      </c>
      <c r="M647" s="15">
        <v>299</v>
      </c>
      <c r="N647" s="15">
        <v>2191</v>
      </c>
      <c r="O647" s="15">
        <v>1801</v>
      </c>
      <c r="P647" s="15">
        <v>633</v>
      </c>
      <c r="Q647" s="15">
        <f t="shared" si="55"/>
        <v>4291</v>
      </c>
      <c r="R647" s="16"/>
      <c r="S647" s="14">
        <v>4458</v>
      </c>
      <c r="T647" s="17">
        <v>1661</v>
      </c>
      <c r="U647" s="17">
        <v>2797</v>
      </c>
      <c r="V647" s="17">
        <v>0</v>
      </c>
      <c r="W647" s="17">
        <v>289</v>
      </c>
      <c r="X647" s="17">
        <v>2102</v>
      </c>
      <c r="Y647" s="17">
        <v>1600</v>
      </c>
      <c r="Z647" s="17">
        <v>467</v>
      </c>
      <c r="AA647" s="15">
        <f t="shared" si="56"/>
        <v>3991</v>
      </c>
      <c r="AB647" s="18"/>
      <c r="AC647" s="19">
        <f t="shared" si="57"/>
        <v>9</v>
      </c>
      <c r="AD647" s="19">
        <v>6</v>
      </c>
      <c r="AE647" s="19">
        <v>3</v>
      </c>
      <c r="AF647" s="19">
        <f t="shared" si="58"/>
        <v>40</v>
      </c>
      <c r="AG647" s="19">
        <v>37</v>
      </c>
      <c r="AH647" s="19">
        <v>3</v>
      </c>
      <c r="AI647" s="19">
        <v>8</v>
      </c>
      <c r="AJ647" s="19">
        <v>32</v>
      </c>
      <c r="AL647" s="17">
        <v>6</v>
      </c>
      <c r="AM647" s="17">
        <v>37</v>
      </c>
      <c r="AN647" s="17">
        <v>5</v>
      </c>
      <c r="AO647" s="17">
        <v>32</v>
      </c>
      <c r="AQ647" s="20">
        <v>0.88120209762000812</v>
      </c>
      <c r="AR647" s="20">
        <v>0.52403846153846156</v>
      </c>
      <c r="AS647" s="20">
        <v>0.87887596899224807</v>
      </c>
      <c r="AT647" s="20">
        <v>0.78242424242424247</v>
      </c>
      <c r="AU647" s="20">
        <v>0.41304347826086957</v>
      </c>
      <c r="AV647" s="20">
        <v>0.87941888619854724</v>
      </c>
      <c r="AW647" s="20">
        <v>0.99314239612747079</v>
      </c>
      <c r="AX647" s="20">
        <v>0.71875</v>
      </c>
      <c r="AY647" s="20">
        <v>1.061531007751938</v>
      </c>
      <c r="AZ647" s="20">
        <v>1.0915151515151515</v>
      </c>
      <c r="BA647" s="20">
        <v>0.76449275362318836</v>
      </c>
      <c r="BB647" s="20">
        <v>1.0389830508474576</v>
      </c>
      <c r="BC647" s="20">
        <v>0.99144951140065152</v>
      </c>
      <c r="BD647" s="20">
        <v>0.99480415667466027</v>
      </c>
      <c r="BE647" s="20">
        <v>0.86929967426710097</v>
      </c>
      <c r="BF647" s="20">
        <v>0.89288569144684249</v>
      </c>
      <c r="BG647" s="21"/>
      <c r="BH647" s="20">
        <v>4.6001926782273606E-2</v>
      </c>
      <c r="BI647" s="20">
        <v>3.8062283737024222E-2</v>
      </c>
      <c r="BJ647" s="20">
        <v>2.8855721393034824E-2</v>
      </c>
      <c r="BK647" s="20">
        <v>7.2952512044046805E-2</v>
      </c>
      <c r="BL647" s="20">
        <v>0.04</v>
      </c>
      <c r="BM647" s="20">
        <v>4.6641791044776122E-2</v>
      </c>
      <c r="BN647" s="20">
        <v>4.5900000000000003E-2</v>
      </c>
      <c r="BO647" s="20">
        <v>4.6100000000000002E-2</v>
      </c>
      <c r="BP647" s="20">
        <v>4.6699999999999998E-2</v>
      </c>
      <c r="BQ647" s="20">
        <v>0</v>
      </c>
      <c r="BR647" s="20">
        <v>5.1200000000000002E-2</v>
      </c>
      <c r="BS647" s="20">
        <v>6.0600000000000001E-2</v>
      </c>
      <c r="BT647" s="20">
        <v>7.4999999999999997E-3</v>
      </c>
      <c r="BU647" s="20">
        <v>5.0906183368869935E-2</v>
      </c>
      <c r="BV647" s="20">
        <v>2.98E-2</v>
      </c>
      <c r="BW647" s="20">
        <v>6.3200000000000006E-2</v>
      </c>
      <c r="BY647" s="20">
        <v>0.84850674373795765</v>
      </c>
      <c r="BZ647" s="20">
        <v>0.97267759562841527</v>
      </c>
      <c r="CA647" s="20">
        <v>0.85370000000000001</v>
      </c>
      <c r="CC647" s="22">
        <v>179</v>
      </c>
      <c r="CD647" s="22">
        <v>147</v>
      </c>
      <c r="CE647" s="22">
        <f t="shared" si="59"/>
        <v>326</v>
      </c>
      <c r="CF647" s="23"/>
      <c r="CG647" s="20">
        <v>4.552023121387283E-2</v>
      </c>
      <c r="CH647" s="25"/>
      <c r="CI647" s="24">
        <v>0.68028846153846156</v>
      </c>
      <c r="CJ647" s="24">
        <v>0.89001937984496127</v>
      </c>
      <c r="CK647" s="24">
        <v>0.93454545454545457</v>
      </c>
      <c r="CL647" s="24">
        <v>0.85386473429951693</v>
      </c>
      <c r="CM647" s="24">
        <v>0.88668280871670702</v>
      </c>
      <c r="CN647" s="24">
        <v>0.88120209762000812</v>
      </c>
      <c r="CO647" s="26"/>
      <c r="CP647" s="22">
        <v>4958</v>
      </c>
      <c r="CQ647" s="22">
        <v>2456</v>
      </c>
      <c r="CR647" s="22">
        <v>2502</v>
      </c>
      <c r="CS647" s="22">
        <v>4369</v>
      </c>
      <c r="CT647" s="22">
        <v>589</v>
      </c>
      <c r="CU647" s="20">
        <v>0.11879790237999188</v>
      </c>
    </row>
    <row r="648" spans="1:99" x14ac:dyDescent="0.25">
      <c r="A648" s="92">
        <v>41</v>
      </c>
      <c r="B648" s="94" t="s">
        <v>104</v>
      </c>
      <c r="C648" s="92">
        <v>3790</v>
      </c>
      <c r="D648" s="94" t="s">
        <v>37</v>
      </c>
      <c r="E648" s="92">
        <v>41872</v>
      </c>
      <c r="F648" s="95" t="s">
        <v>735</v>
      </c>
      <c r="G648" s="143">
        <f t="shared" si="54"/>
        <v>1372</v>
      </c>
      <c r="H648" s="14">
        <v>1372</v>
      </c>
      <c r="I648" s="14">
        <v>0</v>
      </c>
      <c r="J648" s="15">
        <v>627</v>
      </c>
      <c r="K648" s="15">
        <v>745</v>
      </c>
      <c r="L648" s="15">
        <v>0</v>
      </c>
      <c r="M648" s="15">
        <v>111</v>
      </c>
      <c r="N648" s="15">
        <v>568</v>
      </c>
      <c r="O648" s="15">
        <v>474</v>
      </c>
      <c r="P648" s="15">
        <v>219</v>
      </c>
      <c r="Q648" s="15">
        <f t="shared" si="55"/>
        <v>1153</v>
      </c>
      <c r="R648" s="16"/>
      <c r="S648" s="14">
        <v>1372</v>
      </c>
      <c r="T648" s="17">
        <v>627</v>
      </c>
      <c r="U648" s="17">
        <v>745</v>
      </c>
      <c r="V648" s="17">
        <v>0</v>
      </c>
      <c r="W648" s="17">
        <v>111</v>
      </c>
      <c r="X648" s="17">
        <v>568</v>
      </c>
      <c r="Y648" s="17">
        <v>474</v>
      </c>
      <c r="Z648" s="17">
        <v>219</v>
      </c>
      <c r="AA648" s="15">
        <f t="shared" si="56"/>
        <v>1153</v>
      </c>
      <c r="AB648" s="18"/>
      <c r="AC648" s="19">
        <f t="shared" si="57"/>
        <v>4</v>
      </c>
      <c r="AD648" s="19">
        <v>4</v>
      </c>
      <c r="AE648" s="19">
        <v>0</v>
      </c>
      <c r="AF648" s="19">
        <f t="shared" si="58"/>
        <v>14</v>
      </c>
      <c r="AG648" s="19">
        <v>14</v>
      </c>
      <c r="AH648" s="19">
        <v>0</v>
      </c>
      <c r="AI648" s="19">
        <v>2</v>
      </c>
      <c r="AJ648" s="19">
        <v>12</v>
      </c>
      <c r="AL648" s="17">
        <v>4</v>
      </c>
      <c r="AM648" s="17">
        <v>14</v>
      </c>
      <c r="AN648" s="17">
        <v>2</v>
      </c>
      <c r="AO648" s="17">
        <v>12</v>
      </c>
      <c r="AQ648" s="20">
        <v>0.63189845474613682</v>
      </c>
      <c r="AR648" s="20">
        <v>0.40909090909090912</v>
      </c>
      <c r="AS648" s="20">
        <v>0.62239583333333337</v>
      </c>
      <c r="AT648" s="20">
        <v>0.49508196721311476</v>
      </c>
      <c r="AU648" s="20">
        <v>0.39285714285714285</v>
      </c>
      <c r="AV648" s="20">
        <v>0.62206266318537862</v>
      </c>
      <c r="AW648" s="20">
        <v>0.75717439293598232</v>
      </c>
      <c r="AX648" s="20">
        <v>0.72077922077922074</v>
      </c>
      <c r="AY648" s="20">
        <v>0.73958333333333337</v>
      </c>
      <c r="AZ648" s="20">
        <v>0.77704918032786885</v>
      </c>
      <c r="BA648" s="20">
        <v>0.78214285714285714</v>
      </c>
      <c r="BB648" s="20">
        <v>0.75261096605744127</v>
      </c>
      <c r="BC648" s="20">
        <v>0.78082191780821919</v>
      </c>
      <c r="BD648" s="20">
        <v>0.7350427350427351</v>
      </c>
      <c r="BE648" s="20">
        <v>0.64840182648401823</v>
      </c>
      <c r="BF648" s="20">
        <v>0.61645299145299148</v>
      </c>
      <c r="BG648" s="21"/>
      <c r="BH648" s="20">
        <v>4.3983402489626559E-2</v>
      </c>
      <c r="BI648" s="20">
        <v>4.5045045045045043E-2</v>
      </c>
      <c r="BJ648" s="20">
        <v>2.9929577464788731E-2</v>
      </c>
      <c r="BK648" s="20">
        <v>6.2176165803108807E-2</v>
      </c>
      <c r="BL648" s="20">
        <v>0.05</v>
      </c>
      <c r="BM648" s="20">
        <v>4.3192488262910798E-2</v>
      </c>
      <c r="BN648" s="20">
        <v>3.5700000000000003E-2</v>
      </c>
      <c r="BO648" s="20">
        <v>5.1900000000000002E-2</v>
      </c>
      <c r="BP648" s="20">
        <v>4.07E-2</v>
      </c>
      <c r="BQ648" s="20">
        <v>8.9999999999999993E-3</v>
      </c>
      <c r="BR648" s="20">
        <v>5.6300000000000003E-2</v>
      </c>
      <c r="BS648" s="20">
        <v>3.8899999999999997E-2</v>
      </c>
      <c r="BT648" s="20">
        <v>7.1428571428571426E-3</v>
      </c>
      <c r="BU648" s="20">
        <v>4.507042253521127E-2</v>
      </c>
      <c r="BV648" s="20">
        <v>3.2300000000000002E-2</v>
      </c>
      <c r="BW648" s="20">
        <v>4.8599999999999997E-2</v>
      </c>
      <c r="BY648" s="20">
        <v>0.833195020746888</v>
      </c>
      <c r="BZ648" s="20" t="s">
        <v>1234</v>
      </c>
      <c r="CA648" s="20">
        <v>0.83320000000000005</v>
      </c>
      <c r="CC648" s="22">
        <v>56</v>
      </c>
      <c r="CD648" s="22">
        <v>21</v>
      </c>
      <c r="CE648" s="22">
        <f t="shared" si="59"/>
        <v>77</v>
      </c>
      <c r="CF648" s="23"/>
      <c r="CG648" s="20">
        <v>6.721991701244813E-2</v>
      </c>
      <c r="CH648" s="25"/>
      <c r="CI648" s="24">
        <v>0.60389610389610393</v>
      </c>
      <c r="CJ648" s="24">
        <v>0.65234375</v>
      </c>
      <c r="CK648" s="24">
        <v>0.59180327868852456</v>
      </c>
      <c r="CL648" s="24">
        <v>0.6785714285714286</v>
      </c>
      <c r="CM648" s="24">
        <v>0.62336814621409919</v>
      </c>
      <c r="CN648" s="24">
        <v>0.63189845474613682</v>
      </c>
      <c r="CO648" s="26"/>
      <c r="CP648" s="22">
        <v>1812</v>
      </c>
      <c r="CQ648" s="22">
        <v>876.00000000000023</v>
      </c>
      <c r="CR648" s="22">
        <v>936</v>
      </c>
      <c r="CS648" s="22">
        <v>1145</v>
      </c>
      <c r="CT648" s="22">
        <v>667</v>
      </c>
      <c r="CU648" s="20">
        <v>0.36810154525386318</v>
      </c>
    </row>
    <row r="649" spans="1:99" x14ac:dyDescent="0.25">
      <c r="A649" s="92">
        <v>41</v>
      </c>
      <c r="B649" s="94" t="s">
        <v>104</v>
      </c>
      <c r="C649" s="92">
        <v>3790</v>
      </c>
      <c r="D649" s="94" t="s">
        <v>37</v>
      </c>
      <c r="E649" s="92">
        <v>41885</v>
      </c>
      <c r="F649" s="95" t="s">
        <v>736</v>
      </c>
      <c r="G649" s="143">
        <f t="shared" si="54"/>
        <v>1457</v>
      </c>
      <c r="H649" s="14">
        <v>1400</v>
      </c>
      <c r="I649" s="14">
        <v>57</v>
      </c>
      <c r="J649" s="15">
        <v>1411</v>
      </c>
      <c r="K649" s="15">
        <v>46</v>
      </c>
      <c r="L649" s="15">
        <v>0</v>
      </c>
      <c r="M649" s="15">
        <v>105</v>
      </c>
      <c r="N649" s="15">
        <v>597</v>
      </c>
      <c r="O649" s="15">
        <v>537</v>
      </c>
      <c r="P649" s="15">
        <v>218</v>
      </c>
      <c r="Q649" s="15">
        <f t="shared" si="55"/>
        <v>1239</v>
      </c>
      <c r="R649" s="16"/>
      <c r="S649" s="14">
        <v>1400</v>
      </c>
      <c r="T649" s="17">
        <v>1354</v>
      </c>
      <c r="U649" s="17">
        <v>46</v>
      </c>
      <c r="V649" s="17">
        <v>0</v>
      </c>
      <c r="W649" s="17">
        <v>95</v>
      </c>
      <c r="X649" s="17">
        <v>557</v>
      </c>
      <c r="Y649" s="17">
        <v>537</v>
      </c>
      <c r="Z649" s="17">
        <v>211</v>
      </c>
      <c r="AA649" s="15">
        <f t="shared" si="56"/>
        <v>1189</v>
      </c>
      <c r="AB649" s="18"/>
      <c r="AC649" s="19">
        <f t="shared" si="57"/>
        <v>3</v>
      </c>
      <c r="AD649" s="19">
        <v>1</v>
      </c>
      <c r="AE649" s="19">
        <v>2</v>
      </c>
      <c r="AF649" s="19">
        <f t="shared" si="58"/>
        <v>11</v>
      </c>
      <c r="AG649" s="19">
        <v>9</v>
      </c>
      <c r="AH649" s="19">
        <v>2</v>
      </c>
      <c r="AI649" s="19">
        <v>6</v>
      </c>
      <c r="AJ649" s="19">
        <v>5</v>
      </c>
      <c r="AL649" s="17">
        <v>1</v>
      </c>
      <c r="AM649" s="17">
        <v>9</v>
      </c>
      <c r="AN649" s="17">
        <v>4</v>
      </c>
      <c r="AO649" s="17">
        <v>5</v>
      </c>
      <c r="AQ649" s="20">
        <v>0.73410724156992813</v>
      </c>
      <c r="AR649" s="20">
        <v>0.50335570469798663</v>
      </c>
      <c r="AS649" s="20">
        <v>0.7139001349527665</v>
      </c>
      <c r="AT649" s="20">
        <v>0.70297029702970293</v>
      </c>
      <c r="AU649" s="20">
        <v>0.4217252396166134</v>
      </c>
      <c r="AV649" s="20">
        <v>0.74665775401069523</v>
      </c>
      <c r="AW649" s="20">
        <v>0.80541735765616362</v>
      </c>
      <c r="AX649" s="20">
        <v>0.70469798657718119</v>
      </c>
      <c r="AY649" s="20">
        <v>0.80566801619433204</v>
      </c>
      <c r="AZ649" s="20">
        <v>0.88613861386138615</v>
      </c>
      <c r="BA649" s="20">
        <v>0.69648562300319494</v>
      </c>
      <c r="BB649" s="20">
        <v>0.82820855614973266</v>
      </c>
      <c r="BC649" s="20">
        <v>0.79441340782122905</v>
      </c>
      <c r="BD649" s="20">
        <v>0.8161925601750547</v>
      </c>
      <c r="BE649" s="20">
        <v>0.72849162011173185</v>
      </c>
      <c r="BF649" s="20">
        <v>0.73960612691466088</v>
      </c>
      <c r="BG649" s="21"/>
      <c r="BH649" s="20">
        <v>2.1722846441947566E-2</v>
      </c>
      <c r="BI649" s="20">
        <v>4.2105263157894736E-2</v>
      </c>
      <c r="BJ649" s="20">
        <v>2.1543985637342909E-2</v>
      </c>
      <c r="BK649" s="20">
        <v>2.1825396825396824E-2</v>
      </c>
      <c r="BL649" s="20">
        <v>1.11731843575419E-2</v>
      </c>
      <c r="BM649" s="20">
        <v>2.3356401384083045E-2</v>
      </c>
      <c r="BN649" s="20">
        <v>1.84E-2</v>
      </c>
      <c r="BO649" s="20">
        <v>2.4899999999999999E-2</v>
      </c>
      <c r="BP649" s="20">
        <v>6.9699999999999998E-2</v>
      </c>
      <c r="BQ649" s="20">
        <v>0</v>
      </c>
      <c r="BR649" s="20">
        <v>5.9200000000000003E-2</v>
      </c>
      <c r="BS649" s="20">
        <v>0.1111</v>
      </c>
      <c r="BT649" s="20">
        <v>2.23463687150838E-2</v>
      </c>
      <c r="BU649" s="20">
        <v>7.698961937716263E-2</v>
      </c>
      <c r="BV649" s="20">
        <v>5.8400000000000001E-2</v>
      </c>
      <c r="BW649" s="20">
        <v>8.0399999999999999E-2</v>
      </c>
      <c r="BY649" s="20">
        <v>0.90636704119850187</v>
      </c>
      <c r="BZ649" s="20">
        <v>0.96</v>
      </c>
      <c r="CA649" s="20">
        <v>0.9083</v>
      </c>
      <c r="CC649" s="22">
        <v>99</v>
      </c>
      <c r="CD649" s="22">
        <v>20</v>
      </c>
      <c r="CE649" s="22">
        <f t="shared" si="59"/>
        <v>119</v>
      </c>
      <c r="CF649" s="23"/>
      <c r="CG649" s="20">
        <v>4.7191011235955059E-2</v>
      </c>
      <c r="CH649" s="25"/>
      <c r="CI649" s="24">
        <v>0.60402684563758391</v>
      </c>
      <c r="CJ649" s="24">
        <v>0.73954116059379216</v>
      </c>
      <c r="CK649" s="24">
        <v>0.81023102310231021</v>
      </c>
      <c r="CL649" s="24">
        <v>0.63578274760383391</v>
      </c>
      <c r="CM649" s="24">
        <v>0.7546791443850267</v>
      </c>
      <c r="CN649" s="24">
        <v>0.73410724156992813</v>
      </c>
      <c r="CO649" s="26"/>
      <c r="CP649" s="22">
        <v>1809</v>
      </c>
      <c r="CQ649" s="22">
        <v>895.00000000000011</v>
      </c>
      <c r="CR649" s="22">
        <v>914</v>
      </c>
      <c r="CS649" s="22">
        <v>1328</v>
      </c>
      <c r="CT649" s="22">
        <v>481</v>
      </c>
      <c r="CU649" s="20">
        <v>0.26589275843007187</v>
      </c>
    </row>
    <row r="650" spans="1:99" x14ac:dyDescent="0.25">
      <c r="A650" s="92">
        <v>44</v>
      </c>
      <c r="B650" s="94" t="s">
        <v>1151</v>
      </c>
      <c r="C650" s="92">
        <v>4449</v>
      </c>
      <c r="D650" s="94" t="s">
        <v>83</v>
      </c>
      <c r="E650" s="92">
        <v>44001</v>
      </c>
      <c r="F650" s="95" t="s">
        <v>737</v>
      </c>
      <c r="G650" s="143">
        <f t="shared" ref="G650:G713" si="60">+H650+I650</f>
        <v>58225</v>
      </c>
      <c r="H650" s="14">
        <v>49560</v>
      </c>
      <c r="I650" s="14">
        <v>8665</v>
      </c>
      <c r="J650" s="15">
        <v>37357</v>
      </c>
      <c r="K650" s="15">
        <v>20868</v>
      </c>
      <c r="L650" s="15">
        <v>1157</v>
      </c>
      <c r="M650" s="15">
        <v>5707</v>
      </c>
      <c r="N650" s="15">
        <v>29959</v>
      </c>
      <c r="O650" s="15">
        <v>16914</v>
      </c>
      <c r="P650" s="15">
        <v>4488</v>
      </c>
      <c r="Q650" s="15">
        <f t="shared" ref="Q650:Q713" si="61">+M650+N650+O650</f>
        <v>52580</v>
      </c>
      <c r="R650" s="16"/>
      <c r="S650" s="14">
        <v>49560</v>
      </c>
      <c r="T650" s="17">
        <v>28692</v>
      </c>
      <c r="U650" s="17">
        <v>20868</v>
      </c>
      <c r="V650" s="17">
        <v>0</v>
      </c>
      <c r="W650" s="17">
        <v>4793</v>
      </c>
      <c r="X650" s="17">
        <v>26079</v>
      </c>
      <c r="Y650" s="17">
        <v>14976</v>
      </c>
      <c r="Z650" s="17">
        <v>3712</v>
      </c>
      <c r="AA650" s="15">
        <f t="shared" ref="AA650:AA713" si="62">+W650+X650+Y650</f>
        <v>45848</v>
      </c>
      <c r="AB650" s="18"/>
      <c r="AC650" s="19">
        <f t="shared" ref="AC650:AC713" si="63">+AD650+AE650</f>
        <v>81</v>
      </c>
      <c r="AD650" s="19">
        <v>38</v>
      </c>
      <c r="AE650" s="19">
        <v>43</v>
      </c>
      <c r="AF650" s="19">
        <f t="shared" ref="AF650:AF713" si="64">+AG650+AH650</f>
        <v>206</v>
      </c>
      <c r="AG650" s="19">
        <v>163</v>
      </c>
      <c r="AH650" s="19">
        <v>43</v>
      </c>
      <c r="AI650" s="19">
        <v>76</v>
      </c>
      <c r="AJ650" s="19">
        <v>130</v>
      </c>
      <c r="AL650" s="17">
        <v>38</v>
      </c>
      <c r="AM650" s="17">
        <v>163</v>
      </c>
      <c r="AN650" s="17">
        <v>33</v>
      </c>
      <c r="AO650" s="17">
        <v>130</v>
      </c>
      <c r="AQ650" s="20">
        <v>0.68267616313708501</v>
      </c>
      <c r="AR650" s="20">
        <v>0.43871155808191226</v>
      </c>
      <c r="AS650" s="20">
        <v>0.65581409514527622</v>
      </c>
      <c r="AT650" s="20">
        <v>0.46088349350868318</v>
      </c>
      <c r="AU650" s="20">
        <v>0.21959168024537526</v>
      </c>
      <c r="AV650" s="20">
        <v>0.685378198962456</v>
      </c>
      <c r="AW650" s="20">
        <v>0.7727346585062016</v>
      </c>
      <c r="AX650" s="20">
        <v>0.83180294417723366</v>
      </c>
      <c r="AY650" s="20">
        <v>0.91243832612535791</v>
      </c>
      <c r="AZ650" s="20">
        <v>0.71294891249367731</v>
      </c>
      <c r="BA650" s="20">
        <v>0.43017348797086169</v>
      </c>
      <c r="BB650" s="20">
        <v>0.82908907425219569</v>
      </c>
      <c r="BC650" s="20">
        <v>0.77982286188762806</v>
      </c>
      <c r="BD650" s="20">
        <v>0.76594560203594719</v>
      </c>
      <c r="BE650" s="20">
        <v>0.6925546637143648</v>
      </c>
      <c r="BF650" s="20">
        <v>0.67321456974709715</v>
      </c>
      <c r="BG650" s="21"/>
      <c r="BH650" s="20">
        <v>3.3796582033328366E-2</v>
      </c>
      <c r="BI650" s="20">
        <v>4.1101606509493009E-2</v>
      </c>
      <c r="BJ650" s="20">
        <v>3.2602739726027397E-2</v>
      </c>
      <c r="BK650" s="20">
        <v>3.6526684164479441E-2</v>
      </c>
      <c r="BL650" s="20">
        <v>1.9467213114754099E-2</v>
      </c>
      <c r="BM650" s="20">
        <v>3.4748859483873899E-2</v>
      </c>
      <c r="BN650" s="20">
        <v>3.0700000000000002E-2</v>
      </c>
      <c r="BO650" s="20">
        <v>3.6900000000000002E-2</v>
      </c>
      <c r="BP650" s="20">
        <v>8.5999999999999993E-2</v>
      </c>
      <c r="BQ650" s="20">
        <v>7.5899999999999995E-2</v>
      </c>
      <c r="BR650" s="20">
        <v>8.48E-2</v>
      </c>
      <c r="BS650" s="20">
        <v>0.1026</v>
      </c>
      <c r="BT650" s="20">
        <v>3.4836065573770489E-2</v>
      </c>
      <c r="BU650" s="20">
        <v>8.9380149345196211E-2</v>
      </c>
      <c r="BV650" s="20">
        <v>7.4200000000000002E-2</v>
      </c>
      <c r="BW650" s="20">
        <v>9.7600000000000006E-2</v>
      </c>
      <c r="BY650" s="20">
        <v>0.89969566050184091</v>
      </c>
      <c r="BZ650" s="20">
        <v>0.98201338538761851</v>
      </c>
      <c r="CA650" s="20">
        <v>0.91059999999999997</v>
      </c>
      <c r="CC650" s="22">
        <v>1490</v>
      </c>
      <c r="CD650" s="22">
        <v>449</v>
      </c>
      <c r="CE650" s="22">
        <f t="shared" ref="CE650:CE713" si="65">+CC650+CD650</f>
        <v>1939</v>
      </c>
      <c r="CF650" s="23"/>
      <c r="CG650" s="20">
        <v>0.17200979870060709</v>
      </c>
      <c r="CH650" s="25"/>
      <c r="CI650" s="24">
        <v>0.64043142399067188</v>
      </c>
      <c r="CJ650" s="24">
        <v>0.6932448072120363</v>
      </c>
      <c r="CK650" s="24">
        <v>0.70460293373798688</v>
      </c>
      <c r="CL650" s="24">
        <v>0.63260807054538482</v>
      </c>
      <c r="CM650" s="24">
        <v>0.69178006591084695</v>
      </c>
      <c r="CN650" s="24">
        <v>0.6834208958457455</v>
      </c>
      <c r="CO650" s="26"/>
      <c r="CP650" s="22">
        <v>73852</v>
      </c>
      <c r="CQ650" s="22">
        <v>36130</v>
      </c>
      <c r="CR650" s="22">
        <v>37721.999999999993</v>
      </c>
      <c r="CS650" s="22">
        <v>50472</v>
      </c>
      <c r="CT650" s="22">
        <v>23380</v>
      </c>
      <c r="CU650" s="20">
        <v>0.3165791041542545</v>
      </c>
    </row>
    <row r="651" spans="1:99" x14ac:dyDescent="0.25">
      <c r="A651" s="92">
        <v>44</v>
      </c>
      <c r="B651" s="94" t="s">
        <v>1151</v>
      </c>
      <c r="C651" s="92">
        <v>3792</v>
      </c>
      <c r="D651" s="94" t="s">
        <v>39</v>
      </c>
      <c r="E651" s="92">
        <v>44035</v>
      </c>
      <c r="F651" s="95" t="s">
        <v>461</v>
      </c>
      <c r="G651" s="143">
        <f t="shared" si="60"/>
        <v>7922</v>
      </c>
      <c r="H651" s="14">
        <v>6480</v>
      </c>
      <c r="I651" s="14">
        <v>1442</v>
      </c>
      <c r="J651" s="15">
        <v>4194</v>
      </c>
      <c r="K651" s="15">
        <v>3728</v>
      </c>
      <c r="L651" s="15">
        <v>221</v>
      </c>
      <c r="M651" s="15">
        <v>908</v>
      </c>
      <c r="N651" s="15">
        <v>3724</v>
      </c>
      <c r="O651" s="15">
        <v>2407</v>
      </c>
      <c r="P651" s="15">
        <v>662</v>
      </c>
      <c r="Q651" s="15">
        <f t="shared" si="61"/>
        <v>7039</v>
      </c>
      <c r="R651" s="16"/>
      <c r="S651" s="14">
        <v>6480</v>
      </c>
      <c r="T651" s="17">
        <v>2752</v>
      </c>
      <c r="U651" s="17">
        <v>3728</v>
      </c>
      <c r="V651" s="17">
        <v>0</v>
      </c>
      <c r="W651" s="17">
        <v>778</v>
      </c>
      <c r="X651" s="17">
        <v>3009</v>
      </c>
      <c r="Y651" s="17">
        <v>2088</v>
      </c>
      <c r="Z651" s="17">
        <v>605</v>
      </c>
      <c r="AA651" s="15">
        <f t="shared" si="62"/>
        <v>5875</v>
      </c>
      <c r="AB651" s="18"/>
      <c r="AC651" s="19">
        <f t="shared" si="63"/>
        <v>11</v>
      </c>
      <c r="AD651" s="19">
        <v>7</v>
      </c>
      <c r="AE651" s="19">
        <v>4</v>
      </c>
      <c r="AF651" s="19">
        <f t="shared" si="64"/>
        <v>11</v>
      </c>
      <c r="AG651" s="19">
        <v>7</v>
      </c>
      <c r="AH651" s="19">
        <v>4</v>
      </c>
      <c r="AI651" s="19">
        <v>6</v>
      </c>
      <c r="AJ651" s="19">
        <v>5</v>
      </c>
      <c r="AL651" s="17">
        <v>7</v>
      </c>
      <c r="AM651" s="17">
        <v>7</v>
      </c>
      <c r="AN651" s="17">
        <v>2</v>
      </c>
      <c r="AO651" s="17">
        <v>5</v>
      </c>
      <c r="AQ651" s="20">
        <v>0.91162855940524623</v>
      </c>
      <c r="AR651" s="20">
        <v>0.55722891566265065</v>
      </c>
      <c r="AS651" s="20">
        <v>0.82045454545454544</v>
      </c>
      <c r="AT651" s="20">
        <v>0.62689225289403383</v>
      </c>
      <c r="AU651" s="20">
        <v>0.25636523266022826</v>
      </c>
      <c r="AV651" s="20">
        <v>0.92103505843071787</v>
      </c>
      <c r="AW651" s="20">
        <v>1.0802356571749194</v>
      </c>
      <c r="AX651" s="20">
        <v>1.3674698795180722</v>
      </c>
      <c r="AY651" s="20">
        <v>1.209090909090909</v>
      </c>
      <c r="AZ651" s="20">
        <v>1.0716829919857525</v>
      </c>
      <c r="BA651" s="20">
        <v>0.58121158911325721</v>
      </c>
      <c r="BB651" s="20">
        <v>1.1751252086811352</v>
      </c>
      <c r="BC651" s="20">
        <v>1.081578947368421</v>
      </c>
      <c r="BD651" s="20">
        <v>1.0789970342410353</v>
      </c>
      <c r="BE651" s="20">
        <v>0.92222222222222228</v>
      </c>
      <c r="BF651" s="20">
        <v>0.90186033971420865</v>
      </c>
      <c r="BG651" s="21"/>
      <c r="BH651" s="20">
        <v>0.10599967830143156</v>
      </c>
      <c r="BI651" s="20">
        <v>4.8843187660668377E-2</v>
      </c>
      <c r="BJ651" s="20">
        <v>0.10969044414535666</v>
      </c>
      <c r="BK651" s="20">
        <v>0.13805584281282315</v>
      </c>
      <c r="BL651" s="20">
        <v>5.2532833020637902E-2</v>
      </c>
      <c r="BM651" s="20">
        <v>0.11101337086558762</v>
      </c>
      <c r="BN651" s="20">
        <v>0.1026</v>
      </c>
      <c r="BO651" s="20">
        <v>0.1091</v>
      </c>
      <c r="BP651" s="20">
        <v>1.7999999999999999E-2</v>
      </c>
      <c r="BQ651" s="20">
        <v>2.9600000000000001E-2</v>
      </c>
      <c r="BR651" s="20">
        <v>2.29E-2</v>
      </c>
      <c r="BS651" s="20">
        <v>1.03E-2</v>
      </c>
      <c r="BT651" s="20">
        <v>1.876172607879925E-3</v>
      </c>
      <c r="BU651" s="20">
        <v>1.9528501055594651E-2</v>
      </c>
      <c r="BV651" s="20">
        <v>1.4200000000000001E-2</v>
      </c>
      <c r="BW651" s="20">
        <v>2.1499999999999998E-2</v>
      </c>
      <c r="BY651" s="20">
        <v>0.89400032169856847</v>
      </c>
      <c r="BZ651" s="20">
        <v>0.93120393120393119</v>
      </c>
      <c r="CA651" s="20">
        <v>0.90010000000000001</v>
      </c>
      <c r="CC651" s="22">
        <v>267</v>
      </c>
      <c r="CD651" s="22">
        <v>60</v>
      </c>
      <c r="CE651" s="22">
        <f t="shared" si="65"/>
        <v>327</v>
      </c>
      <c r="CF651" s="23"/>
      <c r="CG651" s="20">
        <v>0.23001447643557987</v>
      </c>
      <c r="CH651" s="25"/>
      <c r="CI651" s="24">
        <v>0.88855421686746983</v>
      </c>
      <c r="CJ651" s="24">
        <v>0.88603896103896107</v>
      </c>
      <c r="CK651" s="24">
        <v>1.0071237756010685</v>
      </c>
      <c r="CL651" s="24">
        <v>0.83757682177348547</v>
      </c>
      <c r="CM651" s="24">
        <v>0.9317195325542571</v>
      </c>
      <c r="CN651" s="24">
        <v>0.91667835601066072</v>
      </c>
      <c r="CO651" s="26"/>
      <c r="CP651" s="22">
        <v>7129</v>
      </c>
      <c r="CQ651" s="22">
        <v>3420</v>
      </c>
      <c r="CR651" s="22">
        <v>3709</v>
      </c>
      <c r="CS651" s="22">
        <v>6535</v>
      </c>
      <c r="CT651" s="22">
        <v>594</v>
      </c>
      <c r="CU651" s="20">
        <v>8.3321643989339278E-2</v>
      </c>
    </row>
    <row r="652" spans="1:99" x14ac:dyDescent="0.25">
      <c r="A652" s="92">
        <v>44</v>
      </c>
      <c r="B652" s="94" t="s">
        <v>1151</v>
      </c>
      <c r="C652" s="92">
        <v>3792</v>
      </c>
      <c r="D652" s="94" t="s">
        <v>39</v>
      </c>
      <c r="E652" s="92">
        <v>44078</v>
      </c>
      <c r="F652" s="95" t="s">
        <v>738</v>
      </c>
      <c r="G652" s="143">
        <f t="shared" si="60"/>
        <v>7928</v>
      </c>
      <c r="H652" s="14">
        <v>7430</v>
      </c>
      <c r="I652" s="14">
        <v>498</v>
      </c>
      <c r="J652" s="15">
        <v>5042</v>
      </c>
      <c r="K652" s="15">
        <v>2886</v>
      </c>
      <c r="L652" s="15">
        <v>51</v>
      </c>
      <c r="M652" s="15">
        <v>699</v>
      </c>
      <c r="N652" s="15">
        <v>4096</v>
      </c>
      <c r="O652" s="15">
        <v>2407</v>
      </c>
      <c r="P652" s="15">
        <v>675</v>
      </c>
      <c r="Q652" s="15">
        <f t="shared" si="61"/>
        <v>7202</v>
      </c>
      <c r="R652" s="16"/>
      <c r="S652" s="14">
        <v>7430</v>
      </c>
      <c r="T652" s="17">
        <v>4544</v>
      </c>
      <c r="U652" s="17">
        <v>2886</v>
      </c>
      <c r="V652" s="17">
        <v>0</v>
      </c>
      <c r="W652" s="17">
        <v>659</v>
      </c>
      <c r="X652" s="17">
        <v>3885</v>
      </c>
      <c r="Y652" s="17">
        <v>2266</v>
      </c>
      <c r="Z652" s="17">
        <v>620</v>
      </c>
      <c r="AA652" s="15">
        <f t="shared" si="62"/>
        <v>6810</v>
      </c>
      <c r="AB652" s="18"/>
      <c r="AC652" s="19">
        <f t="shared" si="63"/>
        <v>12</v>
      </c>
      <c r="AD652" s="19">
        <v>8</v>
      </c>
      <c r="AE652" s="19">
        <v>4</v>
      </c>
      <c r="AF652" s="19">
        <f t="shared" si="64"/>
        <v>29</v>
      </c>
      <c r="AG652" s="19">
        <v>25</v>
      </c>
      <c r="AH652" s="19">
        <v>4</v>
      </c>
      <c r="AI652" s="19">
        <v>13</v>
      </c>
      <c r="AJ652" s="19">
        <v>16</v>
      </c>
      <c r="AL652" s="17">
        <v>8</v>
      </c>
      <c r="AM652" s="17">
        <v>25</v>
      </c>
      <c r="AN652" s="17">
        <v>9</v>
      </c>
      <c r="AO652" s="17">
        <v>16</v>
      </c>
      <c r="AQ652" s="20">
        <v>0.67398927392739272</v>
      </c>
      <c r="AR652" s="20">
        <v>0.45251396648044695</v>
      </c>
      <c r="AS652" s="20">
        <v>0.62248043632914396</v>
      </c>
      <c r="AT652" s="20">
        <v>0.54939680469514185</v>
      </c>
      <c r="AU652" s="20">
        <v>0.24917600527356626</v>
      </c>
      <c r="AV652" s="20">
        <v>0.68247952072380491</v>
      </c>
      <c r="AW652" s="20">
        <v>0.81239686468646866</v>
      </c>
      <c r="AX652" s="20">
        <v>0.78100558659217878</v>
      </c>
      <c r="AY652" s="20">
        <v>0.97130661607778046</v>
      </c>
      <c r="AZ652" s="20">
        <v>0.78480599934789697</v>
      </c>
      <c r="BA652" s="20">
        <v>0.44495715227422544</v>
      </c>
      <c r="BB652" s="20">
        <v>0.88054774422301019</v>
      </c>
      <c r="BC652" s="20">
        <v>0.82254697286012524</v>
      </c>
      <c r="BD652" s="20">
        <v>0.8024867509172442</v>
      </c>
      <c r="BE652" s="20">
        <v>0.66638830897703549</v>
      </c>
      <c r="BF652" s="20">
        <v>0.68141051773338768</v>
      </c>
      <c r="BG652" s="21"/>
      <c r="BH652" s="20">
        <v>3.4631391200951246E-2</v>
      </c>
      <c r="BI652" s="20">
        <v>2.5796661608497723E-2</v>
      </c>
      <c r="BJ652" s="20">
        <v>3.3301916431039899E-2</v>
      </c>
      <c r="BK652" s="20">
        <v>3.971756398940865E-2</v>
      </c>
      <c r="BL652" s="20">
        <v>3.2258064516129031E-2</v>
      </c>
      <c r="BM652" s="20">
        <v>3.4872298624754418E-2</v>
      </c>
      <c r="BN652" s="20">
        <v>3.5999999999999997E-2</v>
      </c>
      <c r="BO652" s="20">
        <v>3.3399999999999999E-2</v>
      </c>
      <c r="BP652" s="20">
        <v>2.9600000000000001E-2</v>
      </c>
      <c r="BQ652" s="20">
        <v>1.5E-3</v>
      </c>
      <c r="BR652" s="20">
        <v>2.2599999999999999E-2</v>
      </c>
      <c r="BS652" s="20">
        <v>5.2999999999999999E-2</v>
      </c>
      <c r="BT652" s="20">
        <v>9.6774193548387101E-3</v>
      </c>
      <c r="BU652" s="20">
        <v>3.159790438768828E-2</v>
      </c>
      <c r="BV652" s="20">
        <v>2.1000000000000001E-2</v>
      </c>
      <c r="BW652" s="20">
        <v>3.7699999999999997E-2</v>
      </c>
      <c r="BY652" s="20">
        <v>0.96209869203329368</v>
      </c>
      <c r="BZ652" s="20">
        <v>0.99552572706935127</v>
      </c>
      <c r="CA652" s="20">
        <v>0.96419999999999995</v>
      </c>
      <c r="CC652" s="22">
        <v>320</v>
      </c>
      <c r="CD652" s="22">
        <v>0</v>
      </c>
      <c r="CE652" s="22">
        <f t="shared" si="65"/>
        <v>320</v>
      </c>
      <c r="CF652" s="23"/>
      <c r="CG652" s="20">
        <v>0.13817260396482337</v>
      </c>
      <c r="CH652" s="25"/>
      <c r="CI652" s="24">
        <v>0.62234636871508375</v>
      </c>
      <c r="CJ652" s="24">
        <v>0.65544225752904905</v>
      </c>
      <c r="CK652" s="24">
        <v>0.75350505379850019</v>
      </c>
      <c r="CL652" s="24">
        <v>0.59657218193803563</v>
      </c>
      <c r="CM652" s="24">
        <v>0.68859273749847172</v>
      </c>
      <c r="CN652" s="24">
        <v>0.67419554455445541</v>
      </c>
      <c r="CO652" s="26"/>
      <c r="CP652" s="22">
        <v>9695.9999999999982</v>
      </c>
      <c r="CQ652" s="22">
        <v>4790</v>
      </c>
      <c r="CR652" s="22">
        <v>4906</v>
      </c>
      <c r="CS652" s="22">
        <v>6537</v>
      </c>
      <c r="CT652" s="22">
        <v>3159</v>
      </c>
      <c r="CU652" s="20">
        <v>0.32580445544554459</v>
      </c>
    </row>
    <row r="653" spans="1:99" x14ac:dyDescent="0.25">
      <c r="A653" s="92">
        <v>44</v>
      </c>
      <c r="B653" s="94" t="s">
        <v>1151</v>
      </c>
      <c r="C653" s="92">
        <v>3792</v>
      </c>
      <c r="D653" s="94" t="s">
        <v>39</v>
      </c>
      <c r="E653" s="92">
        <v>44090</v>
      </c>
      <c r="F653" s="95" t="s">
        <v>739</v>
      </c>
      <c r="G653" s="143">
        <f t="shared" si="60"/>
        <v>7767</v>
      </c>
      <c r="H653" s="14">
        <v>7767</v>
      </c>
      <c r="I653" s="14">
        <v>0</v>
      </c>
      <c r="J653" s="15">
        <v>1769</v>
      </c>
      <c r="K653" s="15">
        <v>5998</v>
      </c>
      <c r="L653" s="15">
        <v>0</v>
      </c>
      <c r="M653" s="15">
        <v>683</v>
      </c>
      <c r="N653" s="15">
        <v>4357</v>
      </c>
      <c r="O653" s="15">
        <v>2206</v>
      </c>
      <c r="P653" s="15">
        <v>521</v>
      </c>
      <c r="Q653" s="15">
        <f t="shared" si="61"/>
        <v>7246</v>
      </c>
      <c r="R653" s="16"/>
      <c r="S653" s="14">
        <v>7767</v>
      </c>
      <c r="T653" s="17">
        <v>1769</v>
      </c>
      <c r="U653" s="17">
        <v>5998</v>
      </c>
      <c r="V653" s="17">
        <v>0</v>
      </c>
      <c r="W653" s="17">
        <v>683</v>
      </c>
      <c r="X653" s="17">
        <v>4357</v>
      </c>
      <c r="Y653" s="17">
        <v>2206</v>
      </c>
      <c r="Z653" s="17">
        <v>521</v>
      </c>
      <c r="AA653" s="15">
        <f t="shared" si="62"/>
        <v>7246</v>
      </c>
      <c r="AB653" s="18"/>
      <c r="AC653" s="19">
        <f t="shared" si="63"/>
        <v>9</v>
      </c>
      <c r="AD653" s="19">
        <v>9</v>
      </c>
      <c r="AE653" s="19">
        <v>0</v>
      </c>
      <c r="AF653" s="19">
        <f t="shared" si="64"/>
        <v>15</v>
      </c>
      <c r="AG653" s="19">
        <v>15</v>
      </c>
      <c r="AH653" s="19">
        <v>0</v>
      </c>
      <c r="AI653" s="19">
        <v>2</v>
      </c>
      <c r="AJ653" s="19">
        <v>13</v>
      </c>
      <c r="AL653" s="17">
        <v>9</v>
      </c>
      <c r="AM653" s="17">
        <v>15</v>
      </c>
      <c r="AN653" s="17">
        <v>2</v>
      </c>
      <c r="AO653" s="17">
        <v>13</v>
      </c>
      <c r="AQ653" s="20">
        <v>0.70363143631436309</v>
      </c>
      <c r="AR653" s="20">
        <v>0.32650739476678042</v>
      </c>
      <c r="AS653" s="20">
        <v>0.66949363931154904</v>
      </c>
      <c r="AT653" s="20">
        <v>0.50139664804469275</v>
      </c>
      <c r="AU653" s="20">
        <v>0.17175831636116767</v>
      </c>
      <c r="AV653" s="20">
        <v>0.71878224974200211</v>
      </c>
      <c r="AW653" s="20">
        <v>0.84195121951219509</v>
      </c>
      <c r="AX653" s="20">
        <v>0.77701934015927188</v>
      </c>
      <c r="AY653" s="20">
        <v>1.0868046894487404</v>
      </c>
      <c r="AZ653" s="20">
        <v>0.77025139664804465</v>
      </c>
      <c r="BA653" s="20">
        <v>0.35369993211133743</v>
      </c>
      <c r="BB653" s="20">
        <v>0.93472652218782248</v>
      </c>
      <c r="BC653" s="20">
        <v>0.79023508137432186</v>
      </c>
      <c r="BD653" s="20">
        <v>0.88960633201416373</v>
      </c>
      <c r="BE653" s="20">
        <v>0.65189873417721522</v>
      </c>
      <c r="BF653" s="20">
        <v>0.75130181212247449</v>
      </c>
      <c r="BG653" s="21"/>
      <c r="BH653" s="20">
        <v>2.2552178176215156E-2</v>
      </c>
      <c r="BI653" s="20">
        <v>1.171303074670571E-2</v>
      </c>
      <c r="BJ653" s="20">
        <v>2.1721641190667738E-2</v>
      </c>
      <c r="BK653" s="20">
        <v>3.0371713508612876E-2</v>
      </c>
      <c r="BL653" s="20">
        <v>9.5969289827255271E-3</v>
      </c>
      <c r="BM653" s="20">
        <v>2.357207615593835E-2</v>
      </c>
      <c r="BN653" s="20">
        <v>1.6799999999999999E-2</v>
      </c>
      <c r="BO653" s="20">
        <v>2.7099999999999999E-2</v>
      </c>
      <c r="BP653" s="20">
        <v>1.41E-2</v>
      </c>
      <c r="BQ653" s="20">
        <v>2.0500000000000001E-2</v>
      </c>
      <c r="BR653" s="20">
        <v>1.21E-2</v>
      </c>
      <c r="BS653" s="20">
        <v>1.9E-2</v>
      </c>
      <c r="BT653" s="20">
        <v>0</v>
      </c>
      <c r="BU653" s="20">
        <v>1.5261408280447265E-2</v>
      </c>
      <c r="BV653" s="20">
        <v>1.14E-2</v>
      </c>
      <c r="BW653" s="20">
        <v>1.6299999999999999E-2</v>
      </c>
      <c r="BY653" s="20">
        <v>0.97170472054909651</v>
      </c>
      <c r="BZ653" s="20" t="s">
        <v>1234</v>
      </c>
      <c r="CA653" s="20">
        <v>0.97170000000000001</v>
      </c>
      <c r="CC653" s="22">
        <v>232</v>
      </c>
      <c r="CD653" s="22">
        <v>0</v>
      </c>
      <c r="CE653" s="22">
        <f t="shared" si="65"/>
        <v>232</v>
      </c>
      <c r="CF653" s="23"/>
      <c r="CG653" s="20">
        <v>0.17500352261518951</v>
      </c>
      <c r="CH653" s="25"/>
      <c r="CI653" s="24">
        <v>0.50625711035267351</v>
      </c>
      <c r="CJ653" s="24">
        <v>0.72337241207283609</v>
      </c>
      <c r="CK653" s="24">
        <v>0.78980446927374304</v>
      </c>
      <c r="CL653" s="24">
        <v>0.60013577732518675</v>
      </c>
      <c r="CM653" s="24">
        <v>0.72329721362229105</v>
      </c>
      <c r="CN653" s="24">
        <v>0.70363143631436309</v>
      </c>
      <c r="CO653" s="26"/>
      <c r="CP653" s="22">
        <v>9225</v>
      </c>
      <c r="CQ653" s="22">
        <v>4424</v>
      </c>
      <c r="CR653" s="22">
        <v>4801.0000000000009</v>
      </c>
      <c r="CS653" s="22">
        <v>6491</v>
      </c>
      <c r="CT653" s="22">
        <v>2734</v>
      </c>
      <c r="CU653" s="20">
        <v>0.29636856368563691</v>
      </c>
    </row>
    <row r="654" spans="1:99" x14ac:dyDescent="0.25">
      <c r="A654" s="92">
        <v>44</v>
      </c>
      <c r="B654" s="94" t="s">
        <v>1151</v>
      </c>
      <c r="C654" s="92">
        <v>3792</v>
      </c>
      <c r="D654" s="94" t="s">
        <v>39</v>
      </c>
      <c r="E654" s="92">
        <v>44098</v>
      </c>
      <c r="F654" s="95" t="s">
        <v>740</v>
      </c>
      <c r="G654" s="143">
        <f t="shared" si="60"/>
        <v>2605</v>
      </c>
      <c r="H654" s="14">
        <v>2605</v>
      </c>
      <c r="I654" s="14">
        <v>0</v>
      </c>
      <c r="J654" s="15">
        <v>1095</v>
      </c>
      <c r="K654" s="15">
        <v>1510</v>
      </c>
      <c r="L654" s="15">
        <v>0</v>
      </c>
      <c r="M654" s="15">
        <v>189</v>
      </c>
      <c r="N654" s="15">
        <v>1470</v>
      </c>
      <c r="O654" s="15">
        <v>717</v>
      </c>
      <c r="P654" s="15">
        <v>229</v>
      </c>
      <c r="Q654" s="15">
        <f t="shared" si="61"/>
        <v>2376</v>
      </c>
      <c r="R654" s="16"/>
      <c r="S654" s="14">
        <v>2605</v>
      </c>
      <c r="T654" s="17">
        <v>1095</v>
      </c>
      <c r="U654" s="17">
        <v>1510</v>
      </c>
      <c r="V654" s="17">
        <v>0</v>
      </c>
      <c r="W654" s="17">
        <v>189</v>
      </c>
      <c r="X654" s="17">
        <v>1470</v>
      </c>
      <c r="Y654" s="17">
        <v>717</v>
      </c>
      <c r="Z654" s="17">
        <v>229</v>
      </c>
      <c r="AA654" s="15">
        <f t="shared" si="62"/>
        <v>2376</v>
      </c>
      <c r="AB654" s="18"/>
      <c r="AC654" s="19">
        <f t="shared" si="63"/>
        <v>5</v>
      </c>
      <c r="AD654" s="19">
        <v>5</v>
      </c>
      <c r="AE654" s="19">
        <v>0</v>
      </c>
      <c r="AF654" s="19">
        <f t="shared" si="64"/>
        <v>6</v>
      </c>
      <c r="AG654" s="19">
        <v>6</v>
      </c>
      <c r="AH654" s="19">
        <v>0</v>
      </c>
      <c r="AI654" s="19">
        <v>1</v>
      </c>
      <c r="AJ654" s="19">
        <v>5</v>
      </c>
      <c r="AL654" s="17">
        <v>5</v>
      </c>
      <c r="AM654" s="17">
        <v>6</v>
      </c>
      <c r="AN654" s="17">
        <v>1</v>
      </c>
      <c r="AO654" s="17">
        <v>5</v>
      </c>
      <c r="AQ654" s="20">
        <v>0.52407587548638135</v>
      </c>
      <c r="AR654" s="20">
        <v>0.24109589041095891</v>
      </c>
      <c r="AS654" s="20">
        <v>0.54971098265895957</v>
      </c>
      <c r="AT654" s="20">
        <v>0.38571428571428573</v>
      </c>
      <c r="AU654" s="20">
        <v>0.17903930131004367</v>
      </c>
      <c r="AV654" s="20">
        <v>0.54510948905109491</v>
      </c>
      <c r="AW654" s="20">
        <v>0.63351167315175094</v>
      </c>
      <c r="AX654" s="20">
        <v>0.51780821917808217</v>
      </c>
      <c r="AY654" s="20">
        <v>0.8497109826589595</v>
      </c>
      <c r="AZ654" s="20">
        <v>0.5390977443609023</v>
      </c>
      <c r="BA654" s="20">
        <v>0.33333333333333331</v>
      </c>
      <c r="BB654" s="20">
        <v>0.69372262773722626</v>
      </c>
      <c r="BC654" s="20">
        <v>0.62962962962962965</v>
      </c>
      <c r="BD654" s="20">
        <v>0.63718070009460737</v>
      </c>
      <c r="BE654" s="20">
        <v>0.51551551551551555</v>
      </c>
      <c r="BF654" s="20">
        <v>0.53216650898770101</v>
      </c>
      <c r="BG654" s="21"/>
      <c r="BH654" s="20">
        <v>7.7249575551782676E-2</v>
      </c>
      <c r="BI654" s="20">
        <v>0.12698412698412698</v>
      </c>
      <c r="BJ654" s="20">
        <v>7.7162899454403744E-2</v>
      </c>
      <c r="BK654" s="20">
        <v>7.7034883720930231E-2</v>
      </c>
      <c r="BL654" s="20">
        <v>3.0612244897959183E-2</v>
      </c>
      <c r="BM654" s="20">
        <v>8.1481481481481488E-2</v>
      </c>
      <c r="BN654" s="20">
        <v>6.9199999999999998E-2</v>
      </c>
      <c r="BO654" s="20">
        <v>8.4400000000000003E-2</v>
      </c>
      <c r="BP654" s="20">
        <v>4.1599999999999998E-2</v>
      </c>
      <c r="BQ654" s="20">
        <v>1.5900000000000001E-2</v>
      </c>
      <c r="BR654" s="20">
        <v>3.2000000000000001E-2</v>
      </c>
      <c r="BS654" s="20">
        <v>7.2700000000000001E-2</v>
      </c>
      <c r="BT654" s="20">
        <v>2.0408163265306121E-2</v>
      </c>
      <c r="BU654" s="20">
        <v>4.3518518518518519E-2</v>
      </c>
      <c r="BV654" s="20">
        <v>3.6900000000000002E-2</v>
      </c>
      <c r="BW654" s="20">
        <v>4.58E-2</v>
      </c>
      <c r="BY654" s="20">
        <v>0.92275042444821731</v>
      </c>
      <c r="BZ654" s="20" t="s">
        <v>1234</v>
      </c>
      <c r="CA654" s="20">
        <v>0.92279999999999995</v>
      </c>
      <c r="CC654" s="22">
        <v>94</v>
      </c>
      <c r="CD654" s="22">
        <v>0</v>
      </c>
      <c r="CE654" s="22">
        <f t="shared" si="65"/>
        <v>94</v>
      </c>
      <c r="CF654" s="23"/>
      <c r="CG654" s="20">
        <v>0.10101867572156197</v>
      </c>
      <c r="CH654" s="25"/>
      <c r="CI654" s="24">
        <v>0.57534246575342463</v>
      </c>
      <c r="CJ654" s="24">
        <v>0.5710982658959538</v>
      </c>
      <c r="CK654" s="24">
        <v>0.51353383458646618</v>
      </c>
      <c r="CL654" s="24">
        <v>0.39883551673944689</v>
      </c>
      <c r="CM654" s="24">
        <v>0.54919708029197079</v>
      </c>
      <c r="CN654" s="24">
        <v>0.52407587548638135</v>
      </c>
      <c r="CO654" s="26"/>
      <c r="CP654" s="22">
        <v>4112</v>
      </c>
      <c r="CQ654" s="22">
        <v>1998.0000000000005</v>
      </c>
      <c r="CR654" s="22">
        <v>2114</v>
      </c>
      <c r="CS654" s="22">
        <v>2155</v>
      </c>
      <c r="CT654" s="22">
        <v>1957</v>
      </c>
      <c r="CU654" s="20">
        <v>0.47592412451361865</v>
      </c>
    </row>
    <row r="655" spans="1:99" x14ac:dyDescent="0.25">
      <c r="A655" s="92">
        <v>44</v>
      </c>
      <c r="B655" s="94" t="s">
        <v>1151</v>
      </c>
      <c r="C655" s="92">
        <v>3792</v>
      </c>
      <c r="D655" s="94" t="s">
        <v>39</v>
      </c>
      <c r="E655" s="92">
        <v>44110</v>
      </c>
      <c r="F655" s="95" t="s">
        <v>741</v>
      </c>
      <c r="G655" s="143">
        <f t="shared" si="60"/>
        <v>1390</v>
      </c>
      <c r="H655" s="14">
        <v>1256</v>
      </c>
      <c r="I655" s="14">
        <v>134</v>
      </c>
      <c r="J655" s="15">
        <v>1390</v>
      </c>
      <c r="K655" s="15">
        <v>0</v>
      </c>
      <c r="L655" s="15">
        <v>10</v>
      </c>
      <c r="M655" s="15">
        <v>103</v>
      </c>
      <c r="N655" s="15">
        <v>660</v>
      </c>
      <c r="O655" s="15">
        <v>451</v>
      </c>
      <c r="P655" s="15">
        <v>166</v>
      </c>
      <c r="Q655" s="15">
        <f t="shared" si="61"/>
        <v>1214</v>
      </c>
      <c r="R655" s="16"/>
      <c r="S655" s="14">
        <v>1256</v>
      </c>
      <c r="T655" s="17">
        <v>1256</v>
      </c>
      <c r="U655" s="17">
        <v>0</v>
      </c>
      <c r="V655" s="17">
        <v>0</v>
      </c>
      <c r="W655" s="17">
        <v>88</v>
      </c>
      <c r="X655" s="17">
        <v>551</v>
      </c>
      <c r="Y655" s="17">
        <v>451</v>
      </c>
      <c r="Z655" s="17">
        <v>166</v>
      </c>
      <c r="AA655" s="15">
        <f t="shared" si="62"/>
        <v>1090</v>
      </c>
      <c r="AB655" s="18"/>
      <c r="AC655" s="19">
        <f t="shared" si="63"/>
        <v>4</v>
      </c>
      <c r="AD655" s="19">
        <v>2</v>
      </c>
      <c r="AE655" s="19">
        <v>2</v>
      </c>
      <c r="AF655" s="19">
        <f t="shared" si="64"/>
        <v>6</v>
      </c>
      <c r="AG655" s="19">
        <v>4</v>
      </c>
      <c r="AH655" s="19">
        <v>2</v>
      </c>
      <c r="AI655" s="19">
        <v>6</v>
      </c>
      <c r="AJ655" s="19">
        <v>0</v>
      </c>
      <c r="AL655" s="17">
        <v>2</v>
      </c>
      <c r="AM655" s="17">
        <v>4</v>
      </c>
      <c r="AN655" s="17">
        <v>4</v>
      </c>
      <c r="AO655" s="17">
        <v>0</v>
      </c>
      <c r="AQ655" s="20">
        <v>0.6284931506849315</v>
      </c>
      <c r="AR655" s="20">
        <v>0.27840909090909088</v>
      </c>
      <c r="AS655" s="20">
        <v>0.53058676654182269</v>
      </c>
      <c r="AT655" s="20">
        <v>0.5369718309859155</v>
      </c>
      <c r="AU655" s="20">
        <v>0.31071428571428572</v>
      </c>
      <c r="AV655" s="20">
        <v>0.61359223300970878</v>
      </c>
      <c r="AW655" s="20">
        <v>0.75616438356164384</v>
      </c>
      <c r="AX655" s="20">
        <v>0.58522727272727271</v>
      </c>
      <c r="AY655" s="20">
        <v>0.82397003745318353</v>
      </c>
      <c r="AZ655" s="20">
        <v>0.79401408450704225</v>
      </c>
      <c r="BA655" s="20">
        <v>0.59285714285714286</v>
      </c>
      <c r="BB655" s="20">
        <v>0.78576051779935274</v>
      </c>
      <c r="BC655" s="20">
        <v>0.7531285551763367</v>
      </c>
      <c r="BD655" s="20">
        <v>0.75898520084566601</v>
      </c>
      <c r="BE655" s="20">
        <v>0.60523321956769061</v>
      </c>
      <c r="BF655" s="20">
        <v>0.65010570824524316</v>
      </c>
      <c r="BG655" s="21"/>
      <c r="BH655" s="20">
        <v>3.2258064516129031E-2</v>
      </c>
      <c r="BI655" s="20">
        <v>3.4090909090909088E-2</v>
      </c>
      <c r="BJ655" s="20">
        <v>3.6247334754797439E-2</v>
      </c>
      <c r="BK655" s="20">
        <v>2.5943396226415096E-2</v>
      </c>
      <c r="BL655" s="20">
        <v>3.7037037037037035E-2</v>
      </c>
      <c r="BM655" s="20">
        <v>3.1600407747196739E-2</v>
      </c>
      <c r="BN655" s="20">
        <v>2.1899999999999999E-2</v>
      </c>
      <c r="BO655" s="20">
        <v>4.0800000000000003E-2</v>
      </c>
      <c r="BP655" s="20">
        <v>5.0200000000000002E-2</v>
      </c>
      <c r="BQ655" s="20">
        <v>6.8199999999999997E-2</v>
      </c>
      <c r="BR655" s="20">
        <v>3.6200000000000003E-2</v>
      </c>
      <c r="BS655" s="20">
        <v>6.3700000000000007E-2</v>
      </c>
      <c r="BT655" s="20">
        <v>4.4444444444444446E-2</v>
      </c>
      <c r="BU655" s="20">
        <v>5.09683995922528E-2</v>
      </c>
      <c r="BV655" s="20">
        <v>3.9800000000000002E-2</v>
      </c>
      <c r="BW655" s="20">
        <v>5.8700000000000002E-2</v>
      </c>
      <c r="BY655" s="20">
        <v>0.95250896057347667</v>
      </c>
      <c r="BZ655" s="20">
        <v>0.92741935483870963</v>
      </c>
      <c r="CA655" s="20">
        <v>0.95</v>
      </c>
      <c r="CC655" s="22">
        <v>50</v>
      </c>
      <c r="CD655" s="22">
        <v>20</v>
      </c>
      <c r="CE655" s="22">
        <f t="shared" si="65"/>
        <v>70</v>
      </c>
      <c r="CF655" s="23"/>
      <c r="CG655" s="20">
        <v>0.16756272401433692</v>
      </c>
      <c r="CH655" s="25"/>
      <c r="CI655" s="24">
        <v>0.42613636363636365</v>
      </c>
      <c r="CJ655" s="24">
        <v>0.56928838951310856</v>
      </c>
      <c r="CK655" s="24">
        <v>0.75704225352112675</v>
      </c>
      <c r="CL655" s="24">
        <v>0.66428571428571426</v>
      </c>
      <c r="CM655" s="24">
        <v>0.62200647249190943</v>
      </c>
      <c r="CN655" s="24">
        <v>0.6284931506849315</v>
      </c>
      <c r="CO655" s="26"/>
      <c r="CP655" s="22">
        <v>1825</v>
      </c>
      <c r="CQ655" s="22">
        <v>879.00000000000023</v>
      </c>
      <c r="CR655" s="22">
        <v>946</v>
      </c>
      <c r="CS655" s="22">
        <v>1147</v>
      </c>
      <c r="CT655" s="22">
        <v>678</v>
      </c>
      <c r="CU655" s="20">
        <v>0.3715068493150685</v>
      </c>
    </row>
    <row r="656" spans="1:99" x14ac:dyDescent="0.25">
      <c r="A656" s="92">
        <v>44</v>
      </c>
      <c r="B656" s="94" t="s">
        <v>1151</v>
      </c>
      <c r="C656" s="92">
        <v>3792</v>
      </c>
      <c r="D656" s="94" t="s">
        <v>39</v>
      </c>
      <c r="E656" s="92">
        <v>44279</v>
      </c>
      <c r="F656" s="95" t="s">
        <v>742</v>
      </c>
      <c r="G656" s="143">
        <f t="shared" si="60"/>
        <v>10676</v>
      </c>
      <c r="H656" s="14">
        <v>9804</v>
      </c>
      <c r="I656" s="14">
        <v>872</v>
      </c>
      <c r="J656" s="15">
        <v>8531</v>
      </c>
      <c r="K656" s="15">
        <v>2145</v>
      </c>
      <c r="L656" s="15">
        <v>40</v>
      </c>
      <c r="M656" s="15">
        <v>1170</v>
      </c>
      <c r="N656" s="15">
        <v>5132</v>
      </c>
      <c r="O656" s="15">
        <v>3280</v>
      </c>
      <c r="P656" s="15">
        <v>1054</v>
      </c>
      <c r="Q656" s="15">
        <f t="shared" si="61"/>
        <v>9582</v>
      </c>
      <c r="R656" s="16"/>
      <c r="S656" s="14">
        <v>9804</v>
      </c>
      <c r="T656" s="17">
        <v>8468</v>
      </c>
      <c r="U656" s="17">
        <v>1336</v>
      </c>
      <c r="V656" s="17">
        <v>0</v>
      </c>
      <c r="W656" s="17">
        <v>1138</v>
      </c>
      <c r="X656" s="17">
        <v>4621</v>
      </c>
      <c r="Y656" s="17">
        <v>3086</v>
      </c>
      <c r="Z656" s="17">
        <v>959</v>
      </c>
      <c r="AA656" s="15">
        <f t="shared" si="62"/>
        <v>8845</v>
      </c>
      <c r="AB656" s="18"/>
      <c r="AC656" s="19">
        <f t="shared" si="63"/>
        <v>13</v>
      </c>
      <c r="AD656" s="19">
        <v>9</v>
      </c>
      <c r="AE656" s="19">
        <v>4</v>
      </c>
      <c r="AF656" s="19">
        <f t="shared" si="64"/>
        <v>21</v>
      </c>
      <c r="AG656" s="19">
        <v>17</v>
      </c>
      <c r="AH656" s="19">
        <v>4</v>
      </c>
      <c r="AI656" s="19">
        <v>14</v>
      </c>
      <c r="AJ656" s="19">
        <v>7</v>
      </c>
      <c r="AL656" s="17">
        <v>9</v>
      </c>
      <c r="AM656" s="17">
        <v>17</v>
      </c>
      <c r="AN656" s="17">
        <v>13</v>
      </c>
      <c r="AO656" s="17">
        <v>4</v>
      </c>
      <c r="AQ656" s="20">
        <v>1.1472049689440993</v>
      </c>
      <c r="AR656" s="20">
        <v>0.82266666666666666</v>
      </c>
      <c r="AS656" s="20">
        <v>1.0792303338992644</v>
      </c>
      <c r="AT656" s="20">
        <v>0.91475282210977038</v>
      </c>
      <c r="AU656" s="20">
        <v>0.5171261487050961</v>
      </c>
      <c r="AV656" s="20">
        <v>1.143148985845615</v>
      </c>
      <c r="AW656" s="20">
        <v>1.3212422360248448</v>
      </c>
      <c r="AX656" s="20">
        <v>1.56</v>
      </c>
      <c r="AY656" s="20">
        <v>1.4521788341822297</v>
      </c>
      <c r="AZ656" s="20">
        <v>1.2767613857532114</v>
      </c>
      <c r="BA656" s="20">
        <v>0.88053467000835417</v>
      </c>
      <c r="BB656" s="20">
        <v>1.3982197577703195</v>
      </c>
      <c r="BC656" s="20">
        <v>1.3515821195379207</v>
      </c>
      <c r="BD656" s="20">
        <v>1.2915437561455261</v>
      </c>
      <c r="BE656" s="20">
        <v>1.1599698643897538</v>
      </c>
      <c r="BF656" s="20">
        <v>1.1347099311701081</v>
      </c>
      <c r="BG656" s="21"/>
      <c r="BH656" s="20">
        <v>5.9181415929203542E-2</v>
      </c>
      <c r="BI656" s="20">
        <v>7.9086115992970121E-2</v>
      </c>
      <c r="BJ656" s="20">
        <v>4.7393364928909949E-2</v>
      </c>
      <c r="BK656" s="20">
        <v>7.508771929824562E-2</v>
      </c>
      <c r="BL656" s="20">
        <v>3.7259615384615384E-2</v>
      </c>
      <c r="BM656" s="20">
        <v>6.1403508771929821E-2</v>
      </c>
      <c r="BN656" s="20">
        <v>5.0999999999999997E-2</v>
      </c>
      <c r="BO656" s="20">
        <v>6.7299999999999999E-2</v>
      </c>
      <c r="BP656" s="20">
        <v>8.5800000000000001E-2</v>
      </c>
      <c r="BQ656" s="20">
        <v>0.14319999999999999</v>
      </c>
      <c r="BR656" s="20">
        <v>7.3700000000000002E-2</v>
      </c>
      <c r="BS656" s="20">
        <v>9.6500000000000002E-2</v>
      </c>
      <c r="BT656" s="20">
        <v>3.245192307692308E-2</v>
      </c>
      <c r="BU656" s="20">
        <v>9.1252436647173488E-2</v>
      </c>
      <c r="BV656" s="20">
        <v>6.88E-2</v>
      </c>
      <c r="BW656" s="20">
        <v>0.1028</v>
      </c>
      <c r="BY656" s="20">
        <v>0.94026548672566368</v>
      </c>
      <c r="BZ656" s="20">
        <v>0.94951923076923073</v>
      </c>
      <c r="CA656" s="20">
        <v>0.94099999999999995</v>
      </c>
      <c r="CC656" s="22">
        <v>430</v>
      </c>
      <c r="CD656" s="22">
        <v>85</v>
      </c>
      <c r="CE656" s="22">
        <f t="shared" si="65"/>
        <v>515</v>
      </c>
      <c r="CF656" s="23"/>
      <c r="CG656" s="20">
        <v>0.1038716814159292</v>
      </c>
      <c r="CH656" s="25"/>
      <c r="CI656" s="24">
        <v>0.99733333333333329</v>
      </c>
      <c r="CJ656" s="24">
        <v>1.1264855687606112</v>
      </c>
      <c r="CK656" s="24">
        <v>1.2460101206695211</v>
      </c>
      <c r="CL656" s="24">
        <v>1.0918964076858815</v>
      </c>
      <c r="CM656" s="24">
        <v>1.1571574492922807</v>
      </c>
      <c r="CN656" s="24">
        <v>1.1474534161490684</v>
      </c>
      <c r="CO656" s="26"/>
      <c r="CP656" s="22">
        <v>8049.9999999999991</v>
      </c>
      <c r="CQ656" s="22">
        <v>3982.0000000000005</v>
      </c>
      <c r="CR656" s="22">
        <v>4068</v>
      </c>
      <c r="CS656" s="22">
        <v>9237</v>
      </c>
      <c r="CT656" s="22">
        <v>0</v>
      </c>
      <c r="CU656" s="20">
        <v>0</v>
      </c>
    </row>
    <row r="657" spans="1:99" x14ac:dyDescent="0.25">
      <c r="A657" s="92">
        <v>44</v>
      </c>
      <c r="B657" s="94" t="s">
        <v>1151</v>
      </c>
      <c r="C657" s="92">
        <v>3792</v>
      </c>
      <c r="D657" s="94" t="s">
        <v>39</v>
      </c>
      <c r="E657" s="92">
        <v>44378</v>
      </c>
      <c r="F657" s="95" t="s">
        <v>743</v>
      </c>
      <c r="G657" s="143">
        <f t="shared" si="60"/>
        <v>4332</v>
      </c>
      <c r="H657" s="14">
        <v>3886</v>
      </c>
      <c r="I657" s="14">
        <v>446</v>
      </c>
      <c r="J657" s="15">
        <v>3209</v>
      </c>
      <c r="K657" s="15">
        <v>1123</v>
      </c>
      <c r="L657" s="15">
        <v>49</v>
      </c>
      <c r="M657" s="15">
        <v>370</v>
      </c>
      <c r="N657" s="15">
        <v>2112</v>
      </c>
      <c r="O657" s="15">
        <v>1346</v>
      </c>
      <c r="P657" s="15">
        <v>455</v>
      </c>
      <c r="Q657" s="15">
        <f t="shared" si="61"/>
        <v>3828</v>
      </c>
      <c r="R657" s="16"/>
      <c r="S657" s="14">
        <v>3886</v>
      </c>
      <c r="T657" s="17">
        <v>3209</v>
      </c>
      <c r="U657" s="17">
        <v>677</v>
      </c>
      <c r="V657" s="17">
        <v>0</v>
      </c>
      <c r="W657" s="17">
        <v>342</v>
      </c>
      <c r="X657" s="17">
        <v>1912</v>
      </c>
      <c r="Y657" s="17">
        <v>1236</v>
      </c>
      <c r="Z657" s="17">
        <v>396</v>
      </c>
      <c r="AA657" s="15">
        <f t="shared" si="62"/>
        <v>3490</v>
      </c>
      <c r="AB657" s="18"/>
      <c r="AC657" s="19">
        <f t="shared" si="63"/>
        <v>7</v>
      </c>
      <c r="AD657" s="19">
        <v>5</v>
      </c>
      <c r="AE657" s="19">
        <v>2</v>
      </c>
      <c r="AF657" s="19">
        <f t="shared" si="64"/>
        <v>10</v>
      </c>
      <c r="AG657" s="19">
        <v>8</v>
      </c>
      <c r="AH657" s="19">
        <v>2</v>
      </c>
      <c r="AI657" s="19">
        <v>6</v>
      </c>
      <c r="AJ657" s="19">
        <v>4</v>
      </c>
      <c r="AL657" s="17">
        <v>5</v>
      </c>
      <c r="AM657" s="17">
        <v>8</v>
      </c>
      <c r="AN657" s="17">
        <v>6</v>
      </c>
      <c r="AO657" s="17">
        <v>2</v>
      </c>
      <c r="AQ657" s="20">
        <v>0.56004187228951696</v>
      </c>
      <c r="AR657" s="20">
        <v>0.33069620253164556</v>
      </c>
      <c r="AS657" s="20">
        <v>0.53721571330117157</v>
      </c>
      <c r="AT657" s="20">
        <v>0.46084049665711557</v>
      </c>
      <c r="AU657" s="20">
        <v>0.23418319169027385</v>
      </c>
      <c r="AV657" s="20">
        <v>0.56751954513148539</v>
      </c>
      <c r="AW657" s="20">
        <v>0.64049648571855844</v>
      </c>
      <c r="AX657" s="20">
        <v>0.58544303797468356</v>
      </c>
      <c r="AY657" s="20">
        <v>0.72777394900068915</v>
      </c>
      <c r="AZ657" s="20">
        <v>0.64278892072588345</v>
      </c>
      <c r="BA657" s="20">
        <v>0.42965061378659114</v>
      </c>
      <c r="BB657" s="20">
        <v>0.6801705756929638</v>
      </c>
      <c r="BC657" s="20">
        <v>0.65469185506348715</v>
      </c>
      <c r="BD657" s="20">
        <v>0.62724117987275885</v>
      </c>
      <c r="BE657" s="20">
        <v>0.57293279653143392</v>
      </c>
      <c r="BF657" s="20">
        <v>0.54800462695199537</v>
      </c>
      <c r="BG657" s="21"/>
      <c r="BH657" s="20">
        <v>3.5265172225259704E-2</v>
      </c>
      <c r="BI657" s="20">
        <v>4.6783625730994149E-2</v>
      </c>
      <c r="BJ657" s="20">
        <v>3.102086858432036E-2</v>
      </c>
      <c r="BK657" s="20">
        <v>4.5416316232127836E-2</v>
      </c>
      <c r="BL657" s="20">
        <v>1.1299435028248588E-2</v>
      </c>
      <c r="BM657" s="20">
        <v>3.7832929782082324E-2</v>
      </c>
      <c r="BN657" s="20">
        <v>3.7499999999999999E-2</v>
      </c>
      <c r="BO657" s="20">
        <v>3.3099999999999997E-2</v>
      </c>
      <c r="BP657" s="20">
        <v>1.83E-2</v>
      </c>
      <c r="BQ657" s="20">
        <v>1.17E-2</v>
      </c>
      <c r="BR657" s="20">
        <v>2.2599999999999999E-2</v>
      </c>
      <c r="BS657" s="20">
        <v>1.8499999999999999E-2</v>
      </c>
      <c r="BT657" s="20">
        <v>2.8248587570621469E-3</v>
      </c>
      <c r="BU657" s="20">
        <v>1.9975786924939468E-2</v>
      </c>
      <c r="BV657" s="20">
        <v>1.46E-2</v>
      </c>
      <c r="BW657" s="20">
        <v>2.1899999999999999E-2</v>
      </c>
      <c r="BY657" s="20">
        <v>0.95899398578458173</v>
      </c>
      <c r="BZ657" s="20">
        <v>0.96725440806045337</v>
      </c>
      <c r="CA657" s="20">
        <v>0.95979999999999999</v>
      </c>
      <c r="CC657" s="22">
        <v>207</v>
      </c>
      <c r="CD657" s="22">
        <v>0</v>
      </c>
      <c r="CE657" s="22">
        <f t="shared" si="65"/>
        <v>207</v>
      </c>
      <c r="CF657" s="23"/>
      <c r="CG657" s="20">
        <v>0.1080263881253436</v>
      </c>
      <c r="CH657" s="25"/>
      <c r="CI657" s="24">
        <v>0.45411392405063289</v>
      </c>
      <c r="CJ657" s="24">
        <v>0.55513439007580978</v>
      </c>
      <c r="CK657" s="24">
        <v>0.63562559694364851</v>
      </c>
      <c r="CL657" s="24">
        <v>0.49102927289896131</v>
      </c>
      <c r="CM657" s="24">
        <v>0.57373845060412221</v>
      </c>
      <c r="CN657" s="24">
        <v>0.5606400478540452</v>
      </c>
      <c r="CO657" s="26"/>
      <c r="CP657" s="22">
        <v>6687</v>
      </c>
      <c r="CQ657" s="22">
        <v>3229.0000000000005</v>
      </c>
      <c r="CR657" s="22">
        <v>3457.9999999999995</v>
      </c>
      <c r="CS657" s="22">
        <v>3749</v>
      </c>
      <c r="CT657" s="22">
        <v>2938</v>
      </c>
      <c r="CU657" s="20">
        <v>0.4393599521459548</v>
      </c>
    </row>
    <row r="658" spans="1:99" x14ac:dyDescent="0.25">
      <c r="A658" s="92">
        <v>44</v>
      </c>
      <c r="B658" s="94" t="s">
        <v>1151</v>
      </c>
      <c r="C658" s="92">
        <v>3792</v>
      </c>
      <c r="D658" s="94" t="s">
        <v>39</v>
      </c>
      <c r="E658" s="92">
        <v>44420</v>
      </c>
      <c r="F658" s="95" t="s">
        <v>744</v>
      </c>
      <c r="G658" s="143">
        <f t="shared" si="60"/>
        <v>680</v>
      </c>
      <c r="H658" s="14">
        <v>680</v>
      </c>
      <c r="I658" s="14">
        <v>0</v>
      </c>
      <c r="J658" s="15">
        <v>572</v>
      </c>
      <c r="K658" s="15">
        <v>108</v>
      </c>
      <c r="L658" s="15">
        <v>0</v>
      </c>
      <c r="M658" s="15">
        <v>75</v>
      </c>
      <c r="N658" s="15">
        <v>368</v>
      </c>
      <c r="O658" s="15">
        <v>186</v>
      </c>
      <c r="P658" s="15">
        <v>51</v>
      </c>
      <c r="Q658" s="15">
        <f t="shared" si="61"/>
        <v>629</v>
      </c>
      <c r="R658" s="16"/>
      <c r="S658" s="14">
        <v>680</v>
      </c>
      <c r="T658" s="17">
        <v>572</v>
      </c>
      <c r="U658" s="17">
        <v>108</v>
      </c>
      <c r="V658" s="17">
        <v>0</v>
      </c>
      <c r="W658" s="17">
        <v>75</v>
      </c>
      <c r="X658" s="17">
        <v>368</v>
      </c>
      <c r="Y658" s="17">
        <v>186</v>
      </c>
      <c r="Z658" s="17">
        <v>51</v>
      </c>
      <c r="AA658" s="15">
        <f t="shared" si="62"/>
        <v>629</v>
      </c>
      <c r="AB658" s="18"/>
      <c r="AC658" s="19">
        <f t="shared" si="63"/>
        <v>2</v>
      </c>
      <c r="AD658" s="19">
        <v>2</v>
      </c>
      <c r="AE658" s="19">
        <v>0</v>
      </c>
      <c r="AF658" s="19">
        <f t="shared" si="64"/>
        <v>2</v>
      </c>
      <c r="AG658" s="19">
        <v>2</v>
      </c>
      <c r="AH658" s="19">
        <v>0</v>
      </c>
      <c r="AI658" s="19">
        <v>1</v>
      </c>
      <c r="AJ658" s="19">
        <v>1</v>
      </c>
      <c r="AL658" s="17">
        <v>2</v>
      </c>
      <c r="AM658" s="17">
        <v>2</v>
      </c>
      <c r="AN658" s="17">
        <v>1</v>
      </c>
      <c r="AO658" s="17">
        <v>1</v>
      </c>
      <c r="AQ658" s="20">
        <v>0.91411935953420664</v>
      </c>
      <c r="AR658" s="20">
        <v>0.578125</v>
      </c>
      <c r="AS658" s="20">
        <v>1</v>
      </c>
      <c r="AT658" s="20">
        <v>0.63720930232558137</v>
      </c>
      <c r="AU658" s="20">
        <v>0.27102803738317754</v>
      </c>
      <c r="AV658" s="20">
        <v>0.95862068965517244</v>
      </c>
      <c r="AW658" s="20">
        <v>0.98981077147016017</v>
      </c>
      <c r="AX658" s="20">
        <v>1.171875</v>
      </c>
      <c r="AY658" s="20">
        <v>1.2225913621262459</v>
      </c>
      <c r="AZ658" s="20">
        <v>0.8651162790697674</v>
      </c>
      <c r="BA658" s="20">
        <v>0.47663551401869159</v>
      </c>
      <c r="BB658" s="20">
        <v>1.0844827586206895</v>
      </c>
      <c r="BC658" s="20">
        <v>0.98722044728434499</v>
      </c>
      <c r="BD658" s="20">
        <v>0.99197860962566842</v>
      </c>
      <c r="BE658" s="20">
        <v>0.90734824281150162</v>
      </c>
      <c r="BF658" s="20">
        <v>0.9197860962566845</v>
      </c>
      <c r="BG658" s="21"/>
      <c r="BH658" s="20">
        <v>1.0294117647058823E-2</v>
      </c>
      <c r="BI658" s="20">
        <v>0</v>
      </c>
      <c r="BJ658" s="20">
        <v>1.358695652173913E-2</v>
      </c>
      <c r="BK658" s="20">
        <v>1.0752688172043012E-2</v>
      </c>
      <c r="BL658" s="20">
        <v>0</v>
      </c>
      <c r="BM658" s="20">
        <v>1.1128775834658187E-2</v>
      </c>
      <c r="BN658" s="20">
        <v>6.4999999999999997E-3</v>
      </c>
      <c r="BO658" s="20">
        <v>1.35E-2</v>
      </c>
      <c r="BP658" s="20">
        <v>5.4399999999999997E-2</v>
      </c>
      <c r="BQ658" s="20">
        <v>0</v>
      </c>
      <c r="BR658" s="20">
        <v>5.16E-2</v>
      </c>
      <c r="BS658" s="20">
        <v>9.6799999999999997E-2</v>
      </c>
      <c r="BT658" s="20">
        <v>0</v>
      </c>
      <c r="BU658" s="20">
        <v>5.8823529411764705E-2</v>
      </c>
      <c r="BV658" s="20">
        <v>6.1499999999999999E-2</v>
      </c>
      <c r="BW658" s="20">
        <v>4.8500000000000001E-2</v>
      </c>
      <c r="BY658" s="20">
        <v>0.98970588235294121</v>
      </c>
      <c r="BZ658" s="20" t="s">
        <v>1234</v>
      </c>
      <c r="CA658" s="20">
        <v>0.98970000000000002</v>
      </c>
      <c r="CC658" s="22">
        <v>28</v>
      </c>
      <c r="CD658" s="22">
        <v>0</v>
      </c>
      <c r="CE658" s="22">
        <f t="shared" si="65"/>
        <v>28</v>
      </c>
      <c r="CF658" s="23"/>
      <c r="CG658" s="20">
        <v>0.10441176470588236</v>
      </c>
      <c r="CH658" s="25"/>
      <c r="CI658" s="24">
        <v>0.65625</v>
      </c>
      <c r="CJ658" s="24">
        <v>1.0531561461794019</v>
      </c>
      <c r="CK658" s="24">
        <v>0.91627906976744189</v>
      </c>
      <c r="CL658" s="24">
        <v>0.67289719626168221</v>
      </c>
      <c r="CM658" s="24">
        <v>0.95862068965517244</v>
      </c>
      <c r="CN658" s="24">
        <v>0.91411935953420664</v>
      </c>
      <c r="CO658" s="26"/>
      <c r="CP658" s="22">
        <v>686.99999999999989</v>
      </c>
      <c r="CQ658" s="22">
        <v>313</v>
      </c>
      <c r="CR658" s="22">
        <v>374</v>
      </c>
      <c r="CS658" s="22">
        <v>628</v>
      </c>
      <c r="CT658" s="22">
        <v>59</v>
      </c>
      <c r="CU658" s="20">
        <v>8.5880640465793356E-2</v>
      </c>
    </row>
    <row r="659" spans="1:99" x14ac:dyDescent="0.25">
      <c r="A659" s="92">
        <v>44</v>
      </c>
      <c r="B659" s="94" t="s">
        <v>1151</v>
      </c>
      <c r="C659" s="92">
        <v>3793</v>
      </c>
      <c r="D659" s="94" t="s">
        <v>40</v>
      </c>
      <c r="E659" s="92">
        <v>44430</v>
      </c>
      <c r="F659" s="95" t="s">
        <v>745</v>
      </c>
      <c r="G659" s="143">
        <f t="shared" si="60"/>
        <v>48541</v>
      </c>
      <c r="H659" s="14">
        <v>45567</v>
      </c>
      <c r="I659" s="14">
        <v>2974</v>
      </c>
      <c r="J659" s="15">
        <v>31317</v>
      </c>
      <c r="K659" s="15">
        <v>17224</v>
      </c>
      <c r="L659" s="15">
        <v>182</v>
      </c>
      <c r="M659" s="15">
        <v>5057</v>
      </c>
      <c r="N659" s="15">
        <v>23412</v>
      </c>
      <c r="O659" s="15">
        <v>15250</v>
      </c>
      <c r="P659" s="15">
        <v>4640</v>
      </c>
      <c r="Q659" s="15">
        <f t="shared" si="61"/>
        <v>43719</v>
      </c>
      <c r="R659" s="16"/>
      <c r="S659" s="14">
        <v>45567</v>
      </c>
      <c r="T659" s="17">
        <v>28343</v>
      </c>
      <c r="U659" s="17">
        <v>17224</v>
      </c>
      <c r="V659" s="17">
        <v>0</v>
      </c>
      <c r="W659" s="17">
        <v>4857</v>
      </c>
      <c r="X659" s="17">
        <v>22161</v>
      </c>
      <c r="Y659" s="17">
        <v>14364</v>
      </c>
      <c r="Z659" s="17">
        <v>4185</v>
      </c>
      <c r="AA659" s="15">
        <f t="shared" si="62"/>
        <v>41382</v>
      </c>
      <c r="AB659" s="18"/>
      <c r="AC659" s="19">
        <f t="shared" si="63"/>
        <v>46</v>
      </c>
      <c r="AD659" s="19">
        <v>27</v>
      </c>
      <c r="AE659" s="19">
        <v>19</v>
      </c>
      <c r="AF659" s="19">
        <f t="shared" si="64"/>
        <v>202</v>
      </c>
      <c r="AG659" s="19">
        <v>183</v>
      </c>
      <c r="AH659" s="19">
        <v>19</v>
      </c>
      <c r="AI659" s="19">
        <v>57</v>
      </c>
      <c r="AJ659" s="19">
        <v>145</v>
      </c>
      <c r="AL659" s="17">
        <v>27</v>
      </c>
      <c r="AM659" s="17">
        <v>183</v>
      </c>
      <c r="AN659" s="17">
        <v>38</v>
      </c>
      <c r="AO659" s="17">
        <v>145</v>
      </c>
      <c r="AQ659" s="20">
        <v>0.94300529970760238</v>
      </c>
      <c r="AR659" s="20">
        <v>0.66275736252280426</v>
      </c>
      <c r="AS659" s="20">
        <v>0.87490809788887725</v>
      </c>
      <c r="AT659" s="20">
        <v>0.64274893265390443</v>
      </c>
      <c r="AU659" s="20">
        <v>0.34384313725490195</v>
      </c>
      <c r="AV659" s="20">
        <v>0.93307665570439291</v>
      </c>
      <c r="AW659" s="20">
        <v>1.1046920687134503</v>
      </c>
      <c r="AX659" s="20">
        <v>1.3179567370341412</v>
      </c>
      <c r="AY659" s="20">
        <v>1.2294927003466023</v>
      </c>
      <c r="AZ659" s="20">
        <v>1.0501308359730064</v>
      </c>
      <c r="BA659" s="20">
        <v>0.72784313725490191</v>
      </c>
      <c r="BB659" s="20">
        <v>1.1689259645464025</v>
      </c>
      <c r="BC659" s="20">
        <v>1.1082627710058621</v>
      </c>
      <c r="BD659" s="20">
        <v>1.1012476438380756</v>
      </c>
      <c r="BE659" s="20">
        <v>0.94412394156508794</v>
      </c>
      <c r="BF659" s="20">
        <v>0.94192621847230951</v>
      </c>
      <c r="BG659" s="21"/>
      <c r="BH659" s="20">
        <v>2.417797276997544E-2</v>
      </c>
      <c r="BI659" s="20">
        <v>1.6059295861642991E-2</v>
      </c>
      <c r="BJ659" s="20">
        <v>1.92479646100993E-2</v>
      </c>
      <c r="BK659" s="20">
        <v>3.2148499210110586E-2</v>
      </c>
      <c r="BL659" s="20">
        <v>3.7819098644815634E-2</v>
      </c>
      <c r="BM659" s="20">
        <v>2.3061445596656863E-2</v>
      </c>
      <c r="BN659" s="20">
        <v>2.23E-2</v>
      </c>
      <c r="BO659" s="20">
        <v>2.5999999999999999E-2</v>
      </c>
      <c r="BP659" s="20">
        <v>2.0400000000000001E-2</v>
      </c>
      <c r="BQ659" s="20">
        <v>7.7999999999999996E-3</v>
      </c>
      <c r="BR659" s="20">
        <v>2.9100000000000001E-2</v>
      </c>
      <c r="BS659" s="20">
        <v>1.55E-2</v>
      </c>
      <c r="BT659" s="20">
        <v>1.2606366214938543E-3</v>
      </c>
      <c r="BU659" s="20">
        <v>2.197802197802198E-2</v>
      </c>
      <c r="BV659" s="20">
        <v>1.7299999999999999E-2</v>
      </c>
      <c r="BW659" s="20">
        <v>2.3400000000000001E-2</v>
      </c>
      <c r="BY659" s="20">
        <v>0.97582202723002454</v>
      </c>
      <c r="BZ659" s="20">
        <v>0.99569976544175132</v>
      </c>
      <c r="CA659" s="20">
        <v>0.97699999999999998</v>
      </c>
      <c r="CC659" s="22">
        <v>1450</v>
      </c>
      <c r="CD659" s="22">
        <v>742</v>
      </c>
      <c r="CE659" s="22">
        <f t="shared" si="65"/>
        <v>2192</v>
      </c>
      <c r="CF659" s="23"/>
      <c r="CG659" s="20">
        <v>0.16251234255713701</v>
      </c>
      <c r="CH659" s="25"/>
      <c r="CI659" s="24">
        <v>0.84805837894188163</v>
      </c>
      <c r="CJ659" s="24">
        <v>0.93440815040436931</v>
      </c>
      <c r="CK659" s="24">
        <v>0.97734471835835279</v>
      </c>
      <c r="CL659" s="24">
        <v>0.95262745098039214</v>
      </c>
      <c r="CM659" s="24">
        <v>0.94222079623539479</v>
      </c>
      <c r="CN659" s="24">
        <v>0.94373629385964908</v>
      </c>
      <c r="CO659" s="26"/>
      <c r="CP659" s="22">
        <v>43776</v>
      </c>
      <c r="CQ659" s="22">
        <v>21494</v>
      </c>
      <c r="CR659" s="22">
        <v>22282</v>
      </c>
      <c r="CS659" s="22">
        <v>41313</v>
      </c>
      <c r="CT659" s="22">
        <v>2463</v>
      </c>
      <c r="CU659" s="20">
        <v>5.6263706140350922E-2</v>
      </c>
    </row>
    <row r="660" spans="1:99" x14ac:dyDescent="0.25">
      <c r="A660" s="92">
        <v>44</v>
      </c>
      <c r="B660" s="94" t="s">
        <v>1151</v>
      </c>
      <c r="C660" s="92">
        <v>3792</v>
      </c>
      <c r="D660" s="94" t="s">
        <v>39</v>
      </c>
      <c r="E660" s="92">
        <v>44560</v>
      </c>
      <c r="F660" s="95" t="s">
        <v>526</v>
      </c>
      <c r="G660" s="143">
        <f t="shared" si="60"/>
        <v>27164</v>
      </c>
      <c r="H660" s="14">
        <v>27164</v>
      </c>
      <c r="I660" s="14">
        <v>0</v>
      </c>
      <c r="J660" s="15">
        <v>4617</v>
      </c>
      <c r="K660" s="15">
        <v>22547</v>
      </c>
      <c r="L660" s="15">
        <v>17</v>
      </c>
      <c r="M660" s="15">
        <v>4050</v>
      </c>
      <c r="N660" s="15">
        <v>17642</v>
      </c>
      <c r="O660" s="15">
        <v>4832</v>
      </c>
      <c r="P660" s="15">
        <v>623</v>
      </c>
      <c r="Q660" s="15">
        <f t="shared" si="61"/>
        <v>26524</v>
      </c>
      <c r="R660" s="16"/>
      <c r="S660" s="14">
        <v>27164</v>
      </c>
      <c r="T660" s="17">
        <v>4617</v>
      </c>
      <c r="U660" s="17">
        <v>22547</v>
      </c>
      <c r="V660" s="17">
        <v>17</v>
      </c>
      <c r="W660" s="17">
        <v>4050</v>
      </c>
      <c r="X660" s="17">
        <v>17642</v>
      </c>
      <c r="Y660" s="17">
        <v>4832</v>
      </c>
      <c r="Z660" s="17">
        <v>623</v>
      </c>
      <c r="AA660" s="15">
        <f t="shared" si="62"/>
        <v>26524</v>
      </c>
      <c r="AB660" s="18"/>
      <c r="AC660" s="19">
        <f t="shared" si="63"/>
        <v>16</v>
      </c>
      <c r="AD660" s="19">
        <v>16</v>
      </c>
      <c r="AE660" s="19">
        <v>0</v>
      </c>
      <c r="AF660" s="19">
        <f t="shared" si="64"/>
        <v>80</v>
      </c>
      <c r="AG660" s="19">
        <v>80</v>
      </c>
      <c r="AH660" s="19">
        <v>0</v>
      </c>
      <c r="AI660" s="19">
        <v>8</v>
      </c>
      <c r="AJ660" s="19">
        <v>72</v>
      </c>
      <c r="AL660" s="17">
        <v>16</v>
      </c>
      <c r="AM660" s="17">
        <v>80</v>
      </c>
      <c r="AN660" s="17">
        <v>8</v>
      </c>
      <c r="AO660" s="17">
        <v>72</v>
      </c>
      <c r="AQ660" s="20">
        <v>0.730073237216329</v>
      </c>
      <c r="AR660" s="20">
        <v>0.50222222222222224</v>
      </c>
      <c r="AS660" s="20">
        <v>0.71907914535058681</v>
      </c>
      <c r="AT660" s="20">
        <v>0.24203956415952607</v>
      </c>
      <c r="AU660" s="20">
        <v>4.184975936388366E-2</v>
      </c>
      <c r="AV660" s="20">
        <v>0.76310868718348268</v>
      </c>
      <c r="AW660" s="20">
        <v>0.8915563729514927</v>
      </c>
      <c r="AX660" s="20">
        <v>1.3846153846153846</v>
      </c>
      <c r="AY660" s="20">
        <v>1.3272645200120372</v>
      </c>
      <c r="AZ660" s="20">
        <v>0.51116047815508303</v>
      </c>
      <c r="BA660" s="20">
        <v>0.1303620004184976</v>
      </c>
      <c r="BB660" s="20">
        <v>1.0332684067004285</v>
      </c>
      <c r="BC660" s="20">
        <v>0.86612722847181112</v>
      </c>
      <c r="BD660" s="20">
        <v>0.91690713536201474</v>
      </c>
      <c r="BE660" s="20">
        <v>0.71021643312939942</v>
      </c>
      <c r="BF660" s="20">
        <v>0.74986883525708292</v>
      </c>
      <c r="BG660" s="21"/>
      <c r="BH660" s="20">
        <v>3.4377770069757584E-2</v>
      </c>
      <c r="BI660" s="20">
        <v>1.6296296296296295E-2</v>
      </c>
      <c r="BJ660" s="20">
        <v>3.1862893005853599E-2</v>
      </c>
      <c r="BK660" s="20">
        <v>6.031946195880622E-2</v>
      </c>
      <c r="BL660" s="20">
        <v>1.936619718309859E-2</v>
      </c>
      <c r="BM660" s="20">
        <v>3.4713739706056186E-2</v>
      </c>
      <c r="BN660" s="20">
        <v>3.3599999999999998E-2</v>
      </c>
      <c r="BO660" s="20">
        <v>3.5099999999999999E-2</v>
      </c>
      <c r="BP660" s="20">
        <v>3.5299999999999998E-2</v>
      </c>
      <c r="BQ660" s="20">
        <v>3.5099999999999999E-2</v>
      </c>
      <c r="BR660" s="20">
        <v>3.6700000000000003E-2</v>
      </c>
      <c r="BS660" s="20">
        <v>3.49E-2</v>
      </c>
      <c r="BT660" s="20">
        <v>0</v>
      </c>
      <c r="BU660" s="20">
        <v>3.6092832656921078E-2</v>
      </c>
      <c r="BV660" s="20">
        <v>3.2300000000000002E-2</v>
      </c>
      <c r="BW660" s="20">
        <v>3.7999999999999999E-2</v>
      </c>
      <c r="BY660" s="20">
        <v>0.96527536902146682</v>
      </c>
      <c r="BZ660" s="20" t="s">
        <v>1234</v>
      </c>
      <c r="CA660" s="20">
        <v>0.96530000000000005</v>
      </c>
      <c r="CC660" s="22">
        <v>259</v>
      </c>
      <c r="CD660" s="22">
        <v>4</v>
      </c>
      <c r="CE660" s="22">
        <f t="shared" si="65"/>
        <v>263</v>
      </c>
      <c r="CF660" s="23"/>
      <c r="CG660" s="20">
        <v>0.32382090933631563</v>
      </c>
      <c r="CH660" s="25"/>
      <c r="CI660" s="24">
        <v>0.75931623931623926</v>
      </c>
      <c r="CJ660" s="24">
        <v>0.77926572374360514</v>
      </c>
      <c r="CK660" s="24">
        <v>0.74494869353644344</v>
      </c>
      <c r="CL660" s="24">
        <v>0.54655785729232054</v>
      </c>
      <c r="CM660" s="24">
        <v>0.7643552785352552</v>
      </c>
      <c r="CN660" s="24">
        <v>0.73017176261946204</v>
      </c>
      <c r="CO660" s="26"/>
      <c r="CP660" s="22">
        <v>30449</v>
      </c>
      <c r="CQ660" s="22">
        <v>15200.999999999996</v>
      </c>
      <c r="CR660" s="22">
        <v>15247.999999999998</v>
      </c>
      <c r="CS660" s="22">
        <v>22233</v>
      </c>
      <c r="CT660" s="22">
        <v>8216</v>
      </c>
      <c r="CU660" s="20">
        <v>0.26982823738053796</v>
      </c>
    </row>
    <row r="661" spans="1:99" x14ac:dyDescent="0.25">
      <c r="A661" s="92">
        <v>44</v>
      </c>
      <c r="B661" s="94" t="s">
        <v>1151</v>
      </c>
      <c r="C661" s="92">
        <v>3792</v>
      </c>
      <c r="D661" s="94" t="s">
        <v>39</v>
      </c>
      <c r="E661" s="92">
        <v>44650</v>
      </c>
      <c r="F661" s="95" t="s">
        <v>746</v>
      </c>
      <c r="G661" s="143">
        <f t="shared" si="60"/>
        <v>11191</v>
      </c>
      <c r="H661" s="14">
        <v>9792</v>
      </c>
      <c r="I661" s="14">
        <v>1399</v>
      </c>
      <c r="J661" s="15">
        <v>8083</v>
      </c>
      <c r="K661" s="15">
        <v>3108</v>
      </c>
      <c r="L661" s="15">
        <v>227</v>
      </c>
      <c r="M661" s="15">
        <v>1044</v>
      </c>
      <c r="N661" s="15">
        <v>5075</v>
      </c>
      <c r="O661" s="15">
        <v>3614</v>
      </c>
      <c r="P661" s="15">
        <v>1231</v>
      </c>
      <c r="Q661" s="15">
        <f t="shared" si="61"/>
        <v>9733</v>
      </c>
      <c r="R661" s="16"/>
      <c r="S661" s="14">
        <v>9792</v>
      </c>
      <c r="T661" s="17">
        <v>6684</v>
      </c>
      <c r="U661" s="17">
        <v>3108</v>
      </c>
      <c r="V661" s="17">
        <v>0</v>
      </c>
      <c r="W661" s="17">
        <v>897</v>
      </c>
      <c r="X661" s="17">
        <v>4380</v>
      </c>
      <c r="Y661" s="17">
        <v>3388</v>
      </c>
      <c r="Z661" s="17">
        <v>1127</v>
      </c>
      <c r="AA661" s="15">
        <f t="shared" si="62"/>
        <v>8665</v>
      </c>
      <c r="AB661" s="18"/>
      <c r="AC661" s="19">
        <f t="shared" si="63"/>
        <v>25</v>
      </c>
      <c r="AD661" s="19">
        <v>16</v>
      </c>
      <c r="AE661" s="19">
        <v>9</v>
      </c>
      <c r="AF661" s="19">
        <f t="shared" si="64"/>
        <v>39</v>
      </c>
      <c r="AG661" s="19">
        <v>30</v>
      </c>
      <c r="AH661" s="19">
        <v>9</v>
      </c>
      <c r="AI661" s="19">
        <v>20</v>
      </c>
      <c r="AJ661" s="19">
        <v>19</v>
      </c>
      <c r="AL661" s="17">
        <v>16</v>
      </c>
      <c r="AM661" s="17">
        <v>30</v>
      </c>
      <c r="AN661" s="17">
        <v>11</v>
      </c>
      <c r="AO661" s="17">
        <v>19</v>
      </c>
      <c r="AQ661" s="20">
        <v>1.1246537396121883</v>
      </c>
      <c r="AR661" s="20">
        <v>0.65756823821339949</v>
      </c>
      <c r="AS661" s="20">
        <v>1.0150197628458497</v>
      </c>
      <c r="AT661" s="20">
        <v>0.93885672937771347</v>
      </c>
      <c r="AU661" s="20">
        <v>0.47498075442648191</v>
      </c>
      <c r="AV661" s="20">
        <v>1.1247793618465716</v>
      </c>
      <c r="AW661" s="20">
        <v>1.265466297322253</v>
      </c>
      <c r="AX661" s="20">
        <v>1.2952853598014888</v>
      </c>
      <c r="AY661" s="20">
        <v>1.3372859025032937</v>
      </c>
      <c r="AZ661" s="20">
        <v>1.3075253256150507</v>
      </c>
      <c r="BA661" s="20">
        <v>0.94765204003079295</v>
      </c>
      <c r="BB661" s="20">
        <v>1.321520706042091</v>
      </c>
      <c r="BC661" s="20">
        <v>1.2977745524915336</v>
      </c>
      <c r="BD661" s="20">
        <v>1.2359823399558498</v>
      </c>
      <c r="BE661" s="20">
        <v>1.1514271891630383</v>
      </c>
      <c r="BF661" s="20">
        <v>1.1002207505518764</v>
      </c>
      <c r="BG661" s="21"/>
      <c r="BH661" s="20">
        <v>5.5567383436235893E-2</v>
      </c>
      <c r="BI661" s="20">
        <v>5.3511705685618728E-2</v>
      </c>
      <c r="BJ661" s="20">
        <v>4.9835448989186647E-2</v>
      </c>
      <c r="BK661" s="20">
        <v>6.8271868332825364E-2</v>
      </c>
      <c r="BL661" s="20">
        <v>3.9501039501039503E-2</v>
      </c>
      <c r="BM661" s="20">
        <v>5.7400379506641369E-2</v>
      </c>
      <c r="BN661" s="20">
        <v>5.0500000000000003E-2</v>
      </c>
      <c r="BO661" s="20">
        <v>6.0299999999999999E-2</v>
      </c>
      <c r="BP661" s="20">
        <v>3.44E-2</v>
      </c>
      <c r="BQ661" s="20">
        <v>2.12E-2</v>
      </c>
      <c r="BR661" s="20">
        <v>2.4899999999999999E-2</v>
      </c>
      <c r="BS661" s="20">
        <v>5.6399999999999999E-2</v>
      </c>
      <c r="BT661" s="20">
        <v>1.3513513513513514E-2</v>
      </c>
      <c r="BU661" s="20">
        <v>3.6764705882352942E-2</v>
      </c>
      <c r="BV661" s="20">
        <v>2.86E-2</v>
      </c>
      <c r="BW661" s="20">
        <v>3.9899999999999998E-2</v>
      </c>
      <c r="BY661" s="20">
        <v>0.94081328507558015</v>
      </c>
      <c r="BZ661" s="20">
        <v>0.94539249146757676</v>
      </c>
      <c r="CA661" s="20">
        <v>0.94130000000000003</v>
      </c>
      <c r="CC661" s="22">
        <v>474</v>
      </c>
      <c r="CD661" s="22">
        <v>16</v>
      </c>
      <c r="CE661" s="22">
        <f t="shared" si="65"/>
        <v>490</v>
      </c>
      <c r="CF661" s="23"/>
      <c r="CG661" s="20">
        <v>0.11866223603816058</v>
      </c>
      <c r="CH661" s="25"/>
      <c r="CI661" s="24">
        <v>0.9168734491315137</v>
      </c>
      <c r="CJ661" s="24">
        <v>1.09433465085639</v>
      </c>
      <c r="CK661" s="24">
        <v>1.2612156295224313</v>
      </c>
      <c r="CL661" s="24">
        <v>1.0531177829099307</v>
      </c>
      <c r="CM661" s="24">
        <v>1.1375424304141208</v>
      </c>
      <c r="CN661" s="24">
        <v>1.1248845798707294</v>
      </c>
      <c r="CO661" s="26"/>
      <c r="CP661" s="22">
        <v>8664</v>
      </c>
      <c r="CQ661" s="22">
        <v>4134</v>
      </c>
      <c r="CR661" s="22">
        <v>4530</v>
      </c>
      <c r="CS661" s="22">
        <v>9746</v>
      </c>
      <c r="CT661" s="22">
        <v>0</v>
      </c>
      <c r="CU661" s="20">
        <v>0</v>
      </c>
    </row>
    <row r="662" spans="1:99" x14ac:dyDescent="0.25">
      <c r="A662" s="92">
        <v>44</v>
      </c>
      <c r="B662" s="94" t="s">
        <v>1151</v>
      </c>
      <c r="C662" s="92">
        <v>4460</v>
      </c>
      <c r="D662" s="94" t="s">
        <v>84</v>
      </c>
      <c r="E662" s="92">
        <v>44847</v>
      </c>
      <c r="F662" s="95" t="s">
        <v>747</v>
      </c>
      <c r="G662" s="143">
        <f t="shared" si="60"/>
        <v>38978</v>
      </c>
      <c r="H662" s="14">
        <v>38908</v>
      </c>
      <c r="I662" s="14">
        <v>70</v>
      </c>
      <c r="J662" s="15">
        <v>6906</v>
      </c>
      <c r="K662" s="15">
        <v>32072</v>
      </c>
      <c r="L662" s="15">
        <v>19</v>
      </c>
      <c r="M662" s="15">
        <v>4328</v>
      </c>
      <c r="N662" s="15">
        <v>27316</v>
      </c>
      <c r="O662" s="15">
        <v>6026</v>
      </c>
      <c r="P662" s="15">
        <v>1289</v>
      </c>
      <c r="Q662" s="15">
        <f t="shared" si="61"/>
        <v>37670</v>
      </c>
      <c r="R662" s="16"/>
      <c r="S662" s="14">
        <v>38908</v>
      </c>
      <c r="T662" s="17">
        <v>6836</v>
      </c>
      <c r="U662" s="17">
        <v>32072</v>
      </c>
      <c r="V662" s="17">
        <v>0</v>
      </c>
      <c r="W662" s="17">
        <v>4313</v>
      </c>
      <c r="X662" s="17">
        <v>27280</v>
      </c>
      <c r="Y662" s="17">
        <v>6026</v>
      </c>
      <c r="Z662" s="17">
        <v>1289</v>
      </c>
      <c r="AA662" s="15">
        <f t="shared" si="62"/>
        <v>37619</v>
      </c>
      <c r="AB662" s="18"/>
      <c r="AC662" s="19">
        <f t="shared" si="63"/>
        <v>23</v>
      </c>
      <c r="AD662" s="19">
        <v>22</v>
      </c>
      <c r="AE662" s="19">
        <v>1</v>
      </c>
      <c r="AF662" s="19">
        <f t="shared" si="64"/>
        <v>278</v>
      </c>
      <c r="AG662" s="19">
        <v>277</v>
      </c>
      <c r="AH662" s="19">
        <v>1</v>
      </c>
      <c r="AI662" s="19">
        <v>9</v>
      </c>
      <c r="AJ662" s="19">
        <v>269</v>
      </c>
      <c r="AL662" s="17">
        <v>22</v>
      </c>
      <c r="AM662" s="17">
        <v>277</v>
      </c>
      <c r="AN662" s="17">
        <v>8</v>
      </c>
      <c r="AO662" s="17">
        <v>269</v>
      </c>
      <c r="AQ662" s="20">
        <v>0.64228991347635411</v>
      </c>
      <c r="AR662" s="20">
        <v>0.40144181256436662</v>
      </c>
      <c r="AS662" s="20">
        <v>0.67680883817803128</v>
      </c>
      <c r="AT662" s="20">
        <v>0.17387703090156101</v>
      </c>
      <c r="AU662" s="20">
        <v>4.4828449787127474E-2</v>
      </c>
      <c r="AV662" s="20">
        <v>0.67569659442724461</v>
      </c>
      <c r="AW662" s="20">
        <v>0.76960610011457464</v>
      </c>
      <c r="AX662" s="20">
        <v>0.89145211122554069</v>
      </c>
      <c r="AY662" s="20">
        <v>1.2368015937698089</v>
      </c>
      <c r="AZ662" s="20">
        <v>0.38394393118827652</v>
      </c>
      <c r="BA662" s="20">
        <v>0.16140746306035561</v>
      </c>
      <c r="BB662" s="20">
        <v>0.88352565906745473</v>
      </c>
      <c r="BC662" s="20">
        <v>0.7766426839448265</v>
      </c>
      <c r="BD662" s="20">
        <v>0.76265462399371686</v>
      </c>
      <c r="BE662" s="20">
        <v>0.64236594188496243</v>
      </c>
      <c r="BF662" s="20">
        <v>0.64221480463381109</v>
      </c>
      <c r="BG662" s="21"/>
      <c r="BH662" s="20">
        <v>8.8084041470725738E-2</v>
      </c>
      <c r="BI662" s="20">
        <v>6.8166009738001396E-2</v>
      </c>
      <c r="BJ662" s="20">
        <v>0.10919970082273747</v>
      </c>
      <c r="BK662" s="20">
        <v>2.1968208608680123E-2</v>
      </c>
      <c r="BL662" s="20">
        <v>1.1450381679389313E-2</v>
      </c>
      <c r="BM662" s="20">
        <v>9.0358204728868755E-2</v>
      </c>
      <c r="BN662" s="20">
        <v>8.1699999999999995E-2</v>
      </c>
      <c r="BO662" s="20">
        <v>9.4399999999999998E-2</v>
      </c>
      <c r="BP662" s="20">
        <v>3.2099999999999997E-2</v>
      </c>
      <c r="BQ662" s="20">
        <v>2.0899999999999998E-2</v>
      </c>
      <c r="BR662" s="20">
        <v>3.5400000000000001E-2</v>
      </c>
      <c r="BS662" s="20">
        <v>3.1099999999999999E-2</v>
      </c>
      <c r="BT662" s="20">
        <v>3.8167938931297708E-3</v>
      </c>
      <c r="BU662" s="20">
        <v>3.2932181792439473E-2</v>
      </c>
      <c r="BV662" s="20">
        <v>2.58E-2</v>
      </c>
      <c r="BW662" s="20">
        <v>3.8300000000000001E-2</v>
      </c>
      <c r="BY662" s="20">
        <v>0.89676319335588373</v>
      </c>
      <c r="BZ662" s="20">
        <v>0.82352941176470584</v>
      </c>
      <c r="CA662" s="20">
        <v>0.89670000000000005</v>
      </c>
      <c r="CC662" s="22">
        <v>429</v>
      </c>
      <c r="CD662" s="22">
        <v>210</v>
      </c>
      <c r="CE662" s="22">
        <f t="shared" si="65"/>
        <v>639</v>
      </c>
      <c r="CF662" s="23"/>
      <c r="CG662" s="20">
        <v>0.31627971254836929</v>
      </c>
      <c r="CH662" s="25"/>
      <c r="CI662" s="24">
        <v>0.62306900102986607</v>
      </c>
      <c r="CJ662" s="24">
        <v>0.7131667119442181</v>
      </c>
      <c r="CK662" s="24">
        <v>0.6419878942338324</v>
      </c>
      <c r="CL662" s="24">
        <v>0.45867768595041325</v>
      </c>
      <c r="CM662" s="24">
        <v>0.6767051318134909</v>
      </c>
      <c r="CN662" s="24">
        <v>0.64230966773339659</v>
      </c>
      <c r="CO662" s="26"/>
      <c r="CP662" s="22">
        <v>50621.999999999985</v>
      </c>
      <c r="CQ662" s="22">
        <v>25157</v>
      </c>
      <c r="CR662" s="22">
        <v>25464.999999999996</v>
      </c>
      <c r="CS662" s="22">
        <v>32515</v>
      </c>
      <c r="CT662" s="22">
        <v>18107</v>
      </c>
      <c r="CU662" s="20">
        <v>0.35769033226660341</v>
      </c>
    </row>
    <row r="663" spans="1:99" x14ac:dyDescent="0.25">
      <c r="A663" s="92">
        <v>44</v>
      </c>
      <c r="B663" s="94" t="s">
        <v>1151</v>
      </c>
      <c r="C663" s="92">
        <v>3792</v>
      </c>
      <c r="D663" s="94" t="s">
        <v>39</v>
      </c>
      <c r="E663" s="92">
        <v>44855</v>
      </c>
      <c r="F663" s="95" t="s">
        <v>748</v>
      </c>
      <c r="G663" s="143">
        <f t="shared" si="60"/>
        <v>2284</v>
      </c>
      <c r="H663" s="14">
        <v>2001</v>
      </c>
      <c r="I663" s="14">
        <v>283</v>
      </c>
      <c r="J663" s="15">
        <v>2138</v>
      </c>
      <c r="K663" s="15">
        <v>146</v>
      </c>
      <c r="L663" s="15">
        <v>60</v>
      </c>
      <c r="M663" s="15">
        <v>183</v>
      </c>
      <c r="N663" s="15">
        <v>987</v>
      </c>
      <c r="O663" s="15">
        <v>780</v>
      </c>
      <c r="P663" s="15">
        <v>274</v>
      </c>
      <c r="Q663" s="15">
        <f t="shared" si="61"/>
        <v>1950</v>
      </c>
      <c r="R663" s="16"/>
      <c r="S663" s="14">
        <v>2001</v>
      </c>
      <c r="T663" s="17">
        <v>1855</v>
      </c>
      <c r="U663" s="17">
        <v>146</v>
      </c>
      <c r="V663" s="17">
        <v>25</v>
      </c>
      <c r="W663" s="17">
        <v>131</v>
      </c>
      <c r="X663" s="17">
        <v>791</v>
      </c>
      <c r="Y663" s="17">
        <v>780</v>
      </c>
      <c r="Z663" s="17">
        <v>274</v>
      </c>
      <c r="AA663" s="15">
        <f t="shared" si="62"/>
        <v>1702</v>
      </c>
      <c r="AB663" s="18"/>
      <c r="AC663" s="19">
        <f t="shared" si="63"/>
        <v>5</v>
      </c>
      <c r="AD663" s="19">
        <v>3</v>
      </c>
      <c r="AE663" s="19">
        <v>2</v>
      </c>
      <c r="AF663" s="19">
        <f t="shared" si="64"/>
        <v>7</v>
      </c>
      <c r="AG663" s="19">
        <v>5</v>
      </c>
      <c r="AH663" s="19">
        <v>2</v>
      </c>
      <c r="AI663" s="19">
        <v>6</v>
      </c>
      <c r="AJ663" s="19">
        <v>1</v>
      </c>
      <c r="AL663" s="17">
        <v>3</v>
      </c>
      <c r="AM663" s="17">
        <v>5</v>
      </c>
      <c r="AN663" s="17">
        <v>4</v>
      </c>
      <c r="AO663" s="17">
        <v>1</v>
      </c>
      <c r="AQ663" s="20">
        <v>0.50211285110613968</v>
      </c>
      <c r="AR663" s="20">
        <v>0.33510638297872342</v>
      </c>
      <c r="AS663" s="20">
        <v>0.45210946408209807</v>
      </c>
      <c r="AT663" s="20">
        <v>0.45862884160756501</v>
      </c>
      <c r="AU663" s="20">
        <v>0.24519230769230768</v>
      </c>
      <c r="AV663" s="20">
        <v>0.50573698146513679</v>
      </c>
      <c r="AW663" s="20">
        <v>0.55282127765349243</v>
      </c>
      <c r="AX663" s="20">
        <v>0.48670212765957449</v>
      </c>
      <c r="AY663" s="20">
        <v>0.56271379703534774</v>
      </c>
      <c r="AZ663" s="20">
        <v>0.61465721040189125</v>
      </c>
      <c r="BA663" s="20">
        <v>0.4391025641025641</v>
      </c>
      <c r="BB663" s="20">
        <v>0.57369814651368045</v>
      </c>
      <c r="BC663" s="20">
        <v>0.57186234817813764</v>
      </c>
      <c r="BD663" s="20">
        <v>0.53444064484611631</v>
      </c>
      <c r="BE663" s="20">
        <v>0.53441295546558709</v>
      </c>
      <c r="BF663" s="20">
        <v>0.47093307278944796</v>
      </c>
      <c r="BG663" s="21"/>
      <c r="BH663" s="20">
        <v>2.4109014675052411E-2</v>
      </c>
      <c r="BI663" s="20">
        <v>0</v>
      </c>
      <c r="BJ663" s="20">
        <v>3.0341340075853349E-2</v>
      </c>
      <c r="BK663" s="20">
        <v>2.5885558583106268E-2</v>
      </c>
      <c r="BL663" s="20">
        <v>1.1904761904761904E-2</v>
      </c>
      <c r="BM663" s="20">
        <v>2.5966183574879228E-2</v>
      </c>
      <c r="BN663" s="20">
        <v>1.7399999999999999E-2</v>
      </c>
      <c r="BO663" s="20">
        <v>3.1099999999999999E-2</v>
      </c>
      <c r="BP663" s="20">
        <v>5.6099999999999997E-2</v>
      </c>
      <c r="BQ663" s="20">
        <v>7.6E-3</v>
      </c>
      <c r="BR663" s="20">
        <v>4.6800000000000001E-2</v>
      </c>
      <c r="BS663" s="20">
        <v>7.9000000000000001E-2</v>
      </c>
      <c r="BT663" s="20">
        <v>4.3650793650793648E-2</v>
      </c>
      <c r="BU663" s="20">
        <v>5.7971014492753624E-2</v>
      </c>
      <c r="BV663" s="20">
        <v>4.2099999999999999E-2</v>
      </c>
      <c r="BW663" s="20">
        <v>7.0699999999999999E-2</v>
      </c>
      <c r="BY663" s="20">
        <v>0.96960167714884693</v>
      </c>
      <c r="BZ663" s="20">
        <v>0.90322580645161288</v>
      </c>
      <c r="CA663" s="20">
        <v>0.96199999999999997</v>
      </c>
      <c r="CC663" s="22">
        <v>96</v>
      </c>
      <c r="CD663" s="22">
        <v>8</v>
      </c>
      <c r="CE663" s="22">
        <f t="shared" si="65"/>
        <v>104</v>
      </c>
      <c r="CF663" s="23"/>
      <c r="CG663" s="20">
        <v>0.10062893081761007</v>
      </c>
      <c r="CH663" s="25"/>
      <c r="CI663" s="24">
        <v>0.44946808510638298</v>
      </c>
      <c r="CJ663" s="24">
        <v>0.47320410490307868</v>
      </c>
      <c r="CK663" s="24">
        <v>0.58707643814026789</v>
      </c>
      <c r="CL663" s="24">
        <v>0.44391025641025639</v>
      </c>
      <c r="CM663" s="24">
        <v>0.5130920859076199</v>
      </c>
      <c r="CN663" s="24">
        <v>0.50236142182450905</v>
      </c>
      <c r="CO663" s="26"/>
      <c r="CP663" s="22">
        <v>4023</v>
      </c>
      <c r="CQ663" s="22">
        <v>1976</v>
      </c>
      <c r="CR663" s="22">
        <v>2046.9999999999998</v>
      </c>
      <c r="CS663" s="22">
        <v>2021</v>
      </c>
      <c r="CT663" s="22">
        <v>2002</v>
      </c>
      <c r="CU663" s="20">
        <v>0.49763857817549095</v>
      </c>
    </row>
    <row r="664" spans="1:99" x14ac:dyDescent="0.25">
      <c r="A664" s="92">
        <v>44</v>
      </c>
      <c r="B664" s="94" t="s">
        <v>1151</v>
      </c>
      <c r="C664" s="92">
        <v>3792</v>
      </c>
      <c r="D664" s="94" t="s">
        <v>39</v>
      </c>
      <c r="E664" s="92">
        <v>44874</v>
      </c>
      <c r="F664" s="95" t="s">
        <v>313</v>
      </c>
      <c r="G664" s="143">
        <f t="shared" si="60"/>
        <v>6346</v>
      </c>
      <c r="H664" s="14">
        <v>4956</v>
      </c>
      <c r="I664" s="14">
        <v>1390</v>
      </c>
      <c r="J664" s="15">
        <v>6248</v>
      </c>
      <c r="K664" s="15">
        <v>98</v>
      </c>
      <c r="L664" s="15">
        <v>193</v>
      </c>
      <c r="M664" s="15">
        <v>467</v>
      </c>
      <c r="N664" s="15">
        <v>2978</v>
      </c>
      <c r="O664" s="15">
        <v>2057</v>
      </c>
      <c r="P664" s="15">
        <v>651</v>
      </c>
      <c r="Q664" s="15">
        <f t="shared" si="61"/>
        <v>5502</v>
      </c>
      <c r="R664" s="16"/>
      <c r="S664" s="14">
        <v>4956</v>
      </c>
      <c r="T664" s="17">
        <v>4858</v>
      </c>
      <c r="U664" s="17">
        <v>98</v>
      </c>
      <c r="V664" s="17">
        <v>0</v>
      </c>
      <c r="W664" s="17">
        <v>357</v>
      </c>
      <c r="X664" s="17">
        <v>2235</v>
      </c>
      <c r="Y664" s="17">
        <v>1791</v>
      </c>
      <c r="Z664" s="17">
        <v>573</v>
      </c>
      <c r="AA664" s="15">
        <f t="shared" si="62"/>
        <v>4383</v>
      </c>
      <c r="AB664" s="18"/>
      <c r="AC664" s="19">
        <f t="shared" si="63"/>
        <v>10</v>
      </c>
      <c r="AD664" s="19">
        <v>6</v>
      </c>
      <c r="AE664" s="19">
        <v>4</v>
      </c>
      <c r="AF664" s="19">
        <f t="shared" si="64"/>
        <v>24</v>
      </c>
      <c r="AG664" s="19">
        <v>20</v>
      </c>
      <c r="AH664" s="19">
        <v>4</v>
      </c>
      <c r="AI664" s="19">
        <v>18</v>
      </c>
      <c r="AJ664" s="19">
        <v>6</v>
      </c>
      <c r="AL664" s="17">
        <v>6</v>
      </c>
      <c r="AM664" s="17">
        <v>20</v>
      </c>
      <c r="AN664" s="17">
        <v>14</v>
      </c>
      <c r="AO664" s="17">
        <v>6</v>
      </c>
      <c r="AQ664" s="20">
        <v>0.92201068804275221</v>
      </c>
      <c r="AR664" s="20">
        <v>0.45774647887323944</v>
      </c>
      <c r="AS664" s="20">
        <v>0.88311688311688308</v>
      </c>
      <c r="AT664" s="20">
        <v>0.77345415778251603</v>
      </c>
      <c r="AU664" s="20">
        <v>0.39308855291576672</v>
      </c>
      <c r="AV664" s="20">
        <v>0.92967206637692612</v>
      </c>
      <c r="AW664" s="20">
        <v>1.027555110220441</v>
      </c>
      <c r="AX664" s="20">
        <v>0.82218309859154926</v>
      </c>
      <c r="AY664" s="20">
        <v>1.1375095492742551</v>
      </c>
      <c r="AZ664" s="20">
        <v>1.0964818763326225</v>
      </c>
      <c r="BA664" s="20">
        <v>0.70302375809935203</v>
      </c>
      <c r="BB664" s="20">
        <v>1.0869221651521137</v>
      </c>
      <c r="BC664" s="20">
        <v>1.0370624571036375</v>
      </c>
      <c r="BD664" s="20">
        <v>1.0185426154847104</v>
      </c>
      <c r="BE664" s="20">
        <v>0.94166094715168158</v>
      </c>
      <c r="BF664" s="20">
        <v>0.90338321405335065</v>
      </c>
      <c r="BG664" s="21"/>
      <c r="BH664" s="20">
        <v>4.6329595938227205E-2</v>
      </c>
      <c r="BI664" s="20">
        <v>4.2016806722689079E-2</v>
      </c>
      <c r="BJ664" s="20">
        <v>4.4063079777365489E-2</v>
      </c>
      <c r="BK664" s="20">
        <v>5.8545239503252515E-2</v>
      </c>
      <c r="BL664" s="20">
        <v>1.9120458891013385E-2</v>
      </c>
      <c r="BM664" s="20">
        <v>4.9714557564224549E-2</v>
      </c>
      <c r="BN664" s="20">
        <v>3.6700000000000003E-2</v>
      </c>
      <c r="BO664" s="20">
        <v>5.5199999999999999E-2</v>
      </c>
      <c r="BP664" s="20">
        <v>6.9599999999999995E-2</v>
      </c>
      <c r="BQ664" s="20">
        <v>7.2800000000000004E-2</v>
      </c>
      <c r="BR664" s="20">
        <v>8.4400000000000003E-2</v>
      </c>
      <c r="BS664" s="20">
        <v>6.7400000000000002E-2</v>
      </c>
      <c r="BT664" s="20">
        <v>1.338432122370937E-2</v>
      </c>
      <c r="BU664" s="20">
        <v>7.6593720266412937E-2</v>
      </c>
      <c r="BV664" s="20">
        <v>5.4399999999999997E-2</v>
      </c>
      <c r="BW664" s="20">
        <v>8.3599999999999994E-2</v>
      </c>
      <c r="BY664" s="20">
        <v>0.94965094140046546</v>
      </c>
      <c r="BZ664" s="20">
        <v>0.94736842105263153</v>
      </c>
      <c r="CA664" s="20">
        <v>0.94920000000000004</v>
      </c>
      <c r="CC664" s="22">
        <v>261</v>
      </c>
      <c r="CD664" s="22">
        <v>0</v>
      </c>
      <c r="CE664" s="22">
        <f t="shared" si="65"/>
        <v>261</v>
      </c>
      <c r="CF664" s="23"/>
      <c r="CG664" s="20">
        <v>0.13462356444066353</v>
      </c>
      <c r="CH664" s="25"/>
      <c r="CI664" s="24">
        <v>0.71654929577464788</v>
      </c>
      <c r="CJ664" s="24">
        <v>0.93239113827349118</v>
      </c>
      <c r="CK664" s="24">
        <v>1.029317697228145</v>
      </c>
      <c r="CL664" s="24">
        <v>0.81965442764578833</v>
      </c>
      <c r="CM664" s="24">
        <v>0.94409324377716319</v>
      </c>
      <c r="CN664" s="24">
        <v>0.92484969939879758</v>
      </c>
      <c r="CO664" s="26"/>
      <c r="CP664" s="22">
        <v>5988</v>
      </c>
      <c r="CQ664" s="22">
        <v>2914.0000000000005</v>
      </c>
      <c r="CR664" s="22">
        <v>3074.0000000000009</v>
      </c>
      <c r="CS664" s="22">
        <v>5538</v>
      </c>
      <c r="CT664" s="22">
        <v>450</v>
      </c>
      <c r="CU664" s="20">
        <v>7.5150300601202424E-2</v>
      </c>
    </row>
    <row r="665" spans="1:99" x14ac:dyDescent="0.25">
      <c r="A665" s="92">
        <v>47</v>
      </c>
      <c r="B665" s="94" t="s">
        <v>105</v>
      </c>
      <c r="C665" s="92">
        <v>4911</v>
      </c>
      <c r="D665" s="94" t="s">
        <v>91</v>
      </c>
      <c r="E665" s="92">
        <v>47001</v>
      </c>
      <c r="F665" s="95" t="s">
        <v>749</v>
      </c>
      <c r="G665" s="143">
        <f t="shared" si="60"/>
        <v>123575</v>
      </c>
      <c r="H665" s="14">
        <v>91488</v>
      </c>
      <c r="I665" s="14">
        <v>32087</v>
      </c>
      <c r="J665" s="15">
        <v>107081</v>
      </c>
      <c r="K665" s="15">
        <v>16494</v>
      </c>
      <c r="L665" s="15">
        <v>4086</v>
      </c>
      <c r="M665" s="15">
        <v>8879</v>
      </c>
      <c r="N665" s="15">
        <v>51072</v>
      </c>
      <c r="O665" s="15">
        <v>43521</v>
      </c>
      <c r="P665" s="15">
        <v>16017</v>
      </c>
      <c r="Q665" s="15">
        <f t="shared" si="61"/>
        <v>103472</v>
      </c>
      <c r="R665" s="16"/>
      <c r="S665" s="14">
        <v>91488</v>
      </c>
      <c r="T665" s="17">
        <v>75699</v>
      </c>
      <c r="U665" s="17">
        <v>15789</v>
      </c>
      <c r="V665" s="17">
        <v>16</v>
      </c>
      <c r="W665" s="17">
        <v>5815</v>
      </c>
      <c r="X665" s="17">
        <v>36236</v>
      </c>
      <c r="Y665" s="17">
        <v>36356</v>
      </c>
      <c r="Z665" s="17">
        <v>13065</v>
      </c>
      <c r="AA665" s="15">
        <f t="shared" si="62"/>
        <v>78407</v>
      </c>
      <c r="AB665" s="18"/>
      <c r="AC665" s="19">
        <f t="shared" si="63"/>
        <v>270</v>
      </c>
      <c r="AD665" s="19">
        <v>72</v>
      </c>
      <c r="AE665" s="19">
        <v>198</v>
      </c>
      <c r="AF665" s="19">
        <f t="shared" si="64"/>
        <v>371</v>
      </c>
      <c r="AG665" s="19">
        <v>173</v>
      </c>
      <c r="AH665" s="19">
        <v>198</v>
      </c>
      <c r="AI665" s="19">
        <v>288</v>
      </c>
      <c r="AJ665" s="19">
        <v>83</v>
      </c>
      <c r="AL665" s="17">
        <v>72</v>
      </c>
      <c r="AM665" s="17">
        <v>173</v>
      </c>
      <c r="AN665" s="17">
        <v>95</v>
      </c>
      <c r="AO665" s="17">
        <v>78</v>
      </c>
      <c r="AQ665" s="20">
        <v>0.88047385757520025</v>
      </c>
      <c r="AR665" s="20">
        <v>0.55717736007560648</v>
      </c>
      <c r="AS665" s="20">
        <v>0.83634062704114953</v>
      </c>
      <c r="AT665" s="20">
        <v>0.74325491841722002</v>
      </c>
      <c r="AU665" s="20">
        <v>0.42913347581115213</v>
      </c>
      <c r="AV665" s="20">
        <v>0.88239452265061702</v>
      </c>
      <c r="AW665" s="20">
        <v>0.99895497182604043</v>
      </c>
      <c r="AX665" s="20">
        <v>0.93237425181140399</v>
      </c>
      <c r="AY665" s="20">
        <v>1.0424559111691705</v>
      </c>
      <c r="AZ665" s="20">
        <v>1.074300807188171</v>
      </c>
      <c r="BA665" s="20">
        <v>0.77797746259957257</v>
      </c>
      <c r="BB665" s="20">
        <v>1.0448972996990689</v>
      </c>
      <c r="BC665" s="20">
        <v>0.9961242269517887</v>
      </c>
      <c r="BD665" s="20">
        <v>1.0017421313732973</v>
      </c>
      <c r="BE665" s="20">
        <v>0.87364979862831338</v>
      </c>
      <c r="BF665" s="20">
        <v>0.88719284564716028</v>
      </c>
      <c r="BG665" s="21"/>
      <c r="BH665" s="20">
        <v>3.6314403353240106E-2</v>
      </c>
      <c r="BI665" s="20">
        <v>4.9011177987962166E-2</v>
      </c>
      <c r="BJ665" s="20">
        <v>3.6917812191868224E-2</v>
      </c>
      <c r="BK665" s="20">
        <v>3.6242914979757082E-2</v>
      </c>
      <c r="BL665" s="20">
        <v>2.6790314270994334E-2</v>
      </c>
      <c r="BM665" s="20">
        <v>3.7613106277749678E-2</v>
      </c>
      <c r="BN665" s="20">
        <v>3.1399999999999997E-2</v>
      </c>
      <c r="BO665" s="20">
        <v>4.1300000000000003E-2</v>
      </c>
      <c r="BP665" s="20">
        <v>1.21E-2</v>
      </c>
      <c r="BQ665" s="20">
        <v>1.17E-2</v>
      </c>
      <c r="BR665" s="20">
        <v>8.8999999999999999E-3</v>
      </c>
      <c r="BS665" s="20">
        <v>1.7600000000000001E-2</v>
      </c>
      <c r="BT665" s="20">
        <v>6.2854198866563625E-3</v>
      </c>
      <c r="BU665" s="20">
        <v>1.2898330804248861E-2</v>
      </c>
      <c r="BV665" s="20">
        <v>9.1999999999999998E-3</v>
      </c>
      <c r="BW665" s="20">
        <v>1.5100000000000001E-2</v>
      </c>
      <c r="BY665" s="20">
        <v>0.92060783659136713</v>
      </c>
      <c r="BZ665" s="20">
        <v>0.97171156024999084</v>
      </c>
      <c r="CA665" s="20">
        <v>0.9335</v>
      </c>
      <c r="CC665" s="22">
        <v>5625</v>
      </c>
      <c r="CD665" s="22">
        <v>2141</v>
      </c>
      <c r="CE665" s="22">
        <f t="shared" si="65"/>
        <v>7766</v>
      </c>
      <c r="CF665" s="23"/>
      <c r="CG665" s="20">
        <v>7.3803589232303096E-2</v>
      </c>
      <c r="CH665" s="25"/>
      <c r="CI665" s="24">
        <v>0.77055549721726346</v>
      </c>
      <c r="CJ665" s="24">
        <v>0.89443174395819725</v>
      </c>
      <c r="CK665" s="24">
        <v>0.93535089235022584</v>
      </c>
      <c r="CL665" s="24">
        <v>0.81192927919176217</v>
      </c>
      <c r="CM665" s="24">
        <v>0.89925878052228703</v>
      </c>
      <c r="CN665" s="24">
        <v>0.88422759877606305</v>
      </c>
      <c r="CO665" s="26"/>
      <c r="CP665" s="22">
        <v>119613.99999999999</v>
      </c>
      <c r="CQ665" s="22">
        <v>59343.000000000015</v>
      </c>
      <c r="CR665" s="22">
        <v>60271.000000000007</v>
      </c>
      <c r="CS665" s="22">
        <v>105766</v>
      </c>
      <c r="CT665" s="22">
        <v>13848</v>
      </c>
      <c r="CU665" s="20">
        <v>0.11577240122393695</v>
      </c>
    </row>
    <row r="666" spans="1:99" x14ac:dyDescent="0.25">
      <c r="A666" s="92">
        <v>47</v>
      </c>
      <c r="B666" s="94" t="s">
        <v>105</v>
      </c>
      <c r="C666" s="92">
        <v>3794</v>
      </c>
      <c r="D666" s="94" t="s">
        <v>41</v>
      </c>
      <c r="E666" s="92">
        <v>47030</v>
      </c>
      <c r="F666" s="95" t="s">
        <v>750</v>
      </c>
      <c r="G666" s="143">
        <f t="shared" si="60"/>
        <v>4931</v>
      </c>
      <c r="H666" s="14">
        <v>4126</v>
      </c>
      <c r="I666" s="14">
        <v>805</v>
      </c>
      <c r="J666" s="15">
        <v>3167</v>
      </c>
      <c r="K666" s="15">
        <v>1764</v>
      </c>
      <c r="L666" s="15">
        <v>109</v>
      </c>
      <c r="M666" s="15">
        <v>452</v>
      </c>
      <c r="N666" s="15">
        <v>2190</v>
      </c>
      <c r="O666" s="15">
        <v>1651</v>
      </c>
      <c r="P666" s="15">
        <v>529</v>
      </c>
      <c r="Q666" s="15">
        <f t="shared" si="61"/>
        <v>4293</v>
      </c>
      <c r="R666" s="16"/>
      <c r="S666" s="14">
        <v>4126</v>
      </c>
      <c r="T666" s="17">
        <v>2362</v>
      </c>
      <c r="U666" s="17">
        <v>1764</v>
      </c>
      <c r="V666" s="17">
        <v>0</v>
      </c>
      <c r="W666" s="17">
        <v>348</v>
      </c>
      <c r="X666" s="17">
        <v>1598</v>
      </c>
      <c r="Y666" s="17">
        <v>1651</v>
      </c>
      <c r="Z666" s="17">
        <v>529</v>
      </c>
      <c r="AA666" s="15">
        <f t="shared" si="62"/>
        <v>3597</v>
      </c>
      <c r="AB666" s="18"/>
      <c r="AC666" s="19">
        <f t="shared" si="63"/>
        <v>7</v>
      </c>
      <c r="AD666" s="19">
        <v>3</v>
      </c>
      <c r="AE666" s="19">
        <v>4</v>
      </c>
      <c r="AF666" s="19">
        <f t="shared" si="64"/>
        <v>18</v>
      </c>
      <c r="AG666" s="19">
        <v>14</v>
      </c>
      <c r="AH666" s="19">
        <v>4</v>
      </c>
      <c r="AI666" s="19">
        <v>11</v>
      </c>
      <c r="AJ666" s="19">
        <v>7</v>
      </c>
      <c r="AL666" s="17">
        <v>3</v>
      </c>
      <c r="AM666" s="17">
        <v>14</v>
      </c>
      <c r="AN666" s="17">
        <v>7</v>
      </c>
      <c r="AO666" s="17">
        <v>7</v>
      </c>
      <c r="AQ666" s="20">
        <v>1.0298074386705354</v>
      </c>
      <c r="AR666" s="20">
        <v>0.64634146341463417</v>
      </c>
      <c r="AS666" s="20">
        <v>0.9749235474006116</v>
      </c>
      <c r="AT666" s="20">
        <v>0.7729052466718872</v>
      </c>
      <c r="AU666" s="20">
        <v>0.4029038112522686</v>
      </c>
      <c r="AV666" s="20">
        <v>1.0240740740740741</v>
      </c>
      <c r="AW666" s="20">
        <v>1.2719599050382484</v>
      </c>
      <c r="AX666" s="20">
        <v>1.3780487804878048</v>
      </c>
      <c r="AY666" s="20">
        <v>1.3394495412844036</v>
      </c>
      <c r="AZ666" s="20">
        <v>1.2928739232576352</v>
      </c>
      <c r="BA666" s="20">
        <v>0.96007259528130673</v>
      </c>
      <c r="BB666" s="20">
        <v>1.325</v>
      </c>
      <c r="BC666" s="20">
        <v>1.2408602150537635</v>
      </c>
      <c r="BD666" s="20">
        <v>1.3019161056447437</v>
      </c>
      <c r="BE666" s="20">
        <v>0.99032258064516132</v>
      </c>
      <c r="BF666" s="20">
        <v>1.0678404971517348</v>
      </c>
      <c r="BG666" s="21"/>
      <c r="BH666" s="20">
        <v>4.6884100174723352E-2</v>
      </c>
      <c r="BI666" s="20">
        <v>4.0229885057471264E-2</v>
      </c>
      <c r="BJ666" s="20">
        <v>4.6289993192648059E-2</v>
      </c>
      <c r="BK666" s="20">
        <v>5.9094397544128936E-2</v>
      </c>
      <c r="BL666" s="20">
        <v>6.369426751592357E-3</v>
      </c>
      <c r="BM666" s="20">
        <v>5.0961538461538461E-2</v>
      </c>
      <c r="BN666" s="20">
        <v>4.5499999999999999E-2</v>
      </c>
      <c r="BO666" s="20">
        <v>4.8099999999999997E-2</v>
      </c>
      <c r="BP666" s="20">
        <v>6.2E-2</v>
      </c>
      <c r="BQ666" s="20">
        <v>0.10920000000000001</v>
      </c>
      <c r="BR666" s="20">
        <v>7.2800000000000004E-2</v>
      </c>
      <c r="BS666" s="20">
        <v>4.6800000000000001E-2</v>
      </c>
      <c r="BT666" s="20">
        <v>2.2292993630573247E-2</v>
      </c>
      <c r="BU666" s="20">
        <v>6.6025641025641027E-2</v>
      </c>
      <c r="BV666" s="20">
        <v>4.1700000000000001E-2</v>
      </c>
      <c r="BW666" s="20">
        <v>7.9899999999999999E-2</v>
      </c>
      <c r="BY666" s="20">
        <v>0.9365171811298777</v>
      </c>
      <c r="BZ666" s="20">
        <v>0.99281609195402298</v>
      </c>
      <c r="CA666" s="20">
        <v>0.94599999999999995</v>
      </c>
      <c r="CC666" s="22">
        <v>137</v>
      </c>
      <c r="CD666" s="22">
        <v>86</v>
      </c>
      <c r="CE666" s="22">
        <f t="shared" si="65"/>
        <v>223</v>
      </c>
      <c r="CF666" s="23"/>
      <c r="CG666" s="20">
        <v>0.128130460104834</v>
      </c>
      <c r="CH666" s="25"/>
      <c r="CI666" s="24">
        <v>0.91158536585365857</v>
      </c>
      <c r="CJ666" s="24">
        <v>1.0226299694189602</v>
      </c>
      <c r="CK666" s="24">
        <v>1.0830070477682068</v>
      </c>
      <c r="CL666" s="24">
        <v>1.0018148820326678</v>
      </c>
      <c r="CM666" s="24">
        <v>1.0351851851851852</v>
      </c>
      <c r="CN666" s="24">
        <v>1.0303350039567396</v>
      </c>
      <c r="CO666" s="26"/>
      <c r="CP666" s="22">
        <v>3791</v>
      </c>
      <c r="CQ666" s="22">
        <v>1859.9999999999995</v>
      </c>
      <c r="CR666" s="22">
        <v>1931</v>
      </c>
      <c r="CS666" s="22">
        <v>3906</v>
      </c>
      <c r="CT666" s="22">
        <v>0</v>
      </c>
      <c r="CU666" s="20">
        <v>0</v>
      </c>
    </row>
    <row r="667" spans="1:99" x14ac:dyDescent="0.25">
      <c r="A667" s="92">
        <v>47</v>
      </c>
      <c r="B667" s="94" t="s">
        <v>105</v>
      </c>
      <c r="C667" s="92">
        <v>3794</v>
      </c>
      <c r="D667" s="94" t="s">
        <v>41</v>
      </c>
      <c r="E667" s="92">
        <v>47053</v>
      </c>
      <c r="F667" s="95" t="s">
        <v>751</v>
      </c>
      <c r="G667" s="143">
        <f t="shared" si="60"/>
        <v>11042</v>
      </c>
      <c r="H667" s="14">
        <v>10188</v>
      </c>
      <c r="I667" s="14">
        <v>854</v>
      </c>
      <c r="J667" s="15">
        <v>7253</v>
      </c>
      <c r="K667" s="15">
        <v>3789</v>
      </c>
      <c r="L667" s="15">
        <v>149</v>
      </c>
      <c r="M667" s="15">
        <v>1006</v>
      </c>
      <c r="N667" s="15">
        <v>5291</v>
      </c>
      <c r="O667" s="15">
        <v>3392</v>
      </c>
      <c r="P667" s="15">
        <v>1204</v>
      </c>
      <c r="Q667" s="15">
        <f t="shared" si="61"/>
        <v>9689</v>
      </c>
      <c r="R667" s="16"/>
      <c r="S667" s="14">
        <v>10188</v>
      </c>
      <c r="T667" s="17">
        <v>6399</v>
      </c>
      <c r="U667" s="17">
        <v>3789</v>
      </c>
      <c r="V667" s="17">
        <v>0</v>
      </c>
      <c r="W667" s="17">
        <v>901</v>
      </c>
      <c r="X667" s="17">
        <v>4816</v>
      </c>
      <c r="Y667" s="17">
        <v>3267</v>
      </c>
      <c r="Z667" s="17">
        <v>1204</v>
      </c>
      <c r="AA667" s="15">
        <f t="shared" si="62"/>
        <v>8984</v>
      </c>
      <c r="AB667" s="18"/>
      <c r="AC667" s="19">
        <f t="shared" si="63"/>
        <v>11</v>
      </c>
      <c r="AD667" s="19">
        <v>6</v>
      </c>
      <c r="AE667" s="19">
        <v>5</v>
      </c>
      <c r="AF667" s="19">
        <f t="shared" si="64"/>
        <v>55</v>
      </c>
      <c r="AG667" s="19">
        <v>50</v>
      </c>
      <c r="AH667" s="19">
        <v>5</v>
      </c>
      <c r="AI667" s="19">
        <v>18</v>
      </c>
      <c r="AJ667" s="19">
        <v>37</v>
      </c>
      <c r="AL667" s="17">
        <v>6</v>
      </c>
      <c r="AM667" s="17">
        <v>50</v>
      </c>
      <c r="AN667" s="17">
        <v>13</v>
      </c>
      <c r="AO667" s="17">
        <v>37</v>
      </c>
      <c r="AQ667" s="20">
        <v>0.78677267799060358</v>
      </c>
      <c r="AR667" s="20">
        <v>0.42945417095777549</v>
      </c>
      <c r="AS667" s="20">
        <v>0.67573310667233322</v>
      </c>
      <c r="AT667" s="20">
        <v>0.59324847814056447</v>
      </c>
      <c r="AU667" s="20">
        <v>0.32639279684862127</v>
      </c>
      <c r="AV667" s="20">
        <v>0.77483586266279192</v>
      </c>
      <c r="AW667" s="20">
        <v>0.98418865196964223</v>
      </c>
      <c r="AX667" s="20">
        <v>1.0360453141091659</v>
      </c>
      <c r="AY667" s="20">
        <v>1.1243093922651934</v>
      </c>
      <c r="AZ667" s="20">
        <v>0.93857221914775868</v>
      </c>
      <c r="BA667" s="20">
        <v>0.67754642656162067</v>
      </c>
      <c r="BB667" s="20">
        <v>1.0428371542352814</v>
      </c>
      <c r="BC667" s="20">
        <v>1.0106105733432613</v>
      </c>
      <c r="BD667" s="20">
        <v>0.9592696629213483</v>
      </c>
      <c r="BE667" s="20">
        <v>0.7788533134772897</v>
      </c>
      <c r="BF667" s="20">
        <v>0.7942415730337079</v>
      </c>
      <c r="BG667" s="21"/>
      <c r="BH667" s="20">
        <v>3.0247056107134612E-2</v>
      </c>
      <c r="BI667" s="20">
        <v>4.9944506104328525E-2</v>
      </c>
      <c r="BJ667" s="20">
        <v>2.2395571212883745E-2</v>
      </c>
      <c r="BK667" s="20">
        <v>3.6985827860352573E-2</v>
      </c>
      <c r="BL667" s="20">
        <v>2.3489932885906041E-2</v>
      </c>
      <c r="BM667" s="20">
        <v>3.1024716786817712E-2</v>
      </c>
      <c r="BN667" s="20">
        <v>2.5899999999999999E-2</v>
      </c>
      <c r="BO667" s="20">
        <v>3.4299999999999997E-2</v>
      </c>
      <c r="BP667" s="20">
        <v>9.2100000000000001E-2</v>
      </c>
      <c r="BQ667" s="20">
        <v>0.28079999999999999</v>
      </c>
      <c r="BR667" s="20">
        <v>7.7799999999999994E-2</v>
      </c>
      <c r="BS667" s="20">
        <v>7.1599999999999997E-2</v>
      </c>
      <c r="BT667" s="20">
        <v>3.2438478747203577E-2</v>
      </c>
      <c r="BU667" s="20">
        <v>9.8995880535530378E-2</v>
      </c>
      <c r="BV667" s="20">
        <v>7.1499999999999994E-2</v>
      </c>
      <c r="BW667" s="20">
        <v>0.11119999999999999</v>
      </c>
      <c r="BY667" s="20">
        <v>0.94758716231817131</v>
      </c>
      <c r="BZ667" s="20">
        <v>0.99574468085106382</v>
      </c>
      <c r="CA667" s="20">
        <v>0.95120000000000005</v>
      </c>
      <c r="CC667" s="22">
        <v>385</v>
      </c>
      <c r="CD667" s="22">
        <v>109</v>
      </c>
      <c r="CE667" s="22">
        <f t="shared" si="65"/>
        <v>494</v>
      </c>
      <c r="CF667" s="23"/>
      <c r="CG667" s="20">
        <v>0.16007859454461396</v>
      </c>
      <c r="CH667" s="25"/>
      <c r="CI667" s="24">
        <v>0.60865087538619977</v>
      </c>
      <c r="CJ667" s="24">
        <v>0.74224394390140247</v>
      </c>
      <c r="CK667" s="24">
        <v>0.89236303265080241</v>
      </c>
      <c r="CL667" s="24">
        <v>0.79572312886888008</v>
      </c>
      <c r="CM667" s="24">
        <v>0.78667527714993002</v>
      </c>
      <c r="CN667" s="24">
        <v>0.78812793639320566</v>
      </c>
      <c r="CO667" s="26"/>
      <c r="CP667" s="22">
        <v>11068</v>
      </c>
      <c r="CQ667" s="22">
        <v>5372</v>
      </c>
      <c r="CR667" s="22">
        <v>5695.9999999999991</v>
      </c>
      <c r="CS667" s="22">
        <v>8723</v>
      </c>
      <c r="CT667" s="22">
        <v>2345</v>
      </c>
      <c r="CU667" s="20">
        <v>0.21187206360679434</v>
      </c>
    </row>
    <row r="668" spans="1:99" x14ac:dyDescent="0.25">
      <c r="A668" s="92">
        <v>47</v>
      </c>
      <c r="B668" s="94" t="s">
        <v>105</v>
      </c>
      <c r="C668" s="92">
        <v>3794</v>
      </c>
      <c r="D668" s="94" t="s">
        <v>41</v>
      </c>
      <c r="E668" s="92">
        <v>47058</v>
      </c>
      <c r="F668" s="95" t="s">
        <v>752</v>
      </c>
      <c r="G668" s="143">
        <f t="shared" si="60"/>
        <v>8410</v>
      </c>
      <c r="H668" s="14">
        <v>7841</v>
      </c>
      <c r="I668" s="14">
        <v>569</v>
      </c>
      <c r="J668" s="15">
        <v>5500</v>
      </c>
      <c r="K668" s="15">
        <v>2910</v>
      </c>
      <c r="L668" s="15">
        <v>19</v>
      </c>
      <c r="M668" s="15">
        <v>1208</v>
      </c>
      <c r="N668" s="15">
        <v>3876</v>
      </c>
      <c r="O668" s="15">
        <v>2366</v>
      </c>
      <c r="P668" s="15">
        <v>941</v>
      </c>
      <c r="Q668" s="15">
        <f t="shared" si="61"/>
        <v>7450</v>
      </c>
      <c r="R668" s="16"/>
      <c r="S668" s="14">
        <v>7841</v>
      </c>
      <c r="T668" s="17">
        <v>4931</v>
      </c>
      <c r="U668" s="17">
        <v>2910</v>
      </c>
      <c r="V668" s="17">
        <v>0</v>
      </c>
      <c r="W668" s="17">
        <v>1082</v>
      </c>
      <c r="X668" s="17">
        <v>3472</v>
      </c>
      <c r="Y668" s="17">
        <v>2348</v>
      </c>
      <c r="Z668" s="17">
        <v>939</v>
      </c>
      <c r="AA668" s="15">
        <f t="shared" si="62"/>
        <v>6902</v>
      </c>
      <c r="AB668" s="18"/>
      <c r="AC668" s="19">
        <f t="shared" si="63"/>
        <v>10</v>
      </c>
      <c r="AD668" s="19">
        <v>4</v>
      </c>
      <c r="AE668" s="19">
        <v>6</v>
      </c>
      <c r="AF668" s="19">
        <f t="shared" si="64"/>
        <v>41</v>
      </c>
      <c r="AG668" s="19">
        <v>35</v>
      </c>
      <c r="AH668" s="19">
        <v>6</v>
      </c>
      <c r="AI668" s="19">
        <v>14</v>
      </c>
      <c r="AJ668" s="19">
        <v>27</v>
      </c>
      <c r="AL668" s="17">
        <v>4</v>
      </c>
      <c r="AM668" s="17">
        <v>35</v>
      </c>
      <c r="AN668" s="17">
        <v>8</v>
      </c>
      <c r="AO668" s="17">
        <v>27</v>
      </c>
      <c r="AQ668" s="20">
        <v>0.8999016232169208</v>
      </c>
      <c r="AR668" s="20">
        <v>0.6509298998569385</v>
      </c>
      <c r="AS668" s="20">
        <v>0.77768141081237352</v>
      </c>
      <c r="AT668" s="20">
        <v>0.57718120805369133</v>
      </c>
      <c r="AU668" s="20">
        <v>0.34210526315789475</v>
      </c>
      <c r="AV668" s="20">
        <v>0.90146198830409352</v>
      </c>
      <c r="AW668" s="20">
        <v>1.0318494835218888</v>
      </c>
      <c r="AX668" s="20">
        <v>1.7281831187410586</v>
      </c>
      <c r="AY668" s="20">
        <v>1.1205550737207286</v>
      </c>
      <c r="AZ668" s="20">
        <v>0.88217747949291569</v>
      </c>
      <c r="BA668" s="20">
        <v>0.72832817337461297</v>
      </c>
      <c r="BB668" s="20">
        <v>1.0891812865497077</v>
      </c>
      <c r="BC668" s="20">
        <v>1.0674830640958832</v>
      </c>
      <c r="BD668" s="20">
        <v>1</v>
      </c>
      <c r="BE668" s="20">
        <v>0.92678478374153206</v>
      </c>
      <c r="BF668" s="20">
        <v>0.87587331159757797</v>
      </c>
      <c r="BG668" s="21"/>
      <c r="BH668" s="20">
        <v>3.1211329575140931E-2</v>
      </c>
      <c r="BI668" s="20">
        <v>2.865064695009242E-2</v>
      </c>
      <c r="BJ668" s="20">
        <v>2.9783393501805054E-2</v>
      </c>
      <c r="BK668" s="20">
        <v>3.7932669511616883E-2</v>
      </c>
      <c r="BL668" s="20">
        <v>2.2427440633245383E-2</v>
      </c>
      <c r="BM668" s="20">
        <v>3.2233307751343053E-2</v>
      </c>
      <c r="BN668" s="20">
        <v>2.6499999999999999E-2</v>
      </c>
      <c r="BO668" s="20">
        <v>3.5499999999999997E-2</v>
      </c>
      <c r="BP668" s="20">
        <v>8.2600000000000007E-2</v>
      </c>
      <c r="BQ668" s="20">
        <v>0.29389999999999999</v>
      </c>
      <c r="BR668" s="20">
        <v>4.5400000000000003E-2</v>
      </c>
      <c r="BS668" s="20">
        <v>5.6000000000000001E-2</v>
      </c>
      <c r="BT668" s="20">
        <v>1.8469656992084433E-2</v>
      </c>
      <c r="BU668" s="20">
        <v>9.0099769762087487E-2</v>
      </c>
      <c r="BV668" s="20">
        <v>7.1900000000000006E-2</v>
      </c>
      <c r="BW668" s="20">
        <v>9.2600000000000002E-2</v>
      </c>
      <c r="BY668" s="20">
        <v>0.94445208304688577</v>
      </c>
      <c r="BZ668" s="20">
        <v>0.97454545454545449</v>
      </c>
      <c r="CA668" s="20">
        <v>0.9466</v>
      </c>
      <c r="CC668" s="22">
        <v>305</v>
      </c>
      <c r="CD668" s="22">
        <v>38</v>
      </c>
      <c r="CE668" s="22">
        <f t="shared" si="65"/>
        <v>343</v>
      </c>
      <c r="CF668" s="23"/>
      <c r="CG668" s="20">
        <v>0.15756909115908155</v>
      </c>
      <c r="CH668" s="25"/>
      <c r="CI668" s="24">
        <v>0.74964234620886983</v>
      </c>
      <c r="CJ668" s="24">
        <v>0.92367736339982653</v>
      </c>
      <c r="CK668" s="24">
        <v>0.96718866517524238</v>
      </c>
      <c r="CL668" s="24">
        <v>0.78095975232198145</v>
      </c>
      <c r="CM668" s="24">
        <v>0.92295321637426897</v>
      </c>
      <c r="CN668" s="24">
        <v>0.90039350713231681</v>
      </c>
      <c r="CO668" s="26"/>
      <c r="CP668" s="22">
        <v>8132</v>
      </c>
      <c r="CQ668" s="22">
        <v>3838.0000000000005</v>
      </c>
      <c r="CR668" s="22">
        <v>4294</v>
      </c>
      <c r="CS668" s="22">
        <v>7322</v>
      </c>
      <c r="CT668" s="22">
        <v>810</v>
      </c>
      <c r="CU668" s="20">
        <v>9.9606492867683194E-2</v>
      </c>
    </row>
    <row r="669" spans="1:99" x14ac:dyDescent="0.25">
      <c r="A669" s="92">
        <v>47</v>
      </c>
      <c r="B669" s="94" t="s">
        <v>105</v>
      </c>
      <c r="C669" s="92">
        <v>3794</v>
      </c>
      <c r="D669" s="94" t="s">
        <v>41</v>
      </c>
      <c r="E669" s="92">
        <v>47161</v>
      </c>
      <c r="F669" s="95" t="s">
        <v>753</v>
      </c>
      <c r="G669" s="143">
        <f t="shared" si="60"/>
        <v>2004</v>
      </c>
      <c r="H669" s="14">
        <v>2004</v>
      </c>
      <c r="I669" s="14">
        <v>0</v>
      </c>
      <c r="J669" s="15">
        <v>1330</v>
      </c>
      <c r="K669" s="15">
        <v>674</v>
      </c>
      <c r="L669" s="15">
        <v>0</v>
      </c>
      <c r="M669" s="15">
        <v>275</v>
      </c>
      <c r="N669" s="15">
        <v>1107</v>
      </c>
      <c r="O669" s="15">
        <v>509</v>
      </c>
      <c r="P669" s="15">
        <v>113</v>
      </c>
      <c r="Q669" s="15">
        <f t="shared" si="61"/>
        <v>1891</v>
      </c>
      <c r="R669" s="16"/>
      <c r="S669" s="14">
        <v>2004</v>
      </c>
      <c r="T669" s="17">
        <v>1330</v>
      </c>
      <c r="U669" s="17">
        <v>674</v>
      </c>
      <c r="V669" s="17">
        <v>0</v>
      </c>
      <c r="W669" s="17">
        <v>275</v>
      </c>
      <c r="X669" s="17">
        <v>1107</v>
      </c>
      <c r="Y669" s="17">
        <v>509</v>
      </c>
      <c r="Z669" s="17">
        <v>113</v>
      </c>
      <c r="AA669" s="15">
        <f t="shared" si="62"/>
        <v>1891</v>
      </c>
      <c r="AB669" s="18"/>
      <c r="AC669" s="19">
        <f t="shared" si="63"/>
        <v>2</v>
      </c>
      <c r="AD669" s="19">
        <v>2</v>
      </c>
      <c r="AE669" s="19">
        <v>0</v>
      </c>
      <c r="AF669" s="19">
        <f t="shared" si="64"/>
        <v>9</v>
      </c>
      <c r="AG669" s="19">
        <v>9</v>
      </c>
      <c r="AH669" s="19">
        <v>0</v>
      </c>
      <c r="AI669" s="19">
        <v>4</v>
      </c>
      <c r="AJ669" s="19">
        <v>5</v>
      </c>
      <c r="AL669" s="17">
        <v>2</v>
      </c>
      <c r="AM669" s="17">
        <v>9</v>
      </c>
      <c r="AN669" s="17">
        <v>4</v>
      </c>
      <c r="AO669" s="17">
        <v>5</v>
      </c>
      <c r="AQ669" s="20">
        <v>0.94374999999999998</v>
      </c>
      <c r="AR669" s="20">
        <v>0.75</v>
      </c>
      <c r="AS669" s="20">
        <v>1.0293398533007334</v>
      </c>
      <c r="AT669" s="20">
        <v>0.55678233438485802</v>
      </c>
      <c r="AU669" s="20">
        <v>0.21710526315789475</v>
      </c>
      <c r="AV669" s="20">
        <v>0.99876237623762376</v>
      </c>
      <c r="AW669" s="20">
        <v>1.04375</v>
      </c>
      <c r="AX669" s="20">
        <v>1.6768292682926829</v>
      </c>
      <c r="AY669" s="20">
        <v>1.3533007334963325</v>
      </c>
      <c r="AZ669" s="20">
        <v>0.80283911671924291</v>
      </c>
      <c r="BA669" s="20">
        <v>0.37171052631578949</v>
      </c>
      <c r="BB669" s="20">
        <v>1.1701732673267327</v>
      </c>
      <c r="BC669" s="20">
        <v>0.9635974304068522</v>
      </c>
      <c r="BD669" s="20">
        <v>1.1196754563894524</v>
      </c>
      <c r="BE669" s="20">
        <v>0.86188436830835113</v>
      </c>
      <c r="BF669" s="20">
        <v>1.0212981744421907</v>
      </c>
      <c r="BG669" s="21"/>
      <c r="BH669" s="20">
        <v>9.9800399201596807E-3</v>
      </c>
      <c r="BI669" s="20">
        <v>1.090909090909091E-2</v>
      </c>
      <c r="BJ669" s="20">
        <v>1.3550135501355014E-2</v>
      </c>
      <c r="BK669" s="20">
        <v>3.929273084479371E-3</v>
      </c>
      <c r="BL669" s="20">
        <v>0</v>
      </c>
      <c r="BM669" s="20">
        <v>1.0576414595452142E-2</v>
      </c>
      <c r="BN669" s="20">
        <v>1.11E-2</v>
      </c>
      <c r="BO669" s="20">
        <v>9.1000000000000004E-3</v>
      </c>
      <c r="BP669" s="20">
        <v>8.0299999999999996E-2</v>
      </c>
      <c r="BQ669" s="20">
        <v>0.13089999999999999</v>
      </c>
      <c r="BR669" s="20">
        <v>6.3200000000000006E-2</v>
      </c>
      <c r="BS669" s="20">
        <v>0.1022</v>
      </c>
      <c r="BT669" s="20">
        <v>2.6548672566371681E-2</v>
      </c>
      <c r="BU669" s="20">
        <v>8.3553675304071914E-2</v>
      </c>
      <c r="BV669" s="20">
        <v>5.4399999999999997E-2</v>
      </c>
      <c r="BW669" s="20">
        <v>0.1014</v>
      </c>
      <c r="BY669" s="20">
        <v>0.99001996007984028</v>
      </c>
      <c r="BZ669" s="20" t="s">
        <v>1234</v>
      </c>
      <c r="CA669" s="20">
        <v>0.99</v>
      </c>
      <c r="CC669" s="22">
        <v>54</v>
      </c>
      <c r="CD669" s="22">
        <v>0</v>
      </c>
      <c r="CE669" s="22">
        <f t="shared" si="65"/>
        <v>54</v>
      </c>
      <c r="CF669" s="23"/>
      <c r="CG669" s="20">
        <v>0.10229540918163672</v>
      </c>
      <c r="CH669" s="25"/>
      <c r="CI669" s="24">
        <v>1.1280487804878048</v>
      </c>
      <c r="CJ669" s="24">
        <v>1.0782396088019559</v>
      </c>
      <c r="CK669" s="24">
        <v>0.87223974763406942</v>
      </c>
      <c r="CL669" s="24">
        <v>0.63157894736842102</v>
      </c>
      <c r="CM669" s="24">
        <v>1.0024752475247525</v>
      </c>
      <c r="CN669" s="24">
        <v>0.94374999999999998</v>
      </c>
      <c r="CO669" s="26"/>
      <c r="CP669" s="22">
        <v>1920.0000000000005</v>
      </c>
      <c r="CQ669" s="22">
        <v>934.00000000000011</v>
      </c>
      <c r="CR669" s="22">
        <v>986</v>
      </c>
      <c r="CS669" s="22">
        <v>1812</v>
      </c>
      <c r="CT669" s="22">
        <v>108</v>
      </c>
      <c r="CU669" s="20">
        <v>5.6250000000000022E-2</v>
      </c>
    </row>
    <row r="670" spans="1:99" x14ac:dyDescent="0.25">
      <c r="A670" s="92">
        <v>47</v>
      </c>
      <c r="B670" s="94" t="s">
        <v>105</v>
      </c>
      <c r="C670" s="92">
        <v>3794</v>
      </c>
      <c r="D670" s="94" t="s">
        <v>41</v>
      </c>
      <c r="E670" s="92">
        <v>47170</v>
      </c>
      <c r="F670" s="95" t="s">
        <v>754</v>
      </c>
      <c r="G670" s="143">
        <f t="shared" si="60"/>
        <v>6348</v>
      </c>
      <c r="H670" s="14">
        <v>6222</v>
      </c>
      <c r="I670" s="14">
        <v>126</v>
      </c>
      <c r="J670" s="15">
        <v>4385</v>
      </c>
      <c r="K670" s="15">
        <v>1963</v>
      </c>
      <c r="L670" s="15">
        <v>2</v>
      </c>
      <c r="M670" s="15">
        <v>951</v>
      </c>
      <c r="N670" s="15">
        <v>2988</v>
      </c>
      <c r="O670" s="15">
        <v>1855</v>
      </c>
      <c r="P670" s="15">
        <v>552</v>
      </c>
      <c r="Q670" s="15">
        <f t="shared" si="61"/>
        <v>5794</v>
      </c>
      <c r="R670" s="16"/>
      <c r="S670" s="14">
        <v>6222</v>
      </c>
      <c r="T670" s="17">
        <v>4259</v>
      </c>
      <c r="U670" s="17">
        <v>1963</v>
      </c>
      <c r="V670" s="17">
        <v>0</v>
      </c>
      <c r="W670" s="17">
        <v>927</v>
      </c>
      <c r="X670" s="17">
        <v>2888</v>
      </c>
      <c r="Y670" s="17">
        <v>1855</v>
      </c>
      <c r="Z670" s="17">
        <v>552</v>
      </c>
      <c r="AA670" s="15">
        <f t="shared" si="62"/>
        <v>5670</v>
      </c>
      <c r="AB670" s="18"/>
      <c r="AC670" s="19">
        <f t="shared" si="63"/>
        <v>11</v>
      </c>
      <c r="AD670" s="19">
        <v>4</v>
      </c>
      <c r="AE670" s="19">
        <v>7</v>
      </c>
      <c r="AF670" s="19">
        <f t="shared" si="64"/>
        <v>39</v>
      </c>
      <c r="AG670" s="19">
        <v>32</v>
      </c>
      <c r="AH670" s="19">
        <v>7</v>
      </c>
      <c r="AI670" s="19">
        <v>22</v>
      </c>
      <c r="AJ670" s="19">
        <v>17</v>
      </c>
      <c r="AL670" s="17">
        <v>4</v>
      </c>
      <c r="AM670" s="17">
        <v>32</v>
      </c>
      <c r="AN670" s="17">
        <v>15</v>
      </c>
      <c r="AO670" s="17">
        <v>17</v>
      </c>
      <c r="AQ670" s="20">
        <v>1.1012250161186332</v>
      </c>
      <c r="AR670" s="20">
        <v>0.74873096446700504</v>
      </c>
      <c r="AS670" s="20">
        <v>1.0125187781672509</v>
      </c>
      <c r="AT670" s="20">
        <v>0.64811260396673065</v>
      </c>
      <c r="AU670" s="20">
        <v>0.33190271816881262</v>
      </c>
      <c r="AV670" s="20">
        <v>1.1069802731411229</v>
      </c>
      <c r="AW670" s="20">
        <v>1.3638512787448958</v>
      </c>
      <c r="AX670" s="20">
        <v>2.4137055837563453</v>
      </c>
      <c r="AY670" s="20">
        <v>1.4962443665498248</v>
      </c>
      <c r="AZ670" s="20">
        <v>1.1868202175303904</v>
      </c>
      <c r="BA670" s="20">
        <v>0.78969957081545061</v>
      </c>
      <c r="BB670" s="20">
        <v>1.4653515427415276</v>
      </c>
      <c r="BC670" s="20">
        <v>1.3129703408587872</v>
      </c>
      <c r="BD670" s="20">
        <v>1.4118629908103593</v>
      </c>
      <c r="BE670" s="20">
        <v>1.0495794599380257</v>
      </c>
      <c r="BF670" s="20">
        <v>1.1499582289055974</v>
      </c>
      <c r="BG670" s="21"/>
      <c r="BH670" s="20">
        <v>3.8871139510117149E-2</v>
      </c>
      <c r="BI670" s="20">
        <v>3.4519956850053934E-2</v>
      </c>
      <c r="BJ670" s="20">
        <v>3.4719710669077759E-2</v>
      </c>
      <c r="BK670" s="20">
        <v>5.3315994798439535E-2</v>
      </c>
      <c r="BL670" s="20">
        <v>2.2277227722772276E-2</v>
      </c>
      <c r="BM670" s="20">
        <v>4.0152963671128104E-2</v>
      </c>
      <c r="BN670" s="20">
        <v>3.5200000000000002E-2</v>
      </c>
      <c r="BO670" s="20">
        <v>4.2000000000000003E-2</v>
      </c>
      <c r="BP670" s="20">
        <v>3.5999999999999997E-2</v>
      </c>
      <c r="BQ670" s="20">
        <v>6.1499999999999999E-2</v>
      </c>
      <c r="BR670" s="20">
        <v>2.93E-2</v>
      </c>
      <c r="BS670" s="20">
        <v>4.1000000000000002E-2</v>
      </c>
      <c r="BT670" s="20">
        <v>4.9504950495049506E-3</v>
      </c>
      <c r="BU670" s="20">
        <v>3.8432122370936905E-2</v>
      </c>
      <c r="BV670" s="20">
        <v>2.5899999999999999E-2</v>
      </c>
      <c r="BW670" s="20">
        <v>4.4600000000000001E-2</v>
      </c>
      <c r="BY670" s="20">
        <v>0.95793397231096911</v>
      </c>
      <c r="BZ670" s="20">
        <v>0.82258064516129037</v>
      </c>
      <c r="CA670" s="20">
        <v>0.95499999999999996</v>
      </c>
      <c r="CC670" s="22">
        <v>186</v>
      </c>
      <c r="CD670" s="22">
        <v>80</v>
      </c>
      <c r="CE670" s="22">
        <f t="shared" si="65"/>
        <v>266</v>
      </c>
      <c r="CF670" s="23"/>
      <c r="CG670" s="20">
        <v>0.15847578347578348</v>
      </c>
      <c r="CH670" s="25"/>
      <c r="CI670" s="24">
        <v>1.0050761421319796</v>
      </c>
      <c r="CJ670" s="24">
        <v>1.172759138708062</v>
      </c>
      <c r="CK670" s="24">
        <v>1.0754958413307742</v>
      </c>
      <c r="CL670" s="24">
        <v>1.0100143061516451</v>
      </c>
      <c r="CM670" s="24">
        <v>1.1176024279210925</v>
      </c>
      <c r="CN670" s="24">
        <v>1.1014399312271652</v>
      </c>
      <c r="CO670" s="26"/>
      <c r="CP670" s="22">
        <v>4653.0000000000009</v>
      </c>
      <c r="CQ670" s="22">
        <v>2259</v>
      </c>
      <c r="CR670" s="22">
        <v>2394</v>
      </c>
      <c r="CS670" s="22">
        <v>5125</v>
      </c>
      <c r="CT670" s="22">
        <v>0</v>
      </c>
      <c r="CU670" s="20">
        <v>0</v>
      </c>
    </row>
    <row r="671" spans="1:99" x14ac:dyDescent="0.25">
      <c r="A671" s="92">
        <v>47</v>
      </c>
      <c r="B671" s="94" t="s">
        <v>105</v>
      </c>
      <c r="C671" s="92">
        <v>3795</v>
      </c>
      <c r="D671" s="94" t="s">
        <v>42</v>
      </c>
      <c r="E671" s="92">
        <v>47189</v>
      </c>
      <c r="F671" s="95" t="s">
        <v>755</v>
      </c>
      <c r="G671" s="143">
        <f t="shared" si="60"/>
        <v>30695</v>
      </c>
      <c r="H671" s="14">
        <v>24926</v>
      </c>
      <c r="I671" s="14">
        <v>5769</v>
      </c>
      <c r="J671" s="15">
        <v>25777</v>
      </c>
      <c r="K671" s="15">
        <v>4918</v>
      </c>
      <c r="L671" s="15">
        <v>658</v>
      </c>
      <c r="M671" s="15">
        <v>3211</v>
      </c>
      <c r="N671" s="15">
        <v>13151</v>
      </c>
      <c r="O671" s="15">
        <v>10156</v>
      </c>
      <c r="P671" s="15">
        <v>3519</v>
      </c>
      <c r="Q671" s="15">
        <f t="shared" si="61"/>
        <v>26518</v>
      </c>
      <c r="R671" s="16"/>
      <c r="S671" s="14">
        <v>24926</v>
      </c>
      <c r="T671" s="17">
        <v>20008</v>
      </c>
      <c r="U671" s="17">
        <v>4918</v>
      </c>
      <c r="V671" s="17">
        <v>0</v>
      </c>
      <c r="W671" s="17">
        <v>2625</v>
      </c>
      <c r="X671" s="17">
        <v>10223</v>
      </c>
      <c r="Y671" s="17">
        <v>9047</v>
      </c>
      <c r="Z671" s="17">
        <v>3031</v>
      </c>
      <c r="AA671" s="15">
        <f t="shared" si="62"/>
        <v>21895</v>
      </c>
      <c r="AB671" s="18"/>
      <c r="AC671" s="19">
        <f t="shared" si="63"/>
        <v>62</v>
      </c>
      <c r="AD671" s="19">
        <v>25</v>
      </c>
      <c r="AE671" s="19">
        <v>37</v>
      </c>
      <c r="AF671" s="19">
        <f t="shared" si="64"/>
        <v>155</v>
      </c>
      <c r="AG671" s="19">
        <v>118</v>
      </c>
      <c r="AH671" s="19">
        <v>37</v>
      </c>
      <c r="AI671" s="19">
        <v>64</v>
      </c>
      <c r="AJ671" s="19">
        <v>91</v>
      </c>
      <c r="AL671" s="17">
        <v>25</v>
      </c>
      <c r="AM671" s="17">
        <v>118</v>
      </c>
      <c r="AN671" s="17">
        <v>27</v>
      </c>
      <c r="AO671" s="17">
        <v>91</v>
      </c>
      <c r="AQ671" s="20">
        <v>1.0064584757997113</v>
      </c>
      <c r="AR671" s="20">
        <v>0.65864729913753972</v>
      </c>
      <c r="AS671" s="20">
        <v>0.91847577173216088</v>
      </c>
      <c r="AT671" s="20">
        <v>0.77851962702889377</v>
      </c>
      <c r="AU671" s="20">
        <v>0.40310077519379844</v>
      </c>
      <c r="AV671" s="20">
        <v>1.0103636447012427</v>
      </c>
      <c r="AW671" s="20">
        <v>1.1411366917407493</v>
      </c>
      <c r="AX671" s="20">
        <v>1.457557875624149</v>
      </c>
      <c r="AY671" s="20">
        <v>1.2046349729779244</v>
      </c>
      <c r="AZ671" s="20">
        <v>1.1691032577414529</v>
      </c>
      <c r="BA671" s="20">
        <v>0.77940199335548177</v>
      </c>
      <c r="BB671" s="20">
        <v>1.2160315495024534</v>
      </c>
      <c r="BC671" s="20">
        <v>1.1497710405810833</v>
      </c>
      <c r="BD671" s="20">
        <v>1.1331282952548329</v>
      </c>
      <c r="BE671" s="20">
        <v>1.0143691773251224</v>
      </c>
      <c r="BF671" s="20">
        <v>0.99912126537785584</v>
      </c>
      <c r="BG671" s="21"/>
      <c r="BH671" s="20">
        <v>4.0982239639789877E-2</v>
      </c>
      <c r="BI671" s="20">
        <v>4.2285714285714288E-2</v>
      </c>
      <c r="BJ671" s="20">
        <v>4.2756044820129742E-2</v>
      </c>
      <c r="BK671" s="20">
        <v>4.4618807822930089E-2</v>
      </c>
      <c r="BL671" s="20">
        <v>2.1148036253776436E-2</v>
      </c>
      <c r="BM671" s="20">
        <v>4.3443621707751429E-2</v>
      </c>
      <c r="BN671" s="20">
        <v>3.5700000000000003E-2</v>
      </c>
      <c r="BO671" s="20">
        <v>4.5999999999999999E-2</v>
      </c>
      <c r="BP671" s="20">
        <v>2.5999999999999999E-2</v>
      </c>
      <c r="BQ671" s="20">
        <v>3.6999999999999998E-2</v>
      </c>
      <c r="BR671" s="20">
        <v>2.1000000000000001E-2</v>
      </c>
      <c r="BS671" s="20">
        <v>3.4099999999999998E-2</v>
      </c>
      <c r="BT671" s="20">
        <v>8.3081570996978854E-3</v>
      </c>
      <c r="BU671" s="20">
        <v>2.8212578498453465E-2</v>
      </c>
      <c r="BV671" s="20">
        <v>2.23E-2</v>
      </c>
      <c r="BW671" s="20">
        <v>2.9499999999999998E-2</v>
      </c>
      <c r="BY671" s="20">
        <v>0.95551571750187614</v>
      </c>
      <c r="BZ671" s="20">
        <v>0.97848360655737709</v>
      </c>
      <c r="CA671" s="20">
        <v>0.95940000000000003</v>
      </c>
      <c r="CC671" s="22">
        <v>1338</v>
      </c>
      <c r="CD671" s="22">
        <v>197</v>
      </c>
      <c r="CE671" s="22">
        <f t="shared" si="65"/>
        <v>1535</v>
      </c>
      <c r="CF671" s="23"/>
      <c r="CG671" s="20">
        <v>0.14582722052227859</v>
      </c>
      <c r="CH671" s="25"/>
      <c r="CI671" s="24">
        <v>0.86609169314571044</v>
      </c>
      <c r="CJ671" s="24">
        <v>1.0114500320600899</v>
      </c>
      <c r="CK671" s="24">
        <v>1.0897893403936918</v>
      </c>
      <c r="CL671" s="24">
        <v>0.91827242524916941</v>
      </c>
      <c r="CM671" s="24">
        <v>1.0279726693263631</v>
      </c>
      <c r="CN671" s="24">
        <v>1.0091558392219435</v>
      </c>
      <c r="CO671" s="26"/>
      <c r="CP671" s="22">
        <v>26322</v>
      </c>
      <c r="CQ671" s="22">
        <v>12666</v>
      </c>
      <c r="CR671" s="22">
        <v>13655.999999999996</v>
      </c>
      <c r="CS671" s="22">
        <v>26563</v>
      </c>
      <c r="CT671" s="22">
        <v>0</v>
      </c>
      <c r="CU671" s="20">
        <v>0</v>
      </c>
    </row>
    <row r="672" spans="1:99" x14ac:dyDescent="0.25">
      <c r="A672" s="92">
        <v>47</v>
      </c>
      <c r="B672" s="94" t="s">
        <v>105</v>
      </c>
      <c r="C672" s="92">
        <v>3794</v>
      </c>
      <c r="D672" s="94" t="s">
        <v>41</v>
      </c>
      <c r="E672" s="92">
        <v>47205</v>
      </c>
      <c r="F672" s="95" t="s">
        <v>163</v>
      </c>
      <c r="G672" s="143">
        <f t="shared" si="60"/>
        <v>3015</v>
      </c>
      <c r="H672" s="14">
        <v>3015</v>
      </c>
      <c r="I672" s="14">
        <v>0</v>
      </c>
      <c r="J672" s="15">
        <v>1189</v>
      </c>
      <c r="K672" s="15">
        <v>1826</v>
      </c>
      <c r="L672" s="15">
        <v>0</v>
      </c>
      <c r="M672" s="15">
        <v>321</v>
      </c>
      <c r="N672" s="15">
        <v>1151</v>
      </c>
      <c r="O672" s="15">
        <v>1083</v>
      </c>
      <c r="P672" s="15">
        <v>460</v>
      </c>
      <c r="Q672" s="15">
        <f t="shared" si="61"/>
        <v>2555</v>
      </c>
      <c r="R672" s="16"/>
      <c r="S672" s="14">
        <v>3015</v>
      </c>
      <c r="T672" s="17">
        <v>1189</v>
      </c>
      <c r="U672" s="17">
        <v>1826</v>
      </c>
      <c r="V672" s="17">
        <v>0</v>
      </c>
      <c r="W672" s="17">
        <v>321</v>
      </c>
      <c r="X672" s="17">
        <v>1151</v>
      </c>
      <c r="Y672" s="17">
        <v>1083</v>
      </c>
      <c r="Z672" s="17">
        <v>460</v>
      </c>
      <c r="AA672" s="15">
        <f t="shared" si="62"/>
        <v>2555</v>
      </c>
      <c r="AB672" s="18"/>
      <c r="AC672" s="19">
        <f t="shared" si="63"/>
        <v>4</v>
      </c>
      <c r="AD672" s="19">
        <v>4</v>
      </c>
      <c r="AE672" s="19">
        <v>0</v>
      </c>
      <c r="AF672" s="19">
        <f t="shared" si="64"/>
        <v>10</v>
      </c>
      <c r="AG672" s="19">
        <v>10</v>
      </c>
      <c r="AH672" s="19">
        <v>0</v>
      </c>
      <c r="AI672" s="19">
        <v>3</v>
      </c>
      <c r="AJ672" s="19">
        <v>7</v>
      </c>
      <c r="AL672" s="17">
        <v>4</v>
      </c>
      <c r="AM672" s="17">
        <v>10</v>
      </c>
      <c r="AN672" s="17">
        <v>3</v>
      </c>
      <c r="AO672" s="17">
        <v>7</v>
      </c>
      <c r="AQ672" s="20">
        <v>1.2354104846686449</v>
      </c>
      <c r="AR672" s="20">
        <v>0.76608187134502925</v>
      </c>
      <c r="AS672" s="20">
        <v>1.0826347305389221</v>
      </c>
      <c r="AT672" s="20">
        <v>1.0484848484848486</v>
      </c>
      <c r="AU672" s="20">
        <v>0.5561797752808989</v>
      </c>
      <c r="AV672" s="20">
        <v>1.2130852340936376</v>
      </c>
      <c r="AW672" s="20">
        <v>1.4910979228486647</v>
      </c>
      <c r="AX672" s="20">
        <v>1.8771929824561404</v>
      </c>
      <c r="AY672" s="20">
        <v>1.3784431137724551</v>
      </c>
      <c r="AZ672" s="20">
        <v>1.6409090909090909</v>
      </c>
      <c r="BA672" s="20">
        <v>1.2921348314606742</v>
      </c>
      <c r="BB672" s="20">
        <v>1.5336134453781514</v>
      </c>
      <c r="BC672" s="20">
        <v>1.4532374100719425</v>
      </c>
      <c r="BD672" s="20">
        <v>1.5262154432793136</v>
      </c>
      <c r="BE672" s="20">
        <v>1.1880781089414183</v>
      </c>
      <c r="BF672" s="20">
        <v>1.2793136320305052</v>
      </c>
      <c r="BG672" s="21"/>
      <c r="BH672" s="20">
        <v>2.1777936451267403E-2</v>
      </c>
      <c r="BI672" s="20">
        <v>3.4267912772585667E-2</v>
      </c>
      <c r="BJ672" s="20">
        <v>2.2301516503122211E-2</v>
      </c>
      <c r="BK672" s="20">
        <v>1.9900497512437811E-2</v>
      </c>
      <c r="BL672" s="20">
        <v>1.4124293785310734E-2</v>
      </c>
      <c r="BM672" s="20">
        <v>2.2885165508786269E-2</v>
      </c>
      <c r="BN672" s="20">
        <v>2.0199999999999999E-2</v>
      </c>
      <c r="BO672" s="20">
        <v>2.3099999999999999E-2</v>
      </c>
      <c r="BP672" s="20">
        <v>4.82E-2</v>
      </c>
      <c r="BQ672" s="20">
        <v>0.14330000000000001</v>
      </c>
      <c r="BR672" s="20">
        <v>2.7699999999999999E-2</v>
      </c>
      <c r="BS672" s="20">
        <v>5.0700000000000002E-2</v>
      </c>
      <c r="BT672" s="20">
        <v>1.977401129943503E-2</v>
      </c>
      <c r="BU672" s="20">
        <v>5.2308949734368615E-2</v>
      </c>
      <c r="BV672" s="20">
        <v>3.1899999999999998E-2</v>
      </c>
      <c r="BW672" s="20">
        <v>6.2E-2</v>
      </c>
      <c r="BY672" s="20">
        <v>0.95358800428418422</v>
      </c>
      <c r="BZ672" s="20" t="s">
        <v>1234</v>
      </c>
      <c r="CA672" s="20">
        <v>0.9536</v>
      </c>
      <c r="CC672" s="22">
        <v>180</v>
      </c>
      <c r="CD672" s="22">
        <v>18</v>
      </c>
      <c r="CE672" s="22">
        <f t="shared" si="65"/>
        <v>198</v>
      </c>
      <c r="CF672" s="23"/>
      <c r="CG672" s="20">
        <v>0.11353088182791859</v>
      </c>
      <c r="CH672" s="25"/>
      <c r="CI672" s="24">
        <v>1.0350877192982457</v>
      </c>
      <c r="CJ672" s="24">
        <v>1.1952095808383234</v>
      </c>
      <c r="CK672" s="24">
        <v>1.3060606060606061</v>
      </c>
      <c r="CL672" s="24">
        <v>1.2949438202247192</v>
      </c>
      <c r="CM672" s="24">
        <v>1.2226890756302522</v>
      </c>
      <c r="CN672" s="24">
        <v>1.2354104846686449</v>
      </c>
      <c r="CO672" s="26"/>
      <c r="CP672" s="22">
        <v>2022</v>
      </c>
      <c r="CQ672" s="22">
        <v>973</v>
      </c>
      <c r="CR672" s="22">
        <v>1049</v>
      </c>
      <c r="CS672" s="22">
        <v>2498</v>
      </c>
      <c r="CT672" s="22">
        <v>0</v>
      </c>
      <c r="CU672" s="20">
        <v>0</v>
      </c>
    </row>
    <row r="673" spans="1:99" x14ac:dyDescent="0.25">
      <c r="A673" s="92">
        <v>47</v>
      </c>
      <c r="B673" s="94" t="s">
        <v>105</v>
      </c>
      <c r="C673" s="92">
        <v>3794</v>
      </c>
      <c r="D673" s="94" t="s">
        <v>41</v>
      </c>
      <c r="E673" s="92">
        <v>47245</v>
      </c>
      <c r="F673" s="95" t="s">
        <v>756</v>
      </c>
      <c r="G673" s="143">
        <f t="shared" si="60"/>
        <v>18702</v>
      </c>
      <c r="H673" s="14">
        <v>17753</v>
      </c>
      <c r="I673" s="14">
        <v>949</v>
      </c>
      <c r="J673" s="15">
        <v>11270</v>
      </c>
      <c r="K673" s="15">
        <v>7432</v>
      </c>
      <c r="L673" s="15">
        <v>99</v>
      </c>
      <c r="M673" s="15">
        <v>1783</v>
      </c>
      <c r="N673" s="15">
        <v>8429</v>
      </c>
      <c r="O673" s="15">
        <v>6187</v>
      </c>
      <c r="P673" s="15">
        <v>2204</v>
      </c>
      <c r="Q673" s="15">
        <f t="shared" si="61"/>
        <v>16399</v>
      </c>
      <c r="R673" s="16"/>
      <c r="S673" s="14">
        <v>17753</v>
      </c>
      <c r="T673" s="17">
        <v>10321</v>
      </c>
      <c r="U673" s="17">
        <v>7432</v>
      </c>
      <c r="V673" s="17">
        <v>0</v>
      </c>
      <c r="W673" s="17">
        <v>1709</v>
      </c>
      <c r="X673" s="17">
        <v>8043</v>
      </c>
      <c r="Y673" s="17">
        <v>5966</v>
      </c>
      <c r="Z673" s="17">
        <v>2035</v>
      </c>
      <c r="AA673" s="15">
        <f t="shared" si="62"/>
        <v>15718</v>
      </c>
      <c r="AB673" s="18"/>
      <c r="AC673" s="19">
        <f t="shared" si="63"/>
        <v>22</v>
      </c>
      <c r="AD673" s="19">
        <v>15</v>
      </c>
      <c r="AE673" s="19">
        <v>7</v>
      </c>
      <c r="AF673" s="19">
        <f t="shared" si="64"/>
        <v>86</v>
      </c>
      <c r="AG673" s="19">
        <v>79</v>
      </c>
      <c r="AH673" s="19">
        <v>7</v>
      </c>
      <c r="AI673" s="19">
        <v>34</v>
      </c>
      <c r="AJ673" s="19">
        <v>52</v>
      </c>
      <c r="AL673" s="17">
        <v>15</v>
      </c>
      <c r="AM673" s="17">
        <v>79</v>
      </c>
      <c r="AN673" s="17">
        <v>27</v>
      </c>
      <c r="AO673" s="17">
        <v>52</v>
      </c>
      <c r="AQ673" s="20">
        <v>1.0282001473641904</v>
      </c>
      <c r="AR673" s="20">
        <v>0.6167800453514739</v>
      </c>
      <c r="AS673" s="20">
        <v>0.93273753527751646</v>
      </c>
      <c r="AT673" s="20">
        <v>0.76108018965161828</v>
      </c>
      <c r="AU673" s="20">
        <v>0.42069835927639881</v>
      </c>
      <c r="AV673" s="20">
        <v>1.0185627788400256</v>
      </c>
      <c r="AW673" s="20">
        <v>1.2460981981378525</v>
      </c>
      <c r="AX673" s="20">
        <v>1.347694633408919</v>
      </c>
      <c r="AY673" s="20">
        <v>1.321574161179053</v>
      </c>
      <c r="AZ673" s="20">
        <v>1.2754071325499896</v>
      </c>
      <c r="BA673" s="20">
        <v>0.92721918384518298</v>
      </c>
      <c r="BB673" s="20">
        <v>1.306485022307202</v>
      </c>
      <c r="BC673" s="20">
        <v>1.2685745734727574</v>
      </c>
      <c r="BD673" s="20">
        <v>1.2247748335726407</v>
      </c>
      <c r="BE673" s="20">
        <v>1.0332966428178316</v>
      </c>
      <c r="BF673" s="20">
        <v>1.0233650959404776</v>
      </c>
      <c r="BG673" s="21"/>
      <c r="BH673" s="20">
        <v>1.5626953369171147E-2</v>
      </c>
      <c r="BI673" s="20">
        <v>1.2287887653598596E-2</v>
      </c>
      <c r="BJ673" s="20">
        <v>1.176315093840867E-2</v>
      </c>
      <c r="BK673" s="20">
        <v>2.3314065510597302E-2</v>
      </c>
      <c r="BL673" s="20">
        <v>1.2393998695368558E-2</v>
      </c>
      <c r="BM673" s="20">
        <v>1.596958174904943E-2</v>
      </c>
      <c r="BN673" s="20">
        <v>1.52E-2</v>
      </c>
      <c r="BO673" s="20">
        <v>1.6E-2</v>
      </c>
      <c r="BP673" s="20">
        <v>7.0400000000000004E-2</v>
      </c>
      <c r="BQ673" s="20">
        <v>0.13170000000000001</v>
      </c>
      <c r="BR673" s="20">
        <v>6.2799999999999995E-2</v>
      </c>
      <c r="BS673" s="20">
        <v>7.5899999999999995E-2</v>
      </c>
      <c r="BT673" s="20">
        <v>2.1526418786692758E-2</v>
      </c>
      <c r="BU673" s="20">
        <v>7.5630833045281717E-2</v>
      </c>
      <c r="BV673" s="20">
        <v>5.5500000000000001E-2</v>
      </c>
      <c r="BW673" s="20">
        <v>8.4500000000000006E-2</v>
      </c>
      <c r="BY673" s="20">
        <v>0.95493186648331041</v>
      </c>
      <c r="BZ673" s="20">
        <v>0.9925373134328358</v>
      </c>
      <c r="CA673" s="20">
        <v>0.95640000000000003</v>
      </c>
      <c r="CC673" s="22">
        <v>676</v>
      </c>
      <c r="CD673" s="22">
        <v>306</v>
      </c>
      <c r="CE673" s="22">
        <f t="shared" si="65"/>
        <v>982</v>
      </c>
      <c r="CF673" s="23"/>
      <c r="CG673" s="20">
        <v>0.13385481852315395</v>
      </c>
      <c r="CH673" s="25"/>
      <c r="CI673" s="24">
        <v>0.93424036281179135</v>
      </c>
      <c r="CJ673" s="24">
        <v>1.0072122922546254</v>
      </c>
      <c r="CK673" s="24">
        <v>1.0919398062255206</v>
      </c>
      <c r="CL673" s="24">
        <v>1.0105174589819099</v>
      </c>
      <c r="CM673" s="24">
        <v>1.032265774378585</v>
      </c>
      <c r="CN673" s="24">
        <v>1.0288030008707885</v>
      </c>
      <c r="CO673" s="26"/>
      <c r="CP673" s="22">
        <v>14929</v>
      </c>
      <c r="CQ673" s="22">
        <v>7268.0000000000009</v>
      </c>
      <c r="CR673" s="22">
        <v>7661.0000000000009</v>
      </c>
      <c r="CS673" s="22">
        <v>15359</v>
      </c>
      <c r="CT673" s="22">
        <v>0</v>
      </c>
      <c r="CU673" s="20">
        <v>0</v>
      </c>
    </row>
    <row r="674" spans="1:99" x14ac:dyDescent="0.25">
      <c r="A674" s="92">
        <v>47</v>
      </c>
      <c r="B674" s="94" t="s">
        <v>105</v>
      </c>
      <c r="C674" s="92">
        <v>3794</v>
      </c>
      <c r="D674" s="94" t="s">
        <v>41</v>
      </c>
      <c r="E674" s="92">
        <v>47258</v>
      </c>
      <c r="F674" s="95" t="s">
        <v>757</v>
      </c>
      <c r="G674" s="143">
        <f t="shared" si="60"/>
        <v>4287</v>
      </c>
      <c r="H674" s="14">
        <v>4287</v>
      </c>
      <c r="I674" s="14">
        <v>0</v>
      </c>
      <c r="J674" s="15">
        <v>1602</v>
      </c>
      <c r="K674" s="15">
        <v>2685</v>
      </c>
      <c r="L674" s="15">
        <v>0</v>
      </c>
      <c r="M674" s="15">
        <v>348</v>
      </c>
      <c r="N674" s="15">
        <v>1954</v>
      </c>
      <c r="O674" s="15">
        <v>1465</v>
      </c>
      <c r="P674" s="15">
        <v>520</v>
      </c>
      <c r="Q674" s="15">
        <f t="shared" si="61"/>
        <v>3767</v>
      </c>
      <c r="R674" s="16"/>
      <c r="S674" s="14">
        <v>4287</v>
      </c>
      <c r="T674" s="17">
        <v>1602</v>
      </c>
      <c r="U674" s="17">
        <v>2685</v>
      </c>
      <c r="V674" s="17">
        <v>0</v>
      </c>
      <c r="W674" s="17">
        <v>348</v>
      </c>
      <c r="X674" s="17">
        <v>1954</v>
      </c>
      <c r="Y674" s="17">
        <v>1465</v>
      </c>
      <c r="Z674" s="17">
        <v>520</v>
      </c>
      <c r="AA674" s="15">
        <f t="shared" si="62"/>
        <v>3767</v>
      </c>
      <c r="AB674" s="18"/>
      <c r="AC674" s="19">
        <f t="shared" si="63"/>
        <v>4</v>
      </c>
      <c r="AD674" s="19">
        <v>4</v>
      </c>
      <c r="AE674" s="19">
        <v>0</v>
      </c>
      <c r="AF674" s="19">
        <f t="shared" si="64"/>
        <v>18</v>
      </c>
      <c r="AG674" s="19">
        <v>18</v>
      </c>
      <c r="AH674" s="19">
        <v>0</v>
      </c>
      <c r="AI674" s="19">
        <v>3</v>
      </c>
      <c r="AJ674" s="19">
        <v>15</v>
      </c>
      <c r="AL674" s="17">
        <v>4</v>
      </c>
      <c r="AM674" s="17">
        <v>18</v>
      </c>
      <c r="AN674" s="17">
        <v>3</v>
      </c>
      <c r="AO674" s="17">
        <v>15</v>
      </c>
      <c r="AQ674" s="20">
        <v>0.93841642228739008</v>
      </c>
      <c r="AR674" s="20">
        <v>0.67146974063400577</v>
      </c>
      <c r="AS674" s="20">
        <v>0.8903712296983759</v>
      </c>
      <c r="AT674" s="20">
        <v>0.76102941176470584</v>
      </c>
      <c r="AU674" s="20">
        <v>0.48260211800302572</v>
      </c>
      <c r="AV674" s="20">
        <v>0.93937627513844357</v>
      </c>
      <c r="AW674" s="20">
        <v>1.0476539589442815</v>
      </c>
      <c r="AX674" s="20">
        <v>1.0028818443804035</v>
      </c>
      <c r="AY674" s="20">
        <v>1.1334106728538282</v>
      </c>
      <c r="AZ674" s="20">
        <v>1.0772058823529411</v>
      </c>
      <c r="BA674" s="20">
        <v>0.78668683812405449</v>
      </c>
      <c r="BB674" s="20">
        <v>1.097930632468668</v>
      </c>
      <c r="BC674" s="20">
        <v>1.0571570576540756</v>
      </c>
      <c r="BD674" s="20">
        <v>1.0384615384615385</v>
      </c>
      <c r="BE674" s="20">
        <v>0.93240556660039764</v>
      </c>
      <c r="BF674" s="20">
        <v>0.94423076923076921</v>
      </c>
      <c r="BG674" s="21"/>
      <c r="BH674" s="20">
        <v>2.9239766081871343E-2</v>
      </c>
      <c r="BI674" s="20">
        <v>3.4482758620689655E-2</v>
      </c>
      <c r="BJ674" s="20">
        <v>2.3671751709626512E-2</v>
      </c>
      <c r="BK674" s="20">
        <v>3.5455861070911719E-2</v>
      </c>
      <c r="BL674" s="20">
        <v>2.9598308668076109E-2</v>
      </c>
      <c r="BM674" s="20">
        <v>2.9193059763150647E-2</v>
      </c>
      <c r="BN674" s="20">
        <v>1.9300000000000001E-2</v>
      </c>
      <c r="BO674" s="20">
        <v>3.85E-2</v>
      </c>
      <c r="BP674" s="20">
        <v>6.3399999999999998E-2</v>
      </c>
      <c r="BQ674" s="20">
        <v>0.1351</v>
      </c>
      <c r="BR674" s="20">
        <v>7.8899999999999998E-2</v>
      </c>
      <c r="BS674" s="20">
        <v>3.9800000000000002E-2</v>
      </c>
      <c r="BT674" s="20">
        <v>1.6913319238900635E-2</v>
      </c>
      <c r="BU674" s="20">
        <v>6.9402368493527961E-2</v>
      </c>
      <c r="BV674" s="20">
        <v>4.4600000000000001E-2</v>
      </c>
      <c r="BW674" s="20">
        <v>8.0699999999999994E-2</v>
      </c>
      <c r="BY674" s="20">
        <v>0.93932748538011701</v>
      </c>
      <c r="BZ674" s="20" t="s">
        <v>1234</v>
      </c>
      <c r="CA674" s="20">
        <v>0.93930000000000002</v>
      </c>
      <c r="CC674" s="22">
        <v>224</v>
      </c>
      <c r="CD674" s="22">
        <v>27</v>
      </c>
      <c r="CE674" s="22">
        <f t="shared" si="65"/>
        <v>251</v>
      </c>
      <c r="CF674" s="23"/>
      <c r="CG674" s="20">
        <v>8.5769980506822607E-2</v>
      </c>
      <c r="CH674" s="25"/>
      <c r="CI674" s="24">
        <v>0.94236311239193082</v>
      </c>
      <c r="CJ674" s="24">
        <v>0.92865429234338748</v>
      </c>
      <c r="CK674" s="24">
        <v>0.98088235294117643</v>
      </c>
      <c r="CL674" s="24">
        <v>0.87443267776096822</v>
      </c>
      <c r="CM674" s="24">
        <v>0.95074322354998542</v>
      </c>
      <c r="CN674" s="24">
        <v>0.93841642228739008</v>
      </c>
      <c r="CO674" s="26"/>
      <c r="CP674" s="22">
        <v>4092</v>
      </c>
      <c r="CQ674" s="22">
        <v>2012.0000000000002</v>
      </c>
      <c r="CR674" s="22">
        <v>2080</v>
      </c>
      <c r="CS674" s="22">
        <v>3840</v>
      </c>
      <c r="CT674" s="22">
        <v>252</v>
      </c>
      <c r="CU674" s="20">
        <v>6.1583577712609916E-2</v>
      </c>
    </row>
    <row r="675" spans="1:99" x14ac:dyDescent="0.25">
      <c r="A675" s="92">
        <v>47</v>
      </c>
      <c r="B675" s="94" t="s">
        <v>105</v>
      </c>
      <c r="C675" s="92">
        <v>3794</v>
      </c>
      <c r="D675" s="94" t="s">
        <v>41</v>
      </c>
      <c r="E675" s="92">
        <v>47268</v>
      </c>
      <c r="F675" s="95" t="s">
        <v>758</v>
      </c>
      <c r="G675" s="143">
        <f t="shared" si="60"/>
        <v>6588</v>
      </c>
      <c r="H675" s="14">
        <v>6412</v>
      </c>
      <c r="I675" s="14">
        <v>176</v>
      </c>
      <c r="J675" s="15">
        <v>5573</v>
      </c>
      <c r="K675" s="15">
        <v>1015</v>
      </c>
      <c r="L675" s="15">
        <v>35</v>
      </c>
      <c r="M675" s="15">
        <v>843</v>
      </c>
      <c r="N675" s="15">
        <v>3058</v>
      </c>
      <c r="O675" s="15">
        <v>1961</v>
      </c>
      <c r="P675" s="15">
        <v>691</v>
      </c>
      <c r="Q675" s="15">
        <f t="shared" si="61"/>
        <v>5862</v>
      </c>
      <c r="R675" s="16"/>
      <c r="S675" s="14">
        <v>6412</v>
      </c>
      <c r="T675" s="17">
        <v>5397</v>
      </c>
      <c r="U675" s="17">
        <v>1015</v>
      </c>
      <c r="V675" s="17">
        <v>0</v>
      </c>
      <c r="W675" s="17">
        <v>810</v>
      </c>
      <c r="X675" s="17">
        <v>2950</v>
      </c>
      <c r="Y675" s="17">
        <v>1961</v>
      </c>
      <c r="Z675" s="17">
        <v>691</v>
      </c>
      <c r="AA675" s="15">
        <f t="shared" si="62"/>
        <v>5721</v>
      </c>
      <c r="AB675" s="18"/>
      <c r="AC675" s="19">
        <f t="shared" si="63"/>
        <v>5</v>
      </c>
      <c r="AD675" s="19">
        <v>3</v>
      </c>
      <c r="AE675" s="19">
        <v>2</v>
      </c>
      <c r="AF675" s="19">
        <f t="shared" si="64"/>
        <v>22</v>
      </c>
      <c r="AG675" s="19">
        <v>20</v>
      </c>
      <c r="AH675" s="19">
        <v>2</v>
      </c>
      <c r="AI675" s="19">
        <v>10</v>
      </c>
      <c r="AJ675" s="19">
        <v>12</v>
      </c>
      <c r="AL675" s="17">
        <v>3</v>
      </c>
      <c r="AM675" s="17">
        <v>20</v>
      </c>
      <c r="AN675" s="17">
        <v>8</v>
      </c>
      <c r="AO675" s="17">
        <v>12</v>
      </c>
      <c r="AQ675" s="20">
        <v>0.93509060955518941</v>
      </c>
      <c r="AR675" s="20">
        <v>0.60910815939278939</v>
      </c>
      <c r="AS675" s="20">
        <v>0.85017695635076684</v>
      </c>
      <c r="AT675" s="20">
        <v>0.64361972547025925</v>
      </c>
      <c r="AU675" s="20">
        <v>0.37173281703775413</v>
      </c>
      <c r="AV675" s="20">
        <v>0.93309509628747267</v>
      </c>
      <c r="AW675" s="20">
        <v>1.0795716639209225</v>
      </c>
      <c r="AX675" s="20">
        <v>1.5996204933586338</v>
      </c>
      <c r="AY675" s="20">
        <v>1.2025167125442391</v>
      </c>
      <c r="AZ675" s="20">
        <v>0.99694966954753428</v>
      </c>
      <c r="BA675" s="20">
        <v>0.66892545982575025</v>
      </c>
      <c r="BB675" s="20">
        <v>1.1637879690291841</v>
      </c>
      <c r="BC675" s="20">
        <v>1.0949895615866387</v>
      </c>
      <c r="BD675" s="20">
        <v>1.0657071339173967</v>
      </c>
      <c r="BE675" s="20">
        <v>0.94258872651356995</v>
      </c>
      <c r="BF675" s="20">
        <v>0.92834793491864831</v>
      </c>
      <c r="BG675" s="21"/>
      <c r="BH675" s="20">
        <v>1.7143781335921073E-2</v>
      </c>
      <c r="BI675" s="20">
        <v>1.6049382716049384E-2</v>
      </c>
      <c r="BJ675" s="20">
        <v>1.7132867132867134E-2</v>
      </c>
      <c r="BK675" s="20">
        <v>1.4854111405835544E-2</v>
      </c>
      <c r="BL675" s="20">
        <v>2.5477707006369428E-2</v>
      </c>
      <c r="BM675" s="20">
        <v>1.6201620162016202E-2</v>
      </c>
      <c r="BN675" s="20">
        <v>1.6400000000000001E-2</v>
      </c>
      <c r="BO675" s="20">
        <v>1.78E-2</v>
      </c>
      <c r="BP675" s="20">
        <v>9.2700000000000005E-2</v>
      </c>
      <c r="BQ675" s="20">
        <v>0.29010000000000002</v>
      </c>
      <c r="BR675" s="20">
        <v>6.9199999999999998E-2</v>
      </c>
      <c r="BS675" s="20">
        <v>6.4699999999999994E-2</v>
      </c>
      <c r="BT675" s="20">
        <v>2.8662420382165606E-2</v>
      </c>
      <c r="BU675" s="20">
        <v>9.9909990999099904E-2</v>
      </c>
      <c r="BV675" s="20">
        <v>7.4700000000000003E-2</v>
      </c>
      <c r="BW675" s="20">
        <v>0.1089</v>
      </c>
      <c r="BY675" s="20">
        <v>0.95552320879831798</v>
      </c>
      <c r="BZ675" s="20">
        <v>0.99290780141843971</v>
      </c>
      <c r="CA675" s="20">
        <v>0.95640000000000003</v>
      </c>
      <c r="CC675" s="22">
        <v>279</v>
      </c>
      <c r="CD675" s="22">
        <v>29</v>
      </c>
      <c r="CE675" s="22">
        <f t="shared" si="65"/>
        <v>308</v>
      </c>
      <c r="CF675" s="23"/>
      <c r="CG675" s="20">
        <v>0.14491347242438946</v>
      </c>
      <c r="CH675" s="25"/>
      <c r="CI675" s="24">
        <v>0.93358633776091082</v>
      </c>
      <c r="CJ675" s="24">
        <v>0.93157687770349984</v>
      </c>
      <c r="CK675" s="24">
        <v>0.97458057956278599</v>
      </c>
      <c r="CL675" s="24">
        <v>0.87318489835430779</v>
      </c>
      <c r="CM675" s="24">
        <v>0.94858050426841378</v>
      </c>
      <c r="CN675" s="24">
        <v>0.93574958813838549</v>
      </c>
      <c r="CO675" s="26"/>
      <c r="CP675" s="22">
        <v>6070</v>
      </c>
      <c r="CQ675" s="22">
        <v>2873.9999999999995</v>
      </c>
      <c r="CR675" s="22">
        <v>3196</v>
      </c>
      <c r="CS675" s="22">
        <v>5680</v>
      </c>
      <c r="CT675" s="22">
        <v>390</v>
      </c>
      <c r="CU675" s="20">
        <v>6.4250411861614509E-2</v>
      </c>
    </row>
    <row r="676" spans="1:99" x14ac:dyDescent="0.25">
      <c r="A676" s="92">
        <v>47</v>
      </c>
      <c r="B676" s="94" t="s">
        <v>105</v>
      </c>
      <c r="C676" s="92">
        <v>3794</v>
      </c>
      <c r="D676" s="94" t="s">
        <v>41</v>
      </c>
      <c r="E676" s="92">
        <v>47288</v>
      </c>
      <c r="F676" s="95" t="s">
        <v>759</v>
      </c>
      <c r="G676" s="143">
        <f t="shared" si="60"/>
        <v>21449</v>
      </c>
      <c r="H676" s="14">
        <v>18608</v>
      </c>
      <c r="I676" s="14">
        <v>2841</v>
      </c>
      <c r="J676" s="15">
        <v>17972</v>
      </c>
      <c r="K676" s="15">
        <v>3477</v>
      </c>
      <c r="L676" s="15">
        <v>422</v>
      </c>
      <c r="M676" s="15">
        <v>2324</v>
      </c>
      <c r="N676" s="15">
        <v>9879</v>
      </c>
      <c r="O676" s="15">
        <v>6710</v>
      </c>
      <c r="P676" s="15">
        <v>2114</v>
      </c>
      <c r="Q676" s="15">
        <f t="shared" si="61"/>
        <v>18913</v>
      </c>
      <c r="R676" s="16"/>
      <c r="S676" s="14">
        <v>18608</v>
      </c>
      <c r="T676" s="17">
        <v>15131</v>
      </c>
      <c r="U676" s="17">
        <v>3477</v>
      </c>
      <c r="V676" s="17">
        <v>25</v>
      </c>
      <c r="W676" s="17">
        <v>2067</v>
      </c>
      <c r="X676" s="17">
        <v>8556</v>
      </c>
      <c r="Y676" s="17">
        <v>6140</v>
      </c>
      <c r="Z676" s="17">
        <v>1820</v>
      </c>
      <c r="AA676" s="15">
        <f t="shared" si="62"/>
        <v>16763</v>
      </c>
      <c r="AB676" s="18"/>
      <c r="AC676" s="19">
        <f t="shared" si="63"/>
        <v>28</v>
      </c>
      <c r="AD676" s="19">
        <v>9</v>
      </c>
      <c r="AE676" s="19">
        <v>19</v>
      </c>
      <c r="AF676" s="19">
        <f t="shared" si="64"/>
        <v>106</v>
      </c>
      <c r="AG676" s="19">
        <v>87</v>
      </c>
      <c r="AH676" s="19">
        <v>19</v>
      </c>
      <c r="AI676" s="19">
        <v>55</v>
      </c>
      <c r="AJ676" s="19">
        <v>51</v>
      </c>
      <c r="AL676" s="17">
        <v>9</v>
      </c>
      <c r="AM676" s="17">
        <v>87</v>
      </c>
      <c r="AN676" s="17">
        <v>36</v>
      </c>
      <c r="AO676" s="17">
        <v>51</v>
      </c>
      <c r="AQ676" s="20">
        <v>1.1360849503824031</v>
      </c>
      <c r="AR676" s="20">
        <v>0.68947755702722591</v>
      </c>
      <c r="AS676" s="20">
        <v>0.99553504985860997</v>
      </c>
      <c r="AT676" s="20">
        <v>0.80118979082709652</v>
      </c>
      <c r="AU676" s="20">
        <v>0.41232227488151657</v>
      </c>
      <c r="AV676" s="20">
        <v>1.1293551057265407</v>
      </c>
      <c r="AW676" s="20">
        <v>1.32905631755262</v>
      </c>
      <c r="AX676" s="20">
        <v>1.7100809418690213</v>
      </c>
      <c r="AY676" s="20">
        <v>1.470308081559756</v>
      </c>
      <c r="AZ676" s="20">
        <v>1.2876607177125312</v>
      </c>
      <c r="BA676" s="20">
        <v>0.83491311216429698</v>
      </c>
      <c r="BB676" s="20">
        <v>1.4232071638197006</v>
      </c>
      <c r="BC676" s="20">
        <v>1.3174297806848787</v>
      </c>
      <c r="BD676" s="20">
        <v>1.3403539381854437</v>
      </c>
      <c r="BE676" s="20">
        <v>1.1210722072592023</v>
      </c>
      <c r="BF676" s="20">
        <v>1.1506729810568295</v>
      </c>
      <c r="BG676" s="21"/>
      <c r="BH676" s="20">
        <v>3.6976074304861557E-2</v>
      </c>
      <c r="BI676" s="20">
        <v>7.9342041606192543E-2</v>
      </c>
      <c r="BJ676" s="20">
        <v>4.0221402214022144E-2</v>
      </c>
      <c r="BK676" s="20">
        <v>2.1535063500828271E-2</v>
      </c>
      <c r="BL676" s="20">
        <v>1.5206372194062274E-2</v>
      </c>
      <c r="BM676" s="20">
        <v>3.8899552143314142E-2</v>
      </c>
      <c r="BN676" s="20">
        <v>3.3799999999999997E-2</v>
      </c>
      <c r="BO676" s="20">
        <v>0.04</v>
      </c>
      <c r="BP676" s="20">
        <v>6.7100000000000007E-2</v>
      </c>
      <c r="BQ676" s="20">
        <v>0.15579999999999999</v>
      </c>
      <c r="BR676" s="20">
        <v>4.9200000000000001E-2</v>
      </c>
      <c r="BS676" s="20">
        <v>6.9599999999999995E-2</v>
      </c>
      <c r="BT676" s="20">
        <v>3.0412744388124548E-2</v>
      </c>
      <c r="BU676" s="20">
        <v>7.0377479206653867E-2</v>
      </c>
      <c r="BV676" s="20">
        <v>5.3400000000000003E-2</v>
      </c>
      <c r="BW676" s="20">
        <v>7.9899999999999999E-2</v>
      </c>
      <c r="BY676" s="20">
        <v>0.94092058080065843</v>
      </c>
      <c r="BZ676" s="20">
        <v>0.96603927986906712</v>
      </c>
      <c r="CA676" s="20">
        <v>0.94410000000000005</v>
      </c>
      <c r="CC676" s="22">
        <v>777</v>
      </c>
      <c r="CD676" s="22">
        <v>188</v>
      </c>
      <c r="CE676" s="22">
        <f t="shared" si="65"/>
        <v>965</v>
      </c>
      <c r="CF676" s="23"/>
      <c r="CG676" s="20">
        <v>0.18223746452223274</v>
      </c>
      <c r="CH676" s="25"/>
      <c r="CI676" s="24">
        <v>0.92568064753495216</v>
      </c>
      <c r="CJ676" s="24">
        <v>1.1266557523440988</v>
      </c>
      <c r="CK676" s="24">
        <v>1.2279792746113989</v>
      </c>
      <c r="CL676" s="24">
        <v>1.1109794628751974</v>
      </c>
      <c r="CM676" s="24">
        <v>1.1458349010459778</v>
      </c>
      <c r="CN676" s="24">
        <v>1.1402566209468428</v>
      </c>
      <c r="CO676" s="26"/>
      <c r="CP676" s="22">
        <v>15821</v>
      </c>
      <c r="CQ676" s="22">
        <v>7797</v>
      </c>
      <c r="CR676" s="22">
        <v>8024.0000000000009</v>
      </c>
      <c r="CS676" s="22">
        <v>18040</v>
      </c>
      <c r="CT676" s="22">
        <v>0</v>
      </c>
      <c r="CU676" s="20">
        <v>0</v>
      </c>
    </row>
    <row r="677" spans="1:99" x14ac:dyDescent="0.25">
      <c r="A677" s="92">
        <v>47</v>
      </c>
      <c r="B677" s="94" t="s">
        <v>105</v>
      </c>
      <c r="C677" s="92">
        <v>3794</v>
      </c>
      <c r="D677" s="94" t="s">
        <v>41</v>
      </c>
      <c r="E677" s="92">
        <v>47318</v>
      </c>
      <c r="F677" s="95" t="s">
        <v>760</v>
      </c>
      <c r="G677" s="143">
        <f t="shared" si="60"/>
        <v>8086</v>
      </c>
      <c r="H677" s="14">
        <v>8086</v>
      </c>
      <c r="I677" s="14">
        <v>0</v>
      </c>
      <c r="J677" s="15">
        <v>2734</v>
      </c>
      <c r="K677" s="15">
        <v>5352</v>
      </c>
      <c r="L677" s="15">
        <v>24</v>
      </c>
      <c r="M677" s="15">
        <v>852</v>
      </c>
      <c r="N677" s="15">
        <v>3821</v>
      </c>
      <c r="O677" s="15">
        <v>2519</v>
      </c>
      <c r="P677" s="15">
        <v>870</v>
      </c>
      <c r="Q677" s="15">
        <f t="shared" si="61"/>
        <v>7192</v>
      </c>
      <c r="R677" s="16"/>
      <c r="S677" s="14">
        <v>8086</v>
      </c>
      <c r="T677" s="17">
        <v>2734</v>
      </c>
      <c r="U677" s="17">
        <v>5352</v>
      </c>
      <c r="V677" s="17">
        <v>24</v>
      </c>
      <c r="W677" s="17">
        <v>852</v>
      </c>
      <c r="X677" s="17">
        <v>3821</v>
      </c>
      <c r="Y677" s="17">
        <v>2519</v>
      </c>
      <c r="Z677" s="17">
        <v>870</v>
      </c>
      <c r="AA677" s="15">
        <f t="shared" si="62"/>
        <v>7192</v>
      </c>
      <c r="AB677" s="18"/>
      <c r="AC677" s="19">
        <f t="shared" si="63"/>
        <v>9</v>
      </c>
      <c r="AD677" s="19">
        <v>9</v>
      </c>
      <c r="AE677" s="19">
        <v>0</v>
      </c>
      <c r="AF677" s="19">
        <f t="shared" si="64"/>
        <v>51</v>
      </c>
      <c r="AG677" s="19">
        <v>51</v>
      </c>
      <c r="AH677" s="19">
        <v>0</v>
      </c>
      <c r="AI677" s="19">
        <v>7</v>
      </c>
      <c r="AJ677" s="19">
        <v>44</v>
      </c>
      <c r="AL677" s="17">
        <v>9</v>
      </c>
      <c r="AM677" s="17">
        <v>51</v>
      </c>
      <c r="AN677" s="17">
        <v>7</v>
      </c>
      <c r="AO677" s="17">
        <v>44</v>
      </c>
      <c r="AQ677" s="20">
        <v>0.97622820919175912</v>
      </c>
      <c r="AR677" s="20">
        <v>0.52877138413685842</v>
      </c>
      <c r="AS677" s="20">
        <v>0.89218328840970351</v>
      </c>
      <c r="AT677" s="20">
        <v>0.73333333333333328</v>
      </c>
      <c r="AU677" s="20">
        <v>0.38701298701298703</v>
      </c>
      <c r="AV677" s="20">
        <v>0.97096439681991009</v>
      </c>
      <c r="AW677" s="20">
        <v>1.161504106036594</v>
      </c>
      <c r="AX677" s="20">
        <v>1.3250388802488335</v>
      </c>
      <c r="AY677" s="20">
        <v>1.2873989218328841</v>
      </c>
      <c r="AZ677" s="20">
        <v>1.1581609195402298</v>
      </c>
      <c r="BA677" s="20">
        <v>0.75324675324675328</v>
      </c>
      <c r="BB677" s="20">
        <v>1.2430003456619427</v>
      </c>
      <c r="BC677" s="20">
        <v>1.1192993053458169</v>
      </c>
      <c r="BD677" s="20">
        <v>1.2</v>
      </c>
      <c r="BE677" s="20">
        <v>0.94926004228329808</v>
      </c>
      <c r="BF677" s="20">
        <v>1.0008264462809917</v>
      </c>
      <c r="BG677" s="21"/>
      <c r="BH677" s="20">
        <v>2.5860965305338626E-2</v>
      </c>
      <c r="BI677" s="20">
        <v>2.1126760563380281E-2</v>
      </c>
      <c r="BJ677" s="20">
        <v>2.0753686510103769E-2</v>
      </c>
      <c r="BK677" s="20">
        <v>3.29134498171475E-2</v>
      </c>
      <c r="BL677" s="20">
        <v>3.2296650717703351E-2</v>
      </c>
      <c r="BM677" s="20">
        <v>2.5089605734767026E-2</v>
      </c>
      <c r="BN677" s="20">
        <v>2.18E-2</v>
      </c>
      <c r="BO677" s="20">
        <v>2.92E-2</v>
      </c>
      <c r="BP677" s="20">
        <v>8.6900000000000005E-2</v>
      </c>
      <c r="BQ677" s="20">
        <v>0.18429999999999999</v>
      </c>
      <c r="BR677" s="20">
        <v>8.7400000000000005E-2</v>
      </c>
      <c r="BS677" s="20">
        <v>7.4800000000000005E-2</v>
      </c>
      <c r="BT677" s="20">
        <v>2.1531100478468901E-2</v>
      </c>
      <c r="BU677" s="20">
        <v>9.476702508960573E-2</v>
      </c>
      <c r="BV677" s="20">
        <v>6.5500000000000003E-2</v>
      </c>
      <c r="BW677" s="20">
        <v>0.105</v>
      </c>
      <c r="BY677" s="20">
        <v>0.94994238893867622</v>
      </c>
      <c r="BZ677" s="20" t="s">
        <v>1234</v>
      </c>
      <c r="CA677" s="20">
        <v>0.94989999999999997</v>
      </c>
      <c r="CC677" s="22">
        <v>369</v>
      </c>
      <c r="CD677" s="22">
        <v>24</v>
      </c>
      <c r="CE677" s="22">
        <f t="shared" si="65"/>
        <v>393</v>
      </c>
      <c r="CF677" s="23"/>
      <c r="CG677" s="20">
        <v>0.16233516835232364</v>
      </c>
      <c r="CH677" s="25"/>
      <c r="CI677" s="24">
        <v>0.80093312597200617</v>
      </c>
      <c r="CJ677" s="24">
        <v>0.98719676549865232</v>
      </c>
      <c r="CK677" s="24">
        <v>1.0326436781609196</v>
      </c>
      <c r="CL677" s="24">
        <v>0.94199134199134205</v>
      </c>
      <c r="CM677" s="24">
        <v>0.98358105772554438</v>
      </c>
      <c r="CN677" s="24">
        <v>0.97666042357009075</v>
      </c>
      <c r="CO677" s="26"/>
      <c r="CP677" s="22">
        <v>6941.0000000000009</v>
      </c>
      <c r="CQ677" s="22">
        <v>3310.9999999999995</v>
      </c>
      <c r="CR677" s="22">
        <v>3630</v>
      </c>
      <c r="CS677" s="22">
        <v>6779</v>
      </c>
      <c r="CT677" s="22">
        <v>162</v>
      </c>
      <c r="CU677" s="20">
        <v>2.3339576429909248E-2</v>
      </c>
    </row>
    <row r="678" spans="1:99" x14ac:dyDescent="0.25">
      <c r="A678" s="92">
        <v>47</v>
      </c>
      <c r="B678" s="94" t="s">
        <v>105</v>
      </c>
      <c r="C678" s="92">
        <v>3794</v>
      </c>
      <c r="D678" s="94" t="s">
        <v>41</v>
      </c>
      <c r="E678" s="92">
        <v>47460</v>
      </c>
      <c r="F678" s="95" t="s">
        <v>761</v>
      </c>
      <c r="G678" s="143">
        <f t="shared" si="60"/>
        <v>6248</v>
      </c>
      <c r="H678" s="14">
        <v>5924</v>
      </c>
      <c r="I678" s="14">
        <v>324</v>
      </c>
      <c r="J678" s="15">
        <v>3125</v>
      </c>
      <c r="K678" s="15">
        <v>3123</v>
      </c>
      <c r="L678" s="15">
        <v>119</v>
      </c>
      <c r="M678" s="15">
        <v>923</v>
      </c>
      <c r="N678" s="15">
        <v>3036</v>
      </c>
      <c r="O678" s="15">
        <v>1648</v>
      </c>
      <c r="P678" s="15">
        <v>522</v>
      </c>
      <c r="Q678" s="15">
        <f t="shared" si="61"/>
        <v>5607</v>
      </c>
      <c r="R678" s="16"/>
      <c r="S678" s="14">
        <v>5924</v>
      </c>
      <c r="T678" s="17">
        <v>2956</v>
      </c>
      <c r="U678" s="17">
        <v>2968</v>
      </c>
      <c r="V678" s="17">
        <v>0</v>
      </c>
      <c r="W678" s="17">
        <v>848</v>
      </c>
      <c r="X678" s="17">
        <v>2906</v>
      </c>
      <c r="Y678" s="17">
        <v>1648</v>
      </c>
      <c r="Z678" s="17">
        <v>522</v>
      </c>
      <c r="AA678" s="15">
        <f t="shared" si="62"/>
        <v>5402</v>
      </c>
      <c r="AB678" s="18"/>
      <c r="AC678" s="19">
        <f t="shared" si="63"/>
        <v>12</v>
      </c>
      <c r="AD678" s="19">
        <v>3</v>
      </c>
      <c r="AE678" s="19">
        <v>9</v>
      </c>
      <c r="AF678" s="19">
        <f t="shared" si="64"/>
        <v>53</v>
      </c>
      <c r="AG678" s="19">
        <v>44</v>
      </c>
      <c r="AH678" s="19">
        <v>9</v>
      </c>
      <c r="AI678" s="19">
        <v>14</v>
      </c>
      <c r="AJ678" s="19">
        <v>39</v>
      </c>
      <c r="AL678" s="17">
        <v>3</v>
      </c>
      <c r="AM678" s="17">
        <v>44</v>
      </c>
      <c r="AN678" s="17">
        <v>8</v>
      </c>
      <c r="AO678" s="17">
        <v>36</v>
      </c>
      <c r="AQ678" s="20">
        <v>1.0168991943407348</v>
      </c>
      <c r="AR678" s="20">
        <v>0.65825688073394495</v>
      </c>
      <c r="AS678" s="20">
        <v>0.89473684210526316</v>
      </c>
      <c r="AT678" s="20">
        <v>0.55390113162596788</v>
      </c>
      <c r="AU678" s="20">
        <v>0.29826732673267325</v>
      </c>
      <c r="AV678" s="20">
        <v>1.0308339173090399</v>
      </c>
      <c r="AW678" s="20">
        <v>1.2043623501670269</v>
      </c>
      <c r="AX678" s="20">
        <v>2.1169724770642202</v>
      </c>
      <c r="AY678" s="20">
        <v>1.4016620498614958</v>
      </c>
      <c r="AZ678" s="20">
        <v>0.98153662894580107</v>
      </c>
      <c r="BA678" s="20">
        <v>0.64603960396039606</v>
      </c>
      <c r="BB678" s="20">
        <v>1.309740714786265</v>
      </c>
      <c r="BC678" s="20">
        <v>1.2169929196168263</v>
      </c>
      <c r="BD678" s="20">
        <v>1.1930803571428572</v>
      </c>
      <c r="BE678" s="20">
        <v>1.0079133694294045</v>
      </c>
      <c r="BF678" s="20">
        <v>1.0249255952380953</v>
      </c>
      <c r="BG678" s="21"/>
      <c r="BH678" s="20">
        <v>2.4376832844574779E-2</v>
      </c>
      <c r="BI678" s="20">
        <v>2.5943396226415096E-2</v>
      </c>
      <c r="BJ678" s="20">
        <v>2.1253985122210415E-2</v>
      </c>
      <c r="BK678" s="20">
        <v>2.8037383177570093E-2</v>
      </c>
      <c r="BL678" s="20">
        <v>3.0456852791878174E-2</v>
      </c>
      <c r="BM678" s="20">
        <v>2.3903595416831291E-2</v>
      </c>
      <c r="BN678" s="20">
        <v>2.4899999999999999E-2</v>
      </c>
      <c r="BO678" s="20">
        <v>2.4E-2</v>
      </c>
      <c r="BP678" s="20">
        <v>9.3700000000000006E-2</v>
      </c>
      <c r="BQ678" s="20">
        <v>0.28070000000000001</v>
      </c>
      <c r="BR678" s="20">
        <v>8.1100000000000005E-2</v>
      </c>
      <c r="BS678" s="20">
        <v>3.0200000000000001E-2</v>
      </c>
      <c r="BT678" s="20">
        <v>5.076142131979695E-3</v>
      </c>
      <c r="BU678" s="20">
        <v>0.10055314105096799</v>
      </c>
      <c r="BV678" s="20">
        <v>8.48E-2</v>
      </c>
      <c r="BW678" s="20">
        <v>0.1013</v>
      </c>
      <c r="BY678" s="20">
        <v>0.97287390029325516</v>
      </c>
      <c r="BZ678" s="20">
        <v>0.87804878048780488</v>
      </c>
      <c r="CA678" s="20">
        <v>0.96940000000000004</v>
      </c>
      <c r="CC678" s="22">
        <v>151</v>
      </c>
      <c r="CD678" s="22">
        <v>84</v>
      </c>
      <c r="CE678" s="22">
        <f t="shared" si="65"/>
        <v>235</v>
      </c>
      <c r="CF678" s="23"/>
      <c r="CG678" s="20">
        <v>0.21004398826979473</v>
      </c>
      <c r="CH678" s="25"/>
      <c r="CI678" s="24">
        <v>0.86238532110091748</v>
      </c>
      <c r="CJ678" s="24">
        <v>1.0577100646352724</v>
      </c>
      <c r="CK678" s="24">
        <v>1.069088743299583</v>
      </c>
      <c r="CL678" s="24">
        <v>0.89851485148514854</v>
      </c>
      <c r="CM678" s="24">
        <v>1.0422798411586078</v>
      </c>
      <c r="CN678" s="24">
        <v>1.0194537237178227</v>
      </c>
      <c r="CO678" s="26"/>
      <c r="CP678" s="22">
        <v>5089</v>
      </c>
      <c r="CQ678" s="22">
        <v>2401</v>
      </c>
      <c r="CR678" s="22">
        <v>2688</v>
      </c>
      <c r="CS678" s="22">
        <v>5188</v>
      </c>
      <c r="CT678" s="22">
        <v>0</v>
      </c>
      <c r="CU678" s="20">
        <v>0</v>
      </c>
    </row>
    <row r="679" spans="1:99" x14ac:dyDescent="0.25">
      <c r="A679" s="92">
        <v>47</v>
      </c>
      <c r="B679" s="94" t="s">
        <v>105</v>
      </c>
      <c r="C679" s="92">
        <v>3794</v>
      </c>
      <c r="D679" s="94" t="s">
        <v>41</v>
      </c>
      <c r="E679" s="92">
        <v>47541</v>
      </c>
      <c r="F679" s="95" t="s">
        <v>762</v>
      </c>
      <c r="G679" s="143">
        <f t="shared" si="60"/>
        <v>2267</v>
      </c>
      <c r="H679" s="14">
        <v>2267</v>
      </c>
      <c r="I679" s="14">
        <v>0</v>
      </c>
      <c r="J679" s="15">
        <v>673</v>
      </c>
      <c r="K679" s="15">
        <v>1594</v>
      </c>
      <c r="L679" s="15">
        <v>0</v>
      </c>
      <c r="M679" s="15">
        <v>261</v>
      </c>
      <c r="N679" s="15">
        <v>1093</v>
      </c>
      <c r="O679" s="15">
        <v>716</v>
      </c>
      <c r="P679" s="15">
        <v>197</v>
      </c>
      <c r="Q679" s="15">
        <f t="shared" si="61"/>
        <v>2070</v>
      </c>
      <c r="R679" s="16"/>
      <c r="S679" s="14">
        <v>2267</v>
      </c>
      <c r="T679" s="17">
        <v>673</v>
      </c>
      <c r="U679" s="17">
        <v>1594</v>
      </c>
      <c r="V679" s="17">
        <v>0</v>
      </c>
      <c r="W679" s="17">
        <v>261</v>
      </c>
      <c r="X679" s="17">
        <v>1093</v>
      </c>
      <c r="Y679" s="17">
        <v>716</v>
      </c>
      <c r="Z679" s="17">
        <v>197</v>
      </c>
      <c r="AA679" s="15">
        <f t="shared" si="62"/>
        <v>2070</v>
      </c>
      <c r="AB679" s="18"/>
      <c r="AC679" s="19">
        <f t="shared" si="63"/>
        <v>5</v>
      </c>
      <c r="AD679" s="19">
        <v>5</v>
      </c>
      <c r="AE679" s="19">
        <v>0</v>
      </c>
      <c r="AF679" s="19">
        <f t="shared" si="64"/>
        <v>13</v>
      </c>
      <c r="AG679" s="19">
        <v>13</v>
      </c>
      <c r="AH679" s="19">
        <v>0</v>
      </c>
      <c r="AI679" s="19">
        <v>4</v>
      </c>
      <c r="AJ679" s="19">
        <v>9</v>
      </c>
      <c r="AL679" s="17">
        <v>5</v>
      </c>
      <c r="AM679" s="17">
        <v>13</v>
      </c>
      <c r="AN679" s="17">
        <v>4</v>
      </c>
      <c r="AO679" s="17">
        <v>9</v>
      </c>
      <c r="AQ679" s="20">
        <v>1.0691598360655739</v>
      </c>
      <c r="AR679" s="20">
        <v>0.87425149700598803</v>
      </c>
      <c r="AS679" s="20">
        <v>1.0594660194174756</v>
      </c>
      <c r="AT679" s="20">
        <v>0.78759689922480625</v>
      </c>
      <c r="AU679" s="20">
        <v>0.35443037974683544</v>
      </c>
      <c r="AV679" s="20">
        <v>1.0941320293398533</v>
      </c>
      <c r="AW679" s="20">
        <v>1.1613729508196722</v>
      </c>
      <c r="AX679" s="20">
        <v>1.562874251497006</v>
      </c>
      <c r="AY679" s="20">
        <v>1.3264563106796117</v>
      </c>
      <c r="AZ679" s="20">
        <v>1.1100775193798449</v>
      </c>
      <c r="BA679" s="20">
        <v>0.62341772151898733</v>
      </c>
      <c r="BB679" s="20">
        <v>1.2652811735941321</v>
      </c>
      <c r="BC679" s="20">
        <v>1.1221052631578947</v>
      </c>
      <c r="BD679" s="20">
        <v>1.1986027944111777</v>
      </c>
      <c r="BE679" s="20">
        <v>1.0368421052631578</v>
      </c>
      <c r="BF679" s="20">
        <v>1.0998003992015968</v>
      </c>
      <c r="BG679" s="21"/>
      <c r="BH679" s="20">
        <v>3.6612262902514334E-2</v>
      </c>
      <c r="BI679" s="20">
        <v>3.4482758620689655E-2</v>
      </c>
      <c r="BJ679" s="20">
        <v>2.92772186642269E-2</v>
      </c>
      <c r="BK679" s="20">
        <v>4.4692737430167599E-2</v>
      </c>
      <c r="BL679" s="20">
        <v>5.0761421319796954E-2</v>
      </c>
      <c r="BM679" s="20">
        <v>3.5265700483091786E-2</v>
      </c>
      <c r="BN679" s="20">
        <v>2.53E-2</v>
      </c>
      <c r="BO679" s="20">
        <v>4.6600000000000003E-2</v>
      </c>
      <c r="BP679" s="20">
        <v>9.7000000000000003E-2</v>
      </c>
      <c r="BQ679" s="20">
        <v>0.2797</v>
      </c>
      <c r="BR679" s="20">
        <v>7.6899999999999996E-2</v>
      </c>
      <c r="BS679" s="20">
        <v>8.2400000000000001E-2</v>
      </c>
      <c r="BT679" s="20">
        <v>2.030456852791878E-2</v>
      </c>
      <c r="BU679" s="20">
        <v>0.10434782608695652</v>
      </c>
      <c r="BV679" s="20">
        <v>6.7500000000000004E-2</v>
      </c>
      <c r="BW679" s="20">
        <v>0.1232</v>
      </c>
      <c r="BY679" s="20">
        <v>0.92765769739744153</v>
      </c>
      <c r="BZ679" s="20" t="s">
        <v>1234</v>
      </c>
      <c r="CA679" s="20">
        <v>0.92769999999999997</v>
      </c>
      <c r="CC679" s="22">
        <v>85</v>
      </c>
      <c r="CD679" s="22">
        <v>0</v>
      </c>
      <c r="CE679" s="22">
        <f t="shared" si="65"/>
        <v>85</v>
      </c>
      <c r="CF679" s="23"/>
      <c r="CG679" s="20">
        <v>0.12130569033965594</v>
      </c>
      <c r="CH679" s="25"/>
      <c r="CI679" s="24">
        <v>0.98203592814371254</v>
      </c>
      <c r="CJ679" s="24">
        <v>1.1310679611650485</v>
      </c>
      <c r="CK679" s="24">
        <v>1.1131782945736435</v>
      </c>
      <c r="CL679" s="24">
        <v>0.86392405063291144</v>
      </c>
      <c r="CM679" s="24">
        <v>1.10880195599022</v>
      </c>
      <c r="CN679" s="24">
        <v>1.0691598360655739</v>
      </c>
      <c r="CO679" s="26"/>
      <c r="CP679" s="22">
        <v>1952</v>
      </c>
      <c r="CQ679" s="22">
        <v>949.99999999999989</v>
      </c>
      <c r="CR679" s="22">
        <v>1002</v>
      </c>
      <c r="CS679" s="22">
        <v>2087</v>
      </c>
      <c r="CT679" s="22">
        <v>0</v>
      </c>
      <c r="CU679" s="20">
        <v>0</v>
      </c>
    </row>
    <row r="680" spans="1:99" x14ac:dyDescent="0.25">
      <c r="A680" s="92">
        <v>47</v>
      </c>
      <c r="B680" s="94" t="s">
        <v>105</v>
      </c>
      <c r="C680" s="92">
        <v>3794</v>
      </c>
      <c r="D680" s="94" t="s">
        <v>41</v>
      </c>
      <c r="E680" s="92">
        <v>47545</v>
      </c>
      <c r="F680" s="95" t="s">
        <v>763</v>
      </c>
      <c r="G680" s="143">
        <f t="shared" si="60"/>
        <v>4242</v>
      </c>
      <c r="H680" s="14">
        <v>4052</v>
      </c>
      <c r="I680" s="14">
        <v>190</v>
      </c>
      <c r="J680" s="15">
        <v>1827</v>
      </c>
      <c r="K680" s="15">
        <v>2415</v>
      </c>
      <c r="L680" s="15">
        <v>0</v>
      </c>
      <c r="M680" s="15">
        <v>515</v>
      </c>
      <c r="N680" s="15">
        <v>2042</v>
      </c>
      <c r="O680" s="15">
        <v>1334</v>
      </c>
      <c r="P680" s="15">
        <v>351</v>
      </c>
      <c r="Q680" s="15">
        <f t="shared" si="61"/>
        <v>3891</v>
      </c>
      <c r="R680" s="16"/>
      <c r="S680" s="14">
        <v>4052</v>
      </c>
      <c r="T680" s="17">
        <v>1637</v>
      </c>
      <c r="U680" s="17">
        <v>2415</v>
      </c>
      <c r="V680" s="17">
        <v>0</v>
      </c>
      <c r="W680" s="17">
        <v>488</v>
      </c>
      <c r="X680" s="17">
        <v>1939</v>
      </c>
      <c r="Y680" s="17">
        <v>1320</v>
      </c>
      <c r="Z680" s="17">
        <v>305</v>
      </c>
      <c r="AA680" s="15">
        <f t="shared" si="62"/>
        <v>3747</v>
      </c>
      <c r="AB680" s="18"/>
      <c r="AC680" s="19">
        <f t="shared" si="63"/>
        <v>7</v>
      </c>
      <c r="AD680" s="19">
        <v>5</v>
      </c>
      <c r="AE680" s="19">
        <v>2</v>
      </c>
      <c r="AF680" s="19">
        <f t="shared" si="64"/>
        <v>37</v>
      </c>
      <c r="AG680" s="19">
        <v>35</v>
      </c>
      <c r="AH680" s="19">
        <v>2</v>
      </c>
      <c r="AI680" s="19">
        <v>3</v>
      </c>
      <c r="AJ680" s="19">
        <v>34</v>
      </c>
      <c r="AL680" s="17">
        <v>5</v>
      </c>
      <c r="AM680" s="17">
        <v>35</v>
      </c>
      <c r="AN680" s="17">
        <v>1</v>
      </c>
      <c r="AO680" s="17">
        <v>34</v>
      </c>
      <c r="AQ680" s="20">
        <v>0.71280827366746224</v>
      </c>
      <c r="AR680" s="20">
        <v>0.46</v>
      </c>
      <c r="AS680" s="20">
        <v>0.67226890756302526</v>
      </c>
      <c r="AT680" s="20">
        <v>0.4866542520173805</v>
      </c>
      <c r="AU680" s="20">
        <v>0.19030303030303031</v>
      </c>
      <c r="AV680" s="20">
        <v>0.73495122531525103</v>
      </c>
      <c r="AW680" s="20">
        <v>0.84367541766109788</v>
      </c>
      <c r="AX680" s="20">
        <v>1.1444444444444444</v>
      </c>
      <c r="AY680" s="20">
        <v>0.95331465919701219</v>
      </c>
      <c r="AZ680" s="20">
        <v>0.82805710738671634</v>
      </c>
      <c r="BA680" s="20">
        <v>0.42545454545454547</v>
      </c>
      <c r="BB680" s="20">
        <v>0.92576730906495364</v>
      </c>
      <c r="BC680" s="20">
        <v>0.87639965546942289</v>
      </c>
      <c r="BD680" s="20">
        <v>0.81559497413155946</v>
      </c>
      <c r="BE680" s="20">
        <v>0.74677002583979324</v>
      </c>
      <c r="BF680" s="20">
        <v>0.68366592756836664</v>
      </c>
      <c r="BG680" s="21"/>
      <c r="BH680" s="20">
        <v>4.1179596174282677E-2</v>
      </c>
      <c r="BI680" s="20">
        <v>4.9180327868852458E-2</v>
      </c>
      <c r="BJ680" s="20">
        <v>3.8380651945320712E-2</v>
      </c>
      <c r="BK680" s="20">
        <v>4.6470062555853439E-2</v>
      </c>
      <c r="BL680" s="20">
        <v>2.3529411764705882E-2</v>
      </c>
      <c r="BM680" s="20">
        <v>4.2462239954402965E-2</v>
      </c>
      <c r="BN680" s="20">
        <v>3.9300000000000002E-2</v>
      </c>
      <c r="BO680" s="20">
        <v>4.2799999999999998E-2</v>
      </c>
      <c r="BP680" s="20">
        <v>8.6099999999999996E-2</v>
      </c>
      <c r="BQ680" s="20">
        <v>0.19670000000000001</v>
      </c>
      <c r="BR680" s="20">
        <v>7.4700000000000003E-2</v>
      </c>
      <c r="BS680" s="20">
        <v>7.6899999999999996E-2</v>
      </c>
      <c r="BT680" s="20">
        <v>0</v>
      </c>
      <c r="BU680" s="20">
        <v>9.2333998290111144E-2</v>
      </c>
      <c r="BV680" s="20">
        <v>6.4600000000000005E-2</v>
      </c>
      <c r="BW680" s="20">
        <v>0.1053</v>
      </c>
      <c r="BY680" s="20">
        <v>0.95217853347502657</v>
      </c>
      <c r="BZ680" s="20">
        <v>0.97841726618705038</v>
      </c>
      <c r="CA680" s="20">
        <v>0.95309999999999995</v>
      </c>
      <c r="CC680" s="22">
        <v>114</v>
      </c>
      <c r="CD680" s="22">
        <v>56</v>
      </c>
      <c r="CE680" s="22">
        <f t="shared" si="65"/>
        <v>170</v>
      </c>
      <c r="CF680" s="23"/>
      <c r="CG680" s="20">
        <v>0.14479277364505844</v>
      </c>
      <c r="CH680" s="25"/>
      <c r="CI680" s="24">
        <v>0.65555555555555556</v>
      </c>
      <c r="CJ680" s="24">
        <v>0.73949579831932777</v>
      </c>
      <c r="CK680" s="24">
        <v>0.75977653631284914</v>
      </c>
      <c r="CL680" s="24">
        <v>0.58303030303030301</v>
      </c>
      <c r="CM680" s="24">
        <v>0.73828217939566976</v>
      </c>
      <c r="CN680" s="24">
        <v>0.71280827366746224</v>
      </c>
      <c r="CO680" s="26"/>
      <c r="CP680" s="22">
        <v>5028</v>
      </c>
      <c r="CQ680" s="22">
        <v>2321.9999999999995</v>
      </c>
      <c r="CR680" s="22">
        <v>2706</v>
      </c>
      <c r="CS680" s="22">
        <v>3584</v>
      </c>
      <c r="CT680" s="22">
        <v>1444</v>
      </c>
      <c r="CU680" s="20">
        <v>0.28719172633253776</v>
      </c>
    </row>
    <row r="681" spans="1:99" x14ac:dyDescent="0.25">
      <c r="A681" s="92">
        <v>47</v>
      </c>
      <c r="B681" s="94" t="s">
        <v>105</v>
      </c>
      <c r="C681" s="92">
        <v>3794</v>
      </c>
      <c r="D681" s="94" t="s">
        <v>41</v>
      </c>
      <c r="E681" s="92">
        <v>47551</v>
      </c>
      <c r="F681" s="95" t="s">
        <v>764</v>
      </c>
      <c r="G681" s="143">
        <f t="shared" si="60"/>
        <v>10328</v>
      </c>
      <c r="H681" s="14">
        <v>9696</v>
      </c>
      <c r="I681" s="14">
        <v>632</v>
      </c>
      <c r="J681" s="15">
        <v>5464</v>
      </c>
      <c r="K681" s="15">
        <v>4864</v>
      </c>
      <c r="L681" s="15">
        <v>70</v>
      </c>
      <c r="M681" s="15">
        <v>1086</v>
      </c>
      <c r="N681" s="15">
        <v>5166</v>
      </c>
      <c r="O681" s="15">
        <v>3025</v>
      </c>
      <c r="P681" s="15">
        <v>981</v>
      </c>
      <c r="Q681" s="15">
        <f t="shared" si="61"/>
        <v>9277</v>
      </c>
      <c r="R681" s="16"/>
      <c r="S681" s="14">
        <v>9696</v>
      </c>
      <c r="T681" s="17">
        <v>4832</v>
      </c>
      <c r="U681" s="17">
        <v>4864</v>
      </c>
      <c r="V681" s="17">
        <v>0</v>
      </c>
      <c r="W681" s="17">
        <v>926</v>
      </c>
      <c r="X681" s="17">
        <v>4764</v>
      </c>
      <c r="Y681" s="17">
        <v>3025</v>
      </c>
      <c r="Z681" s="17">
        <v>981</v>
      </c>
      <c r="AA681" s="15">
        <f t="shared" si="62"/>
        <v>8715</v>
      </c>
      <c r="AB681" s="18"/>
      <c r="AC681" s="19">
        <f t="shared" si="63"/>
        <v>14</v>
      </c>
      <c r="AD681" s="19">
        <v>8</v>
      </c>
      <c r="AE681" s="19">
        <v>6</v>
      </c>
      <c r="AF681" s="19">
        <f t="shared" si="64"/>
        <v>64</v>
      </c>
      <c r="AG681" s="19">
        <v>58</v>
      </c>
      <c r="AH681" s="19">
        <v>6</v>
      </c>
      <c r="AI681" s="19">
        <v>18</v>
      </c>
      <c r="AJ681" s="19">
        <v>46</v>
      </c>
      <c r="AL681" s="17">
        <v>8</v>
      </c>
      <c r="AM681" s="17">
        <v>58</v>
      </c>
      <c r="AN681" s="17">
        <v>12</v>
      </c>
      <c r="AO681" s="17">
        <v>46</v>
      </c>
      <c r="AQ681" s="20">
        <v>1.1015905592611597</v>
      </c>
      <c r="AR681" s="20">
        <v>0.75037821482602118</v>
      </c>
      <c r="AS681" s="20">
        <v>1.0580684596577017</v>
      </c>
      <c r="AT681" s="20">
        <v>0.75758754863813227</v>
      </c>
      <c r="AU681" s="20">
        <v>0.41299303944315546</v>
      </c>
      <c r="AV681" s="20">
        <v>1.113486083346148</v>
      </c>
      <c r="AW681" s="20">
        <v>1.3158029758850693</v>
      </c>
      <c r="AX681" s="20">
        <v>1.6429652042360061</v>
      </c>
      <c r="AY681" s="20">
        <v>1.5788508557457213</v>
      </c>
      <c r="AZ681" s="20">
        <v>1.1770428015564203</v>
      </c>
      <c r="BA681" s="20">
        <v>0.75870069605568446</v>
      </c>
      <c r="BB681" s="20">
        <v>1.4265723512225126</v>
      </c>
      <c r="BC681" s="20">
        <v>1.3348476750400855</v>
      </c>
      <c r="BD681" s="20">
        <v>1.2982239763196843</v>
      </c>
      <c r="BE681" s="20">
        <v>1.1071619454836985</v>
      </c>
      <c r="BF681" s="20">
        <v>1.0964479526393685</v>
      </c>
      <c r="BG681" s="21"/>
      <c r="BH681" s="20">
        <v>2.2916898431416175E-2</v>
      </c>
      <c r="BI681" s="20">
        <v>1.6198704103671708E-2</v>
      </c>
      <c r="BJ681" s="20">
        <v>1.740506329113924E-2</v>
      </c>
      <c r="BK681" s="20">
        <v>3.5310734463276837E-2</v>
      </c>
      <c r="BL681" s="20">
        <v>1.7348203221809171E-2</v>
      </c>
      <c r="BM681" s="20">
        <v>2.3466145196773404E-2</v>
      </c>
      <c r="BN681" s="20">
        <v>2.12E-2</v>
      </c>
      <c r="BO681" s="20">
        <v>2.4500000000000001E-2</v>
      </c>
      <c r="BP681" s="20">
        <v>4.6899999999999997E-2</v>
      </c>
      <c r="BQ681" s="20">
        <v>6.0499999999999998E-2</v>
      </c>
      <c r="BR681" s="20">
        <v>5.45E-2</v>
      </c>
      <c r="BS681" s="20">
        <v>3.95E-2</v>
      </c>
      <c r="BT681" s="20">
        <v>1.6109045848822799E-2</v>
      </c>
      <c r="BU681" s="20">
        <v>4.998777804937668E-2</v>
      </c>
      <c r="BV681" s="20">
        <v>0.03</v>
      </c>
      <c r="BW681" s="20">
        <v>6.25E-2</v>
      </c>
      <c r="BY681" s="20">
        <v>0.94938257870730891</v>
      </c>
      <c r="BZ681" s="20">
        <v>0.99110320284697506</v>
      </c>
      <c r="CA681" s="20">
        <v>0.95179999999999998</v>
      </c>
      <c r="CC681" s="22">
        <v>335</v>
      </c>
      <c r="CD681" s="22">
        <v>58</v>
      </c>
      <c r="CE681" s="22">
        <f t="shared" si="65"/>
        <v>393</v>
      </c>
      <c r="CF681" s="23"/>
      <c r="CG681" s="20">
        <v>0.16973346715735474</v>
      </c>
      <c r="CH681" s="25"/>
      <c r="CI681" s="24">
        <v>1.0756429652042361</v>
      </c>
      <c r="CJ681" s="24">
        <v>1.1320293398533008</v>
      </c>
      <c r="CK681" s="24">
        <v>1.1342412451361867</v>
      </c>
      <c r="CL681" s="24">
        <v>0.97447795823665895</v>
      </c>
      <c r="CM681" s="24">
        <v>1.1271720744271874</v>
      </c>
      <c r="CN681" s="24">
        <v>1.1018471010774755</v>
      </c>
      <c r="CO681" s="26"/>
      <c r="CP681" s="22">
        <v>7796.0000000000009</v>
      </c>
      <c r="CQ681" s="22">
        <v>3742</v>
      </c>
      <c r="CR681" s="22">
        <v>4054</v>
      </c>
      <c r="CS681" s="22">
        <v>8590</v>
      </c>
      <c r="CT681" s="22">
        <v>0</v>
      </c>
      <c r="CU681" s="20">
        <v>0</v>
      </c>
    </row>
    <row r="682" spans="1:99" x14ac:dyDescent="0.25">
      <c r="A682" s="92">
        <v>47</v>
      </c>
      <c r="B682" s="94" t="s">
        <v>105</v>
      </c>
      <c r="C682" s="92">
        <v>3794</v>
      </c>
      <c r="D682" s="94" t="s">
        <v>41</v>
      </c>
      <c r="E682" s="92">
        <v>47555</v>
      </c>
      <c r="F682" s="95" t="s">
        <v>765</v>
      </c>
      <c r="G682" s="143">
        <f t="shared" si="60"/>
        <v>17677</v>
      </c>
      <c r="H682" s="14">
        <v>16657</v>
      </c>
      <c r="I682" s="14">
        <v>1020</v>
      </c>
      <c r="J682" s="15">
        <v>13763</v>
      </c>
      <c r="K682" s="15">
        <v>3914</v>
      </c>
      <c r="L682" s="15">
        <v>52</v>
      </c>
      <c r="M682" s="15">
        <v>2376</v>
      </c>
      <c r="N682" s="15">
        <v>8516</v>
      </c>
      <c r="O682" s="15">
        <v>5172</v>
      </c>
      <c r="P682" s="15">
        <v>1561</v>
      </c>
      <c r="Q682" s="15">
        <f t="shared" si="61"/>
        <v>16064</v>
      </c>
      <c r="R682" s="16"/>
      <c r="S682" s="14">
        <v>16657</v>
      </c>
      <c r="T682" s="17">
        <v>12743</v>
      </c>
      <c r="U682" s="17">
        <v>3914</v>
      </c>
      <c r="V682" s="17">
        <v>0</v>
      </c>
      <c r="W682" s="17">
        <v>2180</v>
      </c>
      <c r="X682" s="17">
        <v>8071</v>
      </c>
      <c r="Y682" s="17">
        <v>4943</v>
      </c>
      <c r="Z682" s="17">
        <v>1463</v>
      </c>
      <c r="AA682" s="15">
        <f t="shared" si="62"/>
        <v>15194</v>
      </c>
      <c r="AB682" s="18"/>
      <c r="AC682" s="19">
        <f t="shared" si="63"/>
        <v>12</v>
      </c>
      <c r="AD682" s="19">
        <v>6</v>
      </c>
      <c r="AE682" s="19">
        <v>6</v>
      </c>
      <c r="AF682" s="19">
        <f t="shared" si="64"/>
        <v>79</v>
      </c>
      <c r="AG682" s="19">
        <v>73</v>
      </c>
      <c r="AH682" s="19">
        <v>6</v>
      </c>
      <c r="AI682" s="19">
        <v>39</v>
      </c>
      <c r="AJ682" s="19">
        <v>40</v>
      </c>
      <c r="AL682" s="17">
        <v>6</v>
      </c>
      <c r="AM682" s="17">
        <v>73</v>
      </c>
      <c r="AN682" s="17">
        <v>33</v>
      </c>
      <c r="AO682" s="17">
        <v>40</v>
      </c>
      <c r="AQ682" s="20">
        <v>0.90669397158581855</v>
      </c>
      <c r="AR682" s="20">
        <v>0.66617100371747207</v>
      </c>
      <c r="AS682" s="20">
        <v>0.77699248120300757</v>
      </c>
      <c r="AT682" s="20">
        <v>0.53828261290947854</v>
      </c>
      <c r="AU682" s="20">
        <v>0.30016181229773464</v>
      </c>
      <c r="AV682" s="20">
        <v>0.90436369165272923</v>
      </c>
      <c r="AW682" s="20">
        <v>1.1279278126199923</v>
      </c>
      <c r="AX682" s="20">
        <v>1.7665427509293681</v>
      </c>
      <c r="AY682" s="20">
        <v>1.2806015037593985</v>
      </c>
      <c r="AZ682" s="20">
        <v>1.00251986819151</v>
      </c>
      <c r="BA682" s="20">
        <v>0.63147249190938515</v>
      </c>
      <c r="BB682" s="20">
        <v>1.2212254827428919</v>
      </c>
      <c r="BC682" s="20">
        <v>1.137839978875099</v>
      </c>
      <c r="BD682" s="20">
        <v>1.1186040735221063</v>
      </c>
      <c r="BE682" s="20">
        <v>0.89490361763929227</v>
      </c>
      <c r="BF682" s="20">
        <v>0.91778440139095874</v>
      </c>
      <c r="BG682" s="21"/>
      <c r="BH682" s="20">
        <v>3.1964407939767285E-2</v>
      </c>
      <c r="BI682" s="20">
        <v>3.0275229357798167E-2</v>
      </c>
      <c r="BJ682" s="20">
        <v>4.0573770491803281E-2</v>
      </c>
      <c r="BK682" s="20">
        <v>2.0270270270270271E-2</v>
      </c>
      <c r="BL682" s="20">
        <v>2.0646319569120289E-2</v>
      </c>
      <c r="BM682" s="20">
        <v>3.2898636633076468E-2</v>
      </c>
      <c r="BN682" s="20">
        <v>2.8799999999999999E-2</v>
      </c>
      <c r="BO682" s="20">
        <v>3.49E-2</v>
      </c>
      <c r="BP682" s="20">
        <v>8.5300000000000001E-2</v>
      </c>
      <c r="BQ682" s="20">
        <v>0.25829999999999997</v>
      </c>
      <c r="BR682" s="20">
        <v>6.1499999999999999E-2</v>
      </c>
      <c r="BS682" s="20">
        <v>5.21E-2</v>
      </c>
      <c r="BT682" s="20">
        <v>2.244165170556553E-2</v>
      </c>
      <c r="BU682" s="20">
        <v>9.0471250740960282E-2</v>
      </c>
      <c r="BV682" s="20">
        <v>7.5800000000000006E-2</v>
      </c>
      <c r="BW682" s="20">
        <v>9.3899999999999997E-2</v>
      </c>
      <c r="BY682" s="20">
        <v>0.95126625598904857</v>
      </c>
      <c r="BZ682" s="20">
        <v>0.98657024793388426</v>
      </c>
      <c r="CA682" s="20">
        <v>0.95350000000000001</v>
      </c>
      <c r="CC682" s="22">
        <v>475</v>
      </c>
      <c r="CD682" s="22">
        <v>112</v>
      </c>
      <c r="CE682" s="22">
        <f t="shared" si="65"/>
        <v>587</v>
      </c>
      <c r="CF682" s="23"/>
      <c r="CG682" s="20">
        <v>0.20711841204654347</v>
      </c>
      <c r="CH682" s="25"/>
      <c r="CI682" s="24">
        <v>0.80297397769516732</v>
      </c>
      <c r="CJ682" s="24">
        <v>0.90165413533834582</v>
      </c>
      <c r="CK682" s="24">
        <v>0.95503004458228336</v>
      </c>
      <c r="CL682" s="24">
        <v>0.87742718446601942</v>
      </c>
      <c r="CM682" s="24">
        <v>0.91249809943743343</v>
      </c>
      <c r="CN682" s="24">
        <v>0.90694995520286703</v>
      </c>
      <c r="CO682" s="26"/>
      <c r="CP682" s="22">
        <v>15626</v>
      </c>
      <c r="CQ682" s="22">
        <v>7574</v>
      </c>
      <c r="CR682" s="22">
        <v>8052</v>
      </c>
      <c r="CS682" s="22">
        <v>14172</v>
      </c>
      <c r="CT682" s="22">
        <v>1454</v>
      </c>
      <c r="CU682" s="20">
        <v>9.3050044797132969E-2</v>
      </c>
    </row>
    <row r="683" spans="1:99" x14ac:dyDescent="0.25">
      <c r="A683" s="92">
        <v>47</v>
      </c>
      <c r="B683" s="94" t="s">
        <v>105</v>
      </c>
      <c r="C683" s="92">
        <v>3794</v>
      </c>
      <c r="D683" s="94" t="s">
        <v>41</v>
      </c>
      <c r="E683" s="92">
        <v>47570</v>
      </c>
      <c r="F683" s="95" t="s">
        <v>766</v>
      </c>
      <c r="G683" s="143">
        <f t="shared" si="60"/>
        <v>7820</v>
      </c>
      <c r="H683" s="14">
        <v>7573</v>
      </c>
      <c r="I683" s="14">
        <v>247</v>
      </c>
      <c r="J683" s="15">
        <v>2443</v>
      </c>
      <c r="K683" s="15">
        <v>5377</v>
      </c>
      <c r="L683" s="15">
        <v>8</v>
      </c>
      <c r="M683" s="15">
        <v>860</v>
      </c>
      <c r="N683" s="15">
        <v>3939</v>
      </c>
      <c r="O683" s="15">
        <v>2312</v>
      </c>
      <c r="P683" s="15">
        <v>701</v>
      </c>
      <c r="Q683" s="15">
        <f t="shared" si="61"/>
        <v>7111</v>
      </c>
      <c r="R683" s="16"/>
      <c r="S683" s="14">
        <v>7573</v>
      </c>
      <c r="T683" s="17">
        <v>2196</v>
      </c>
      <c r="U683" s="17">
        <v>5377</v>
      </c>
      <c r="V683" s="17">
        <v>0</v>
      </c>
      <c r="W683" s="17">
        <v>815</v>
      </c>
      <c r="X683" s="17">
        <v>3745</v>
      </c>
      <c r="Y683" s="17">
        <v>2312</v>
      </c>
      <c r="Z683" s="17">
        <v>701</v>
      </c>
      <c r="AA683" s="15">
        <f t="shared" si="62"/>
        <v>6872</v>
      </c>
      <c r="AB683" s="18"/>
      <c r="AC683" s="19">
        <f t="shared" si="63"/>
        <v>6</v>
      </c>
      <c r="AD683" s="19">
        <v>5</v>
      </c>
      <c r="AE683" s="19">
        <v>1</v>
      </c>
      <c r="AF683" s="19">
        <f t="shared" si="64"/>
        <v>25</v>
      </c>
      <c r="AG683" s="19">
        <v>24</v>
      </c>
      <c r="AH683" s="19">
        <v>1</v>
      </c>
      <c r="AI683" s="19">
        <v>6</v>
      </c>
      <c r="AJ683" s="19">
        <v>19</v>
      </c>
      <c r="AL683" s="17">
        <v>5</v>
      </c>
      <c r="AM683" s="17">
        <v>24</v>
      </c>
      <c r="AN683" s="17">
        <v>5</v>
      </c>
      <c r="AO683" s="17">
        <v>19</v>
      </c>
      <c r="AQ683" s="20">
        <v>0.69872977961133431</v>
      </c>
      <c r="AR683" s="20">
        <v>0.44832041343669249</v>
      </c>
      <c r="AS683" s="20">
        <v>0.681025641025641</v>
      </c>
      <c r="AT683" s="20">
        <v>0.44757281553398059</v>
      </c>
      <c r="AU683" s="20">
        <v>0.25639253628196268</v>
      </c>
      <c r="AV683" s="20">
        <v>0.69860896445131371</v>
      </c>
      <c r="AW683" s="20">
        <v>0.84811638258603839</v>
      </c>
      <c r="AX683" s="20">
        <v>1.1111111111111112</v>
      </c>
      <c r="AY683" s="20">
        <v>1.01</v>
      </c>
      <c r="AZ683" s="20">
        <v>0.74822006472491909</v>
      </c>
      <c r="BA683" s="20">
        <v>0.48445058742225294</v>
      </c>
      <c r="BB683" s="20">
        <v>0.91589386913961879</v>
      </c>
      <c r="BC683" s="20">
        <v>0.85211423511179984</v>
      </c>
      <c r="BD683" s="20">
        <v>0.84426927993182788</v>
      </c>
      <c r="BE683" s="20">
        <v>0.68098295328758029</v>
      </c>
      <c r="BF683" s="20">
        <v>0.71580741371964207</v>
      </c>
      <c r="BG683" s="21"/>
      <c r="BH683" s="20">
        <v>1.3296317942723554E-2</v>
      </c>
      <c r="BI683" s="20">
        <v>8.5889570552147246E-3</v>
      </c>
      <c r="BJ683" s="20">
        <v>1.156403584851113E-2</v>
      </c>
      <c r="BK683" s="20">
        <v>2.0510255127563781E-2</v>
      </c>
      <c r="BL683" s="20">
        <v>5.2539404553415062E-3</v>
      </c>
      <c r="BM683" s="20">
        <v>1.4028375577873425E-2</v>
      </c>
      <c r="BN683" s="20">
        <v>1.3100000000000001E-2</v>
      </c>
      <c r="BO683" s="20">
        <v>1.34E-2</v>
      </c>
      <c r="BP683" s="20">
        <v>9.8900000000000002E-2</v>
      </c>
      <c r="BQ683" s="20">
        <v>0.17299999999999999</v>
      </c>
      <c r="BR683" s="20">
        <v>8.5000000000000006E-2</v>
      </c>
      <c r="BS683" s="20">
        <v>0.11310000000000001</v>
      </c>
      <c r="BT683" s="20">
        <v>2.8021015761821366E-2</v>
      </c>
      <c r="BU683" s="20">
        <v>0.10537223019289016</v>
      </c>
      <c r="BV683" s="20">
        <v>8.1900000000000001E-2</v>
      </c>
      <c r="BW683" s="20">
        <v>0.1145</v>
      </c>
      <c r="BY683" s="20">
        <v>0.95616598480420811</v>
      </c>
      <c r="BZ683" s="20">
        <v>0.99581589958159</v>
      </c>
      <c r="CA683" s="20">
        <v>0.95750000000000002</v>
      </c>
      <c r="CC683" s="22">
        <v>242</v>
      </c>
      <c r="CD683" s="22">
        <v>92</v>
      </c>
      <c r="CE683" s="22">
        <f t="shared" si="65"/>
        <v>334</v>
      </c>
      <c r="CF683" s="23"/>
      <c r="CG683" s="20">
        <v>0.15534692680064544</v>
      </c>
      <c r="CH683" s="25"/>
      <c r="CI683" s="24">
        <v>0.65245478036175708</v>
      </c>
      <c r="CJ683" s="24">
        <v>0.72256410256410253</v>
      </c>
      <c r="CK683" s="24">
        <v>0.70032362459546926</v>
      </c>
      <c r="CL683" s="24">
        <v>0.65583966827919837</v>
      </c>
      <c r="CM683" s="24">
        <v>0.70672333848531688</v>
      </c>
      <c r="CN683" s="24">
        <v>0.69872977961133431</v>
      </c>
      <c r="CO683" s="26"/>
      <c r="CP683" s="22">
        <v>9211</v>
      </c>
      <c r="CQ683" s="22">
        <v>4517</v>
      </c>
      <c r="CR683" s="22">
        <v>4694</v>
      </c>
      <c r="CS683" s="22">
        <v>6436</v>
      </c>
      <c r="CT683" s="22">
        <v>2775</v>
      </c>
      <c r="CU683" s="20">
        <v>0.30127022038866569</v>
      </c>
    </row>
    <row r="684" spans="1:99" x14ac:dyDescent="0.25">
      <c r="A684" s="92">
        <v>47</v>
      </c>
      <c r="B684" s="94" t="s">
        <v>105</v>
      </c>
      <c r="C684" s="92">
        <v>3794</v>
      </c>
      <c r="D684" s="94" t="s">
        <v>41</v>
      </c>
      <c r="E684" s="92">
        <v>47605</v>
      </c>
      <c r="F684" s="95" t="s">
        <v>767</v>
      </c>
      <c r="G684" s="143">
        <f t="shared" si="60"/>
        <v>1838</v>
      </c>
      <c r="H684" s="14">
        <v>1838</v>
      </c>
      <c r="I684" s="14">
        <v>0</v>
      </c>
      <c r="J684" s="15">
        <v>1249</v>
      </c>
      <c r="K684" s="15">
        <v>589</v>
      </c>
      <c r="L684" s="15">
        <v>0</v>
      </c>
      <c r="M684" s="15">
        <v>204</v>
      </c>
      <c r="N684" s="15">
        <v>873</v>
      </c>
      <c r="O684" s="15">
        <v>551</v>
      </c>
      <c r="P684" s="15">
        <v>210</v>
      </c>
      <c r="Q684" s="15">
        <f t="shared" si="61"/>
        <v>1628</v>
      </c>
      <c r="R684" s="16"/>
      <c r="S684" s="14">
        <v>1838</v>
      </c>
      <c r="T684" s="17">
        <v>1249</v>
      </c>
      <c r="U684" s="17">
        <v>589</v>
      </c>
      <c r="V684" s="17">
        <v>0</v>
      </c>
      <c r="W684" s="17">
        <v>204</v>
      </c>
      <c r="X684" s="17">
        <v>873</v>
      </c>
      <c r="Y684" s="17">
        <v>551</v>
      </c>
      <c r="Z684" s="17">
        <v>210</v>
      </c>
      <c r="AA684" s="15">
        <f t="shared" si="62"/>
        <v>1628</v>
      </c>
      <c r="AB684" s="18"/>
      <c r="AC684" s="19">
        <f t="shared" si="63"/>
        <v>2</v>
      </c>
      <c r="AD684" s="19">
        <v>2</v>
      </c>
      <c r="AE684" s="19">
        <v>0</v>
      </c>
      <c r="AF684" s="19">
        <f t="shared" si="64"/>
        <v>14</v>
      </c>
      <c r="AG684" s="19">
        <v>14</v>
      </c>
      <c r="AH684" s="19">
        <v>0</v>
      </c>
      <c r="AI684" s="19">
        <v>5</v>
      </c>
      <c r="AJ684" s="19">
        <v>9</v>
      </c>
      <c r="AL684" s="17">
        <v>2</v>
      </c>
      <c r="AM684" s="17">
        <v>14</v>
      </c>
      <c r="AN684" s="17">
        <v>5</v>
      </c>
      <c r="AO684" s="17">
        <v>9</v>
      </c>
      <c r="AQ684" s="20">
        <v>0.78645833333333337</v>
      </c>
      <c r="AR684" s="20">
        <v>0.51351351351351349</v>
      </c>
      <c r="AS684" s="20">
        <v>0.72499999999999998</v>
      </c>
      <c r="AT684" s="20">
        <v>0.53008595988538687</v>
      </c>
      <c r="AU684" s="20">
        <v>0.37864077669902912</v>
      </c>
      <c r="AV684" s="20">
        <v>0.76483638380476981</v>
      </c>
      <c r="AW684" s="20">
        <v>0.87026515151515149</v>
      </c>
      <c r="AX684" s="20">
        <v>1.1027027027027028</v>
      </c>
      <c r="AY684" s="20">
        <v>0.94891304347826089</v>
      </c>
      <c r="AZ684" s="20">
        <v>0.78939828080229224</v>
      </c>
      <c r="BA684" s="20">
        <v>0.67961165048543692</v>
      </c>
      <c r="BB684" s="20">
        <v>0.90293954520244035</v>
      </c>
      <c r="BC684" s="20">
        <v>0.83529411764705885</v>
      </c>
      <c r="BD684" s="20">
        <v>0.90293040293040294</v>
      </c>
      <c r="BE684" s="20">
        <v>0.75980392156862742</v>
      </c>
      <c r="BF684" s="20">
        <v>0.81135531135531136</v>
      </c>
      <c r="BG684" s="21"/>
      <c r="BH684" s="20">
        <v>1.4245014245014245E-2</v>
      </c>
      <c r="BI684" s="20">
        <v>0</v>
      </c>
      <c r="BJ684" s="20">
        <v>2.0618556701030927E-2</v>
      </c>
      <c r="BK684" s="20">
        <v>9.765625E-3</v>
      </c>
      <c r="BL684" s="20">
        <v>1.2048192771084338E-2</v>
      </c>
      <c r="BM684" s="20">
        <v>1.44745122718691E-2</v>
      </c>
      <c r="BN684" s="20">
        <v>1.6E-2</v>
      </c>
      <c r="BO684" s="20">
        <v>1.2699999999999999E-2</v>
      </c>
      <c r="BP684" s="20">
        <v>0.1356</v>
      </c>
      <c r="BQ684" s="20">
        <v>0.29899999999999999</v>
      </c>
      <c r="BR684" s="20">
        <v>0.16039999999999999</v>
      </c>
      <c r="BS684" s="20">
        <v>6.25E-2</v>
      </c>
      <c r="BT684" s="20">
        <v>3.0120481927710843E-2</v>
      </c>
      <c r="BU684" s="20">
        <v>0.14663310258023915</v>
      </c>
      <c r="BV684" s="20">
        <v>0.09</v>
      </c>
      <c r="BW684" s="20">
        <v>0.17480000000000001</v>
      </c>
      <c r="BY684" s="20">
        <v>0.98119658119658115</v>
      </c>
      <c r="BZ684" s="20" t="s">
        <v>1234</v>
      </c>
      <c r="CA684" s="20">
        <v>0.98119999999999996</v>
      </c>
      <c r="CC684" s="22">
        <v>63</v>
      </c>
      <c r="CD684" s="22">
        <v>44</v>
      </c>
      <c r="CE684" s="22">
        <f t="shared" si="65"/>
        <v>107</v>
      </c>
      <c r="CF684" s="23"/>
      <c r="CG684" s="20">
        <v>0.12763532763532764</v>
      </c>
      <c r="CH684" s="25"/>
      <c r="CI684" s="24">
        <v>0.64864864864864868</v>
      </c>
      <c r="CJ684" s="24">
        <v>0.78913043478260869</v>
      </c>
      <c r="CK684" s="24">
        <v>0.78510028653295127</v>
      </c>
      <c r="CL684" s="24">
        <v>0.86407766990291257</v>
      </c>
      <c r="CM684" s="24">
        <v>0.77315585135884635</v>
      </c>
      <c r="CN684" s="24">
        <v>0.78645833333333337</v>
      </c>
      <c r="CO684" s="26"/>
      <c r="CP684" s="22">
        <v>2112</v>
      </c>
      <c r="CQ684" s="22">
        <v>1019.9999999999998</v>
      </c>
      <c r="CR684" s="22">
        <v>1092</v>
      </c>
      <c r="CS684" s="22">
        <v>1661</v>
      </c>
      <c r="CT684" s="22">
        <v>451</v>
      </c>
      <c r="CU684" s="20">
        <v>0.21354166666666663</v>
      </c>
    </row>
    <row r="685" spans="1:99" x14ac:dyDescent="0.25">
      <c r="A685" s="92">
        <v>47</v>
      </c>
      <c r="B685" s="94" t="s">
        <v>105</v>
      </c>
      <c r="C685" s="92">
        <v>3794</v>
      </c>
      <c r="D685" s="94" t="s">
        <v>41</v>
      </c>
      <c r="E685" s="92">
        <v>47660</v>
      </c>
      <c r="F685" s="95" t="s">
        <v>768</v>
      </c>
      <c r="G685" s="143">
        <f t="shared" si="60"/>
        <v>5319</v>
      </c>
      <c r="H685" s="14">
        <v>5249</v>
      </c>
      <c r="I685" s="14">
        <v>70</v>
      </c>
      <c r="J685" s="15">
        <v>1461</v>
      </c>
      <c r="K685" s="15">
        <v>3858</v>
      </c>
      <c r="L685" s="15">
        <v>7</v>
      </c>
      <c r="M685" s="15">
        <v>644</v>
      </c>
      <c r="N685" s="15">
        <v>2725</v>
      </c>
      <c r="O685" s="15">
        <v>1506</v>
      </c>
      <c r="P685" s="15">
        <v>437</v>
      </c>
      <c r="Q685" s="15">
        <f t="shared" si="61"/>
        <v>4875</v>
      </c>
      <c r="R685" s="16"/>
      <c r="S685" s="14">
        <v>5249</v>
      </c>
      <c r="T685" s="17">
        <v>1461</v>
      </c>
      <c r="U685" s="17">
        <v>3788</v>
      </c>
      <c r="V685" s="17">
        <v>0</v>
      </c>
      <c r="W685" s="17">
        <v>630</v>
      </c>
      <c r="X685" s="17">
        <v>2676</v>
      </c>
      <c r="Y685" s="17">
        <v>1506</v>
      </c>
      <c r="Z685" s="17">
        <v>437</v>
      </c>
      <c r="AA685" s="15">
        <f t="shared" si="62"/>
        <v>4812</v>
      </c>
      <c r="AB685" s="18"/>
      <c r="AC685" s="19">
        <f t="shared" si="63"/>
        <v>6</v>
      </c>
      <c r="AD685" s="19">
        <v>5</v>
      </c>
      <c r="AE685" s="19">
        <v>1</v>
      </c>
      <c r="AF685" s="19">
        <f t="shared" si="64"/>
        <v>38</v>
      </c>
      <c r="AG685" s="19">
        <v>37</v>
      </c>
      <c r="AH685" s="19">
        <v>1</v>
      </c>
      <c r="AI685" s="19">
        <v>1</v>
      </c>
      <c r="AJ685" s="19">
        <v>37</v>
      </c>
      <c r="AL685" s="17">
        <v>5</v>
      </c>
      <c r="AM685" s="17">
        <v>37</v>
      </c>
      <c r="AN685" s="17">
        <v>1</v>
      </c>
      <c r="AO685" s="17">
        <v>36</v>
      </c>
      <c r="AQ685" s="20">
        <v>0.79051620648259302</v>
      </c>
      <c r="AR685" s="20">
        <v>0.51300236406619382</v>
      </c>
      <c r="AS685" s="20">
        <v>0.68872320596458525</v>
      </c>
      <c r="AT685" s="20">
        <v>0.42193087008343266</v>
      </c>
      <c r="AU685" s="20">
        <v>0.15312916111850866</v>
      </c>
      <c r="AV685" s="20">
        <v>0.81163174005180128</v>
      </c>
      <c r="AW685" s="20">
        <v>1.0628251300520208</v>
      </c>
      <c r="AX685" s="20">
        <v>1.5224586288416075</v>
      </c>
      <c r="AY685" s="20">
        <v>1.2698042870456663</v>
      </c>
      <c r="AZ685" s="20">
        <v>0.89749702026221689</v>
      </c>
      <c r="BA685" s="20">
        <v>0.5818908122503329</v>
      </c>
      <c r="BB685" s="20">
        <v>1.147869084059336</v>
      </c>
      <c r="BC685" s="20">
        <v>1.030490317264112</v>
      </c>
      <c r="BD685" s="20">
        <v>1.0933488914819136</v>
      </c>
      <c r="BE685" s="20">
        <v>0.75319324268644416</v>
      </c>
      <c r="BF685" s="20">
        <v>0.82574873590042785</v>
      </c>
      <c r="BG685" s="21"/>
      <c r="BH685" s="20">
        <v>1.7013232514177693E-2</v>
      </c>
      <c r="BI685" s="20">
        <v>9.5238095238095247E-3</v>
      </c>
      <c r="BJ685" s="20">
        <v>1.6136066288704752E-2</v>
      </c>
      <c r="BK685" s="20">
        <v>2.2201665124884366E-2</v>
      </c>
      <c r="BL685" s="20">
        <v>2.1929824561403508E-2</v>
      </c>
      <c r="BM685" s="20">
        <v>1.6733266733266732E-2</v>
      </c>
      <c r="BN685" s="20">
        <v>1.8200000000000001E-2</v>
      </c>
      <c r="BO685" s="20">
        <v>1.6E-2</v>
      </c>
      <c r="BP685" s="20">
        <v>1.61E-2</v>
      </c>
      <c r="BQ685" s="20">
        <v>2.86E-2</v>
      </c>
      <c r="BR685" s="20">
        <v>1.09E-2</v>
      </c>
      <c r="BS685" s="20">
        <v>2.3099999999999999E-2</v>
      </c>
      <c r="BT685" s="20">
        <v>0</v>
      </c>
      <c r="BU685" s="20">
        <v>1.6983016983016984E-2</v>
      </c>
      <c r="BV685" s="20">
        <v>1.4E-2</v>
      </c>
      <c r="BW685" s="20">
        <v>1.78E-2</v>
      </c>
      <c r="BY685" s="20">
        <v>0.98298676748582225</v>
      </c>
      <c r="BZ685" s="20">
        <v>0.95238095238095233</v>
      </c>
      <c r="CA685" s="20">
        <v>0.98250000000000004</v>
      </c>
      <c r="CC685" s="22">
        <v>93</v>
      </c>
      <c r="CD685" s="22">
        <v>103</v>
      </c>
      <c r="CE685" s="22">
        <f t="shared" si="65"/>
        <v>196</v>
      </c>
      <c r="CF685" s="23"/>
      <c r="CG685" s="20">
        <v>0.23015122873345936</v>
      </c>
      <c r="CH685" s="25"/>
      <c r="CI685" s="24">
        <v>0.63120567375886527</v>
      </c>
      <c r="CJ685" s="24">
        <v>0.82013047530288907</v>
      </c>
      <c r="CK685" s="24">
        <v>0.85578069129916567</v>
      </c>
      <c r="CL685" s="24">
        <v>0.65113182423435423</v>
      </c>
      <c r="CM685" s="24">
        <v>0.8153991052507652</v>
      </c>
      <c r="CN685" s="24">
        <v>0.79071628651460579</v>
      </c>
      <c r="CO685" s="26"/>
      <c r="CP685" s="22">
        <v>4997.9999999999991</v>
      </c>
      <c r="CQ685" s="22">
        <v>2427</v>
      </c>
      <c r="CR685" s="22">
        <v>2571</v>
      </c>
      <c r="CS685" s="22">
        <v>3952</v>
      </c>
      <c r="CT685" s="22">
        <v>1046</v>
      </c>
      <c r="CU685" s="20">
        <v>0.20928371348539421</v>
      </c>
    </row>
    <row r="686" spans="1:99" x14ac:dyDescent="0.25">
      <c r="A686" s="92">
        <v>47</v>
      </c>
      <c r="B686" s="94" t="s">
        <v>105</v>
      </c>
      <c r="C686" s="92">
        <v>3794</v>
      </c>
      <c r="D686" s="94" t="s">
        <v>41</v>
      </c>
      <c r="E686" s="92">
        <v>47675</v>
      </c>
      <c r="F686" s="95" t="s">
        <v>453</v>
      </c>
      <c r="G686" s="143">
        <f t="shared" si="60"/>
        <v>2119</v>
      </c>
      <c r="H686" s="14">
        <v>2119</v>
      </c>
      <c r="I686" s="14">
        <v>0</v>
      </c>
      <c r="J686" s="15">
        <v>1396</v>
      </c>
      <c r="K686" s="15">
        <v>723</v>
      </c>
      <c r="L686" s="15">
        <v>0</v>
      </c>
      <c r="M686" s="15">
        <v>149</v>
      </c>
      <c r="N686" s="15">
        <v>888</v>
      </c>
      <c r="O686" s="15">
        <v>740</v>
      </c>
      <c r="P686" s="15">
        <v>342</v>
      </c>
      <c r="Q686" s="15">
        <f t="shared" si="61"/>
        <v>1777</v>
      </c>
      <c r="R686" s="16"/>
      <c r="S686" s="14">
        <v>2119</v>
      </c>
      <c r="T686" s="17">
        <v>1396</v>
      </c>
      <c r="U686" s="17">
        <v>723</v>
      </c>
      <c r="V686" s="17">
        <v>0</v>
      </c>
      <c r="W686" s="17">
        <v>149</v>
      </c>
      <c r="X686" s="17">
        <v>888</v>
      </c>
      <c r="Y686" s="17">
        <v>740</v>
      </c>
      <c r="Z686" s="17">
        <v>342</v>
      </c>
      <c r="AA686" s="15">
        <f t="shared" si="62"/>
        <v>1777</v>
      </c>
      <c r="AB686" s="18"/>
      <c r="AC686" s="19">
        <f t="shared" si="63"/>
        <v>2</v>
      </c>
      <c r="AD686" s="19">
        <v>2</v>
      </c>
      <c r="AE686" s="19">
        <v>0</v>
      </c>
      <c r="AF686" s="19">
        <f t="shared" si="64"/>
        <v>10</v>
      </c>
      <c r="AG686" s="19">
        <v>10</v>
      </c>
      <c r="AH686" s="19">
        <v>0</v>
      </c>
      <c r="AI686" s="19">
        <v>4</v>
      </c>
      <c r="AJ686" s="19">
        <v>6</v>
      </c>
      <c r="AL686" s="17">
        <v>2</v>
      </c>
      <c r="AM686" s="17">
        <v>10</v>
      </c>
      <c r="AN686" s="17">
        <v>4</v>
      </c>
      <c r="AO686" s="17">
        <v>6</v>
      </c>
      <c r="AQ686" s="20">
        <v>1.199737187910644</v>
      </c>
      <c r="AR686" s="20">
        <v>0.62307692307692308</v>
      </c>
      <c r="AS686" s="20">
        <v>1.0776545166402536</v>
      </c>
      <c r="AT686" s="20">
        <v>1.0182186234817814</v>
      </c>
      <c r="AU686" s="20">
        <v>0.6629213483146067</v>
      </c>
      <c r="AV686" s="20">
        <v>1.1776892430278885</v>
      </c>
      <c r="AW686" s="20">
        <v>1.3922470433639949</v>
      </c>
      <c r="AX686" s="20">
        <v>1.1461538461538461</v>
      </c>
      <c r="AY686" s="20">
        <v>1.4072900158478605</v>
      </c>
      <c r="AZ686" s="20">
        <v>1.4979757085020242</v>
      </c>
      <c r="BA686" s="20">
        <v>1.2808988764044944</v>
      </c>
      <c r="BB686" s="20">
        <v>1.4159362549800796</v>
      </c>
      <c r="BC686" s="20">
        <v>1.3844121532364597</v>
      </c>
      <c r="BD686" s="20">
        <v>1.4</v>
      </c>
      <c r="BE686" s="20">
        <v>1.2007926023778071</v>
      </c>
      <c r="BF686" s="20">
        <v>1.1986928104575163</v>
      </c>
      <c r="BG686" s="21"/>
      <c r="BH686" s="20">
        <v>3.7802419354838711E-2</v>
      </c>
      <c r="BI686" s="20">
        <v>1.3422818791946308E-2</v>
      </c>
      <c r="BJ686" s="20">
        <v>3.9414414414414414E-2</v>
      </c>
      <c r="BK686" s="20">
        <v>3.4431137724550899E-2</v>
      </c>
      <c r="BL686" s="20">
        <v>5.3763440860215055E-2</v>
      </c>
      <c r="BM686" s="20">
        <v>3.519061583577713E-2</v>
      </c>
      <c r="BN686" s="20">
        <v>0.03</v>
      </c>
      <c r="BO686" s="20">
        <v>4.5199999999999997E-2</v>
      </c>
      <c r="BP686" s="20">
        <v>4.7399999999999998E-2</v>
      </c>
      <c r="BQ686" s="20">
        <v>3.3599999999999998E-2</v>
      </c>
      <c r="BR686" s="20">
        <v>4.3900000000000002E-2</v>
      </c>
      <c r="BS686" s="20">
        <v>7.0400000000000004E-2</v>
      </c>
      <c r="BT686" s="20">
        <v>1.0752688172043012E-2</v>
      </c>
      <c r="BU686" s="20">
        <v>5.337243401759531E-2</v>
      </c>
      <c r="BV686" s="20">
        <v>3.8300000000000001E-2</v>
      </c>
      <c r="BW686" s="20">
        <v>5.6000000000000001E-2</v>
      </c>
      <c r="BY686" s="20">
        <v>0.96219758064516125</v>
      </c>
      <c r="BZ686" s="20" t="s">
        <v>1234</v>
      </c>
      <c r="CA686" s="20">
        <v>0.96220000000000006</v>
      </c>
      <c r="CC686" s="22">
        <v>132</v>
      </c>
      <c r="CD686" s="22">
        <v>52</v>
      </c>
      <c r="CE686" s="22">
        <f t="shared" si="65"/>
        <v>184</v>
      </c>
      <c r="CF686" s="23"/>
      <c r="CG686" s="20">
        <v>0.11794354838709678</v>
      </c>
      <c r="CH686" s="25"/>
      <c r="CI686" s="24">
        <v>0.89230769230769236</v>
      </c>
      <c r="CJ686" s="24">
        <v>1.12202852614897</v>
      </c>
      <c r="CK686" s="24">
        <v>1.3562753036437247</v>
      </c>
      <c r="CL686" s="24">
        <v>1.2434456928838951</v>
      </c>
      <c r="CM686" s="24">
        <v>1.1904382470119521</v>
      </c>
      <c r="CN686" s="24">
        <v>1.199737187910644</v>
      </c>
      <c r="CO686" s="26"/>
      <c r="CP686" s="22">
        <v>1522</v>
      </c>
      <c r="CQ686" s="22">
        <v>757</v>
      </c>
      <c r="CR686" s="22">
        <v>765</v>
      </c>
      <c r="CS686" s="22">
        <v>1826</v>
      </c>
      <c r="CT686" s="22">
        <v>0</v>
      </c>
      <c r="CU686" s="20">
        <v>0</v>
      </c>
    </row>
    <row r="687" spans="1:99" x14ac:dyDescent="0.25">
      <c r="A687" s="92">
        <v>47</v>
      </c>
      <c r="B687" s="94" t="s">
        <v>105</v>
      </c>
      <c r="C687" s="92">
        <v>3794</v>
      </c>
      <c r="D687" s="94" t="s">
        <v>41</v>
      </c>
      <c r="E687" s="92">
        <v>47692</v>
      </c>
      <c r="F687" s="95" t="s">
        <v>769</v>
      </c>
      <c r="G687" s="143">
        <f t="shared" si="60"/>
        <v>6179</v>
      </c>
      <c r="H687" s="14">
        <v>6179</v>
      </c>
      <c r="I687" s="14">
        <v>0</v>
      </c>
      <c r="J687" s="15">
        <v>2133</v>
      </c>
      <c r="K687" s="15">
        <v>4046</v>
      </c>
      <c r="L687" s="15">
        <v>0</v>
      </c>
      <c r="M687" s="15">
        <v>737</v>
      </c>
      <c r="N687" s="15">
        <v>2910</v>
      </c>
      <c r="O687" s="15">
        <v>1844</v>
      </c>
      <c r="P687" s="15">
        <v>688</v>
      </c>
      <c r="Q687" s="15">
        <f t="shared" si="61"/>
        <v>5491</v>
      </c>
      <c r="R687" s="16"/>
      <c r="S687" s="14">
        <v>6179</v>
      </c>
      <c r="T687" s="17">
        <v>2133</v>
      </c>
      <c r="U687" s="17">
        <v>4046</v>
      </c>
      <c r="V687" s="17">
        <v>0</v>
      </c>
      <c r="W687" s="17">
        <v>737</v>
      </c>
      <c r="X687" s="17">
        <v>2910</v>
      </c>
      <c r="Y687" s="17">
        <v>1844</v>
      </c>
      <c r="Z687" s="17">
        <v>688</v>
      </c>
      <c r="AA687" s="15">
        <f t="shared" si="62"/>
        <v>5491</v>
      </c>
      <c r="AB687" s="18"/>
      <c r="AC687" s="19">
        <f t="shared" si="63"/>
        <v>8</v>
      </c>
      <c r="AD687" s="19">
        <v>8</v>
      </c>
      <c r="AE687" s="19">
        <v>0</v>
      </c>
      <c r="AF687" s="19">
        <f t="shared" si="64"/>
        <v>41</v>
      </c>
      <c r="AG687" s="19">
        <v>41</v>
      </c>
      <c r="AH687" s="19">
        <v>0</v>
      </c>
      <c r="AI687" s="19">
        <v>4</v>
      </c>
      <c r="AJ687" s="19">
        <v>37</v>
      </c>
      <c r="AL687" s="17">
        <v>8</v>
      </c>
      <c r="AM687" s="17">
        <v>41</v>
      </c>
      <c r="AN687" s="17">
        <v>4</v>
      </c>
      <c r="AO687" s="17">
        <v>37</v>
      </c>
      <c r="AQ687" s="20">
        <v>1.1233678523187753</v>
      </c>
      <c r="AR687" s="20">
        <v>0.66331658291457285</v>
      </c>
      <c r="AS687" s="20">
        <v>1.0508744038155804</v>
      </c>
      <c r="AT687" s="20">
        <v>0.75369458128078815</v>
      </c>
      <c r="AU687" s="20">
        <v>0.42255434782608697</v>
      </c>
      <c r="AV687" s="20">
        <v>1.104964921748516</v>
      </c>
      <c r="AW687" s="20">
        <v>1.3910400720396219</v>
      </c>
      <c r="AX687" s="20">
        <v>1.8517587939698492</v>
      </c>
      <c r="AY687" s="20">
        <v>1.5421303656597773</v>
      </c>
      <c r="AZ687" s="20">
        <v>1.2976776917663617</v>
      </c>
      <c r="BA687" s="20">
        <v>0.93478260869565222</v>
      </c>
      <c r="BB687" s="20">
        <v>1.4816513761467891</v>
      </c>
      <c r="BC687" s="20">
        <v>1.3706976744186046</v>
      </c>
      <c r="BD687" s="20">
        <v>1.4101221640488657</v>
      </c>
      <c r="BE687" s="20">
        <v>1.0953488372093023</v>
      </c>
      <c r="BF687" s="20">
        <v>1.1496509598603839</v>
      </c>
      <c r="BG687" s="21"/>
      <c r="BH687" s="20">
        <v>2.4741182663625197E-2</v>
      </c>
      <c r="BI687" s="20">
        <v>1.3568521031207599E-2</v>
      </c>
      <c r="BJ687" s="20">
        <v>2.150132025650698E-2</v>
      </c>
      <c r="BK687" s="20">
        <v>3.4828807556080282E-2</v>
      </c>
      <c r="BL687" s="20">
        <v>2.4311183144246355E-2</v>
      </c>
      <c r="BM687" s="20">
        <v>2.4793388429752067E-2</v>
      </c>
      <c r="BN687" s="20">
        <v>2.1999999999999999E-2</v>
      </c>
      <c r="BO687" s="20">
        <v>2.7099999999999999E-2</v>
      </c>
      <c r="BP687" s="20">
        <v>2.53E-2</v>
      </c>
      <c r="BQ687" s="20">
        <v>7.8700000000000006E-2</v>
      </c>
      <c r="BR687" s="20">
        <v>1.55E-2</v>
      </c>
      <c r="BS687" s="20">
        <v>2.24E-2</v>
      </c>
      <c r="BT687" s="20">
        <v>1.1345218800648298E-2</v>
      </c>
      <c r="BU687" s="20">
        <v>2.6957890594254231E-2</v>
      </c>
      <c r="BV687" s="20">
        <v>1.7600000000000001E-2</v>
      </c>
      <c r="BW687" s="20">
        <v>3.2099999999999997E-2</v>
      </c>
      <c r="BY687" s="20">
        <v>0.96157220565011403</v>
      </c>
      <c r="BZ687" s="20" t="s">
        <v>1234</v>
      </c>
      <c r="CA687" s="20">
        <v>0.96160000000000001</v>
      </c>
      <c r="CC687" s="22">
        <v>260</v>
      </c>
      <c r="CD687" s="22">
        <v>53</v>
      </c>
      <c r="CE687" s="22">
        <f t="shared" si="65"/>
        <v>313</v>
      </c>
      <c r="CF687" s="23"/>
      <c r="CG687" s="20">
        <v>0.15107913669064749</v>
      </c>
      <c r="CH687" s="25"/>
      <c r="CI687" s="24">
        <v>0.94974874371859297</v>
      </c>
      <c r="CJ687" s="24">
        <v>1.1452040275569688</v>
      </c>
      <c r="CK687" s="24">
        <v>1.1323011963406051</v>
      </c>
      <c r="CL687" s="24">
        <v>1.1440217391304348</v>
      </c>
      <c r="CM687" s="24">
        <v>1.1192660550458715</v>
      </c>
      <c r="CN687" s="24">
        <v>1.1233678523187753</v>
      </c>
      <c r="CO687" s="26"/>
      <c r="CP687" s="22">
        <v>4442</v>
      </c>
      <c r="CQ687" s="22">
        <v>2150</v>
      </c>
      <c r="CR687" s="22">
        <v>2292</v>
      </c>
      <c r="CS687" s="22">
        <v>4990</v>
      </c>
      <c r="CT687" s="22">
        <v>0</v>
      </c>
      <c r="CU687" s="20">
        <v>0</v>
      </c>
    </row>
    <row r="688" spans="1:99" x14ac:dyDescent="0.25">
      <c r="A688" s="92">
        <v>47</v>
      </c>
      <c r="B688" s="94" t="s">
        <v>105</v>
      </c>
      <c r="C688" s="92">
        <v>3794</v>
      </c>
      <c r="D688" s="94" t="s">
        <v>41</v>
      </c>
      <c r="E688" s="92">
        <v>47703</v>
      </c>
      <c r="F688" s="95" t="s">
        <v>770</v>
      </c>
      <c r="G688" s="143">
        <f t="shared" si="60"/>
        <v>3376</v>
      </c>
      <c r="H688" s="14">
        <v>3376</v>
      </c>
      <c r="I688" s="14">
        <v>0</v>
      </c>
      <c r="J688" s="15">
        <v>411</v>
      </c>
      <c r="K688" s="15">
        <v>2965</v>
      </c>
      <c r="L688" s="15">
        <v>0</v>
      </c>
      <c r="M688" s="15">
        <v>344</v>
      </c>
      <c r="N688" s="15">
        <v>1521</v>
      </c>
      <c r="O688" s="15">
        <v>1061</v>
      </c>
      <c r="P688" s="15">
        <v>450</v>
      </c>
      <c r="Q688" s="15">
        <f t="shared" si="61"/>
        <v>2926</v>
      </c>
      <c r="R688" s="16"/>
      <c r="S688" s="14">
        <v>3376</v>
      </c>
      <c r="T688" s="17">
        <v>411</v>
      </c>
      <c r="U688" s="17">
        <v>2965</v>
      </c>
      <c r="V688" s="17">
        <v>0</v>
      </c>
      <c r="W688" s="17">
        <v>344</v>
      </c>
      <c r="X688" s="17">
        <v>1521</v>
      </c>
      <c r="Y688" s="17">
        <v>1061</v>
      </c>
      <c r="Z688" s="17">
        <v>450</v>
      </c>
      <c r="AA688" s="15">
        <f t="shared" si="62"/>
        <v>2926</v>
      </c>
      <c r="AB688" s="18"/>
      <c r="AC688" s="19">
        <f t="shared" si="63"/>
        <v>5</v>
      </c>
      <c r="AD688" s="19">
        <v>5</v>
      </c>
      <c r="AE688" s="19">
        <v>0</v>
      </c>
      <c r="AF688" s="19">
        <f t="shared" si="64"/>
        <v>18</v>
      </c>
      <c r="AG688" s="19">
        <v>18</v>
      </c>
      <c r="AH688" s="19">
        <v>0</v>
      </c>
      <c r="AI688" s="19">
        <v>2</v>
      </c>
      <c r="AJ688" s="19">
        <v>16</v>
      </c>
      <c r="AL688" s="17">
        <v>5</v>
      </c>
      <c r="AM688" s="17">
        <v>18</v>
      </c>
      <c r="AN688" s="17">
        <v>2</v>
      </c>
      <c r="AO688" s="17">
        <v>16</v>
      </c>
      <c r="AQ688" s="20">
        <v>1.2197659297789336</v>
      </c>
      <c r="AR688" s="20">
        <v>0.71296296296296291</v>
      </c>
      <c r="AS688" s="20">
        <v>1.1027466937945065</v>
      </c>
      <c r="AT688" s="20">
        <v>0.86288088642659277</v>
      </c>
      <c r="AU688" s="20">
        <v>0.41709844559585491</v>
      </c>
      <c r="AV688" s="20">
        <v>1.2212389380530972</v>
      </c>
      <c r="AW688" s="20">
        <v>1.4633723450368443</v>
      </c>
      <c r="AX688" s="20">
        <v>1.5925925925925926</v>
      </c>
      <c r="AY688" s="20">
        <v>1.5473041709053916</v>
      </c>
      <c r="AZ688" s="20">
        <v>1.4695290858725762</v>
      </c>
      <c r="BA688" s="20">
        <v>1.1658031088082901</v>
      </c>
      <c r="BB688" s="20">
        <v>1.5231650182196772</v>
      </c>
      <c r="BC688" s="20">
        <v>1.4531668153434434</v>
      </c>
      <c r="BD688" s="20">
        <v>1.4730185497470489</v>
      </c>
      <c r="BE688" s="20">
        <v>1.2033898305084745</v>
      </c>
      <c r="BF688" s="20">
        <v>1.2352445193929174</v>
      </c>
      <c r="BG688" s="21"/>
      <c r="BH688" s="20">
        <v>3.0647709320695101E-2</v>
      </c>
      <c r="BI688" s="20">
        <v>3.7790697674418602E-2</v>
      </c>
      <c r="BJ688" s="20">
        <v>1.5121630506245891E-2</v>
      </c>
      <c r="BK688" s="20">
        <v>5.2798310454065467E-2</v>
      </c>
      <c r="BL688" s="20">
        <v>3.1161473087818695E-2</v>
      </c>
      <c r="BM688" s="20">
        <v>3.0583214793741108E-2</v>
      </c>
      <c r="BN688" s="20">
        <v>0.03</v>
      </c>
      <c r="BO688" s="20">
        <v>3.1300000000000001E-2</v>
      </c>
      <c r="BP688" s="20">
        <v>7.1999999999999995E-2</v>
      </c>
      <c r="BQ688" s="20">
        <v>0.157</v>
      </c>
      <c r="BR688" s="20">
        <v>8.0199999999999994E-2</v>
      </c>
      <c r="BS688" s="20">
        <v>4.7500000000000001E-2</v>
      </c>
      <c r="BT688" s="20">
        <v>1.9830028328611898E-2</v>
      </c>
      <c r="BU688" s="20">
        <v>7.8591749644381217E-2</v>
      </c>
      <c r="BV688" s="20">
        <v>5.1999999999999998E-2</v>
      </c>
      <c r="BW688" s="20">
        <v>9.01E-2</v>
      </c>
      <c r="BY688" s="20">
        <v>0.95165876777251179</v>
      </c>
      <c r="BZ688" s="20" t="s">
        <v>1234</v>
      </c>
      <c r="CA688" s="20">
        <v>0.95169999999999999</v>
      </c>
      <c r="CC688" s="22">
        <v>199</v>
      </c>
      <c r="CD688" s="22">
        <v>63</v>
      </c>
      <c r="CE688" s="22">
        <f t="shared" si="65"/>
        <v>262</v>
      </c>
      <c r="CF688" s="23"/>
      <c r="CG688" s="20">
        <v>0.1676703645007924</v>
      </c>
      <c r="CH688" s="25"/>
      <c r="CI688" s="24">
        <v>0.9907407407407407</v>
      </c>
      <c r="CJ688" s="24">
        <v>1.1780264496439472</v>
      </c>
      <c r="CK688" s="24">
        <v>1.3656509695290859</v>
      </c>
      <c r="CL688" s="24">
        <v>1.1813471502590673</v>
      </c>
      <c r="CM688" s="24">
        <v>1.2274856845393025</v>
      </c>
      <c r="CN688" s="24">
        <v>1.2197659297789336</v>
      </c>
      <c r="CO688" s="26"/>
      <c r="CP688" s="22">
        <v>2307</v>
      </c>
      <c r="CQ688" s="22">
        <v>1121</v>
      </c>
      <c r="CR688" s="22">
        <v>1185.9999999999998</v>
      </c>
      <c r="CS688" s="22">
        <v>2814</v>
      </c>
      <c r="CT688" s="22">
        <v>0</v>
      </c>
      <c r="CU688" s="20">
        <v>0</v>
      </c>
    </row>
    <row r="689" spans="1:99" x14ac:dyDescent="0.25">
      <c r="A689" s="92">
        <v>47</v>
      </c>
      <c r="B689" s="94" t="s">
        <v>105</v>
      </c>
      <c r="C689" s="92">
        <v>3794</v>
      </c>
      <c r="D689" s="94" t="s">
        <v>41</v>
      </c>
      <c r="E689" s="92">
        <v>47707</v>
      </c>
      <c r="F689" s="95" t="s">
        <v>771</v>
      </c>
      <c r="G689" s="143">
        <f t="shared" si="60"/>
        <v>6605</v>
      </c>
      <c r="H689" s="14">
        <v>6219</v>
      </c>
      <c r="I689" s="14">
        <v>386</v>
      </c>
      <c r="J689" s="15">
        <v>3908</v>
      </c>
      <c r="K689" s="15">
        <v>2697</v>
      </c>
      <c r="L689" s="15">
        <v>48</v>
      </c>
      <c r="M689" s="15">
        <v>821</v>
      </c>
      <c r="N689" s="15">
        <v>3071</v>
      </c>
      <c r="O689" s="15">
        <v>2004</v>
      </c>
      <c r="P689" s="15">
        <v>661</v>
      </c>
      <c r="Q689" s="15">
        <f t="shared" si="61"/>
        <v>5896</v>
      </c>
      <c r="R689" s="16"/>
      <c r="S689" s="14">
        <v>6219</v>
      </c>
      <c r="T689" s="17">
        <v>3522</v>
      </c>
      <c r="U689" s="17">
        <v>2697</v>
      </c>
      <c r="V689" s="17">
        <v>0</v>
      </c>
      <c r="W689" s="17">
        <v>744</v>
      </c>
      <c r="X689" s="17">
        <v>2810</v>
      </c>
      <c r="Y689" s="17">
        <v>2004</v>
      </c>
      <c r="Z689" s="17">
        <v>661</v>
      </c>
      <c r="AA689" s="15">
        <f t="shared" si="62"/>
        <v>5558</v>
      </c>
      <c r="AB689" s="18"/>
      <c r="AC689" s="19">
        <f t="shared" si="63"/>
        <v>8</v>
      </c>
      <c r="AD689" s="19">
        <v>6</v>
      </c>
      <c r="AE689" s="19">
        <v>2</v>
      </c>
      <c r="AF689" s="19">
        <f t="shared" si="64"/>
        <v>39</v>
      </c>
      <c r="AG689" s="19">
        <v>37</v>
      </c>
      <c r="AH689" s="19">
        <v>2</v>
      </c>
      <c r="AI689" s="19">
        <v>14</v>
      </c>
      <c r="AJ689" s="19">
        <v>25</v>
      </c>
      <c r="AL689" s="17">
        <v>6</v>
      </c>
      <c r="AM689" s="17">
        <v>37</v>
      </c>
      <c r="AN689" s="17">
        <v>12</v>
      </c>
      <c r="AO689" s="17">
        <v>25</v>
      </c>
      <c r="AQ689" s="20">
        <v>0.77326430373025357</v>
      </c>
      <c r="AR689" s="20">
        <v>0.51463790446841295</v>
      </c>
      <c r="AS689" s="20">
        <v>0.72120459484632105</v>
      </c>
      <c r="AT689" s="20">
        <v>0.53963170536429139</v>
      </c>
      <c r="AU689" s="20">
        <v>0.31158798283261802</v>
      </c>
      <c r="AV689" s="20">
        <v>0.77324120603015079</v>
      </c>
      <c r="AW689" s="20">
        <v>0.87043674498871626</v>
      </c>
      <c r="AX689" s="20">
        <v>1.2650231124807396</v>
      </c>
      <c r="AY689" s="20">
        <v>0.95343061161130083</v>
      </c>
      <c r="AZ689" s="20">
        <v>0.80224179343474777</v>
      </c>
      <c r="BA689" s="20">
        <v>0.567381974248927</v>
      </c>
      <c r="BB689" s="20">
        <v>0.92587939698492461</v>
      </c>
      <c r="BC689" s="20">
        <v>0.85730211817168334</v>
      </c>
      <c r="BD689" s="20">
        <v>0.88238276299112806</v>
      </c>
      <c r="BE689" s="20">
        <v>0.75836120401337792</v>
      </c>
      <c r="BF689" s="20">
        <v>0.78681875792141953</v>
      </c>
      <c r="BG689" s="21"/>
      <c r="BH689" s="20">
        <v>1.9332452081956379E-2</v>
      </c>
      <c r="BI689" s="20">
        <v>2.0161290322580645E-2</v>
      </c>
      <c r="BJ689" s="20">
        <v>2.206405693950178E-2</v>
      </c>
      <c r="BK689" s="20">
        <v>1.5723270440251572E-2</v>
      </c>
      <c r="BL689" s="20">
        <v>1.6949152542372881E-2</v>
      </c>
      <c r="BM689" s="20">
        <v>1.9589893811790552E-2</v>
      </c>
      <c r="BN689" s="20">
        <v>1.6899999999999998E-2</v>
      </c>
      <c r="BO689" s="20">
        <v>2.1499999999999998E-2</v>
      </c>
      <c r="BP689" s="20">
        <v>5.8799999999999998E-2</v>
      </c>
      <c r="BQ689" s="20">
        <v>0.1573</v>
      </c>
      <c r="BR689" s="20">
        <v>6.5100000000000005E-2</v>
      </c>
      <c r="BS689" s="20">
        <v>2.6700000000000002E-2</v>
      </c>
      <c r="BT689" s="20">
        <v>8.4745762711864406E-3</v>
      </c>
      <c r="BU689" s="20">
        <v>6.4262175027462468E-2</v>
      </c>
      <c r="BV689" s="20">
        <v>5.0999999999999997E-2</v>
      </c>
      <c r="BW689" s="20">
        <v>6.5799999999999997E-2</v>
      </c>
      <c r="BY689" s="20">
        <v>0.97356245869134173</v>
      </c>
      <c r="BZ689" s="20">
        <v>0.89053254437869822</v>
      </c>
      <c r="CA689" s="20">
        <v>0.96919999999999995</v>
      </c>
      <c r="CC689" s="22">
        <v>286</v>
      </c>
      <c r="CD689" s="22">
        <v>16</v>
      </c>
      <c r="CE689" s="22">
        <f t="shared" si="65"/>
        <v>302</v>
      </c>
      <c r="CF689" s="23"/>
      <c r="CG689" s="20">
        <v>0.11483807005948447</v>
      </c>
      <c r="CH689" s="25"/>
      <c r="CI689" s="24">
        <v>0.68412942989214176</v>
      </c>
      <c r="CJ689" s="24">
        <v>0.79199006519714377</v>
      </c>
      <c r="CK689" s="24">
        <v>0.79263410728582862</v>
      </c>
      <c r="CL689" s="24">
        <v>0.72961373390557938</v>
      </c>
      <c r="CM689" s="24">
        <v>0.78125</v>
      </c>
      <c r="CN689" s="24">
        <v>0.77326430373025357</v>
      </c>
      <c r="CO689" s="26"/>
      <c r="CP689" s="22">
        <v>7533</v>
      </c>
      <c r="CQ689" s="22">
        <v>3588</v>
      </c>
      <c r="CR689" s="22">
        <v>3945</v>
      </c>
      <c r="CS689" s="22">
        <v>5825</v>
      </c>
      <c r="CT689" s="22">
        <v>1708</v>
      </c>
      <c r="CU689" s="20">
        <v>0.22673569626974643</v>
      </c>
    </row>
    <row r="690" spans="1:99" x14ac:dyDescent="0.25">
      <c r="A690" s="92">
        <v>47</v>
      </c>
      <c r="B690" s="94" t="s">
        <v>105</v>
      </c>
      <c r="C690" s="92">
        <v>3794</v>
      </c>
      <c r="D690" s="94" t="s">
        <v>41</v>
      </c>
      <c r="E690" s="92">
        <v>47720</v>
      </c>
      <c r="F690" s="95" t="s">
        <v>772</v>
      </c>
      <c r="G690" s="143">
        <f t="shared" si="60"/>
        <v>3209</v>
      </c>
      <c r="H690" s="14">
        <v>3193</v>
      </c>
      <c r="I690" s="14">
        <v>16</v>
      </c>
      <c r="J690" s="15">
        <v>1136</v>
      </c>
      <c r="K690" s="15">
        <v>2073</v>
      </c>
      <c r="L690" s="15">
        <v>0</v>
      </c>
      <c r="M690" s="15">
        <v>375</v>
      </c>
      <c r="N690" s="15">
        <v>1553</v>
      </c>
      <c r="O690" s="15">
        <v>988</v>
      </c>
      <c r="P690" s="15">
        <v>293</v>
      </c>
      <c r="Q690" s="15">
        <f t="shared" si="61"/>
        <v>2916</v>
      </c>
      <c r="R690" s="16"/>
      <c r="S690" s="14">
        <v>3193</v>
      </c>
      <c r="T690" s="17">
        <v>1120</v>
      </c>
      <c r="U690" s="17">
        <v>2073</v>
      </c>
      <c r="V690" s="17">
        <v>0</v>
      </c>
      <c r="W690" s="17">
        <v>375</v>
      </c>
      <c r="X690" s="17">
        <v>1537</v>
      </c>
      <c r="Y690" s="17">
        <v>988</v>
      </c>
      <c r="Z690" s="17">
        <v>293</v>
      </c>
      <c r="AA690" s="15">
        <f t="shared" si="62"/>
        <v>2900</v>
      </c>
      <c r="AB690" s="18"/>
      <c r="AC690" s="19">
        <f t="shared" si="63"/>
        <v>6</v>
      </c>
      <c r="AD690" s="19">
        <v>5</v>
      </c>
      <c r="AE690" s="19">
        <v>1</v>
      </c>
      <c r="AF690" s="19">
        <f t="shared" si="64"/>
        <v>18</v>
      </c>
      <c r="AG690" s="19">
        <v>17</v>
      </c>
      <c r="AH690" s="19">
        <v>1</v>
      </c>
      <c r="AI690" s="19">
        <v>2</v>
      </c>
      <c r="AJ690" s="19">
        <v>16</v>
      </c>
      <c r="AL690" s="17">
        <v>5</v>
      </c>
      <c r="AM690" s="17">
        <v>17</v>
      </c>
      <c r="AN690" s="17">
        <v>1</v>
      </c>
      <c r="AO690" s="17">
        <v>16</v>
      </c>
      <c r="AQ690" s="20">
        <v>0.644321196045334</v>
      </c>
      <c r="AR690" s="20">
        <v>0.43465909090909088</v>
      </c>
      <c r="AS690" s="20">
        <v>0.57739420935412022</v>
      </c>
      <c r="AT690" s="20">
        <v>0.4041047416843595</v>
      </c>
      <c r="AU690" s="20">
        <v>0.21160409556313994</v>
      </c>
      <c r="AV690" s="20">
        <v>0.64083122718337548</v>
      </c>
      <c r="AW690" s="20">
        <v>0.77381239450204964</v>
      </c>
      <c r="AX690" s="20">
        <v>1.0653409090909092</v>
      </c>
      <c r="AY690" s="20">
        <v>0.8646993318485523</v>
      </c>
      <c r="AZ690" s="20">
        <v>0.69922151450813874</v>
      </c>
      <c r="BA690" s="20">
        <v>0.5</v>
      </c>
      <c r="BB690" s="20">
        <v>0.81887110362257798</v>
      </c>
      <c r="BC690" s="20">
        <v>0.75121477162293493</v>
      </c>
      <c r="BD690" s="20">
        <v>0.79607467687888944</v>
      </c>
      <c r="BE690" s="20">
        <v>0.62876579203109817</v>
      </c>
      <c r="BF690" s="20">
        <v>0.6596457635232168</v>
      </c>
      <c r="BG690" s="21"/>
      <c r="BH690" s="20">
        <v>5.3075571177504395E-2</v>
      </c>
      <c r="BI690" s="20">
        <v>6.933333333333333E-2</v>
      </c>
      <c r="BJ690" s="20">
        <v>5.1560379918588875E-2</v>
      </c>
      <c r="BK690" s="20">
        <v>5.8748403575989781E-2</v>
      </c>
      <c r="BL690" s="20">
        <v>1.4084507042253521E-2</v>
      </c>
      <c r="BM690" s="20">
        <v>5.6231003039513679E-2</v>
      </c>
      <c r="BN690" s="20">
        <v>4.5400000000000003E-2</v>
      </c>
      <c r="BO690" s="20">
        <v>6.0100000000000001E-2</v>
      </c>
      <c r="BP690" s="20">
        <v>0.11600000000000001</v>
      </c>
      <c r="BQ690" s="20">
        <v>0.33069999999999999</v>
      </c>
      <c r="BR690" s="20">
        <v>0.1031</v>
      </c>
      <c r="BS690" s="20">
        <v>6.2600000000000003E-2</v>
      </c>
      <c r="BT690" s="20">
        <v>2.3474178403755867E-2</v>
      </c>
      <c r="BU690" s="20">
        <v>0.12348024316109422</v>
      </c>
      <c r="BV690" s="20">
        <v>9.3799999999999994E-2</v>
      </c>
      <c r="BW690" s="20">
        <v>0.13650000000000001</v>
      </c>
      <c r="BY690" s="20">
        <v>0.94130052724077329</v>
      </c>
      <c r="BZ690" s="20">
        <v>1</v>
      </c>
      <c r="CA690" s="20">
        <v>0.94159999999999999</v>
      </c>
      <c r="CC690" s="22">
        <v>92</v>
      </c>
      <c r="CD690" s="22">
        <v>44</v>
      </c>
      <c r="CE690" s="22">
        <f t="shared" si="65"/>
        <v>136</v>
      </c>
      <c r="CF690" s="23"/>
      <c r="CG690" s="20">
        <v>0.17363796133567663</v>
      </c>
      <c r="CH690" s="25"/>
      <c r="CI690" s="24">
        <v>0.53693181818181823</v>
      </c>
      <c r="CJ690" s="24">
        <v>0.64476614699331847</v>
      </c>
      <c r="CK690" s="24">
        <v>0.6709129511677282</v>
      </c>
      <c r="CL690" s="24">
        <v>0.64334470989761094</v>
      </c>
      <c r="CM690" s="24">
        <v>0.64448188711036225</v>
      </c>
      <c r="CN690" s="24">
        <v>0.644321196045334</v>
      </c>
      <c r="CO690" s="26"/>
      <c r="CP690" s="22">
        <v>4147</v>
      </c>
      <c r="CQ690" s="22">
        <v>2058</v>
      </c>
      <c r="CR690" s="22">
        <v>2089</v>
      </c>
      <c r="CS690" s="22">
        <v>2672</v>
      </c>
      <c r="CT690" s="22">
        <v>1475</v>
      </c>
      <c r="CU690" s="20">
        <v>0.355678803954666</v>
      </c>
    </row>
    <row r="691" spans="1:99" x14ac:dyDescent="0.25">
      <c r="A691" s="92">
        <v>47</v>
      </c>
      <c r="B691" s="94" t="s">
        <v>105</v>
      </c>
      <c r="C691" s="92">
        <v>3794</v>
      </c>
      <c r="D691" s="94" t="s">
        <v>41</v>
      </c>
      <c r="E691" s="92">
        <v>47745</v>
      </c>
      <c r="F691" s="95" t="s">
        <v>773</v>
      </c>
      <c r="G691" s="143">
        <f t="shared" si="60"/>
        <v>6569</v>
      </c>
      <c r="H691" s="14">
        <v>5752</v>
      </c>
      <c r="I691" s="14">
        <v>817</v>
      </c>
      <c r="J691" s="15">
        <v>3324</v>
      </c>
      <c r="K691" s="15">
        <v>3245</v>
      </c>
      <c r="L691" s="15">
        <v>147</v>
      </c>
      <c r="M691" s="15">
        <v>654</v>
      </c>
      <c r="N691" s="15">
        <v>3443</v>
      </c>
      <c r="O691" s="15">
        <v>1787</v>
      </c>
      <c r="P691" s="15">
        <v>538</v>
      </c>
      <c r="Q691" s="15">
        <f t="shared" si="61"/>
        <v>5884</v>
      </c>
      <c r="R691" s="16"/>
      <c r="S691" s="14">
        <v>5752</v>
      </c>
      <c r="T691" s="17">
        <v>2598</v>
      </c>
      <c r="U691" s="17">
        <v>3154</v>
      </c>
      <c r="V691" s="17">
        <v>0</v>
      </c>
      <c r="W691" s="17">
        <v>526</v>
      </c>
      <c r="X691" s="17">
        <v>2901</v>
      </c>
      <c r="Y691" s="17">
        <v>1787</v>
      </c>
      <c r="Z691" s="17">
        <v>538</v>
      </c>
      <c r="AA691" s="15">
        <f t="shared" si="62"/>
        <v>5214</v>
      </c>
      <c r="AB691" s="18"/>
      <c r="AC691" s="19">
        <f t="shared" si="63"/>
        <v>8</v>
      </c>
      <c r="AD691" s="19">
        <v>2</v>
      </c>
      <c r="AE691" s="19">
        <v>6</v>
      </c>
      <c r="AF691" s="19">
        <f t="shared" si="64"/>
        <v>24</v>
      </c>
      <c r="AG691" s="19">
        <v>18</v>
      </c>
      <c r="AH691" s="19">
        <v>6</v>
      </c>
      <c r="AI691" s="19">
        <v>10</v>
      </c>
      <c r="AJ691" s="19">
        <v>14</v>
      </c>
      <c r="AL691" s="17">
        <v>2</v>
      </c>
      <c r="AM691" s="17">
        <v>18</v>
      </c>
      <c r="AN691" s="17">
        <v>5</v>
      </c>
      <c r="AO691" s="17">
        <v>13</v>
      </c>
      <c r="AQ691" s="20">
        <v>0.67449904580152675</v>
      </c>
      <c r="AR691" s="20">
        <v>0.41737891737891736</v>
      </c>
      <c r="AS691" s="20">
        <v>0.6902805327288184</v>
      </c>
      <c r="AT691" s="20">
        <v>0.40883190883190884</v>
      </c>
      <c r="AU691" s="20">
        <v>0.18513011152416356</v>
      </c>
      <c r="AV691" s="20">
        <v>0.69867878960079555</v>
      </c>
      <c r="AW691" s="20">
        <v>0.76598282442748089</v>
      </c>
      <c r="AX691" s="20">
        <v>0.93162393162393164</v>
      </c>
      <c r="AY691" s="20">
        <v>0.9756304902238595</v>
      </c>
      <c r="AZ691" s="20">
        <v>0.63639601139601143</v>
      </c>
      <c r="BA691" s="20">
        <v>0.4</v>
      </c>
      <c r="BB691" s="20">
        <v>0.83591419235686892</v>
      </c>
      <c r="BC691" s="20">
        <v>0.75878162613608446</v>
      </c>
      <c r="BD691" s="20">
        <v>0.77277996753999534</v>
      </c>
      <c r="BE691" s="20">
        <v>0.66568410709899284</v>
      </c>
      <c r="BF691" s="20">
        <v>0.68281938325991187</v>
      </c>
      <c r="BG691" s="21"/>
      <c r="BH691" s="20">
        <v>4.4737330610729535E-2</v>
      </c>
      <c r="BI691" s="20">
        <v>4.3726235741444866E-2</v>
      </c>
      <c r="BJ691" s="20">
        <v>4.3431826272694908E-2</v>
      </c>
      <c r="BK691" s="20">
        <v>4.8573163327261686E-2</v>
      </c>
      <c r="BL691" s="20">
        <v>3.9506172839506172E-2</v>
      </c>
      <c r="BM691" s="20">
        <v>4.5162585307105582E-2</v>
      </c>
      <c r="BN691" s="20">
        <v>3.2599999999999997E-2</v>
      </c>
      <c r="BO691" s="20">
        <v>5.5899999999999998E-2</v>
      </c>
      <c r="BP691" s="20">
        <v>0.14330000000000001</v>
      </c>
      <c r="BQ691" s="20">
        <v>0.27</v>
      </c>
      <c r="BR691" s="20">
        <v>0.14169999999999999</v>
      </c>
      <c r="BS691" s="20">
        <v>0.1293</v>
      </c>
      <c r="BT691" s="20">
        <v>4.6913580246913583E-2</v>
      </c>
      <c r="BU691" s="20">
        <v>0.15114411882778001</v>
      </c>
      <c r="BV691" s="20">
        <v>0.1245</v>
      </c>
      <c r="BW691" s="20">
        <v>0.16059999999999999</v>
      </c>
      <c r="BY691" s="20">
        <v>0.93410061258585486</v>
      </c>
      <c r="BZ691" s="20">
        <v>0.94925373134328361</v>
      </c>
      <c r="CA691" s="20">
        <v>0.93579999999999997</v>
      </c>
      <c r="CC691" s="22">
        <v>179</v>
      </c>
      <c r="CD691" s="22">
        <v>55</v>
      </c>
      <c r="CE691" s="22">
        <f t="shared" si="65"/>
        <v>234</v>
      </c>
      <c r="CF691" s="23"/>
      <c r="CG691" s="20">
        <v>0.1891891891891892</v>
      </c>
      <c r="CH691" s="25"/>
      <c r="CI691" s="24">
        <v>0.60826210826210825</v>
      </c>
      <c r="CJ691" s="24">
        <v>0.74100311703032018</v>
      </c>
      <c r="CK691" s="24">
        <v>0.68340455840455838</v>
      </c>
      <c r="CL691" s="24">
        <v>0.52639405204460965</v>
      </c>
      <c r="CM691" s="24">
        <v>0.70478761187668704</v>
      </c>
      <c r="CN691" s="24">
        <v>0.67616889312977102</v>
      </c>
      <c r="CO691" s="26"/>
      <c r="CP691" s="22">
        <v>8384</v>
      </c>
      <c r="CQ691" s="22">
        <v>4071</v>
      </c>
      <c r="CR691" s="22">
        <v>4313</v>
      </c>
      <c r="CS691" s="22">
        <v>5669</v>
      </c>
      <c r="CT691" s="22">
        <v>2715</v>
      </c>
      <c r="CU691" s="20">
        <v>0.32383110687022898</v>
      </c>
    </row>
    <row r="692" spans="1:99" x14ac:dyDescent="0.25">
      <c r="A692" s="92">
        <v>47</v>
      </c>
      <c r="B692" s="94" t="s">
        <v>105</v>
      </c>
      <c r="C692" s="92">
        <v>3794</v>
      </c>
      <c r="D692" s="94" t="s">
        <v>41</v>
      </c>
      <c r="E692" s="92">
        <v>47798</v>
      </c>
      <c r="F692" s="95" t="s">
        <v>774</v>
      </c>
      <c r="G692" s="143">
        <f t="shared" si="60"/>
        <v>4411</v>
      </c>
      <c r="H692" s="14">
        <v>4411</v>
      </c>
      <c r="I692" s="14">
        <v>0</v>
      </c>
      <c r="J692" s="15">
        <v>1780</v>
      </c>
      <c r="K692" s="15">
        <v>2631</v>
      </c>
      <c r="L692" s="15">
        <v>0</v>
      </c>
      <c r="M692" s="15">
        <v>402</v>
      </c>
      <c r="N692" s="15">
        <v>1861</v>
      </c>
      <c r="O692" s="15">
        <v>1538</v>
      </c>
      <c r="P692" s="15">
        <v>610</v>
      </c>
      <c r="Q692" s="15">
        <f t="shared" si="61"/>
        <v>3801</v>
      </c>
      <c r="R692" s="16"/>
      <c r="S692" s="14">
        <v>4411</v>
      </c>
      <c r="T692" s="17">
        <v>1780</v>
      </c>
      <c r="U692" s="17">
        <v>2631</v>
      </c>
      <c r="V692" s="17">
        <v>0</v>
      </c>
      <c r="W692" s="17">
        <v>402</v>
      </c>
      <c r="X692" s="17">
        <v>1861</v>
      </c>
      <c r="Y692" s="17">
        <v>1538</v>
      </c>
      <c r="Z692" s="17">
        <v>610</v>
      </c>
      <c r="AA692" s="15">
        <f t="shared" si="62"/>
        <v>3801</v>
      </c>
      <c r="AB692" s="18"/>
      <c r="AC692" s="19">
        <f t="shared" si="63"/>
        <v>6</v>
      </c>
      <c r="AD692" s="19">
        <v>6</v>
      </c>
      <c r="AE692" s="19">
        <v>0</v>
      </c>
      <c r="AF692" s="19">
        <f t="shared" si="64"/>
        <v>22</v>
      </c>
      <c r="AG692" s="19">
        <v>22</v>
      </c>
      <c r="AH692" s="19">
        <v>0</v>
      </c>
      <c r="AI692" s="19">
        <v>4</v>
      </c>
      <c r="AJ692" s="19">
        <v>18</v>
      </c>
      <c r="AL692" s="17">
        <v>6</v>
      </c>
      <c r="AM692" s="17">
        <v>22</v>
      </c>
      <c r="AN692" s="17">
        <v>4</v>
      </c>
      <c r="AO692" s="17">
        <v>18</v>
      </c>
      <c r="AQ692" s="20">
        <v>1.0322679778733865</v>
      </c>
      <c r="AR692" s="20">
        <v>0.54577464788732399</v>
      </c>
      <c r="AS692" s="20">
        <v>0.90537634408602152</v>
      </c>
      <c r="AT692" s="20">
        <v>0.75069767441860469</v>
      </c>
      <c r="AU692" s="20">
        <v>0.39600000000000002</v>
      </c>
      <c r="AV692" s="20">
        <v>1.004720406681191</v>
      </c>
      <c r="AW692" s="20">
        <v>1.3555623847572218</v>
      </c>
      <c r="AX692" s="20">
        <v>1.4154929577464788</v>
      </c>
      <c r="AY692" s="20">
        <v>1.3340501792114696</v>
      </c>
      <c r="AZ692" s="20">
        <v>1.4306976744186046</v>
      </c>
      <c r="BA692" s="20">
        <v>1.22</v>
      </c>
      <c r="BB692" s="20">
        <v>1.3801742919389979</v>
      </c>
      <c r="BC692" s="20">
        <v>1.3164876816171827</v>
      </c>
      <c r="BD692" s="20">
        <v>1.3925792938360264</v>
      </c>
      <c r="BE692" s="20">
        <v>0.98041692987997475</v>
      </c>
      <c r="BF692" s="20">
        <v>1.0813883901855177</v>
      </c>
      <c r="BG692" s="21"/>
      <c r="BH692" s="20">
        <v>6.1598224195338516E-2</v>
      </c>
      <c r="BI692" s="20">
        <v>4.4776119402985072E-2</v>
      </c>
      <c r="BJ692" s="20">
        <v>6.4139941690962099E-2</v>
      </c>
      <c r="BK692" s="20">
        <v>7.260155574762317E-2</v>
      </c>
      <c r="BL692" s="20">
        <v>3.0303030303030304E-2</v>
      </c>
      <c r="BM692" s="20">
        <v>6.4752596212584002E-2</v>
      </c>
      <c r="BN692" s="20">
        <v>4.9399999999999999E-2</v>
      </c>
      <c r="BO692" s="20">
        <v>7.2300000000000003E-2</v>
      </c>
      <c r="BP692" s="20">
        <v>4.9399999999999999E-2</v>
      </c>
      <c r="BQ692" s="20">
        <v>0.14680000000000001</v>
      </c>
      <c r="BR692" s="20">
        <v>5.3600000000000002E-2</v>
      </c>
      <c r="BS692" s="20">
        <v>2.3300000000000001E-2</v>
      </c>
      <c r="BT692" s="20">
        <v>0</v>
      </c>
      <c r="BU692" s="20">
        <v>5.4367745876603542E-2</v>
      </c>
      <c r="BV692" s="20">
        <v>3.5099999999999999E-2</v>
      </c>
      <c r="BW692" s="20">
        <v>6.1899999999999997E-2</v>
      </c>
      <c r="BY692" s="20">
        <v>0.93507214206437295</v>
      </c>
      <c r="BZ692" s="20" t="s">
        <v>1234</v>
      </c>
      <c r="CA692" s="20">
        <v>0.93510000000000004</v>
      </c>
      <c r="CC692" s="22">
        <v>154</v>
      </c>
      <c r="CD692" s="22">
        <v>108</v>
      </c>
      <c r="CE692" s="22">
        <f t="shared" si="65"/>
        <v>262</v>
      </c>
      <c r="CF692" s="23"/>
      <c r="CG692" s="20">
        <v>0.14317425083240842</v>
      </c>
      <c r="CH692" s="25"/>
      <c r="CI692" s="24">
        <v>0.75</v>
      </c>
      <c r="CJ692" s="24">
        <v>0.99641577060931896</v>
      </c>
      <c r="CK692" s="24">
        <v>1.1237209302325581</v>
      </c>
      <c r="CL692" s="24">
        <v>1.0960000000000001</v>
      </c>
      <c r="CM692" s="24">
        <v>1.0206971677559913</v>
      </c>
      <c r="CN692" s="24">
        <v>1.0322679778733865</v>
      </c>
      <c r="CO692" s="26"/>
      <c r="CP692" s="22">
        <v>3253.9999999999995</v>
      </c>
      <c r="CQ692" s="22">
        <v>1583</v>
      </c>
      <c r="CR692" s="22">
        <v>1671.0000000000005</v>
      </c>
      <c r="CS692" s="22">
        <v>3359</v>
      </c>
      <c r="CT692" s="22">
        <v>0</v>
      </c>
      <c r="CU692" s="20">
        <v>0</v>
      </c>
    </row>
    <row r="693" spans="1:99" x14ac:dyDescent="0.25">
      <c r="A693" s="92">
        <v>47</v>
      </c>
      <c r="B693" s="94" t="s">
        <v>105</v>
      </c>
      <c r="C693" s="92">
        <v>3794</v>
      </c>
      <c r="D693" s="94" t="s">
        <v>41</v>
      </c>
      <c r="E693" s="92">
        <v>47960</v>
      </c>
      <c r="F693" s="95" t="s">
        <v>775</v>
      </c>
      <c r="G693" s="143">
        <f t="shared" si="60"/>
        <v>2356</v>
      </c>
      <c r="H693" s="14">
        <v>2356</v>
      </c>
      <c r="I693" s="14">
        <v>0</v>
      </c>
      <c r="J693" s="15">
        <v>1068</v>
      </c>
      <c r="K693" s="15">
        <v>1288</v>
      </c>
      <c r="L693" s="15">
        <v>0</v>
      </c>
      <c r="M693" s="15">
        <v>262</v>
      </c>
      <c r="N693" s="15">
        <v>1283</v>
      </c>
      <c r="O693" s="15">
        <v>621</v>
      </c>
      <c r="P693" s="15">
        <v>190</v>
      </c>
      <c r="Q693" s="15">
        <f t="shared" si="61"/>
        <v>2166</v>
      </c>
      <c r="R693" s="16"/>
      <c r="S693" s="14">
        <v>2356</v>
      </c>
      <c r="T693" s="17">
        <v>1068</v>
      </c>
      <c r="U693" s="17">
        <v>1288</v>
      </c>
      <c r="V693" s="17">
        <v>0</v>
      </c>
      <c r="W693" s="17">
        <v>262</v>
      </c>
      <c r="X693" s="17">
        <v>1283</v>
      </c>
      <c r="Y693" s="17">
        <v>621</v>
      </c>
      <c r="Z693" s="17">
        <v>190</v>
      </c>
      <c r="AA693" s="15">
        <f t="shared" si="62"/>
        <v>2166</v>
      </c>
      <c r="AB693" s="18"/>
      <c r="AC693" s="19">
        <f t="shared" si="63"/>
        <v>3</v>
      </c>
      <c r="AD693" s="19">
        <v>3</v>
      </c>
      <c r="AE693" s="19">
        <v>0</v>
      </c>
      <c r="AF693" s="19">
        <f t="shared" si="64"/>
        <v>13</v>
      </c>
      <c r="AG693" s="19">
        <v>13</v>
      </c>
      <c r="AH693" s="19">
        <v>0</v>
      </c>
      <c r="AI693" s="19">
        <v>4</v>
      </c>
      <c r="AJ693" s="19">
        <v>9</v>
      </c>
      <c r="AL693" s="17">
        <v>3</v>
      </c>
      <c r="AM693" s="17">
        <v>13</v>
      </c>
      <c r="AN693" s="17">
        <v>4</v>
      </c>
      <c r="AO693" s="17">
        <v>9</v>
      </c>
      <c r="AQ693" s="20">
        <v>0.98481362172112286</v>
      </c>
      <c r="AR693" s="20">
        <v>0.73796791443850263</v>
      </c>
      <c r="AS693" s="20">
        <v>1.0184182015167931</v>
      </c>
      <c r="AT693" s="20">
        <v>0.59666203059805289</v>
      </c>
      <c r="AU693" s="20">
        <v>0.28197674418604651</v>
      </c>
      <c r="AV693" s="20">
        <v>1.0136686714051395</v>
      </c>
      <c r="AW693" s="20">
        <v>1.0842153704555912</v>
      </c>
      <c r="AX693" s="20">
        <v>1.4010695187165776</v>
      </c>
      <c r="AY693" s="20">
        <v>1.3900325027085589</v>
      </c>
      <c r="AZ693" s="20">
        <v>0.86369958275382475</v>
      </c>
      <c r="BA693" s="20">
        <v>0.55232558139534882</v>
      </c>
      <c r="BB693" s="20">
        <v>1.1842536905412795</v>
      </c>
      <c r="BC693" s="20">
        <v>1.0633869441816461</v>
      </c>
      <c r="BD693" s="20">
        <v>1.1039426523297491</v>
      </c>
      <c r="BE693" s="20">
        <v>0.97634815515610218</v>
      </c>
      <c r="BF693" s="20">
        <v>0.99283154121863804</v>
      </c>
      <c r="BG693" s="21"/>
      <c r="BH693" s="20">
        <v>3.0135823429541596E-2</v>
      </c>
      <c r="BI693" s="20">
        <v>1.9083969465648856E-2</v>
      </c>
      <c r="BJ693" s="20">
        <v>2.1823850350740453E-2</v>
      </c>
      <c r="BK693" s="20">
        <v>4.1867954911433171E-2</v>
      </c>
      <c r="BL693" s="20">
        <v>6.3157894736842107E-2</v>
      </c>
      <c r="BM693" s="20">
        <v>2.7239150507848569E-2</v>
      </c>
      <c r="BN693" s="20">
        <v>2.4E-2</v>
      </c>
      <c r="BO693" s="20">
        <v>3.5700000000000003E-2</v>
      </c>
      <c r="BP693" s="20">
        <v>8.5300000000000001E-2</v>
      </c>
      <c r="BQ693" s="20">
        <v>0.1527</v>
      </c>
      <c r="BR693" s="20">
        <v>8.7300000000000003E-2</v>
      </c>
      <c r="BS693" s="20">
        <v>7.0900000000000005E-2</v>
      </c>
      <c r="BT693" s="20">
        <v>2.6315789473684209E-2</v>
      </c>
      <c r="BU693" s="20">
        <v>9.0489381348107106E-2</v>
      </c>
      <c r="BV693" s="20">
        <v>6.4100000000000004E-2</v>
      </c>
      <c r="BW693" s="20">
        <v>0.1047</v>
      </c>
      <c r="BY693" s="20">
        <v>0.94482173174872663</v>
      </c>
      <c r="BZ693" s="20" t="s">
        <v>1234</v>
      </c>
      <c r="CA693" s="20">
        <v>0.94479999999999997</v>
      </c>
      <c r="CC693" s="22">
        <v>91</v>
      </c>
      <c r="CD693" s="22">
        <v>0</v>
      </c>
      <c r="CE693" s="22">
        <f t="shared" si="65"/>
        <v>91</v>
      </c>
      <c r="CF693" s="23"/>
      <c r="CG693" s="20">
        <v>0.13837011884550085</v>
      </c>
      <c r="CH693" s="25"/>
      <c r="CI693" s="24">
        <v>1.0748663101604279</v>
      </c>
      <c r="CJ693" s="24">
        <v>1.0650054171180932</v>
      </c>
      <c r="CK693" s="24">
        <v>0.95132127955493739</v>
      </c>
      <c r="CL693" s="24">
        <v>0.79069767441860461</v>
      </c>
      <c r="CM693" s="24">
        <v>1.0213231273920176</v>
      </c>
      <c r="CN693" s="24">
        <v>0.98481362172112286</v>
      </c>
      <c r="CO693" s="26"/>
      <c r="CP693" s="22">
        <v>2173</v>
      </c>
      <c r="CQ693" s="22">
        <v>1057</v>
      </c>
      <c r="CR693" s="22">
        <v>1116</v>
      </c>
      <c r="CS693" s="22">
        <v>2140</v>
      </c>
      <c r="CT693" s="22">
        <v>33</v>
      </c>
      <c r="CU693" s="20">
        <v>1.5186378278877144E-2</v>
      </c>
    </row>
    <row r="694" spans="1:99" x14ac:dyDescent="0.25">
      <c r="A694" s="92">
        <v>47</v>
      </c>
      <c r="B694" s="94" t="s">
        <v>105</v>
      </c>
      <c r="C694" s="92">
        <v>3794</v>
      </c>
      <c r="D694" s="94" t="s">
        <v>41</v>
      </c>
      <c r="E694" s="92">
        <v>47980</v>
      </c>
      <c r="F694" s="95" t="s">
        <v>776</v>
      </c>
      <c r="G694" s="143">
        <f t="shared" si="60"/>
        <v>22984</v>
      </c>
      <c r="H694" s="14">
        <v>19283</v>
      </c>
      <c r="I694" s="14">
        <v>3701</v>
      </c>
      <c r="J694" s="15">
        <v>2734</v>
      </c>
      <c r="K694" s="15">
        <v>20250</v>
      </c>
      <c r="L694" s="15">
        <v>248</v>
      </c>
      <c r="M694" s="15">
        <v>2564</v>
      </c>
      <c r="N694" s="15">
        <v>10660</v>
      </c>
      <c r="O694" s="15">
        <v>7012</v>
      </c>
      <c r="P694" s="15">
        <v>2500</v>
      </c>
      <c r="Q694" s="15">
        <f t="shared" si="61"/>
        <v>20236</v>
      </c>
      <c r="R694" s="16"/>
      <c r="S694" s="14">
        <v>19283</v>
      </c>
      <c r="T694" s="17">
        <v>0</v>
      </c>
      <c r="U694" s="17">
        <v>19283</v>
      </c>
      <c r="V694" s="17">
        <v>0</v>
      </c>
      <c r="W694" s="17">
        <v>1925</v>
      </c>
      <c r="X694" s="17">
        <v>8064</v>
      </c>
      <c r="Y694" s="17">
        <v>6813</v>
      </c>
      <c r="Z694" s="17">
        <v>2481</v>
      </c>
      <c r="AA694" s="15">
        <f t="shared" si="62"/>
        <v>16802</v>
      </c>
      <c r="AB694" s="18"/>
      <c r="AC694" s="19">
        <f t="shared" si="63"/>
        <v>44</v>
      </c>
      <c r="AD694" s="19">
        <v>15</v>
      </c>
      <c r="AE694" s="19">
        <v>29</v>
      </c>
      <c r="AF694" s="19">
        <f t="shared" si="64"/>
        <v>90</v>
      </c>
      <c r="AG694" s="19">
        <v>61</v>
      </c>
      <c r="AH694" s="19">
        <v>29</v>
      </c>
      <c r="AI694" s="19">
        <v>21</v>
      </c>
      <c r="AJ694" s="19">
        <v>69</v>
      </c>
      <c r="AL694" s="17">
        <v>15</v>
      </c>
      <c r="AM694" s="17">
        <v>61</v>
      </c>
      <c r="AN694" s="17">
        <v>0</v>
      </c>
      <c r="AO694" s="17">
        <v>61</v>
      </c>
      <c r="AQ694" s="20">
        <v>0.99890620727372159</v>
      </c>
      <c r="AR694" s="20">
        <v>0.61225806451612907</v>
      </c>
      <c r="AS694" s="20">
        <v>0.90500774393391847</v>
      </c>
      <c r="AT694" s="20">
        <v>0.66252452583387833</v>
      </c>
      <c r="AU694" s="20">
        <v>0.32671543016370602</v>
      </c>
      <c r="AV694" s="20">
        <v>0.99824834565978982</v>
      </c>
      <c r="AW694" s="20">
        <v>1.2434235712332513</v>
      </c>
      <c r="AX694" s="20">
        <v>1.6541935483870969</v>
      </c>
      <c r="AY694" s="20">
        <v>1.3758389261744965</v>
      </c>
      <c r="AZ694" s="20">
        <v>1.1465009810333551</v>
      </c>
      <c r="BA694" s="20">
        <v>0.87077673284569834</v>
      </c>
      <c r="BB694" s="20">
        <v>1.3128324899442065</v>
      </c>
      <c r="BC694" s="20">
        <v>1.28152359295054</v>
      </c>
      <c r="BD694" s="20">
        <v>1.208113804004215</v>
      </c>
      <c r="BE694" s="20">
        <v>1.0037521318931211</v>
      </c>
      <c r="BF694" s="20">
        <v>0.99441517386722866</v>
      </c>
      <c r="BG694" s="21"/>
      <c r="BH694" s="20">
        <v>2.9245455098194199E-2</v>
      </c>
      <c r="BI694" s="20">
        <v>2.7012987012987013E-2</v>
      </c>
      <c r="BJ694" s="20">
        <v>3.325972950593431E-2</v>
      </c>
      <c r="BK694" s="20">
        <v>2.7529370506750833E-2</v>
      </c>
      <c r="BL694" s="20">
        <v>1.9707565162110616E-2</v>
      </c>
      <c r="BM694" s="20">
        <v>3.0254134731746672E-2</v>
      </c>
      <c r="BN694" s="20">
        <v>2.75E-2</v>
      </c>
      <c r="BO694" s="20">
        <v>3.09E-2</v>
      </c>
      <c r="BP694" s="20">
        <v>8.6300000000000002E-2</v>
      </c>
      <c r="BQ694" s="20">
        <v>0.22750000000000001</v>
      </c>
      <c r="BR694" s="20">
        <v>9.3399999999999997E-2</v>
      </c>
      <c r="BS694" s="20">
        <v>5.0299999999999997E-2</v>
      </c>
      <c r="BT694" s="20">
        <v>1.0807374443738081E-2</v>
      </c>
      <c r="BU694" s="20">
        <v>9.4258437542019638E-2</v>
      </c>
      <c r="BV694" s="20">
        <v>7.0000000000000007E-2</v>
      </c>
      <c r="BW694" s="20">
        <v>0.1014</v>
      </c>
      <c r="BY694" s="20">
        <v>0.94819723961816749</v>
      </c>
      <c r="BZ694" s="20">
        <v>0.98001737619461338</v>
      </c>
      <c r="CA694" s="20">
        <v>0.95369999999999999</v>
      </c>
      <c r="CC694" s="22">
        <v>671</v>
      </c>
      <c r="CD694" s="22">
        <v>316</v>
      </c>
      <c r="CE694" s="22">
        <f t="shared" si="65"/>
        <v>987</v>
      </c>
      <c r="CF694" s="23"/>
      <c r="CG694" s="20">
        <v>0.15939290503474338</v>
      </c>
      <c r="CH694" s="25"/>
      <c r="CI694" s="24">
        <v>0.85290322580645161</v>
      </c>
      <c r="CJ694" s="24">
        <v>1.0067114093959733</v>
      </c>
      <c r="CK694" s="24">
        <v>1.0624591236102028</v>
      </c>
      <c r="CL694" s="24">
        <v>0.93869731800766287</v>
      </c>
      <c r="CM694" s="24">
        <v>1.013364473854937</v>
      </c>
      <c r="CN694" s="24">
        <v>1.0016406890894176</v>
      </c>
      <c r="CO694" s="26"/>
      <c r="CP694" s="22">
        <v>18285</v>
      </c>
      <c r="CQ694" s="22">
        <v>8795</v>
      </c>
      <c r="CR694" s="22">
        <v>9490</v>
      </c>
      <c r="CS694" s="22">
        <v>18315</v>
      </c>
      <c r="CT694" s="22">
        <v>0</v>
      </c>
      <c r="CU694" s="20">
        <v>0</v>
      </c>
    </row>
    <row r="695" spans="1:99" x14ac:dyDescent="0.25">
      <c r="A695" s="92">
        <v>50</v>
      </c>
      <c r="B695" s="94" t="s">
        <v>106</v>
      </c>
      <c r="C695" s="92">
        <v>3797</v>
      </c>
      <c r="D695" s="94" t="s">
        <v>44</v>
      </c>
      <c r="E695" s="92">
        <v>50001</v>
      </c>
      <c r="F695" s="95" t="s">
        <v>777</v>
      </c>
      <c r="G695" s="143">
        <f t="shared" si="60"/>
        <v>115175</v>
      </c>
      <c r="H695" s="14">
        <v>87346</v>
      </c>
      <c r="I695" s="14">
        <v>27829</v>
      </c>
      <c r="J695" s="15">
        <v>106400</v>
      </c>
      <c r="K695" s="15">
        <v>8775</v>
      </c>
      <c r="L695" s="15">
        <v>3667</v>
      </c>
      <c r="M695" s="15">
        <v>7845</v>
      </c>
      <c r="N695" s="15">
        <v>48165</v>
      </c>
      <c r="O695" s="15">
        <v>38249</v>
      </c>
      <c r="P695" s="15">
        <v>17249</v>
      </c>
      <c r="Q695" s="15">
        <f t="shared" si="61"/>
        <v>94259</v>
      </c>
      <c r="R695" s="16"/>
      <c r="S695" s="14">
        <v>87346</v>
      </c>
      <c r="T695" s="17">
        <v>79526</v>
      </c>
      <c r="U695" s="17">
        <v>7820</v>
      </c>
      <c r="V695" s="17">
        <v>198</v>
      </c>
      <c r="W695" s="17">
        <v>5752</v>
      </c>
      <c r="X695" s="17">
        <v>38813</v>
      </c>
      <c r="Y695" s="17">
        <v>31625</v>
      </c>
      <c r="Z695" s="17">
        <v>10958</v>
      </c>
      <c r="AA695" s="15">
        <f t="shared" si="62"/>
        <v>76190</v>
      </c>
      <c r="AB695" s="18"/>
      <c r="AC695" s="19">
        <f t="shared" si="63"/>
        <v>238</v>
      </c>
      <c r="AD695" s="19">
        <v>57</v>
      </c>
      <c r="AE695" s="19">
        <v>181</v>
      </c>
      <c r="AF695" s="19">
        <f t="shared" si="64"/>
        <v>338</v>
      </c>
      <c r="AG695" s="19">
        <v>157</v>
      </c>
      <c r="AH695" s="19">
        <v>181</v>
      </c>
      <c r="AI695" s="19">
        <v>277</v>
      </c>
      <c r="AJ695" s="19">
        <v>61</v>
      </c>
      <c r="AL695" s="17">
        <v>57</v>
      </c>
      <c r="AM695" s="17">
        <v>157</v>
      </c>
      <c r="AN695" s="17">
        <v>104</v>
      </c>
      <c r="AO695" s="17">
        <v>53</v>
      </c>
      <c r="AQ695" s="20">
        <v>0.94071767327581279</v>
      </c>
      <c r="AR695" s="20">
        <v>0.5947000114718366</v>
      </c>
      <c r="AS695" s="20">
        <v>0.92831664151461102</v>
      </c>
      <c r="AT695" s="20">
        <v>0.80292367547774346</v>
      </c>
      <c r="AU695" s="20">
        <v>0.48161827376555488</v>
      </c>
      <c r="AV695" s="20">
        <v>0.94499296395025567</v>
      </c>
      <c r="AW695" s="20">
        <v>1.0619202712225968</v>
      </c>
      <c r="AX695" s="20">
        <v>0.89996558449007691</v>
      </c>
      <c r="AY695" s="20">
        <v>1.1013170530937029</v>
      </c>
      <c r="AZ695" s="20">
        <v>1.0942041423503834</v>
      </c>
      <c r="BA695" s="20">
        <v>0.98011250639240866</v>
      </c>
      <c r="BB695" s="20">
        <v>1.0783918908096606</v>
      </c>
      <c r="BC695" s="20">
        <v>1.0498042920772035</v>
      </c>
      <c r="BD695" s="20">
        <v>1.0737444254182111</v>
      </c>
      <c r="BE695" s="20">
        <v>0.94232882787343575</v>
      </c>
      <c r="BF695" s="20">
        <v>0.93914532487815894</v>
      </c>
      <c r="BG695" s="21"/>
      <c r="BH695" s="20">
        <v>4.3250090481360838E-2</v>
      </c>
      <c r="BI695" s="20">
        <v>6.6933240611961056E-2</v>
      </c>
      <c r="BJ695" s="20">
        <v>3.5833180424126448E-2</v>
      </c>
      <c r="BK695" s="20">
        <v>5.293476037903061E-2</v>
      </c>
      <c r="BL695" s="20">
        <v>2.9012537560874522E-2</v>
      </c>
      <c r="BM695" s="20">
        <v>4.5126230560220651E-2</v>
      </c>
      <c r="BN695" s="20">
        <v>3.85E-2</v>
      </c>
      <c r="BO695" s="20">
        <v>4.8000000000000001E-2</v>
      </c>
      <c r="BP695" s="20">
        <v>8.0999999999999996E-3</v>
      </c>
      <c r="BQ695" s="20">
        <v>2.3E-3</v>
      </c>
      <c r="BR695" s="20">
        <v>7.4000000000000003E-3</v>
      </c>
      <c r="BS695" s="20">
        <v>1.1900000000000001E-2</v>
      </c>
      <c r="BT695" s="20">
        <v>2.2795565226401411E-3</v>
      </c>
      <c r="BU695" s="20">
        <v>8.820437198760224E-3</v>
      </c>
      <c r="BV695" s="20">
        <v>5.8999999999999999E-3</v>
      </c>
      <c r="BW695" s="20">
        <v>1.0200000000000001E-2</v>
      </c>
      <c r="BY695" s="20">
        <v>0.91518880443961881</v>
      </c>
      <c r="BZ695" s="20">
        <v>0.95542787013276809</v>
      </c>
      <c r="CA695" s="20">
        <v>0.92230000000000001</v>
      </c>
      <c r="CC695" s="22">
        <v>4990</v>
      </c>
      <c r="CD695" s="22">
        <v>4243</v>
      </c>
      <c r="CE695" s="22">
        <f t="shared" si="65"/>
        <v>9233</v>
      </c>
      <c r="CF695" s="23"/>
      <c r="CG695" s="20">
        <v>4.6665859857194722E-2</v>
      </c>
      <c r="CH695" s="25"/>
      <c r="CI695" s="24">
        <v>0.83124928301020995</v>
      </c>
      <c r="CJ695" s="24">
        <v>0.97359034161064617</v>
      </c>
      <c r="CK695" s="24">
        <v>0.9740817027119808</v>
      </c>
      <c r="CL695" s="24">
        <v>0.85305983294505372</v>
      </c>
      <c r="CM695" s="24">
        <v>0.95959133707826605</v>
      </c>
      <c r="CN695" s="24">
        <v>0.94173666266689526</v>
      </c>
      <c r="CO695" s="26"/>
      <c r="CP695" s="22">
        <v>105006.00000000003</v>
      </c>
      <c r="CQ695" s="22">
        <v>51862.999999999993</v>
      </c>
      <c r="CR695" s="22">
        <v>53142.999999999985</v>
      </c>
      <c r="CS695" s="22">
        <v>98888</v>
      </c>
      <c r="CT695" s="22">
        <v>6118</v>
      </c>
      <c r="CU695" s="20">
        <v>5.8263337333104737E-2</v>
      </c>
    </row>
    <row r="696" spans="1:99" x14ac:dyDescent="0.25">
      <c r="A696" s="92">
        <v>50</v>
      </c>
      <c r="B696" s="94" t="s">
        <v>106</v>
      </c>
      <c r="C696" s="92">
        <v>3796</v>
      </c>
      <c r="D696" s="94" t="s">
        <v>43</v>
      </c>
      <c r="E696" s="92">
        <v>50006</v>
      </c>
      <c r="F696" s="95" t="s">
        <v>778</v>
      </c>
      <c r="G696" s="143">
        <f t="shared" si="60"/>
        <v>20567</v>
      </c>
      <c r="H696" s="14">
        <v>17120</v>
      </c>
      <c r="I696" s="14">
        <v>3447</v>
      </c>
      <c r="J696" s="15">
        <v>16163</v>
      </c>
      <c r="K696" s="15">
        <v>4404</v>
      </c>
      <c r="L696" s="15">
        <v>578</v>
      </c>
      <c r="M696" s="15">
        <v>1376</v>
      </c>
      <c r="N696" s="15">
        <v>8993</v>
      </c>
      <c r="O696" s="15">
        <v>6818</v>
      </c>
      <c r="P696" s="15">
        <v>2802</v>
      </c>
      <c r="Q696" s="15">
        <f t="shared" si="61"/>
        <v>17187</v>
      </c>
      <c r="R696" s="16"/>
      <c r="S696" s="14">
        <v>17120</v>
      </c>
      <c r="T696" s="17">
        <v>12716</v>
      </c>
      <c r="U696" s="17">
        <v>4404</v>
      </c>
      <c r="V696" s="17">
        <v>0</v>
      </c>
      <c r="W696" s="17">
        <v>1023</v>
      </c>
      <c r="X696" s="17">
        <v>7558</v>
      </c>
      <c r="Y696" s="17">
        <v>6079</v>
      </c>
      <c r="Z696" s="17">
        <v>2460</v>
      </c>
      <c r="AA696" s="15">
        <f t="shared" si="62"/>
        <v>14660</v>
      </c>
      <c r="AB696" s="18"/>
      <c r="AC696" s="19">
        <f t="shared" si="63"/>
        <v>30</v>
      </c>
      <c r="AD696" s="19">
        <v>14</v>
      </c>
      <c r="AE696" s="19">
        <v>16</v>
      </c>
      <c r="AF696" s="19">
        <f t="shared" si="64"/>
        <v>69</v>
      </c>
      <c r="AG696" s="19">
        <v>53</v>
      </c>
      <c r="AH696" s="19">
        <v>16</v>
      </c>
      <c r="AI696" s="19">
        <v>34</v>
      </c>
      <c r="AJ696" s="19">
        <v>35</v>
      </c>
      <c r="AL696" s="17">
        <v>14</v>
      </c>
      <c r="AM696" s="17">
        <v>53</v>
      </c>
      <c r="AN696" s="17">
        <v>18</v>
      </c>
      <c r="AO696" s="17">
        <v>35</v>
      </c>
      <c r="AQ696" s="20">
        <v>1.1225767366720516</v>
      </c>
      <c r="AR696" s="20">
        <v>0.75800156128024976</v>
      </c>
      <c r="AS696" s="20">
        <v>1.087219481139583</v>
      </c>
      <c r="AT696" s="20">
        <v>1.0090163934426231</v>
      </c>
      <c r="AU696" s="20">
        <v>0.63059701492537312</v>
      </c>
      <c r="AV696" s="20">
        <v>1.129058180649309</v>
      </c>
      <c r="AW696" s="20">
        <v>1.3455169628432957</v>
      </c>
      <c r="AX696" s="20">
        <v>1.07416081186573</v>
      </c>
      <c r="AY696" s="20">
        <v>1.4313226165844342</v>
      </c>
      <c r="AZ696" s="20">
        <v>1.3971311475409836</v>
      </c>
      <c r="BA696" s="20">
        <v>1.1616915422885572</v>
      </c>
      <c r="BB696" s="20">
        <v>1.3811475409836065</v>
      </c>
      <c r="BC696" s="20">
        <v>1.2106462858675249</v>
      </c>
      <c r="BD696" s="20">
        <v>1.4814814814814814</v>
      </c>
      <c r="BE696" s="20">
        <v>1.0998927326360954</v>
      </c>
      <c r="BF696" s="20">
        <v>1.1454447147877804</v>
      </c>
      <c r="BG696" s="21"/>
      <c r="BH696" s="20">
        <v>5.7778991940991668E-2</v>
      </c>
      <c r="BI696" s="20">
        <v>5.6695992179863146E-2</v>
      </c>
      <c r="BJ696" s="20">
        <v>4.1952588895820334E-2</v>
      </c>
      <c r="BK696" s="20">
        <v>7.6762302869086071E-2</v>
      </c>
      <c r="BL696" s="20">
        <v>5.9156378600823047E-2</v>
      </c>
      <c r="BM696" s="20">
        <v>5.7568120963931331E-2</v>
      </c>
      <c r="BN696" s="20">
        <v>5.0700000000000002E-2</v>
      </c>
      <c r="BO696" s="20">
        <v>6.4600000000000005E-2</v>
      </c>
      <c r="BP696" s="20">
        <v>4.8999999999999998E-3</v>
      </c>
      <c r="BQ696" s="20">
        <v>2.8999999999999998E-3</v>
      </c>
      <c r="BR696" s="20">
        <v>4.7000000000000002E-3</v>
      </c>
      <c r="BS696" s="20">
        <v>6.7999999999999996E-3</v>
      </c>
      <c r="BT696" s="20">
        <v>1.5432098765432098E-3</v>
      </c>
      <c r="BU696" s="20">
        <v>5.4339266026145853E-3</v>
      </c>
      <c r="BV696" s="20">
        <v>3.0999999999999999E-3</v>
      </c>
      <c r="BW696" s="20">
        <v>6.7000000000000002E-3</v>
      </c>
      <c r="BY696" s="20">
        <v>0.87044119655784724</v>
      </c>
      <c r="BZ696" s="20">
        <v>0.98863219655298862</v>
      </c>
      <c r="CA696" s="20">
        <v>0.88900000000000001</v>
      </c>
      <c r="CC696" s="22">
        <v>985</v>
      </c>
      <c r="CD696" s="22">
        <v>191</v>
      </c>
      <c r="CE696" s="22">
        <f t="shared" si="65"/>
        <v>1176</v>
      </c>
      <c r="CF696" s="23"/>
      <c r="CG696" s="20">
        <v>5.053954377817238E-2</v>
      </c>
      <c r="CH696" s="25"/>
      <c r="CI696" s="24">
        <v>0.96955503512880559</v>
      </c>
      <c r="CJ696" s="24">
        <v>1.1359223300970873</v>
      </c>
      <c r="CK696" s="24">
        <v>1.2030737704918033</v>
      </c>
      <c r="CL696" s="24">
        <v>1.0165837479270314</v>
      </c>
      <c r="CM696" s="24">
        <v>1.1451301832208294</v>
      </c>
      <c r="CN696" s="24">
        <v>1.1242595584275714</v>
      </c>
      <c r="CO696" s="26"/>
      <c r="CP696" s="22">
        <v>14856</v>
      </c>
      <c r="CQ696" s="22">
        <v>7458</v>
      </c>
      <c r="CR696" s="22">
        <v>7397.9999999999982</v>
      </c>
      <c r="CS696" s="22">
        <v>16702</v>
      </c>
      <c r="CT696" s="22">
        <v>0</v>
      </c>
      <c r="CU696" s="20">
        <v>0</v>
      </c>
    </row>
    <row r="697" spans="1:99" x14ac:dyDescent="0.25">
      <c r="A697" s="92">
        <v>50</v>
      </c>
      <c r="B697" s="94" t="s">
        <v>106</v>
      </c>
      <c r="C697" s="92">
        <v>3796</v>
      </c>
      <c r="D697" s="94" t="s">
        <v>43</v>
      </c>
      <c r="E697" s="92">
        <v>50110</v>
      </c>
      <c r="F697" s="95" t="s">
        <v>779</v>
      </c>
      <c r="G697" s="143">
        <f t="shared" si="60"/>
        <v>1567</v>
      </c>
      <c r="H697" s="14">
        <v>1567</v>
      </c>
      <c r="I697" s="14">
        <v>0</v>
      </c>
      <c r="J697" s="15">
        <v>784</v>
      </c>
      <c r="K697" s="15">
        <v>783</v>
      </c>
      <c r="L697" s="15">
        <v>0</v>
      </c>
      <c r="M697" s="15">
        <v>114</v>
      </c>
      <c r="N697" s="15">
        <v>695</v>
      </c>
      <c r="O697" s="15">
        <v>580</v>
      </c>
      <c r="P697" s="15">
        <v>178</v>
      </c>
      <c r="Q697" s="15">
        <f t="shared" si="61"/>
        <v>1389</v>
      </c>
      <c r="R697" s="16"/>
      <c r="S697" s="14">
        <v>1567</v>
      </c>
      <c r="T697" s="17">
        <v>784</v>
      </c>
      <c r="U697" s="17">
        <v>783</v>
      </c>
      <c r="V697" s="17">
        <v>0</v>
      </c>
      <c r="W697" s="17">
        <v>114</v>
      </c>
      <c r="X697" s="17">
        <v>695</v>
      </c>
      <c r="Y697" s="17">
        <v>580</v>
      </c>
      <c r="Z697" s="17">
        <v>178</v>
      </c>
      <c r="AA697" s="15">
        <f t="shared" si="62"/>
        <v>1389</v>
      </c>
      <c r="AB697" s="18"/>
      <c r="AC697" s="19">
        <f t="shared" si="63"/>
        <v>1</v>
      </c>
      <c r="AD697" s="19">
        <v>1</v>
      </c>
      <c r="AE697" s="19">
        <v>0</v>
      </c>
      <c r="AF697" s="19">
        <f t="shared" si="64"/>
        <v>8</v>
      </c>
      <c r="AG697" s="19">
        <v>8</v>
      </c>
      <c r="AH697" s="19">
        <v>0</v>
      </c>
      <c r="AI697" s="19">
        <v>1</v>
      </c>
      <c r="AJ697" s="19">
        <v>7</v>
      </c>
      <c r="AL697" s="17">
        <v>1</v>
      </c>
      <c r="AM697" s="17">
        <v>8</v>
      </c>
      <c r="AN697" s="17">
        <v>1</v>
      </c>
      <c r="AO697" s="17">
        <v>7</v>
      </c>
      <c r="AQ697" s="20">
        <v>1.3501454898157128</v>
      </c>
      <c r="AR697" s="20">
        <v>0.65591397849462363</v>
      </c>
      <c r="AS697" s="20">
        <v>1.2340909090909091</v>
      </c>
      <c r="AT697" s="20">
        <v>1.2060606060606061</v>
      </c>
      <c r="AU697" s="20">
        <v>0.625</v>
      </c>
      <c r="AV697" s="20">
        <v>1.3453070683661645</v>
      </c>
      <c r="AW697" s="20">
        <v>1.5198836081474296</v>
      </c>
      <c r="AX697" s="20">
        <v>1.2258064516129032</v>
      </c>
      <c r="AY697" s="20">
        <v>1.5795454545454546</v>
      </c>
      <c r="AZ697" s="20">
        <v>1.7575757575757576</v>
      </c>
      <c r="BA697" s="20">
        <v>1.0595238095238095</v>
      </c>
      <c r="BB697" s="20">
        <v>1.6095017381228274</v>
      </c>
      <c r="BC697" s="20">
        <v>1.5235294117647058</v>
      </c>
      <c r="BD697" s="20">
        <v>1.5163147792706333</v>
      </c>
      <c r="BE697" s="20">
        <v>1.3470588235294119</v>
      </c>
      <c r="BF697" s="20">
        <v>1.3531669865642995</v>
      </c>
      <c r="BG697" s="21"/>
      <c r="BH697" s="20">
        <v>3.4176349965823652E-2</v>
      </c>
      <c r="BI697" s="20">
        <v>2.6315789473684209E-2</v>
      </c>
      <c r="BJ697" s="20">
        <v>4.1726618705035974E-2</v>
      </c>
      <c r="BK697" s="20">
        <v>3.5019455252918288E-2</v>
      </c>
      <c r="BL697" s="20">
        <v>0</v>
      </c>
      <c r="BM697" s="20">
        <v>3.779289493575208E-2</v>
      </c>
      <c r="BN697" s="20">
        <v>3.5000000000000003E-2</v>
      </c>
      <c r="BO697" s="20">
        <v>3.3399999999999999E-2</v>
      </c>
      <c r="BP697" s="20">
        <v>6.9999999999999999E-4</v>
      </c>
      <c r="BQ697" s="20">
        <v>0</v>
      </c>
      <c r="BR697" s="20">
        <v>0</v>
      </c>
      <c r="BS697" s="20">
        <v>1.9E-3</v>
      </c>
      <c r="BT697" s="20">
        <v>0</v>
      </c>
      <c r="BU697" s="20">
        <v>7.5585789871504159E-4</v>
      </c>
      <c r="BV697" s="20">
        <v>0</v>
      </c>
      <c r="BW697" s="20">
        <v>1.2999999999999999E-3</v>
      </c>
      <c r="BY697" s="20">
        <v>0.92139439507860565</v>
      </c>
      <c r="BZ697" s="20" t="s">
        <v>1234</v>
      </c>
      <c r="CA697" s="20">
        <v>0.9214</v>
      </c>
      <c r="CC697" s="22">
        <v>73</v>
      </c>
      <c r="CD697" s="22">
        <v>35</v>
      </c>
      <c r="CE697" s="22">
        <f t="shared" si="65"/>
        <v>108</v>
      </c>
      <c r="CF697" s="23"/>
      <c r="CG697" s="20">
        <v>6.9719753930280251E-2</v>
      </c>
      <c r="CH697" s="25"/>
      <c r="CI697" s="24">
        <v>1.075268817204301</v>
      </c>
      <c r="CJ697" s="24">
        <v>1.259090909090909</v>
      </c>
      <c r="CK697" s="24">
        <v>1.5454545454545454</v>
      </c>
      <c r="CL697" s="24">
        <v>1.3571428571428572</v>
      </c>
      <c r="CM697" s="24">
        <v>1.3487833140208574</v>
      </c>
      <c r="CN697" s="24">
        <v>1.3501454898157128</v>
      </c>
      <c r="CO697" s="26"/>
      <c r="CP697" s="22">
        <v>1031.0000000000002</v>
      </c>
      <c r="CQ697" s="22">
        <v>510</v>
      </c>
      <c r="CR697" s="22">
        <v>521</v>
      </c>
      <c r="CS697" s="22">
        <v>1392</v>
      </c>
      <c r="CT697" s="22">
        <v>0</v>
      </c>
      <c r="CU697" s="20">
        <v>0</v>
      </c>
    </row>
    <row r="698" spans="1:99" x14ac:dyDescent="0.25">
      <c r="A698" s="92">
        <v>50</v>
      </c>
      <c r="B698" s="94" t="s">
        <v>106</v>
      </c>
      <c r="C698" s="92">
        <v>3796</v>
      </c>
      <c r="D698" s="94" t="s">
        <v>43</v>
      </c>
      <c r="E698" s="92">
        <v>50124</v>
      </c>
      <c r="F698" s="95" t="s">
        <v>780</v>
      </c>
      <c r="G698" s="143">
        <f t="shared" si="60"/>
        <v>1334</v>
      </c>
      <c r="H698" s="14">
        <v>1334</v>
      </c>
      <c r="I698" s="14">
        <v>0</v>
      </c>
      <c r="J698" s="15">
        <v>868</v>
      </c>
      <c r="K698" s="15">
        <v>466</v>
      </c>
      <c r="L698" s="15">
        <v>0</v>
      </c>
      <c r="M698" s="15">
        <v>111</v>
      </c>
      <c r="N698" s="15">
        <v>671</v>
      </c>
      <c r="O698" s="15">
        <v>465</v>
      </c>
      <c r="P698" s="15">
        <v>87</v>
      </c>
      <c r="Q698" s="15">
        <f t="shared" si="61"/>
        <v>1247</v>
      </c>
      <c r="R698" s="16"/>
      <c r="S698" s="14">
        <v>1334</v>
      </c>
      <c r="T698" s="17">
        <v>868</v>
      </c>
      <c r="U698" s="17">
        <v>466</v>
      </c>
      <c r="V698" s="17">
        <v>0</v>
      </c>
      <c r="W698" s="17">
        <v>111</v>
      </c>
      <c r="X698" s="17">
        <v>671</v>
      </c>
      <c r="Y698" s="17">
        <v>465</v>
      </c>
      <c r="Z698" s="17">
        <v>87</v>
      </c>
      <c r="AA698" s="15">
        <f t="shared" si="62"/>
        <v>1247</v>
      </c>
      <c r="AB698" s="18"/>
      <c r="AC698" s="19">
        <f t="shared" si="63"/>
        <v>3</v>
      </c>
      <c r="AD698" s="19">
        <v>3</v>
      </c>
      <c r="AE698" s="19">
        <v>0</v>
      </c>
      <c r="AF698" s="19">
        <f t="shared" si="64"/>
        <v>10</v>
      </c>
      <c r="AG698" s="19">
        <v>10</v>
      </c>
      <c r="AH698" s="19">
        <v>0</v>
      </c>
      <c r="AI698" s="19">
        <v>1</v>
      </c>
      <c r="AJ698" s="19">
        <v>9</v>
      </c>
      <c r="AL698" s="17">
        <v>3</v>
      </c>
      <c r="AM698" s="17">
        <v>10</v>
      </c>
      <c r="AN698" s="17">
        <v>1</v>
      </c>
      <c r="AO698" s="17">
        <v>9</v>
      </c>
      <c r="AQ698" s="20">
        <v>1.2851196670135276</v>
      </c>
      <c r="AR698" s="20">
        <v>0.72093023255813948</v>
      </c>
      <c r="AS698" s="20">
        <v>1.3033980582524272</v>
      </c>
      <c r="AT698" s="20">
        <v>1.0711974110032363</v>
      </c>
      <c r="AU698" s="20">
        <v>0.29220779220779219</v>
      </c>
      <c r="AV698" s="20">
        <v>1.3420074349442379</v>
      </c>
      <c r="AW698" s="20">
        <v>1.3881373569198752</v>
      </c>
      <c r="AX698" s="20">
        <v>1.2906976744186047</v>
      </c>
      <c r="AY698" s="20">
        <v>1.6286407766990292</v>
      </c>
      <c r="AZ698" s="20">
        <v>1.5048543689320388</v>
      </c>
      <c r="BA698" s="20">
        <v>0.56493506493506496</v>
      </c>
      <c r="BB698" s="20">
        <v>1.5452292441140025</v>
      </c>
      <c r="BC698" s="20">
        <v>1.4052863436123348</v>
      </c>
      <c r="BD698" s="20">
        <v>1.3727810650887573</v>
      </c>
      <c r="BE698" s="20">
        <v>1.2973568281938326</v>
      </c>
      <c r="BF698" s="20">
        <v>1.2741617357001973</v>
      </c>
      <c r="BG698" s="21"/>
      <c r="BH698" s="20">
        <v>0.1185127807900852</v>
      </c>
      <c r="BI698" s="20">
        <v>0.15315315315315314</v>
      </c>
      <c r="BJ698" s="20">
        <v>8.0476900149031291E-2</v>
      </c>
      <c r="BK698" s="20">
        <v>0.16898148148148148</v>
      </c>
      <c r="BL698" s="20">
        <v>0.11688311688311688</v>
      </c>
      <c r="BM698" s="20">
        <v>0.1186161449752883</v>
      </c>
      <c r="BN698" s="20">
        <v>0.10630000000000001</v>
      </c>
      <c r="BO698" s="20">
        <v>0.12989999999999999</v>
      </c>
      <c r="BP698" s="20">
        <v>4.5999999999999999E-3</v>
      </c>
      <c r="BQ698" s="20">
        <v>0</v>
      </c>
      <c r="BR698" s="20">
        <v>1.5E-3</v>
      </c>
      <c r="BS698" s="20">
        <v>1.1599999999999999E-2</v>
      </c>
      <c r="BT698" s="20">
        <v>0</v>
      </c>
      <c r="BU698" s="20">
        <v>4.9423393739703456E-3</v>
      </c>
      <c r="BV698" s="20">
        <v>4.7999999999999996E-3</v>
      </c>
      <c r="BW698" s="20">
        <v>4.4999999999999997E-3</v>
      </c>
      <c r="BY698" s="20">
        <v>0.78156467854376455</v>
      </c>
      <c r="BZ698" s="20" t="s">
        <v>1234</v>
      </c>
      <c r="CA698" s="20">
        <v>0.78159999999999996</v>
      </c>
      <c r="CC698" s="22">
        <v>29</v>
      </c>
      <c r="CD698" s="22">
        <v>5</v>
      </c>
      <c r="CE698" s="22">
        <f t="shared" si="65"/>
        <v>34</v>
      </c>
      <c r="CF698" s="23"/>
      <c r="CG698" s="20">
        <v>7.66847405112316E-2</v>
      </c>
      <c r="CH698" s="25"/>
      <c r="CI698" s="24">
        <v>1.1395348837209303</v>
      </c>
      <c r="CJ698" s="24">
        <v>1.3640776699029127</v>
      </c>
      <c r="CK698" s="24">
        <v>1.4012944983818769</v>
      </c>
      <c r="CL698" s="24">
        <v>0.92207792207792205</v>
      </c>
      <c r="CM698" s="24">
        <v>1.3543990086741016</v>
      </c>
      <c r="CN698" s="24">
        <v>1.2851196670135276</v>
      </c>
      <c r="CO698" s="26"/>
      <c r="CP698" s="22">
        <v>961</v>
      </c>
      <c r="CQ698" s="22">
        <v>453.99999999999994</v>
      </c>
      <c r="CR698" s="22">
        <v>507</v>
      </c>
      <c r="CS698" s="22">
        <v>1235</v>
      </c>
      <c r="CT698" s="22">
        <v>0</v>
      </c>
      <c r="CU698" s="20">
        <v>0</v>
      </c>
    </row>
    <row r="699" spans="1:99" x14ac:dyDescent="0.25">
      <c r="A699" s="92">
        <v>50</v>
      </c>
      <c r="B699" s="94" t="s">
        <v>106</v>
      </c>
      <c r="C699" s="92">
        <v>3796</v>
      </c>
      <c r="D699" s="94" t="s">
        <v>43</v>
      </c>
      <c r="E699" s="92">
        <v>50150</v>
      </c>
      <c r="F699" s="95" t="s">
        <v>781</v>
      </c>
      <c r="G699" s="143">
        <f t="shared" si="60"/>
        <v>3335</v>
      </c>
      <c r="H699" s="14">
        <v>3066</v>
      </c>
      <c r="I699" s="14">
        <v>269</v>
      </c>
      <c r="J699" s="15">
        <v>2066</v>
      </c>
      <c r="K699" s="15">
        <v>1269</v>
      </c>
      <c r="L699" s="15">
        <v>37</v>
      </c>
      <c r="M699" s="15">
        <v>229</v>
      </c>
      <c r="N699" s="15">
        <v>1466</v>
      </c>
      <c r="O699" s="15">
        <v>1179</v>
      </c>
      <c r="P699" s="15">
        <v>424</v>
      </c>
      <c r="Q699" s="15">
        <f t="shared" si="61"/>
        <v>2874</v>
      </c>
      <c r="R699" s="16"/>
      <c r="S699" s="14">
        <v>3066</v>
      </c>
      <c r="T699" s="17">
        <v>1797</v>
      </c>
      <c r="U699" s="17">
        <v>1269</v>
      </c>
      <c r="V699" s="17">
        <v>0</v>
      </c>
      <c r="W699" s="17">
        <v>220</v>
      </c>
      <c r="X699" s="17">
        <v>1408</v>
      </c>
      <c r="Y699" s="17">
        <v>1092</v>
      </c>
      <c r="Z699" s="17">
        <v>346</v>
      </c>
      <c r="AA699" s="15">
        <f t="shared" si="62"/>
        <v>2720</v>
      </c>
      <c r="AB699" s="18"/>
      <c r="AC699" s="19">
        <f t="shared" si="63"/>
        <v>5</v>
      </c>
      <c r="AD699" s="19">
        <v>3</v>
      </c>
      <c r="AE699" s="19">
        <v>2</v>
      </c>
      <c r="AF699" s="19">
        <f t="shared" si="64"/>
        <v>13</v>
      </c>
      <c r="AG699" s="19">
        <v>11</v>
      </c>
      <c r="AH699" s="19">
        <v>2</v>
      </c>
      <c r="AI699" s="19">
        <v>3</v>
      </c>
      <c r="AJ699" s="19">
        <v>10</v>
      </c>
      <c r="AL699" s="17">
        <v>3</v>
      </c>
      <c r="AM699" s="17">
        <v>11</v>
      </c>
      <c r="AN699" s="17">
        <v>1</v>
      </c>
      <c r="AO699" s="17">
        <v>10</v>
      </c>
      <c r="AQ699" s="20">
        <v>1.2851296043656206</v>
      </c>
      <c r="AR699" s="20">
        <v>0.55440414507772018</v>
      </c>
      <c r="AS699" s="20">
        <v>1.2217438105489773</v>
      </c>
      <c r="AT699" s="20">
        <v>1.1069444444444445</v>
      </c>
      <c r="AU699" s="20">
        <v>0.58823529411764708</v>
      </c>
      <c r="AV699" s="20">
        <v>1.265472312703583</v>
      </c>
      <c r="AW699" s="20">
        <v>1.4997726239199636</v>
      </c>
      <c r="AX699" s="20">
        <v>1.1865284974093264</v>
      </c>
      <c r="AY699" s="20">
        <v>1.5780409041980625</v>
      </c>
      <c r="AZ699" s="20">
        <v>1.6375</v>
      </c>
      <c r="BA699" s="20">
        <v>1.1876750700280112</v>
      </c>
      <c r="BB699" s="20">
        <v>1.5602605863192183</v>
      </c>
      <c r="BC699" s="20">
        <v>1.4898710865561695</v>
      </c>
      <c r="BD699" s="20">
        <v>1.5094339622641511</v>
      </c>
      <c r="BE699" s="20">
        <v>1.270718232044199</v>
      </c>
      <c r="BF699" s="20">
        <v>1.2991913746630728</v>
      </c>
      <c r="BG699" s="21"/>
      <c r="BH699" s="20">
        <v>4.609429978888107E-2</v>
      </c>
      <c r="BI699" s="20">
        <v>6.8181818181818177E-2</v>
      </c>
      <c r="BJ699" s="20">
        <v>2.2455089820359281E-2</v>
      </c>
      <c r="BK699" s="20">
        <v>8.3588175331294604E-2</v>
      </c>
      <c r="BL699" s="20">
        <v>1.3114754098360656E-2</v>
      </c>
      <c r="BM699" s="20">
        <v>5.0059124950729207E-2</v>
      </c>
      <c r="BN699" s="20">
        <v>3.5900000000000001E-2</v>
      </c>
      <c r="BO699" s="20">
        <v>5.5899999999999998E-2</v>
      </c>
      <c r="BP699" s="20">
        <v>1.6199999999999999E-2</v>
      </c>
      <c r="BQ699" s="20">
        <v>0</v>
      </c>
      <c r="BR699" s="20">
        <v>1.12E-2</v>
      </c>
      <c r="BS699" s="20">
        <v>3.1600000000000003E-2</v>
      </c>
      <c r="BT699" s="20">
        <v>0</v>
      </c>
      <c r="BU699" s="20">
        <v>1.8131651556957035E-2</v>
      </c>
      <c r="BV699" s="20">
        <v>9.2999999999999992E-3</v>
      </c>
      <c r="BW699" s="20">
        <v>2.2800000000000001E-2</v>
      </c>
      <c r="BY699" s="20">
        <v>0.87403237156931735</v>
      </c>
      <c r="BZ699" s="20">
        <v>1</v>
      </c>
      <c r="CA699" s="20">
        <v>0.87760000000000005</v>
      </c>
      <c r="CC699" s="22">
        <v>153</v>
      </c>
      <c r="CD699" s="22">
        <v>64</v>
      </c>
      <c r="CE699" s="22">
        <f t="shared" si="65"/>
        <v>217</v>
      </c>
      <c r="CF699" s="23"/>
      <c r="CG699" s="20">
        <v>7.5299085151301903E-2</v>
      </c>
      <c r="CH699" s="25"/>
      <c r="CI699" s="24">
        <v>1.0310880829015545</v>
      </c>
      <c r="CJ699" s="24">
        <v>1.2658772874058126</v>
      </c>
      <c r="CK699" s="24">
        <v>1.3569444444444445</v>
      </c>
      <c r="CL699" s="24">
        <v>1.341736694677871</v>
      </c>
      <c r="CM699" s="24">
        <v>1.276872964169381</v>
      </c>
      <c r="CN699" s="24">
        <v>1.2874033651659846</v>
      </c>
      <c r="CO699" s="26"/>
      <c r="CP699" s="22">
        <v>2199</v>
      </c>
      <c r="CQ699" s="22">
        <v>1086</v>
      </c>
      <c r="CR699" s="22">
        <v>1112.9999999999998</v>
      </c>
      <c r="CS699" s="22">
        <v>2831</v>
      </c>
      <c r="CT699" s="22">
        <v>0</v>
      </c>
      <c r="CU699" s="20">
        <v>0</v>
      </c>
    </row>
    <row r="700" spans="1:99" x14ac:dyDescent="0.25">
      <c r="A700" s="92">
        <v>50</v>
      </c>
      <c r="B700" s="94" t="s">
        <v>106</v>
      </c>
      <c r="C700" s="92">
        <v>3796</v>
      </c>
      <c r="D700" s="94" t="s">
        <v>43</v>
      </c>
      <c r="E700" s="92">
        <v>50223</v>
      </c>
      <c r="F700" s="95" t="s">
        <v>782</v>
      </c>
      <c r="G700" s="143">
        <f t="shared" si="60"/>
        <v>1358</v>
      </c>
      <c r="H700" s="14">
        <v>1358</v>
      </c>
      <c r="I700" s="14">
        <v>0</v>
      </c>
      <c r="J700" s="15">
        <v>1158</v>
      </c>
      <c r="K700" s="15">
        <v>200</v>
      </c>
      <c r="L700" s="15">
        <v>0</v>
      </c>
      <c r="M700" s="15">
        <v>105</v>
      </c>
      <c r="N700" s="15">
        <v>596</v>
      </c>
      <c r="O700" s="15">
        <v>487</v>
      </c>
      <c r="P700" s="15">
        <v>170</v>
      </c>
      <c r="Q700" s="15">
        <f t="shared" si="61"/>
        <v>1188</v>
      </c>
      <c r="R700" s="16"/>
      <c r="S700" s="14">
        <v>1358</v>
      </c>
      <c r="T700" s="17">
        <v>1158</v>
      </c>
      <c r="U700" s="17">
        <v>200</v>
      </c>
      <c r="V700" s="17">
        <v>0</v>
      </c>
      <c r="W700" s="17">
        <v>105</v>
      </c>
      <c r="X700" s="17">
        <v>596</v>
      </c>
      <c r="Y700" s="17">
        <v>487</v>
      </c>
      <c r="Z700" s="17">
        <v>170</v>
      </c>
      <c r="AA700" s="15">
        <f t="shared" si="62"/>
        <v>1188</v>
      </c>
      <c r="AB700" s="18"/>
      <c r="AC700" s="19">
        <f t="shared" si="63"/>
        <v>2</v>
      </c>
      <c r="AD700" s="19">
        <v>2</v>
      </c>
      <c r="AE700" s="19">
        <v>0</v>
      </c>
      <c r="AF700" s="19">
        <f t="shared" si="64"/>
        <v>7</v>
      </c>
      <c r="AG700" s="19">
        <v>7</v>
      </c>
      <c r="AH700" s="19">
        <v>0</v>
      </c>
      <c r="AI700" s="19">
        <v>1</v>
      </c>
      <c r="AJ700" s="19">
        <v>6</v>
      </c>
      <c r="AL700" s="17">
        <v>2</v>
      </c>
      <c r="AM700" s="17">
        <v>7</v>
      </c>
      <c r="AN700" s="17">
        <v>1</v>
      </c>
      <c r="AO700" s="17">
        <v>6</v>
      </c>
      <c r="AQ700" s="20">
        <v>0.91691176470588232</v>
      </c>
      <c r="AR700" s="20">
        <v>0.42975206611570249</v>
      </c>
      <c r="AS700" s="20">
        <v>0.87096774193548387</v>
      </c>
      <c r="AT700" s="20">
        <v>0.85587583148558755</v>
      </c>
      <c r="AU700" s="20">
        <v>0.60301507537688437</v>
      </c>
      <c r="AV700" s="20">
        <v>0.89922480620155043</v>
      </c>
      <c r="AW700" s="20">
        <v>0.99852941176470589</v>
      </c>
      <c r="AX700" s="20">
        <v>0.86776859504132231</v>
      </c>
      <c r="AY700" s="20">
        <v>1.0118845500848896</v>
      </c>
      <c r="AZ700" s="20">
        <v>1.0798226164079823</v>
      </c>
      <c r="BA700" s="20">
        <v>0.85427135678391963</v>
      </c>
      <c r="BB700" s="20">
        <v>1.0232558139534884</v>
      </c>
      <c r="BC700" s="20">
        <v>0.98650674662668669</v>
      </c>
      <c r="BD700" s="20">
        <v>1.0101010101010102</v>
      </c>
      <c r="BE700" s="20">
        <v>0.90854572713643178</v>
      </c>
      <c r="BF700" s="20">
        <v>0.92496392496392499</v>
      </c>
      <c r="BG700" s="21"/>
      <c r="BH700" s="20">
        <v>5.4836252856054833E-2</v>
      </c>
      <c r="BI700" s="20">
        <v>0.10476190476190476</v>
      </c>
      <c r="BJ700" s="20">
        <v>3.6912751677852351E-2</v>
      </c>
      <c r="BK700" s="20">
        <v>7.6419213973799124E-2</v>
      </c>
      <c r="BL700" s="20">
        <v>2.5974025974025976E-2</v>
      </c>
      <c r="BM700" s="20">
        <v>5.8671268334771355E-2</v>
      </c>
      <c r="BN700" s="20">
        <v>3.44E-2</v>
      </c>
      <c r="BO700" s="20">
        <v>7.4300000000000005E-2</v>
      </c>
      <c r="BP700" s="20">
        <v>9.9000000000000008E-3</v>
      </c>
      <c r="BQ700" s="20">
        <v>0</v>
      </c>
      <c r="BR700" s="20">
        <v>1.17E-2</v>
      </c>
      <c r="BS700" s="20">
        <v>1.3100000000000001E-2</v>
      </c>
      <c r="BT700" s="20">
        <v>0</v>
      </c>
      <c r="BU700" s="20">
        <v>1.1216566005176877E-2</v>
      </c>
      <c r="BV700" s="20">
        <v>6.3E-3</v>
      </c>
      <c r="BW700" s="20">
        <v>1.34E-2</v>
      </c>
      <c r="BY700" s="20">
        <v>0.87585681645087587</v>
      </c>
      <c r="BZ700" s="20" t="s">
        <v>1234</v>
      </c>
      <c r="CA700" s="20">
        <v>0.87590000000000001</v>
      </c>
      <c r="CC700" s="22">
        <v>61</v>
      </c>
      <c r="CD700" s="22">
        <v>0</v>
      </c>
      <c r="CE700" s="22">
        <f t="shared" si="65"/>
        <v>61</v>
      </c>
      <c r="CF700" s="23"/>
      <c r="CG700" s="20">
        <v>5.1028179741051026E-2</v>
      </c>
      <c r="CH700" s="25"/>
      <c r="CI700" s="24">
        <v>0.66942148760330578</v>
      </c>
      <c r="CJ700" s="24">
        <v>0.89134125636672323</v>
      </c>
      <c r="CK700" s="24">
        <v>0.98447893569844791</v>
      </c>
      <c r="CL700" s="24">
        <v>0.98994974874371855</v>
      </c>
      <c r="CM700" s="24">
        <v>0.90439276485788112</v>
      </c>
      <c r="CN700" s="24">
        <v>0.91691176470588232</v>
      </c>
      <c r="CO700" s="26"/>
      <c r="CP700" s="22">
        <v>1360</v>
      </c>
      <c r="CQ700" s="22">
        <v>667</v>
      </c>
      <c r="CR700" s="22">
        <v>692.99999999999989</v>
      </c>
      <c r="CS700" s="22">
        <v>1247</v>
      </c>
      <c r="CT700" s="22">
        <v>113</v>
      </c>
      <c r="CU700" s="20">
        <v>8.3088235294117685E-2</v>
      </c>
    </row>
    <row r="701" spans="1:99" x14ac:dyDescent="0.25">
      <c r="A701" s="92">
        <v>50</v>
      </c>
      <c r="B701" s="94" t="s">
        <v>106</v>
      </c>
      <c r="C701" s="92">
        <v>3796</v>
      </c>
      <c r="D701" s="94" t="s">
        <v>43</v>
      </c>
      <c r="E701" s="92">
        <v>50226</v>
      </c>
      <c r="F701" s="95" t="s">
        <v>783</v>
      </c>
      <c r="G701" s="143">
        <f t="shared" si="60"/>
        <v>5291</v>
      </c>
      <c r="H701" s="14">
        <v>4817</v>
      </c>
      <c r="I701" s="14">
        <v>474</v>
      </c>
      <c r="J701" s="15">
        <v>3717</v>
      </c>
      <c r="K701" s="15">
        <v>1574</v>
      </c>
      <c r="L701" s="15">
        <v>74</v>
      </c>
      <c r="M701" s="15">
        <v>360</v>
      </c>
      <c r="N701" s="15">
        <v>2354</v>
      </c>
      <c r="O701" s="15">
        <v>1828</v>
      </c>
      <c r="P701" s="15">
        <v>675</v>
      </c>
      <c r="Q701" s="15">
        <f t="shared" si="61"/>
        <v>4542</v>
      </c>
      <c r="R701" s="16"/>
      <c r="S701" s="14">
        <v>4817</v>
      </c>
      <c r="T701" s="17">
        <v>3297</v>
      </c>
      <c r="U701" s="17">
        <v>1520</v>
      </c>
      <c r="V701" s="17">
        <v>0</v>
      </c>
      <c r="W701" s="17">
        <v>323</v>
      </c>
      <c r="X701" s="17">
        <v>2147</v>
      </c>
      <c r="Y701" s="17">
        <v>1744</v>
      </c>
      <c r="Z701" s="17">
        <v>603</v>
      </c>
      <c r="AA701" s="15">
        <f t="shared" si="62"/>
        <v>4214</v>
      </c>
      <c r="AB701" s="18"/>
      <c r="AC701" s="19">
        <f t="shared" si="63"/>
        <v>10</v>
      </c>
      <c r="AD701" s="19">
        <v>5</v>
      </c>
      <c r="AE701" s="19">
        <v>5</v>
      </c>
      <c r="AF701" s="19">
        <f t="shared" si="64"/>
        <v>21</v>
      </c>
      <c r="AG701" s="19">
        <v>16</v>
      </c>
      <c r="AH701" s="19">
        <v>5</v>
      </c>
      <c r="AI701" s="19">
        <v>8</v>
      </c>
      <c r="AJ701" s="19">
        <v>13</v>
      </c>
      <c r="AL701" s="17">
        <v>5</v>
      </c>
      <c r="AM701" s="17">
        <v>16</v>
      </c>
      <c r="AN701" s="17">
        <v>4</v>
      </c>
      <c r="AO701" s="17">
        <v>12</v>
      </c>
      <c r="AQ701" s="20">
        <v>1.0660080826223619</v>
      </c>
      <c r="AR701" s="20">
        <v>0.67801047120418845</v>
      </c>
      <c r="AS701" s="20">
        <v>1</v>
      </c>
      <c r="AT701" s="20">
        <v>0.94362416107382552</v>
      </c>
      <c r="AU701" s="20">
        <v>0.61787365177195686</v>
      </c>
      <c r="AV701" s="20">
        <v>1.0473061760840998</v>
      </c>
      <c r="AW701" s="20">
        <v>1.1713066906151774</v>
      </c>
      <c r="AX701" s="20">
        <v>0.94240837696335078</v>
      </c>
      <c r="AY701" s="20">
        <v>1.2177961717537507</v>
      </c>
      <c r="AZ701" s="20">
        <v>1.2268456375838925</v>
      </c>
      <c r="BA701" s="20">
        <v>1.0400616332819723</v>
      </c>
      <c r="BB701" s="20">
        <v>1.1936925098554534</v>
      </c>
      <c r="BC701" s="20">
        <v>1.1686310063463281</v>
      </c>
      <c r="BD701" s="20">
        <v>1.1739323843416369</v>
      </c>
      <c r="BE701" s="20">
        <v>1.0652765185856754</v>
      </c>
      <c r="BF701" s="20">
        <v>1.0667259786476868</v>
      </c>
      <c r="BG701" s="21"/>
      <c r="BH701" s="20">
        <v>4.7343616109682948E-2</v>
      </c>
      <c r="BI701" s="20">
        <v>3.4055727554179564E-2</v>
      </c>
      <c r="BJ701" s="20">
        <v>3.3881897386253627E-2</v>
      </c>
      <c r="BK701" s="20">
        <v>6.6706021251475803E-2</v>
      </c>
      <c r="BL701" s="20">
        <v>4.6153846153846156E-2</v>
      </c>
      <c r="BM701" s="20">
        <v>4.7514082782267937E-2</v>
      </c>
      <c r="BN701" s="20">
        <v>4.1500000000000002E-2</v>
      </c>
      <c r="BO701" s="20">
        <v>5.3100000000000001E-2</v>
      </c>
      <c r="BP701" s="20">
        <v>2.1399999999999999E-2</v>
      </c>
      <c r="BQ701" s="20">
        <v>3.0999999999999999E-3</v>
      </c>
      <c r="BR701" s="20">
        <v>2.52E-2</v>
      </c>
      <c r="BS701" s="20">
        <v>2.5999999999999999E-2</v>
      </c>
      <c r="BT701" s="20">
        <v>5.1282051282051282E-3</v>
      </c>
      <c r="BU701" s="20">
        <v>2.3757041391133969E-2</v>
      </c>
      <c r="BV701" s="20">
        <v>1.6400000000000001E-2</v>
      </c>
      <c r="BW701" s="20">
        <v>2.63E-2</v>
      </c>
      <c r="BY701" s="20">
        <v>0.89181662382176519</v>
      </c>
      <c r="BZ701" s="20">
        <v>0.99655172413793103</v>
      </c>
      <c r="CA701" s="20">
        <v>0.89790000000000003</v>
      </c>
      <c r="CC701" s="22">
        <v>242</v>
      </c>
      <c r="CD701" s="22">
        <v>49</v>
      </c>
      <c r="CE701" s="22">
        <f t="shared" si="65"/>
        <v>291</v>
      </c>
      <c r="CF701" s="23"/>
      <c r="CG701" s="20">
        <v>6.0197086546700945E-2</v>
      </c>
      <c r="CH701" s="25"/>
      <c r="CI701" s="24">
        <v>0.91099476439790572</v>
      </c>
      <c r="CJ701" s="24">
        <v>1.0269011898603206</v>
      </c>
      <c r="CK701" s="24">
        <v>1.146979865771812</v>
      </c>
      <c r="CL701" s="24">
        <v>1.0970724191063175</v>
      </c>
      <c r="CM701" s="24">
        <v>1.0622864651773982</v>
      </c>
      <c r="CN701" s="24">
        <v>1.0673551863493489</v>
      </c>
      <c r="CO701" s="26"/>
      <c r="CP701" s="22">
        <v>4454.0000000000009</v>
      </c>
      <c r="CQ701" s="22">
        <v>2206</v>
      </c>
      <c r="CR701" s="22">
        <v>2248</v>
      </c>
      <c r="CS701" s="22">
        <v>4754</v>
      </c>
      <c r="CT701" s="22">
        <v>0</v>
      </c>
      <c r="CU701" s="20">
        <v>0</v>
      </c>
    </row>
    <row r="702" spans="1:99" x14ac:dyDescent="0.25">
      <c r="A702" s="92">
        <v>50</v>
      </c>
      <c r="B702" s="94" t="s">
        <v>106</v>
      </c>
      <c r="C702" s="92">
        <v>3796</v>
      </c>
      <c r="D702" s="94" t="s">
        <v>43</v>
      </c>
      <c r="E702" s="92">
        <v>50245</v>
      </c>
      <c r="F702" s="95" t="s">
        <v>784</v>
      </c>
      <c r="G702" s="143">
        <f t="shared" si="60"/>
        <v>501</v>
      </c>
      <c r="H702" s="14">
        <v>501</v>
      </c>
      <c r="I702" s="14">
        <v>0</v>
      </c>
      <c r="J702" s="15">
        <v>233</v>
      </c>
      <c r="K702" s="15">
        <v>268</v>
      </c>
      <c r="L702" s="15">
        <v>0</v>
      </c>
      <c r="M702" s="15">
        <v>17</v>
      </c>
      <c r="N702" s="15">
        <v>212</v>
      </c>
      <c r="O702" s="15">
        <v>222</v>
      </c>
      <c r="P702" s="15">
        <v>50</v>
      </c>
      <c r="Q702" s="15">
        <f t="shared" si="61"/>
        <v>451</v>
      </c>
      <c r="R702" s="16"/>
      <c r="S702" s="14">
        <v>501</v>
      </c>
      <c r="T702" s="17">
        <v>233</v>
      </c>
      <c r="U702" s="17">
        <v>268</v>
      </c>
      <c r="V702" s="17">
        <v>0</v>
      </c>
      <c r="W702" s="17">
        <v>17</v>
      </c>
      <c r="X702" s="17">
        <v>212</v>
      </c>
      <c r="Y702" s="17">
        <v>222</v>
      </c>
      <c r="Z702" s="17">
        <v>50</v>
      </c>
      <c r="AA702" s="15">
        <f t="shared" si="62"/>
        <v>451</v>
      </c>
      <c r="AB702" s="18"/>
      <c r="AC702" s="19">
        <f t="shared" si="63"/>
        <v>2</v>
      </c>
      <c r="AD702" s="19">
        <v>2</v>
      </c>
      <c r="AE702" s="19">
        <v>0</v>
      </c>
      <c r="AF702" s="19">
        <f t="shared" si="64"/>
        <v>10</v>
      </c>
      <c r="AG702" s="19">
        <v>10</v>
      </c>
      <c r="AH702" s="19">
        <v>0</v>
      </c>
      <c r="AI702" s="19">
        <v>1</v>
      </c>
      <c r="AJ702" s="19">
        <v>9</v>
      </c>
      <c r="AL702" s="17">
        <v>2</v>
      </c>
      <c r="AM702" s="17">
        <v>10</v>
      </c>
      <c r="AN702" s="17">
        <v>1</v>
      </c>
      <c r="AO702" s="17">
        <v>9</v>
      </c>
      <c r="AQ702" s="20">
        <v>0.8968105065666041</v>
      </c>
      <c r="AR702" s="20">
        <v>0.27659574468085107</v>
      </c>
      <c r="AS702" s="20">
        <v>0.72489082969432317</v>
      </c>
      <c r="AT702" s="20">
        <v>0.91954022988505746</v>
      </c>
      <c r="AU702" s="20">
        <v>0.43373493975903615</v>
      </c>
      <c r="AV702" s="20">
        <v>0.86888888888888893</v>
      </c>
      <c r="AW702" s="20">
        <v>0.93996247654784237</v>
      </c>
      <c r="AX702" s="20">
        <v>0.36170212765957449</v>
      </c>
      <c r="AY702" s="20">
        <v>0.92576419213973804</v>
      </c>
      <c r="AZ702" s="20">
        <v>1.2758620689655173</v>
      </c>
      <c r="BA702" s="20">
        <v>0.60240963855421692</v>
      </c>
      <c r="BB702" s="20">
        <v>1.0022222222222221</v>
      </c>
      <c r="BC702" s="20">
        <v>0.85039370078740162</v>
      </c>
      <c r="BD702" s="20">
        <v>1.021505376344086</v>
      </c>
      <c r="BE702" s="20">
        <v>0.83464566929133854</v>
      </c>
      <c r="BF702" s="20">
        <v>0.95340501792114696</v>
      </c>
      <c r="BG702" s="21"/>
      <c r="BH702" s="20">
        <v>0.10179640718562874</v>
      </c>
      <c r="BI702" s="20">
        <v>0</v>
      </c>
      <c r="BJ702" s="20">
        <v>6.1320754716981132E-2</v>
      </c>
      <c r="BK702" s="20">
        <v>0.16216216216216217</v>
      </c>
      <c r="BL702" s="20">
        <v>0.04</v>
      </c>
      <c r="BM702" s="20">
        <v>0.10864745011086474</v>
      </c>
      <c r="BN702" s="20">
        <v>6.4799999999999996E-2</v>
      </c>
      <c r="BO702" s="20">
        <v>0.1298</v>
      </c>
      <c r="BP702" s="20">
        <v>0</v>
      </c>
      <c r="BQ702" s="20">
        <v>0</v>
      </c>
      <c r="BR702" s="20">
        <v>0</v>
      </c>
      <c r="BS702" s="20">
        <v>0</v>
      </c>
      <c r="BT702" s="20">
        <v>0</v>
      </c>
      <c r="BU702" s="20">
        <v>0</v>
      </c>
      <c r="BV702" s="20">
        <v>0</v>
      </c>
      <c r="BW702" s="20">
        <v>0</v>
      </c>
      <c r="BY702" s="20">
        <v>0.85828343313373257</v>
      </c>
      <c r="BZ702" s="20" t="s">
        <v>1234</v>
      </c>
      <c r="CA702" s="20">
        <v>0.85829999999999995</v>
      </c>
      <c r="CC702" s="22">
        <v>24</v>
      </c>
      <c r="CD702" s="22">
        <v>0</v>
      </c>
      <c r="CE702" s="22">
        <f t="shared" si="65"/>
        <v>24</v>
      </c>
      <c r="CF702" s="23"/>
      <c r="CG702" s="20">
        <v>0.10578842315369262</v>
      </c>
      <c r="CH702" s="25"/>
      <c r="CI702" s="24">
        <v>0.44680851063829785</v>
      </c>
      <c r="CJ702" s="24">
        <v>0.75109170305676853</v>
      </c>
      <c r="CK702" s="24">
        <v>1.1436781609195403</v>
      </c>
      <c r="CL702" s="24">
        <v>1.036144578313253</v>
      </c>
      <c r="CM702" s="24">
        <v>0.87111111111111106</v>
      </c>
      <c r="CN702" s="24">
        <v>0.8968105065666041</v>
      </c>
      <c r="CO702" s="26"/>
      <c r="CP702" s="22">
        <v>533</v>
      </c>
      <c r="CQ702" s="22">
        <v>254</v>
      </c>
      <c r="CR702" s="22">
        <v>279</v>
      </c>
      <c r="CS702" s="22">
        <v>478</v>
      </c>
      <c r="CT702" s="22">
        <v>55</v>
      </c>
      <c r="CU702" s="20">
        <v>0.1031894934333959</v>
      </c>
    </row>
    <row r="703" spans="1:99" x14ac:dyDescent="0.25">
      <c r="A703" s="92">
        <v>50</v>
      </c>
      <c r="B703" s="94" t="s">
        <v>106</v>
      </c>
      <c r="C703" s="92">
        <v>3796</v>
      </c>
      <c r="D703" s="94" t="s">
        <v>43</v>
      </c>
      <c r="E703" s="92">
        <v>50251</v>
      </c>
      <c r="F703" s="95" t="s">
        <v>785</v>
      </c>
      <c r="G703" s="143">
        <f t="shared" si="60"/>
        <v>1747</v>
      </c>
      <c r="H703" s="14">
        <v>1747</v>
      </c>
      <c r="I703" s="14">
        <v>0</v>
      </c>
      <c r="J703" s="15">
        <v>975</v>
      </c>
      <c r="K703" s="15">
        <v>772</v>
      </c>
      <c r="L703" s="15">
        <v>0</v>
      </c>
      <c r="M703" s="15">
        <v>139</v>
      </c>
      <c r="N703" s="15">
        <v>862</v>
      </c>
      <c r="O703" s="15">
        <v>596</v>
      </c>
      <c r="P703" s="15">
        <v>150</v>
      </c>
      <c r="Q703" s="15">
        <f t="shared" si="61"/>
        <v>1597</v>
      </c>
      <c r="R703" s="16"/>
      <c r="S703" s="14">
        <v>1747</v>
      </c>
      <c r="T703" s="17">
        <v>975</v>
      </c>
      <c r="U703" s="17">
        <v>772</v>
      </c>
      <c r="V703" s="17">
        <v>0</v>
      </c>
      <c r="W703" s="17">
        <v>139</v>
      </c>
      <c r="X703" s="17">
        <v>862</v>
      </c>
      <c r="Y703" s="17">
        <v>596</v>
      </c>
      <c r="Z703" s="17">
        <v>150</v>
      </c>
      <c r="AA703" s="15">
        <f t="shared" si="62"/>
        <v>1597</v>
      </c>
      <c r="AB703" s="18"/>
      <c r="AC703" s="19">
        <f t="shared" si="63"/>
        <v>3</v>
      </c>
      <c r="AD703" s="19">
        <v>3</v>
      </c>
      <c r="AE703" s="19">
        <v>0</v>
      </c>
      <c r="AF703" s="19">
        <f t="shared" si="64"/>
        <v>26</v>
      </c>
      <c r="AG703" s="19">
        <v>26</v>
      </c>
      <c r="AH703" s="19">
        <v>0</v>
      </c>
      <c r="AI703" s="19">
        <v>1</v>
      </c>
      <c r="AJ703" s="19">
        <v>25</v>
      </c>
      <c r="AL703" s="17">
        <v>3</v>
      </c>
      <c r="AM703" s="17">
        <v>26</v>
      </c>
      <c r="AN703" s="17">
        <v>1</v>
      </c>
      <c r="AO703" s="17">
        <v>25</v>
      </c>
      <c r="AQ703" s="20">
        <v>1.1262203626220362</v>
      </c>
      <c r="AR703" s="20">
        <v>0.6953125</v>
      </c>
      <c r="AS703" s="20">
        <v>1.1095008051529791</v>
      </c>
      <c r="AT703" s="20">
        <v>0.97027600849256901</v>
      </c>
      <c r="AU703" s="20">
        <v>0.3925233644859813</v>
      </c>
      <c r="AV703" s="20">
        <v>1.1663934426229507</v>
      </c>
      <c r="AW703" s="20">
        <v>1.2182705718270572</v>
      </c>
      <c r="AX703" s="20">
        <v>1.0859375</v>
      </c>
      <c r="AY703" s="20">
        <v>1.3880837359098228</v>
      </c>
      <c r="AZ703" s="20">
        <v>1.2653927813163481</v>
      </c>
      <c r="BA703" s="20">
        <v>0.7009345794392523</v>
      </c>
      <c r="BB703" s="20">
        <v>1.3090163934426229</v>
      </c>
      <c r="BC703" s="20">
        <v>1.2301013024602026</v>
      </c>
      <c r="BD703" s="20">
        <v>1.2072678331090174</v>
      </c>
      <c r="BE703" s="20">
        <v>1.1360347322720694</v>
      </c>
      <c r="BF703" s="20">
        <v>1.1170928667563931</v>
      </c>
      <c r="BG703" s="21"/>
      <c r="BH703" s="20">
        <v>3.5608308605341248E-2</v>
      </c>
      <c r="BI703" s="20">
        <v>2.8776978417266189E-2</v>
      </c>
      <c r="BJ703" s="20">
        <v>3.4802784222737818E-2</v>
      </c>
      <c r="BK703" s="20">
        <v>3.5971223021582732E-2</v>
      </c>
      <c r="BL703" s="20">
        <v>4.6875E-2</v>
      </c>
      <c r="BM703" s="20">
        <v>3.4682080924855488E-2</v>
      </c>
      <c r="BN703" s="20">
        <v>3.44E-2</v>
      </c>
      <c r="BO703" s="20">
        <v>3.6700000000000003E-2</v>
      </c>
      <c r="BP703" s="20">
        <v>3.32E-2</v>
      </c>
      <c r="BQ703" s="20">
        <v>0</v>
      </c>
      <c r="BR703" s="20">
        <v>3.4799999999999998E-2</v>
      </c>
      <c r="BS703" s="20">
        <v>4.6800000000000001E-2</v>
      </c>
      <c r="BT703" s="20">
        <v>0</v>
      </c>
      <c r="BU703" s="20">
        <v>3.5966602440590877E-2</v>
      </c>
      <c r="BV703" s="20">
        <v>2.3400000000000001E-2</v>
      </c>
      <c r="BW703" s="20">
        <v>4.24E-2</v>
      </c>
      <c r="BY703" s="20">
        <v>0.93056379821958457</v>
      </c>
      <c r="BZ703" s="20" t="s">
        <v>1234</v>
      </c>
      <c r="CA703" s="20">
        <v>0.93059999999999998</v>
      </c>
      <c r="CC703" s="22">
        <v>48</v>
      </c>
      <c r="CD703" s="22">
        <v>21</v>
      </c>
      <c r="CE703" s="22">
        <f t="shared" si="65"/>
        <v>69</v>
      </c>
      <c r="CF703" s="23"/>
      <c r="CG703" s="20">
        <v>7.418397626112759E-2</v>
      </c>
      <c r="CH703" s="25"/>
      <c r="CI703" s="24">
        <v>1.078125</v>
      </c>
      <c r="CJ703" s="24">
        <v>1.144927536231884</v>
      </c>
      <c r="CK703" s="24">
        <v>1.256900212314225</v>
      </c>
      <c r="CL703" s="24">
        <v>0.81308411214953269</v>
      </c>
      <c r="CM703" s="24">
        <v>1.1811475409836065</v>
      </c>
      <c r="CN703" s="24">
        <v>1.1262203626220362</v>
      </c>
      <c r="CO703" s="26"/>
      <c r="CP703" s="22">
        <v>1434</v>
      </c>
      <c r="CQ703" s="22">
        <v>691</v>
      </c>
      <c r="CR703" s="22">
        <v>743</v>
      </c>
      <c r="CS703" s="22">
        <v>1615</v>
      </c>
      <c r="CT703" s="22">
        <v>0</v>
      </c>
      <c r="CU703" s="20">
        <v>0</v>
      </c>
    </row>
    <row r="704" spans="1:99" x14ac:dyDescent="0.25">
      <c r="A704" s="92">
        <v>50</v>
      </c>
      <c r="B704" s="94" t="s">
        <v>106</v>
      </c>
      <c r="C704" s="92">
        <v>3796</v>
      </c>
      <c r="D704" s="94" t="s">
        <v>43</v>
      </c>
      <c r="E704" s="92">
        <v>50270</v>
      </c>
      <c r="F704" s="95" t="s">
        <v>786</v>
      </c>
      <c r="G704" s="143">
        <f t="shared" si="60"/>
        <v>1080</v>
      </c>
      <c r="H704" s="14">
        <v>1080</v>
      </c>
      <c r="I704" s="14">
        <v>0</v>
      </c>
      <c r="J704" s="15">
        <v>646</v>
      </c>
      <c r="K704" s="15">
        <v>434</v>
      </c>
      <c r="L704" s="15">
        <v>0</v>
      </c>
      <c r="M704" s="15">
        <v>64</v>
      </c>
      <c r="N704" s="15">
        <v>396</v>
      </c>
      <c r="O704" s="15">
        <v>467</v>
      </c>
      <c r="P704" s="15">
        <v>153</v>
      </c>
      <c r="Q704" s="15">
        <f t="shared" si="61"/>
        <v>927</v>
      </c>
      <c r="R704" s="16"/>
      <c r="S704" s="14">
        <v>1080</v>
      </c>
      <c r="T704" s="17">
        <v>646</v>
      </c>
      <c r="U704" s="17">
        <v>434</v>
      </c>
      <c r="V704" s="17">
        <v>0</v>
      </c>
      <c r="W704" s="17">
        <v>64</v>
      </c>
      <c r="X704" s="17">
        <v>396</v>
      </c>
      <c r="Y704" s="17">
        <v>467</v>
      </c>
      <c r="Z704" s="17">
        <v>153</v>
      </c>
      <c r="AA704" s="15">
        <f t="shared" si="62"/>
        <v>927</v>
      </c>
      <c r="AB704" s="18"/>
      <c r="AC704" s="19">
        <f t="shared" si="63"/>
        <v>1</v>
      </c>
      <c r="AD704" s="19">
        <v>1</v>
      </c>
      <c r="AE704" s="19">
        <v>0</v>
      </c>
      <c r="AF704" s="19">
        <f t="shared" si="64"/>
        <v>10</v>
      </c>
      <c r="AG704" s="19">
        <v>10</v>
      </c>
      <c r="AH704" s="19">
        <v>0</v>
      </c>
      <c r="AI704" s="19">
        <v>1</v>
      </c>
      <c r="AJ704" s="19">
        <v>9</v>
      </c>
      <c r="AL704" s="17">
        <v>1</v>
      </c>
      <c r="AM704" s="17">
        <v>10</v>
      </c>
      <c r="AN704" s="17">
        <v>1</v>
      </c>
      <c r="AO704" s="17">
        <v>9</v>
      </c>
      <c r="AQ704" s="20">
        <v>1.0332594235033259</v>
      </c>
      <c r="AR704" s="20">
        <v>0.46153846153846156</v>
      </c>
      <c r="AS704" s="20">
        <v>0.81912144702842382</v>
      </c>
      <c r="AT704" s="20">
        <v>1.0100671140939597</v>
      </c>
      <c r="AU704" s="20">
        <v>0.62589928057553956</v>
      </c>
      <c r="AV704" s="20">
        <v>0.97771952817824381</v>
      </c>
      <c r="AW704" s="20">
        <v>1.1973392461197339</v>
      </c>
      <c r="AX704" s="20">
        <v>0.82051282051282048</v>
      </c>
      <c r="AY704" s="20">
        <v>1.0232558139534884</v>
      </c>
      <c r="AZ704" s="20">
        <v>1.5671140939597314</v>
      </c>
      <c r="BA704" s="20">
        <v>1.1007194244604317</v>
      </c>
      <c r="BB704" s="20">
        <v>1.2149410222804717</v>
      </c>
      <c r="BC704" s="20">
        <v>1.2357142857142858</v>
      </c>
      <c r="BD704" s="20">
        <v>1.1639004149377594</v>
      </c>
      <c r="BE704" s="20">
        <v>1.0476190476190477</v>
      </c>
      <c r="BF704" s="20">
        <v>1.0207468879668049</v>
      </c>
      <c r="BG704" s="21"/>
      <c r="BH704" s="20">
        <v>2.2403258655804479E-2</v>
      </c>
      <c r="BI704" s="20">
        <v>1.5625E-2</v>
      </c>
      <c r="BJ704" s="20">
        <v>2.0202020202020204E-2</v>
      </c>
      <c r="BK704" s="20">
        <v>2.6041666666666668E-2</v>
      </c>
      <c r="BL704" s="20">
        <v>2.1739130434782608E-2</v>
      </c>
      <c r="BM704" s="20">
        <v>2.2511848341232227E-2</v>
      </c>
      <c r="BN704" s="20">
        <v>1.72E-2</v>
      </c>
      <c r="BO704" s="20">
        <v>2.7099999999999999E-2</v>
      </c>
      <c r="BP704" s="20">
        <v>3.3599999999999998E-2</v>
      </c>
      <c r="BQ704" s="20">
        <v>1.5599999999999999E-2</v>
      </c>
      <c r="BR704" s="20">
        <v>2.53E-2</v>
      </c>
      <c r="BS704" s="20">
        <v>5.4699999999999999E-2</v>
      </c>
      <c r="BT704" s="20">
        <v>7.246376811594203E-3</v>
      </c>
      <c r="BU704" s="20">
        <v>3.7914691943127965E-2</v>
      </c>
      <c r="BV704" s="20">
        <v>2.1499999999999998E-2</v>
      </c>
      <c r="BW704" s="20">
        <v>4.4499999999999998E-2</v>
      </c>
      <c r="BY704" s="20">
        <v>0.94704684317718946</v>
      </c>
      <c r="BZ704" s="20" t="s">
        <v>1234</v>
      </c>
      <c r="CA704" s="20">
        <v>0.94699999999999995</v>
      </c>
      <c r="CC704" s="22">
        <v>60</v>
      </c>
      <c r="CD704" s="22">
        <v>9</v>
      </c>
      <c r="CE704" s="22">
        <f t="shared" si="65"/>
        <v>69</v>
      </c>
      <c r="CF704" s="23"/>
      <c r="CG704" s="20">
        <v>9.0631364562118122E-2</v>
      </c>
      <c r="CH704" s="25"/>
      <c r="CI704" s="24">
        <v>0.65384615384615385</v>
      </c>
      <c r="CJ704" s="24">
        <v>0.8578811369509044</v>
      </c>
      <c r="CK704" s="24">
        <v>1.238255033557047</v>
      </c>
      <c r="CL704" s="24">
        <v>1.2949640287769784</v>
      </c>
      <c r="CM704" s="24">
        <v>0.98558322411533417</v>
      </c>
      <c r="CN704" s="24">
        <v>1.0332594235033259</v>
      </c>
      <c r="CO704" s="26"/>
      <c r="CP704" s="22">
        <v>901.99999999999989</v>
      </c>
      <c r="CQ704" s="22">
        <v>420</v>
      </c>
      <c r="CR704" s="22">
        <v>482</v>
      </c>
      <c r="CS704" s="22">
        <v>932</v>
      </c>
      <c r="CT704" s="22">
        <v>0</v>
      </c>
      <c r="CU704" s="20">
        <v>0</v>
      </c>
    </row>
    <row r="705" spans="1:99" x14ac:dyDescent="0.25">
      <c r="A705" s="92">
        <v>50</v>
      </c>
      <c r="B705" s="94" t="s">
        <v>106</v>
      </c>
      <c r="C705" s="92">
        <v>3796</v>
      </c>
      <c r="D705" s="94" t="s">
        <v>43</v>
      </c>
      <c r="E705" s="92">
        <v>50287</v>
      </c>
      <c r="F705" s="95" t="s">
        <v>787</v>
      </c>
      <c r="G705" s="143">
        <f t="shared" si="60"/>
        <v>3204</v>
      </c>
      <c r="H705" s="14">
        <v>3102</v>
      </c>
      <c r="I705" s="14">
        <v>102</v>
      </c>
      <c r="J705" s="15">
        <v>2282</v>
      </c>
      <c r="K705" s="15">
        <v>922</v>
      </c>
      <c r="L705" s="15">
        <v>26</v>
      </c>
      <c r="M705" s="15">
        <v>251</v>
      </c>
      <c r="N705" s="15">
        <v>1530</v>
      </c>
      <c r="O705" s="15">
        <v>1038</v>
      </c>
      <c r="P705" s="15">
        <v>359</v>
      </c>
      <c r="Q705" s="15">
        <f t="shared" si="61"/>
        <v>2819</v>
      </c>
      <c r="R705" s="16"/>
      <c r="S705" s="14">
        <v>3102</v>
      </c>
      <c r="T705" s="17">
        <v>2180</v>
      </c>
      <c r="U705" s="17">
        <v>922</v>
      </c>
      <c r="V705" s="17">
        <v>0</v>
      </c>
      <c r="W705" s="17">
        <v>229</v>
      </c>
      <c r="X705" s="17">
        <v>1476</v>
      </c>
      <c r="Y705" s="17">
        <v>1038</v>
      </c>
      <c r="Z705" s="17">
        <v>359</v>
      </c>
      <c r="AA705" s="15">
        <f t="shared" si="62"/>
        <v>2743</v>
      </c>
      <c r="AB705" s="18"/>
      <c r="AC705" s="19">
        <f t="shared" si="63"/>
        <v>5</v>
      </c>
      <c r="AD705" s="19">
        <v>4</v>
      </c>
      <c r="AE705" s="19">
        <v>1</v>
      </c>
      <c r="AF705" s="19">
        <f t="shared" si="64"/>
        <v>30</v>
      </c>
      <c r="AG705" s="19">
        <v>29</v>
      </c>
      <c r="AH705" s="19">
        <v>1</v>
      </c>
      <c r="AI705" s="19">
        <v>3</v>
      </c>
      <c r="AJ705" s="19">
        <v>27</v>
      </c>
      <c r="AL705" s="17">
        <v>4</v>
      </c>
      <c r="AM705" s="17">
        <v>29</v>
      </c>
      <c r="AN705" s="17">
        <v>2</v>
      </c>
      <c r="AO705" s="17">
        <v>27</v>
      </c>
      <c r="AQ705" s="20">
        <v>0.87856485740570378</v>
      </c>
      <c r="AR705" s="20">
        <v>0.51428571428571423</v>
      </c>
      <c r="AS705" s="20">
        <v>0.88598402323892522</v>
      </c>
      <c r="AT705" s="20">
        <v>0.73438956197576888</v>
      </c>
      <c r="AU705" s="20">
        <v>0.3879472693032015</v>
      </c>
      <c r="AV705" s="20">
        <v>0.89853479853479856</v>
      </c>
      <c r="AW705" s="20">
        <v>0.97454768475927633</v>
      </c>
      <c r="AX705" s="20">
        <v>0.89642857142857146</v>
      </c>
      <c r="AY705" s="20">
        <v>1.1111111111111112</v>
      </c>
      <c r="AZ705" s="20">
        <v>0.96738117427772596</v>
      </c>
      <c r="BA705" s="20">
        <v>0.67608286252354044</v>
      </c>
      <c r="BB705" s="20">
        <v>1.0326007326007327</v>
      </c>
      <c r="BC705" s="20">
        <v>0.98378041172801001</v>
      </c>
      <c r="BD705" s="20">
        <v>0.96562123039807002</v>
      </c>
      <c r="BE705" s="20">
        <v>0.88334373050530257</v>
      </c>
      <c r="BF705" s="20">
        <v>0.87394451145958985</v>
      </c>
      <c r="BG705" s="21"/>
      <c r="BH705" s="20">
        <v>5.3094352384173149E-2</v>
      </c>
      <c r="BI705" s="20">
        <v>6.1135371179039298E-2</v>
      </c>
      <c r="BJ705" s="20">
        <v>3.7088873337998603E-2</v>
      </c>
      <c r="BK705" s="20">
        <v>7.8812691914022515E-2</v>
      </c>
      <c r="BL705" s="20">
        <v>4.0372670807453416E-2</v>
      </c>
      <c r="BM705" s="20">
        <v>5.4648956356736243E-2</v>
      </c>
      <c r="BN705" s="20">
        <v>4.6600000000000003E-2</v>
      </c>
      <c r="BO705" s="20">
        <v>5.9499999999999997E-2</v>
      </c>
      <c r="BP705" s="20">
        <v>6.9999999999999999E-4</v>
      </c>
      <c r="BQ705" s="20">
        <v>0</v>
      </c>
      <c r="BR705" s="20">
        <v>6.9999999999999999E-4</v>
      </c>
      <c r="BS705" s="20">
        <v>1E-3</v>
      </c>
      <c r="BT705" s="20">
        <v>0</v>
      </c>
      <c r="BU705" s="20">
        <v>7.5901328273244781E-4</v>
      </c>
      <c r="BV705" s="20">
        <v>1.4E-3</v>
      </c>
      <c r="BW705" s="20">
        <v>0</v>
      </c>
      <c r="BY705" s="20">
        <v>0.83733513696313833</v>
      </c>
      <c r="BZ705" s="20">
        <v>1</v>
      </c>
      <c r="CA705" s="20">
        <v>0.84140000000000004</v>
      </c>
      <c r="CC705" s="22">
        <v>129</v>
      </c>
      <c r="CD705" s="22">
        <v>27</v>
      </c>
      <c r="CE705" s="22">
        <f t="shared" si="65"/>
        <v>156</v>
      </c>
      <c r="CF705" s="23"/>
      <c r="CG705" s="20">
        <v>6.3577950625634094E-2</v>
      </c>
      <c r="CH705" s="25"/>
      <c r="CI705" s="24">
        <v>0.79285714285714282</v>
      </c>
      <c r="CJ705" s="24">
        <v>0.91575889615105299</v>
      </c>
      <c r="CK705" s="24">
        <v>0.93476234855545204</v>
      </c>
      <c r="CL705" s="24">
        <v>0.71374764595103579</v>
      </c>
      <c r="CM705" s="24">
        <v>0.91062271062271061</v>
      </c>
      <c r="CN705" s="24">
        <v>0.87856485740570378</v>
      </c>
      <c r="CO705" s="26"/>
      <c r="CP705" s="22">
        <v>3261</v>
      </c>
      <c r="CQ705" s="22">
        <v>1602.9999999999998</v>
      </c>
      <c r="CR705" s="22">
        <v>1658.0000000000002</v>
      </c>
      <c r="CS705" s="22">
        <v>2865</v>
      </c>
      <c r="CT705" s="22">
        <v>396</v>
      </c>
      <c r="CU705" s="20">
        <v>0.12143514259429622</v>
      </c>
    </row>
    <row r="706" spans="1:99" x14ac:dyDescent="0.25">
      <c r="A706" s="92">
        <v>50</v>
      </c>
      <c r="B706" s="94" t="s">
        <v>106</v>
      </c>
      <c r="C706" s="92">
        <v>3796</v>
      </c>
      <c r="D706" s="94" t="s">
        <v>43</v>
      </c>
      <c r="E706" s="92">
        <v>50313</v>
      </c>
      <c r="F706" s="95" t="s">
        <v>176</v>
      </c>
      <c r="G706" s="143">
        <f t="shared" si="60"/>
        <v>17424</v>
      </c>
      <c r="H706" s="14">
        <v>15932</v>
      </c>
      <c r="I706" s="14">
        <v>1492</v>
      </c>
      <c r="J706" s="15">
        <v>14387</v>
      </c>
      <c r="K706" s="15">
        <v>3037</v>
      </c>
      <c r="L706" s="15">
        <v>150</v>
      </c>
      <c r="M706" s="15">
        <v>1162</v>
      </c>
      <c r="N706" s="15">
        <v>7951</v>
      </c>
      <c r="O706" s="15">
        <v>6081</v>
      </c>
      <c r="P706" s="15">
        <v>2080</v>
      </c>
      <c r="Q706" s="15">
        <f t="shared" si="61"/>
        <v>15194</v>
      </c>
      <c r="R706" s="16"/>
      <c r="S706" s="14">
        <v>15932</v>
      </c>
      <c r="T706" s="17">
        <v>12895</v>
      </c>
      <c r="U706" s="17">
        <v>3037</v>
      </c>
      <c r="V706" s="17">
        <v>0</v>
      </c>
      <c r="W706" s="17">
        <v>1024</v>
      </c>
      <c r="X706" s="17">
        <v>7246</v>
      </c>
      <c r="Y706" s="17">
        <v>5736</v>
      </c>
      <c r="Z706" s="17">
        <v>1926</v>
      </c>
      <c r="AA706" s="15">
        <f t="shared" si="62"/>
        <v>14006</v>
      </c>
      <c r="AB706" s="18"/>
      <c r="AC706" s="19">
        <f t="shared" si="63"/>
        <v>19</v>
      </c>
      <c r="AD706" s="19">
        <v>12</v>
      </c>
      <c r="AE706" s="19">
        <v>7</v>
      </c>
      <c r="AF706" s="19">
        <f t="shared" si="64"/>
        <v>50</v>
      </c>
      <c r="AG706" s="19">
        <v>43</v>
      </c>
      <c r="AH706" s="19">
        <v>7</v>
      </c>
      <c r="AI706" s="19">
        <v>23</v>
      </c>
      <c r="AJ706" s="19">
        <v>27</v>
      </c>
      <c r="AL706" s="17">
        <v>12</v>
      </c>
      <c r="AM706" s="17">
        <v>43</v>
      </c>
      <c r="AN706" s="17">
        <v>16</v>
      </c>
      <c r="AO706" s="17">
        <v>27</v>
      </c>
      <c r="AQ706" s="20">
        <v>1.0781271837875612</v>
      </c>
      <c r="AR706" s="20">
        <v>0.76781425140112092</v>
      </c>
      <c r="AS706" s="20">
        <v>1.0532019704433497</v>
      </c>
      <c r="AT706" s="20">
        <v>0.92973311092577149</v>
      </c>
      <c r="AU706" s="20">
        <v>0.51494252873563218</v>
      </c>
      <c r="AV706" s="20">
        <v>1.0812525751957149</v>
      </c>
      <c r="AW706" s="20">
        <v>1.2071278825995808</v>
      </c>
      <c r="AX706" s="20">
        <v>0.93034427542033626</v>
      </c>
      <c r="AY706" s="20">
        <v>1.3055829228243021</v>
      </c>
      <c r="AZ706" s="20">
        <v>1.2679316096747288</v>
      </c>
      <c r="BA706" s="20">
        <v>0.95632183908045976</v>
      </c>
      <c r="BB706" s="20">
        <v>1.2520807581376185</v>
      </c>
      <c r="BC706" s="20">
        <v>1.2355687606112054</v>
      </c>
      <c r="BD706" s="20">
        <v>1.1793703396851698</v>
      </c>
      <c r="BE706" s="20">
        <v>1.0976230899830222</v>
      </c>
      <c r="BF706" s="20">
        <v>1.0590996962165147</v>
      </c>
      <c r="BG706" s="21"/>
      <c r="BH706" s="20">
        <v>4.9329832803647923E-2</v>
      </c>
      <c r="BI706" s="20">
        <v>4.78515625E-2</v>
      </c>
      <c r="BJ706" s="20">
        <v>4.0828315464825966E-2</v>
      </c>
      <c r="BK706" s="20">
        <v>6.8541300527240778E-2</v>
      </c>
      <c r="BL706" s="20">
        <v>2.368421052631579E-2</v>
      </c>
      <c r="BM706" s="20">
        <v>5.2339045854562297E-2</v>
      </c>
      <c r="BN706" s="20">
        <v>4.2000000000000003E-2</v>
      </c>
      <c r="BO706" s="20">
        <v>5.6800000000000003E-2</v>
      </c>
      <c r="BP706" s="20">
        <v>2.2499999999999999E-2</v>
      </c>
      <c r="BQ706" s="20">
        <v>1E-3</v>
      </c>
      <c r="BR706" s="20">
        <v>2.6700000000000002E-2</v>
      </c>
      <c r="BS706" s="20">
        <v>2.5600000000000001E-2</v>
      </c>
      <c r="BT706" s="20">
        <v>7.8947368421052634E-3</v>
      </c>
      <c r="BU706" s="20">
        <v>2.4239617106685193E-2</v>
      </c>
      <c r="BV706" s="20">
        <v>1.8100000000000002E-2</v>
      </c>
      <c r="BW706" s="20">
        <v>2.7E-2</v>
      </c>
      <c r="BY706" s="20">
        <v>0.86119939201326512</v>
      </c>
      <c r="BZ706" s="20">
        <v>0.978494623655914</v>
      </c>
      <c r="CA706" s="20">
        <v>0.86960000000000004</v>
      </c>
      <c r="CC706" s="22">
        <v>685</v>
      </c>
      <c r="CD706" s="22">
        <v>246</v>
      </c>
      <c r="CE706" s="22">
        <f t="shared" si="65"/>
        <v>931</v>
      </c>
      <c r="CF706" s="23"/>
      <c r="CG706" s="20">
        <v>5.0997782705099776E-2</v>
      </c>
      <c r="CH706" s="25"/>
      <c r="CI706" s="24">
        <v>0.95516413130504407</v>
      </c>
      <c r="CJ706" s="24">
        <v>1.0834154351395731</v>
      </c>
      <c r="CK706" s="24">
        <v>1.1359466221851542</v>
      </c>
      <c r="CL706" s="24">
        <v>1.0073563218390804</v>
      </c>
      <c r="CM706" s="24">
        <v>1.0909765142150802</v>
      </c>
      <c r="CN706" s="24">
        <v>1.0782669461914745</v>
      </c>
      <c r="CO706" s="26"/>
      <c r="CP706" s="22">
        <v>14310</v>
      </c>
      <c r="CQ706" s="22">
        <v>7068</v>
      </c>
      <c r="CR706" s="22">
        <v>7242</v>
      </c>
      <c r="CS706" s="22">
        <v>15430</v>
      </c>
      <c r="CT706" s="22">
        <v>0</v>
      </c>
      <c r="CU706" s="20">
        <v>0</v>
      </c>
    </row>
    <row r="707" spans="1:99" x14ac:dyDescent="0.25">
      <c r="A707" s="92">
        <v>50</v>
      </c>
      <c r="B707" s="94" t="s">
        <v>106</v>
      </c>
      <c r="C707" s="92">
        <v>3796</v>
      </c>
      <c r="D707" s="94" t="s">
        <v>43</v>
      </c>
      <c r="E707" s="92">
        <v>50318</v>
      </c>
      <c r="F707" s="95" t="s">
        <v>760</v>
      </c>
      <c r="G707" s="143">
        <f t="shared" si="60"/>
        <v>3082</v>
      </c>
      <c r="H707" s="14">
        <v>2239</v>
      </c>
      <c r="I707" s="14">
        <v>843</v>
      </c>
      <c r="J707" s="15">
        <v>2509</v>
      </c>
      <c r="K707" s="15">
        <v>573</v>
      </c>
      <c r="L707" s="15">
        <v>151</v>
      </c>
      <c r="M707" s="15">
        <v>270</v>
      </c>
      <c r="N707" s="15">
        <v>1449</v>
      </c>
      <c r="O707" s="15">
        <v>917</v>
      </c>
      <c r="P707" s="15">
        <v>295</v>
      </c>
      <c r="Q707" s="15">
        <f t="shared" si="61"/>
        <v>2636</v>
      </c>
      <c r="R707" s="16"/>
      <c r="S707" s="14">
        <v>2239</v>
      </c>
      <c r="T707" s="17">
        <v>1862</v>
      </c>
      <c r="U707" s="17">
        <v>377</v>
      </c>
      <c r="V707" s="17">
        <v>0</v>
      </c>
      <c r="W707" s="17">
        <v>183</v>
      </c>
      <c r="X707" s="17">
        <v>1068</v>
      </c>
      <c r="Y707" s="17">
        <v>752</v>
      </c>
      <c r="Z707" s="17">
        <v>236</v>
      </c>
      <c r="AA707" s="15">
        <f t="shared" si="62"/>
        <v>2003</v>
      </c>
      <c r="AB707" s="18"/>
      <c r="AC707" s="19">
        <f t="shared" si="63"/>
        <v>6</v>
      </c>
      <c r="AD707" s="19">
        <v>2</v>
      </c>
      <c r="AE707" s="19">
        <v>4</v>
      </c>
      <c r="AF707" s="19">
        <f t="shared" si="64"/>
        <v>17</v>
      </c>
      <c r="AG707" s="19">
        <v>13</v>
      </c>
      <c r="AH707" s="19">
        <v>4</v>
      </c>
      <c r="AI707" s="19">
        <v>4</v>
      </c>
      <c r="AJ707" s="19">
        <v>13</v>
      </c>
      <c r="AL707" s="17">
        <v>2</v>
      </c>
      <c r="AM707" s="17">
        <v>13</v>
      </c>
      <c r="AN707" s="17">
        <v>1</v>
      </c>
      <c r="AO707" s="17">
        <v>12</v>
      </c>
      <c r="AQ707" s="20">
        <v>1.34472049689441</v>
      </c>
      <c r="AR707" s="20">
        <v>0.9640718562874252</v>
      </c>
      <c r="AS707" s="20">
        <v>1.3842424242424243</v>
      </c>
      <c r="AT707" s="20">
        <v>1.0868878357030016</v>
      </c>
      <c r="AU707" s="20">
        <v>0.5895765472312704</v>
      </c>
      <c r="AV707" s="20">
        <v>1.3852307692307693</v>
      </c>
      <c r="AW707" s="20">
        <v>1.5170807453416149</v>
      </c>
      <c r="AX707" s="20">
        <v>1.6167664670658684</v>
      </c>
      <c r="AY707" s="20">
        <v>1.7563636363636363</v>
      </c>
      <c r="AZ707" s="20">
        <v>1.4486571879936809</v>
      </c>
      <c r="BA707" s="20">
        <v>0.96091205211726383</v>
      </c>
      <c r="BB707" s="20">
        <v>1.6221538461538461</v>
      </c>
      <c r="BC707" s="20">
        <v>1.5671641791044777</v>
      </c>
      <c r="BD707" s="20">
        <v>1.4698189134808852</v>
      </c>
      <c r="BE707" s="20">
        <v>1.3816631130063965</v>
      </c>
      <c r="BF707" s="20">
        <v>1.3098591549295775</v>
      </c>
      <c r="BG707" s="21"/>
      <c r="BH707" s="20">
        <v>6.3346228239845259E-2</v>
      </c>
      <c r="BI707" s="20">
        <v>9.8360655737704916E-2</v>
      </c>
      <c r="BJ707" s="20">
        <v>4.8879837067209775E-2</v>
      </c>
      <c r="BK707" s="20">
        <v>8.1277213352685049E-2</v>
      </c>
      <c r="BL707" s="20">
        <v>4.2056074766355138E-2</v>
      </c>
      <c r="BM707" s="20">
        <v>6.5803667745415323E-2</v>
      </c>
      <c r="BN707" s="20">
        <v>4.82E-2</v>
      </c>
      <c r="BO707" s="20">
        <v>7.8E-2</v>
      </c>
      <c r="BP707" s="20">
        <v>1.06E-2</v>
      </c>
      <c r="BQ707" s="20">
        <v>0</v>
      </c>
      <c r="BR707" s="20">
        <v>6.1000000000000004E-3</v>
      </c>
      <c r="BS707" s="20">
        <v>2.3199999999999998E-2</v>
      </c>
      <c r="BT707" s="20">
        <v>0</v>
      </c>
      <c r="BU707" s="20">
        <v>1.1866235167206042E-2</v>
      </c>
      <c r="BV707" s="20">
        <v>5.8999999999999999E-3</v>
      </c>
      <c r="BW707" s="20">
        <v>1.52E-2</v>
      </c>
      <c r="BY707" s="20">
        <v>0.86605415860735013</v>
      </c>
      <c r="BZ707" s="20">
        <v>0.98330804248861914</v>
      </c>
      <c r="CA707" s="20">
        <v>0.89439999999999997</v>
      </c>
      <c r="CC707" s="22">
        <v>119</v>
      </c>
      <c r="CD707" s="22">
        <v>8</v>
      </c>
      <c r="CE707" s="22">
        <f t="shared" si="65"/>
        <v>127</v>
      </c>
      <c r="CF707" s="23"/>
      <c r="CG707" s="20">
        <v>6.479690522243714E-2</v>
      </c>
      <c r="CH707" s="25"/>
      <c r="CI707" s="24">
        <v>1.4970059880239521</v>
      </c>
      <c r="CJ707" s="24">
        <v>1.4363636363636363</v>
      </c>
      <c r="CK707" s="24">
        <v>1.320695102685624</v>
      </c>
      <c r="CL707" s="24">
        <v>1.0846905537459284</v>
      </c>
      <c r="CM707" s="24">
        <v>1.3975384615384616</v>
      </c>
      <c r="CN707" s="24">
        <v>1.3478260869565217</v>
      </c>
      <c r="CO707" s="26"/>
      <c r="CP707" s="22">
        <v>1932</v>
      </c>
      <c r="CQ707" s="22">
        <v>937.99999999999989</v>
      </c>
      <c r="CR707" s="22">
        <v>994.00000000000011</v>
      </c>
      <c r="CS707" s="22">
        <v>2604</v>
      </c>
      <c r="CT707" s="22">
        <v>0</v>
      </c>
      <c r="CU707" s="20">
        <v>0</v>
      </c>
    </row>
    <row r="708" spans="1:99" x14ac:dyDescent="0.25">
      <c r="A708" s="92">
        <v>50</v>
      </c>
      <c r="B708" s="94" t="s">
        <v>106</v>
      </c>
      <c r="C708" s="92">
        <v>3796</v>
      </c>
      <c r="D708" s="94" t="s">
        <v>43</v>
      </c>
      <c r="E708" s="92">
        <v>50325</v>
      </c>
      <c r="F708" s="95" t="s">
        <v>788</v>
      </c>
      <c r="G708" s="143">
        <f t="shared" si="60"/>
        <v>1876</v>
      </c>
      <c r="H708" s="14">
        <v>1876</v>
      </c>
      <c r="I708" s="14">
        <v>0</v>
      </c>
      <c r="J708" s="15">
        <v>711</v>
      </c>
      <c r="K708" s="15">
        <v>1165</v>
      </c>
      <c r="L708" s="15">
        <v>0</v>
      </c>
      <c r="M708" s="15">
        <v>141</v>
      </c>
      <c r="N708" s="15">
        <v>1296</v>
      </c>
      <c r="O708" s="15">
        <v>352</v>
      </c>
      <c r="P708" s="15">
        <v>87</v>
      </c>
      <c r="Q708" s="15">
        <f t="shared" si="61"/>
        <v>1789</v>
      </c>
      <c r="R708" s="16"/>
      <c r="S708" s="14">
        <v>1876</v>
      </c>
      <c r="T708" s="17">
        <v>711</v>
      </c>
      <c r="U708" s="17">
        <v>1165</v>
      </c>
      <c r="V708" s="17">
        <v>0</v>
      </c>
      <c r="W708" s="17">
        <v>141</v>
      </c>
      <c r="X708" s="17">
        <v>1296</v>
      </c>
      <c r="Y708" s="17">
        <v>352</v>
      </c>
      <c r="Z708" s="17">
        <v>87</v>
      </c>
      <c r="AA708" s="15">
        <f t="shared" si="62"/>
        <v>1789</v>
      </c>
      <c r="AB708" s="18"/>
      <c r="AC708" s="19">
        <f t="shared" si="63"/>
        <v>5</v>
      </c>
      <c r="AD708" s="19">
        <v>5</v>
      </c>
      <c r="AE708" s="19">
        <v>0</v>
      </c>
      <c r="AF708" s="19">
        <f t="shared" si="64"/>
        <v>26</v>
      </c>
      <c r="AG708" s="19">
        <v>26</v>
      </c>
      <c r="AH708" s="19">
        <v>0</v>
      </c>
      <c r="AI708" s="19">
        <v>1</v>
      </c>
      <c r="AJ708" s="19">
        <v>25</v>
      </c>
      <c r="AL708" s="17">
        <v>5</v>
      </c>
      <c r="AM708" s="17">
        <v>26</v>
      </c>
      <c r="AN708" s="17">
        <v>1</v>
      </c>
      <c r="AO708" s="17">
        <v>25</v>
      </c>
      <c r="AQ708" s="20">
        <v>0.37788018433179721</v>
      </c>
      <c r="AR708" s="20">
        <v>0.20833333333333334</v>
      </c>
      <c r="AS708" s="20">
        <v>0.41289933694996989</v>
      </c>
      <c r="AT708" s="20">
        <v>0.15907335907335907</v>
      </c>
      <c r="AU708" s="20">
        <v>5.6818181818181816E-2</v>
      </c>
      <c r="AV708" s="20">
        <v>0.39179331306990883</v>
      </c>
      <c r="AW708" s="20">
        <v>0.48028673835125446</v>
      </c>
      <c r="AX708" s="20">
        <v>0.41964285714285715</v>
      </c>
      <c r="AY708" s="20">
        <v>0.78119349005424954</v>
      </c>
      <c r="AZ708" s="20">
        <v>0.27181467181467184</v>
      </c>
      <c r="BA708" s="20">
        <v>0.14123376623376624</v>
      </c>
      <c r="BB708" s="20">
        <v>0.54376899696048631</v>
      </c>
      <c r="BC708" s="20">
        <v>0.4721499219156689</v>
      </c>
      <c r="BD708" s="20">
        <v>0.48816120906801008</v>
      </c>
      <c r="BE708" s="20">
        <v>0.37116085372201979</v>
      </c>
      <c r="BF708" s="20">
        <v>0.38438287153652395</v>
      </c>
      <c r="BG708" s="21"/>
      <c r="BH708" s="20">
        <v>9.7029702970297033E-2</v>
      </c>
      <c r="BI708" s="20">
        <v>6.3829787234042548E-2</v>
      </c>
      <c r="BJ708" s="20">
        <v>9.5703125E-2</v>
      </c>
      <c r="BK708" s="20">
        <v>0.12195121951219512</v>
      </c>
      <c r="BL708" s="20">
        <v>7.9365079365079361E-2</v>
      </c>
      <c r="BM708" s="20">
        <v>9.7796143250688708E-2</v>
      </c>
      <c r="BN708" s="20">
        <v>7.7600000000000002E-2</v>
      </c>
      <c r="BO708" s="20">
        <v>0.1148</v>
      </c>
      <c r="BP708" s="20">
        <v>1.8499999999999999E-2</v>
      </c>
      <c r="BQ708" s="20">
        <v>0</v>
      </c>
      <c r="BR708" s="20">
        <v>2.1499999999999998E-2</v>
      </c>
      <c r="BS708" s="20">
        <v>1.7399999999999999E-2</v>
      </c>
      <c r="BT708" s="20">
        <v>1.5873015873015872E-2</v>
      </c>
      <c r="BU708" s="20">
        <v>1.859504132231405E-2</v>
      </c>
      <c r="BV708" s="20">
        <v>1.3899999999999999E-2</v>
      </c>
      <c r="BW708" s="20">
        <v>2.2700000000000001E-2</v>
      </c>
      <c r="BY708" s="20">
        <v>0.86072607260726075</v>
      </c>
      <c r="BZ708" s="20" t="s">
        <v>1234</v>
      </c>
      <c r="CA708" s="20">
        <v>0.86070000000000002</v>
      </c>
      <c r="CC708" s="22">
        <v>29</v>
      </c>
      <c r="CD708" s="22">
        <v>18</v>
      </c>
      <c r="CE708" s="22">
        <f t="shared" si="65"/>
        <v>47</v>
      </c>
      <c r="CF708" s="23"/>
      <c r="CG708" s="20">
        <v>0.21848184818481847</v>
      </c>
      <c r="CH708" s="25"/>
      <c r="CI708" s="24">
        <v>0.32142857142857145</v>
      </c>
      <c r="CJ708" s="24">
        <v>0.43399638336347196</v>
      </c>
      <c r="CK708" s="24">
        <v>0.35830115830115827</v>
      </c>
      <c r="CL708" s="24">
        <v>0.29870129870129869</v>
      </c>
      <c r="CM708" s="24">
        <v>0.39270516717325227</v>
      </c>
      <c r="CN708" s="24">
        <v>0.37788018433179721</v>
      </c>
      <c r="CO708" s="26"/>
      <c r="CP708" s="22">
        <v>3906</v>
      </c>
      <c r="CQ708" s="22">
        <v>1920.9999999999998</v>
      </c>
      <c r="CR708" s="22">
        <v>1985</v>
      </c>
      <c r="CS708" s="22">
        <v>1476</v>
      </c>
      <c r="CT708" s="22">
        <v>2430</v>
      </c>
      <c r="CU708" s="20">
        <v>0.62211981566820285</v>
      </c>
    </row>
    <row r="709" spans="1:99" x14ac:dyDescent="0.25">
      <c r="A709" s="92">
        <v>50</v>
      </c>
      <c r="B709" s="94" t="s">
        <v>106</v>
      </c>
      <c r="C709" s="92">
        <v>3796</v>
      </c>
      <c r="D709" s="94" t="s">
        <v>43</v>
      </c>
      <c r="E709" s="92">
        <v>50330</v>
      </c>
      <c r="F709" s="95" t="s">
        <v>789</v>
      </c>
      <c r="G709" s="143">
        <f t="shared" si="60"/>
        <v>2540</v>
      </c>
      <c r="H709" s="14">
        <v>2359</v>
      </c>
      <c r="I709" s="14">
        <v>181</v>
      </c>
      <c r="J709" s="15">
        <v>1472</v>
      </c>
      <c r="K709" s="15">
        <v>1068</v>
      </c>
      <c r="L709" s="15">
        <v>0</v>
      </c>
      <c r="M709" s="15">
        <v>210</v>
      </c>
      <c r="N709" s="15">
        <v>1295</v>
      </c>
      <c r="O709" s="15">
        <v>817</v>
      </c>
      <c r="P709" s="15">
        <v>218</v>
      </c>
      <c r="Q709" s="15">
        <f t="shared" si="61"/>
        <v>2322</v>
      </c>
      <c r="R709" s="16"/>
      <c r="S709" s="14">
        <v>2359</v>
      </c>
      <c r="T709" s="17">
        <v>1291</v>
      </c>
      <c r="U709" s="17">
        <v>1068</v>
      </c>
      <c r="V709" s="17">
        <v>0</v>
      </c>
      <c r="W709" s="17">
        <v>200</v>
      </c>
      <c r="X709" s="17">
        <v>1234</v>
      </c>
      <c r="Y709" s="17">
        <v>751</v>
      </c>
      <c r="Z709" s="17">
        <v>174</v>
      </c>
      <c r="AA709" s="15">
        <f t="shared" si="62"/>
        <v>2185</v>
      </c>
      <c r="AB709" s="18"/>
      <c r="AC709" s="19">
        <f t="shared" si="63"/>
        <v>7</v>
      </c>
      <c r="AD709" s="19">
        <v>5</v>
      </c>
      <c r="AE709" s="19">
        <v>2</v>
      </c>
      <c r="AF709" s="19">
        <f t="shared" si="64"/>
        <v>57</v>
      </c>
      <c r="AG709" s="19">
        <v>55</v>
      </c>
      <c r="AH709" s="19">
        <v>2</v>
      </c>
      <c r="AI709" s="19">
        <v>4</v>
      </c>
      <c r="AJ709" s="19">
        <v>53</v>
      </c>
      <c r="AL709" s="17">
        <v>5</v>
      </c>
      <c r="AM709" s="17">
        <v>55</v>
      </c>
      <c r="AN709" s="17">
        <v>2</v>
      </c>
      <c r="AO709" s="17">
        <v>53</v>
      </c>
      <c r="AQ709" s="20">
        <v>0.77081156391501215</v>
      </c>
      <c r="AR709" s="20">
        <v>0.36981132075471695</v>
      </c>
      <c r="AS709" s="20">
        <v>0.78635255889520717</v>
      </c>
      <c r="AT709" s="20">
        <v>0.61086956521739133</v>
      </c>
      <c r="AU709" s="20">
        <v>0.23076923076923078</v>
      </c>
      <c r="AV709" s="20">
        <v>0.79966887417218546</v>
      </c>
      <c r="AW709" s="20">
        <v>0.8847091605712295</v>
      </c>
      <c r="AX709" s="20">
        <v>0.79245283018867929</v>
      </c>
      <c r="AY709" s="20">
        <v>1.0519902518277824</v>
      </c>
      <c r="AZ709" s="20">
        <v>0.8880434782608696</v>
      </c>
      <c r="BA709" s="20">
        <v>0.47912087912087914</v>
      </c>
      <c r="BB709" s="20">
        <v>0.96109271523178808</v>
      </c>
      <c r="BC709" s="20">
        <v>0.87257019438444927</v>
      </c>
      <c r="BD709" s="20">
        <v>0.89608636977058032</v>
      </c>
      <c r="BE709" s="20">
        <v>0.74370050395968323</v>
      </c>
      <c r="BF709" s="20">
        <v>0.79622132253711198</v>
      </c>
      <c r="BG709" s="21"/>
      <c r="BH709" s="20">
        <v>3.7466547725245318E-2</v>
      </c>
      <c r="BI709" s="20">
        <v>0.04</v>
      </c>
      <c r="BJ709" s="20">
        <v>3.0716723549488054E-2</v>
      </c>
      <c r="BK709" s="20">
        <v>5.1603905160390519E-2</v>
      </c>
      <c r="BL709" s="20">
        <v>1.9607843137254902E-2</v>
      </c>
      <c r="BM709" s="20">
        <v>3.8774533269506944E-2</v>
      </c>
      <c r="BN709" s="20">
        <v>3.6400000000000002E-2</v>
      </c>
      <c r="BO709" s="20">
        <v>3.8399999999999997E-2</v>
      </c>
      <c r="BP709" s="20">
        <v>4.0000000000000002E-4</v>
      </c>
      <c r="BQ709" s="20">
        <v>0</v>
      </c>
      <c r="BR709" s="20">
        <v>8.9999999999999998E-4</v>
      </c>
      <c r="BS709" s="20">
        <v>0</v>
      </c>
      <c r="BT709" s="20">
        <v>0</v>
      </c>
      <c r="BU709" s="20">
        <v>4.7869794159885112E-4</v>
      </c>
      <c r="BV709" s="20">
        <v>0</v>
      </c>
      <c r="BW709" s="20">
        <v>8.0000000000000004E-4</v>
      </c>
      <c r="BY709" s="20">
        <v>0.90053523639607491</v>
      </c>
      <c r="BZ709" s="20">
        <v>0.9859154929577465</v>
      </c>
      <c r="CA709" s="20">
        <v>0.9032</v>
      </c>
      <c r="CC709" s="22">
        <v>60</v>
      </c>
      <c r="CD709" s="22">
        <v>32</v>
      </c>
      <c r="CE709" s="22">
        <f t="shared" si="65"/>
        <v>92</v>
      </c>
      <c r="CF709" s="23"/>
      <c r="CG709" s="20">
        <v>9.500446030330062E-2</v>
      </c>
      <c r="CH709" s="25"/>
      <c r="CI709" s="24">
        <v>0.64905660377358487</v>
      </c>
      <c r="CJ709" s="24">
        <v>0.82290820471161652</v>
      </c>
      <c r="CK709" s="24">
        <v>0.81956521739130439</v>
      </c>
      <c r="CL709" s="24">
        <v>0.60219780219780217</v>
      </c>
      <c r="CM709" s="24">
        <v>0.80256622516556286</v>
      </c>
      <c r="CN709" s="24">
        <v>0.77081156391501215</v>
      </c>
      <c r="CO709" s="26"/>
      <c r="CP709" s="22">
        <v>2870.9999999999995</v>
      </c>
      <c r="CQ709" s="22">
        <v>1388.9999999999998</v>
      </c>
      <c r="CR709" s="22">
        <v>1482</v>
      </c>
      <c r="CS709" s="22">
        <v>2213</v>
      </c>
      <c r="CT709" s="22">
        <v>658</v>
      </c>
      <c r="CU709" s="20">
        <v>0.22918843608498785</v>
      </c>
    </row>
    <row r="710" spans="1:99" x14ac:dyDescent="0.25">
      <c r="A710" s="92">
        <v>50</v>
      </c>
      <c r="B710" s="94" t="s">
        <v>106</v>
      </c>
      <c r="C710" s="92">
        <v>3796</v>
      </c>
      <c r="D710" s="94" t="s">
        <v>43</v>
      </c>
      <c r="E710" s="92">
        <v>50350</v>
      </c>
      <c r="F710" s="95" t="s">
        <v>790</v>
      </c>
      <c r="G710" s="143">
        <f t="shared" si="60"/>
        <v>4258</v>
      </c>
      <c r="H710" s="14">
        <v>4258</v>
      </c>
      <c r="I710" s="14">
        <v>0</v>
      </c>
      <c r="J710" s="15">
        <v>1355</v>
      </c>
      <c r="K710" s="15">
        <v>2903</v>
      </c>
      <c r="L710" s="15">
        <v>0</v>
      </c>
      <c r="M710" s="15">
        <v>320</v>
      </c>
      <c r="N710" s="15">
        <v>2606</v>
      </c>
      <c r="O710" s="15">
        <v>1113</v>
      </c>
      <c r="P710" s="15">
        <v>219</v>
      </c>
      <c r="Q710" s="15">
        <f t="shared" si="61"/>
        <v>4039</v>
      </c>
      <c r="R710" s="16"/>
      <c r="S710" s="14">
        <v>4258</v>
      </c>
      <c r="T710" s="17">
        <v>1355</v>
      </c>
      <c r="U710" s="17">
        <v>2903</v>
      </c>
      <c r="V710" s="17">
        <v>0</v>
      </c>
      <c r="W710" s="17">
        <v>320</v>
      </c>
      <c r="X710" s="17">
        <v>2606</v>
      </c>
      <c r="Y710" s="17">
        <v>1113</v>
      </c>
      <c r="Z710" s="17">
        <v>219</v>
      </c>
      <c r="AA710" s="15">
        <f t="shared" si="62"/>
        <v>4039</v>
      </c>
      <c r="AB710" s="18"/>
      <c r="AC710" s="19">
        <f t="shared" si="63"/>
        <v>10</v>
      </c>
      <c r="AD710" s="19">
        <v>10</v>
      </c>
      <c r="AE710" s="19">
        <v>0</v>
      </c>
      <c r="AF710" s="19">
        <f t="shared" si="64"/>
        <v>108</v>
      </c>
      <c r="AG710" s="19">
        <v>108</v>
      </c>
      <c r="AH710" s="19">
        <v>0</v>
      </c>
      <c r="AI710" s="19">
        <v>2</v>
      </c>
      <c r="AJ710" s="19">
        <v>106</v>
      </c>
      <c r="AL710" s="17">
        <v>10</v>
      </c>
      <c r="AM710" s="17">
        <v>108</v>
      </c>
      <c r="AN710" s="17">
        <v>2</v>
      </c>
      <c r="AO710" s="17">
        <v>106</v>
      </c>
      <c r="AQ710" s="20">
        <v>0.42688570106432205</v>
      </c>
      <c r="AR710" s="20">
        <v>0.23803191489361702</v>
      </c>
      <c r="AS710" s="20">
        <v>0.46799891979476099</v>
      </c>
      <c r="AT710" s="20">
        <v>0.28911445572278616</v>
      </c>
      <c r="AU710" s="20">
        <v>0.1021021021021021</v>
      </c>
      <c r="AV710" s="20">
        <v>0.45158643326039388</v>
      </c>
      <c r="AW710" s="20">
        <v>0.49259602036094402</v>
      </c>
      <c r="AX710" s="20">
        <v>0.42553191489361702</v>
      </c>
      <c r="AY710" s="20">
        <v>0.70375371320550906</v>
      </c>
      <c r="AZ710" s="20">
        <v>0.3895694784739237</v>
      </c>
      <c r="BA710" s="20">
        <v>0.16441441441441443</v>
      </c>
      <c r="BB710" s="20">
        <v>0.55237964989059085</v>
      </c>
      <c r="BC710" s="20">
        <v>0.49367994276174576</v>
      </c>
      <c r="BD710" s="20">
        <v>0.4915749269827005</v>
      </c>
      <c r="BE710" s="20">
        <v>0.42499403768185068</v>
      </c>
      <c r="BF710" s="20">
        <v>0.42866771512019769</v>
      </c>
      <c r="BG710" s="21"/>
      <c r="BH710" s="20">
        <v>7.4699411614223582E-2</v>
      </c>
      <c r="BI710" s="20">
        <v>7.1874999999999994E-2</v>
      </c>
      <c r="BJ710" s="20">
        <v>5.1395657953035002E-2</v>
      </c>
      <c r="BK710" s="20">
        <v>0.12758310871518419</v>
      </c>
      <c r="BL710" s="20">
        <v>5.0228310502283102E-2</v>
      </c>
      <c r="BM710" s="20">
        <v>7.6151761517615171E-2</v>
      </c>
      <c r="BN710" s="20">
        <v>6.6000000000000003E-2</v>
      </c>
      <c r="BO710" s="20">
        <v>8.2799999999999999E-2</v>
      </c>
      <c r="BP710" s="20">
        <v>5.0000000000000001E-4</v>
      </c>
      <c r="BQ710" s="20">
        <v>3.0999999999999999E-3</v>
      </c>
      <c r="BR710" s="20">
        <v>0</v>
      </c>
      <c r="BS710" s="20">
        <v>0</v>
      </c>
      <c r="BT710" s="20">
        <v>4.5662100456621002E-3</v>
      </c>
      <c r="BU710" s="20">
        <v>2.7100271002710027E-4</v>
      </c>
      <c r="BV710" s="20">
        <v>0</v>
      </c>
      <c r="BW710" s="20">
        <v>1E-3</v>
      </c>
      <c r="BY710" s="20">
        <v>0.86339217191097473</v>
      </c>
      <c r="BZ710" s="20" t="s">
        <v>1234</v>
      </c>
      <c r="CA710" s="20">
        <v>0.86339999999999995</v>
      </c>
      <c r="CC710" s="22">
        <v>85</v>
      </c>
      <c r="CD710" s="22">
        <v>0</v>
      </c>
      <c r="CE710" s="22">
        <f t="shared" si="65"/>
        <v>85</v>
      </c>
      <c r="CF710" s="23"/>
      <c r="CG710" s="20">
        <v>0.11204911742133537</v>
      </c>
      <c r="CH710" s="25"/>
      <c r="CI710" s="24">
        <v>0.35106382978723405</v>
      </c>
      <c r="CJ710" s="24">
        <v>0.48501215230893868</v>
      </c>
      <c r="CK710" s="24">
        <v>0.4410220511025551</v>
      </c>
      <c r="CL710" s="24">
        <v>0.27777777777777779</v>
      </c>
      <c r="CM710" s="24">
        <v>0.4540481400437637</v>
      </c>
      <c r="CN710" s="24">
        <v>0.42688570106432205</v>
      </c>
      <c r="CO710" s="26"/>
      <c r="CP710" s="22">
        <v>8644</v>
      </c>
      <c r="CQ710" s="22">
        <v>4193.0000000000009</v>
      </c>
      <c r="CR710" s="22">
        <v>4451</v>
      </c>
      <c r="CS710" s="22">
        <v>3690</v>
      </c>
      <c r="CT710" s="22">
        <v>4954</v>
      </c>
      <c r="CU710" s="20">
        <v>0.57311429893567789</v>
      </c>
    </row>
    <row r="711" spans="1:99" x14ac:dyDescent="0.25">
      <c r="A711" s="92">
        <v>50</v>
      </c>
      <c r="B711" s="94" t="s">
        <v>106</v>
      </c>
      <c r="C711" s="92">
        <v>3796</v>
      </c>
      <c r="D711" s="94" t="s">
        <v>43</v>
      </c>
      <c r="E711" s="92">
        <v>50370</v>
      </c>
      <c r="F711" s="95" t="s">
        <v>791</v>
      </c>
      <c r="G711" s="143">
        <f t="shared" si="60"/>
        <v>2013</v>
      </c>
      <c r="H711" s="14">
        <v>2013</v>
      </c>
      <c r="I711" s="14">
        <v>0</v>
      </c>
      <c r="J711" s="15">
        <v>710</v>
      </c>
      <c r="K711" s="15">
        <v>1303</v>
      </c>
      <c r="L711" s="15">
        <v>0</v>
      </c>
      <c r="M711" s="15">
        <v>156</v>
      </c>
      <c r="N711" s="15">
        <v>1111</v>
      </c>
      <c r="O711" s="15">
        <v>595</v>
      </c>
      <c r="P711" s="15">
        <v>151</v>
      </c>
      <c r="Q711" s="15">
        <f t="shared" si="61"/>
        <v>1862</v>
      </c>
      <c r="R711" s="16"/>
      <c r="S711" s="14">
        <v>2013</v>
      </c>
      <c r="T711" s="17">
        <v>710</v>
      </c>
      <c r="U711" s="17">
        <v>1303</v>
      </c>
      <c r="V711" s="17">
        <v>0</v>
      </c>
      <c r="W711" s="17">
        <v>156</v>
      </c>
      <c r="X711" s="17">
        <v>1111</v>
      </c>
      <c r="Y711" s="17">
        <v>595</v>
      </c>
      <c r="Z711" s="17">
        <v>151</v>
      </c>
      <c r="AA711" s="15">
        <f t="shared" si="62"/>
        <v>1862</v>
      </c>
      <c r="AB711" s="18"/>
      <c r="AC711" s="19">
        <f t="shared" si="63"/>
        <v>4</v>
      </c>
      <c r="AD711" s="19">
        <v>4</v>
      </c>
      <c r="AE711" s="19">
        <v>0</v>
      </c>
      <c r="AF711" s="19">
        <f t="shared" si="64"/>
        <v>49</v>
      </c>
      <c r="AG711" s="19">
        <v>49</v>
      </c>
      <c r="AH711" s="19">
        <v>0</v>
      </c>
      <c r="AI711" s="19">
        <v>2</v>
      </c>
      <c r="AJ711" s="19">
        <v>47</v>
      </c>
      <c r="AL711" s="17">
        <v>4</v>
      </c>
      <c r="AM711" s="17">
        <v>49</v>
      </c>
      <c r="AN711" s="17">
        <v>2</v>
      </c>
      <c r="AO711" s="17">
        <v>47</v>
      </c>
      <c r="AQ711" s="20">
        <v>0.470257850395711</v>
      </c>
      <c r="AR711" s="20">
        <v>0.27142857142857141</v>
      </c>
      <c r="AS711" s="20">
        <v>0.48181276088252833</v>
      </c>
      <c r="AT711" s="20">
        <v>0.34241245136186771</v>
      </c>
      <c r="AU711" s="20">
        <v>0.12231404958677686</v>
      </c>
      <c r="AV711" s="20">
        <v>0.49818840579710144</v>
      </c>
      <c r="AW711" s="20">
        <v>0.51391370947153436</v>
      </c>
      <c r="AX711" s="20">
        <v>0.44571428571428573</v>
      </c>
      <c r="AY711" s="20">
        <v>0.66249254621347642</v>
      </c>
      <c r="AZ711" s="20">
        <v>0.46303501945525294</v>
      </c>
      <c r="BA711" s="20">
        <v>0.24958677685950414</v>
      </c>
      <c r="BB711" s="20">
        <v>0.5621980676328503</v>
      </c>
      <c r="BC711" s="20">
        <v>0.51205450733752622</v>
      </c>
      <c r="BD711" s="20">
        <v>0.51567944250871078</v>
      </c>
      <c r="BE711" s="20">
        <v>0.4617400419287212</v>
      </c>
      <c r="BF711" s="20">
        <v>0.47834743653558986</v>
      </c>
      <c r="BG711" s="21"/>
      <c r="BH711" s="20">
        <v>6.0388945752302969E-2</v>
      </c>
      <c r="BI711" s="20">
        <v>4.4871794871794872E-2</v>
      </c>
      <c r="BJ711" s="20">
        <v>4.0478380864765406E-2</v>
      </c>
      <c r="BK711" s="20">
        <v>0.11304347826086956</v>
      </c>
      <c r="BL711" s="20">
        <v>1.4705882352941176E-2</v>
      </c>
      <c r="BM711" s="20">
        <v>6.3806380638063806E-2</v>
      </c>
      <c r="BN711" s="20">
        <v>5.57E-2</v>
      </c>
      <c r="BO711" s="20">
        <v>6.4600000000000005E-2</v>
      </c>
      <c r="BP711" s="20">
        <v>5.0000000000000001E-4</v>
      </c>
      <c r="BQ711" s="20">
        <v>0</v>
      </c>
      <c r="BR711" s="20">
        <v>8.9999999999999998E-4</v>
      </c>
      <c r="BS711" s="20">
        <v>0</v>
      </c>
      <c r="BT711" s="20">
        <v>0</v>
      </c>
      <c r="BU711" s="20">
        <v>5.5005500550055003E-4</v>
      </c>
      <c r="BV711" s="20">
        <v>0</v>
      </c>
      <c r="BW711" s="20">
        <v>1E-3</v>
      </c>
      <c r="BY711" s="20">
        <v>0.84953940634595704</v>
      </c>
      <c r="BZ711" s="20" t="s">
        <v>1234</v>
      </c>
      <c r="CA711" s="20">
        <v>0.84950000000000003</v>
      </c>
      <c r="CC711" s="22">
        <v>62</v>
      </c>
      <c r="CD711" s="22">
        <v>14</v>
      </c>
      <c r="CE711" s="22">
        <f t="shared" si="65"/>
        <v>76</v>
      </c>
      <c r="CF711" s="23"/>
      <c r="CG711" s="20">
        <v>0.11156601842374617</v>
      </c>
      <c r="CH711" s="25"/>
      <c r="CI711" s="24">
        <v>0.43428571428571427</v>
      </c>
      <c r="CJ711" s="24">
        <v>0.50447227191413235</v>
      </c>
      <c r="CK711" s="24">
        <v>0.51750972762645919</v>
      </c>
      <c r="CL711" s="24">
        <v>0.29586776859504132</v>
      </c>
      <c r="CM711" s="24">
        <v>0.50211352657004826</v>
      </c>
      <c r="CN711" s="24">
        <v>0.470257850395711</v>
      </c>
      <c r="CO711" s="26"/>
      <c r="CP711" s="22">
        <v>3916.9999999999995</v>
      </c>
      <c r="CQ711" s="22">
        <v>1907.9999999999995</v>
      </c>
      <c r="CR711" s="22">
        <v>2009.0000000000002</v>
      </c>
      <c r="CS711" s="22">
        <v>1842</v>
      </c>
      <c r="CT711" s="22">
        <v>2075</v>
      </c>
      <c r="CU711" s="20">
        <v>0.529742149604289</v>
      </c>
    </row>
    <row r="712" spans="1:99" x14ac:dyDescent="0.25">
      <c r="A712" s="92">
        <v>50</v>
      </c>
      <c r="B712" s="94" t="s">
        <v>106</v>
      </c>
      <c r="C712" s="92">
        <v>3796</v>
      </c>
      <c r="D712" s="94" t="s">
        <v>43</v>
      </c>
      <c r="E712" s="92">
        <v>50400</v>
      </c>
      <c r="F712" s="95" t="s">
        <v>792</v>
      </c>
      <c r="G712" s="143">
        <f t="shared" si="60"/>
        <v>2871</v>
      </c>
      <c r="H712" s="14">
        <v>2677</v>
      </c>
      <c r="I712" s="14">
        <v>194</v>
      </c>
      <c r="J712" s="15">
        <v>1705</v>
      </c>
      <c r="K712" s="15">
        <v>1166</v>
      </c>
      <c r="L712" s="15">
        <v>0</v>
      </c>
      <c r="M712" s="15">
        <v>194</v>
      </c>
      <c r="N712" s="15">
        <v>1402</v>
      </c>
      <c r="O712" s="15">
        <v>900</v>
      </c>
      <c r="P712" s="15">
        <v>375</v>
      </c>
      <c r="Q712" s="15">
        <f t="shared" si="61"/>
        <v>2496</v>
      </c>
      <c r="R712" s="16"/>
      <c r="S712" s="14">
        <v>2677</v>
      </c>
      <c r="T712" s="17">
        <v>1511</v>
      </c>
      <c r="U712" s="17">
        <v>1166</v>
      </c>
      <c r="V712" s="17">
        <v>0</v>
      </c>
      <c r="W712" s="17">
        <v>190</v>
      </c>
      <c r="X712" s="17">
        <v>1347</v>
      </c>
      <c r="Y712" s="17">
        <v>829</v>
      </c>
      <c r="Z712" s="17">
        <v>311</v>
      </c>
      <c r="AA712" s="15">
        <f t="shared" si="62"/>
        <v>2366</v>
      </c>
      <c r="AB712" s="18"/>
      <c r="AC712" s="19">
        <f t="shared" si="63"/>
        <v>6</v>
      </c>
      <c r="AD712" s="19">
        <v>4</v>
      </c>
      <c r="AE712" s="19">
        <v>2</v>
      </c>
      <c r="AF712" s="19">
        <f t="shared" si="64"/>
        <v>31</v>
      </c>
      <c r="AG712" s="19">
        <v>29</v>
      </c>
      <c r="AH712" s="19">
        <v>2</v>
      </c>
      <c r="AI712" s="19">
        <v>4</v>
      </c>
      <c r="AJ712" s="19">
        <v>27</v>
      </c>
      <c r="AL712" s="17">
        <v>4</v>
      </c>
      <c r="AM712" s="17">
        <v>29</v>
      </c>
      <c r="AN712" s="17">
        <v>2</v>
      </c>
      <c r="AO712" s="17">
        <v>27</v>
      </c>
      <c r="AQ712" s="20">
        <v>1.0511440107671601</v>
      </c>
      <c r="AR712" s="20">
        <v>0.58974358974358976</v>
      </c>
      <c r="AS712" s="20">
        <v>1.0274551214361141</v>
      </c>
      <c r="AT712" s="20">
        <v>0.88630136986301367</v>
      </c>
      <c r="AU712" s="20">
        <v>0.54621848739495793</v>
      </c>
      <c r="AV712" s="20">
        <v>1.0518162393162394</v>
      </c>
      <c r="AW712" s="20">
        <v>1.288021534320323</v>
      </c>
      <c r="AX712" s="20">
        <v>0.99487179487179489</v>
      </c>
      <c r="AY712" s="20">
        <v>1.4804646251319957</v>
      </c>
      <c r="AZ712" s="20">
        <v>1.2328767123287672</v>
      </c>
      <c r="BA712" s="20">
        <v>1.0504201680672269</v>
      </c>
      <c r="BB712" s="20">
        <v>1.3333333333333333</v>
      </c>
      <c r="BC712" s="20">
        <v>1.425073457394711</v>
      </c>
      <c r="BD712" s="20">
        <v>1.1721854304635762</v>
      </c>
      <c r="BE712" s="20">
        <v>1.1194906953966699</v>
      </c>
      <c r="BF712" s="20">
        <v>0.99337748344370858</v>
      </c>
      <c r="BG712" s="21"/>
      <c r="BH712" s="20">
        <v>5.2925989672977625E-2</v>
      </c>
      <c r="BI712" s="20">
        <v>7.8947368421052627E-2</v>
      </c>
      <c r="BJ712" s="20">
        <v>4.3401240035429584E-2</v>
      </c>
      <c r="BK712" s="20">
        <v>6.8212824010914053E-2</v>
      </c>
      <c r="BL712" s="20">
        <v>3.3088235294117647E-2</v>
      </c>
      <c r="BM712" s="20">
        <v>5.5555555555555552E-2</v>
      </c>
      <c r="BN712" s="20">
        <v>3.9199999999999999E-2</v>
      </c>
      <c r="BO712" s="20">
        <v>6.5799999999999997E-2</v>
      </c>
      <c r="BP712" s="20">
        <v>1.1599999999999999E-2</v>
      </c>
      <c r="BQ712" s="20">
        <v>0</v>
      </c>
      <c r="BR712" s="20">
        <v>1.24E-2</v>
      </c>
      <c r="BS712" s="20">
        <v>1.6400000000000001E-2</v>
      </c>
      <c r="BT712" s="20">
        <v>3.6764705882352941E-3</v>
      </c>
      <c r="BU712" s="20">
        <v>1.2670565302144249E-2</v>
      </c>
      <c r="BV712" s="20">
        <v>8.0000000000000002E-3</v>
      </c>
      <c r="BW712" s="20">
        <v>1.4999999999999999E-2</v>
      </c>
      <c r="BY712" s="20">
        <v>0.89113597246127363</v>
      </c>
      <c r="BZ712" s="20">
        <v>0.98039215686274506</v>
      </c>
      <c r="CA712" s="20">
        <v>0.89490000000000003</v>
      </c>
      <c r="CC712" s="22">
        <v>123</v>
      </c>
      <c r="CD712" s="22">
        <v>81</v>
      </c>
      <c r="CE712" s="22">
        <f t="shared" si="65"/>
        <v>204</v>
      </c>
      <c r="CF712" s="23"/>
      <c r="CG712" s="20">
        <v>6.5834767641996556E-2</v>
      </c>
      <c r="CH712" s="25"/>
      <c r="CI712" s="24">
        <v>0.85641025641025637</v>
      </c>
      <c r="CJ712" s="24">
        <v>1.0527983104540655</v>
      </c>
      <c r="CK712" s="24">
        <v>1.1315068493150684</v>
      </c>
      <c r="CL712" s="24">
        <v>0.98879551820728295</v>
      </c>
      <c r="CM712" s="24">
        <v>1.063034188034188</v>
      </c>
      <c r="CN712" s="24">
        <v>1.0511440107671601</v>
      </c>
      <c r="CO712" s="26"/>
      <c r="CP712" s="22">
        <v>2228.9999999999995</v>
      </c>
      <c r="CQ712" s="22">
        <v>1020.9999999999998</v>
      </c>
      <c r="CR712" s="22">
        <v>1208</v>
      </c>
      <c r="CS712" s="22">
        <v>2343</v>
      </c>
      <c r="CT712" s="22">
        <v>0</v>
      </c>
      <c r="CU712" s="20">
        <v>0</v>
      </c>
    </row>
    <row r="713" spans="1:99" x14ac:dyDescent="0.25">
      <c r="A713" s="92">
        <v>50</v>
      </c>
      <c r="B713" s="94" t="s">
        <v>106</v>
      </c>
      <c r="C713" s="92">
        <v>3796</v>
      </c>
      <c r="D713" s="94" t="s">
        <v>43</v>
      </c>
      <c r="E713" s="92">
        <v>50450</v>
      </c>
      <c r="F713" s="95" t="s">
        <v>793</v>
      </c>
      <c r="G713" s="143">
        <f t="shared" si="60"/>
        <v>2232</v>
      </c>
      <c r="H713" s="14">
        <v>2232</v>
      </c>
      <c r="I713" s="14">
        <v>0</v>
      </c>
      <c r="J713" s="15">
        <v>1040</v>
      </c>
      <c r="K713" s="15">
        <v>1192</v>
      </c>
      <c r="L713" s="15">
        <v>0</v>
      </c>
      <c r="M713" s="15">
        <v>186</v>
      </c>
      <c r="N713" s="15">
        <v>1274</v>
      </c>
      <c r="O713" s="15">
        <v>622</v>
      </c>
      <c r="P713" s="15">
        <v>150</v>
      </c>
      <c r="Q713" s="15">
        <f t="shared" si="61"/>
        <v>2082</v>
      </c>
      <c r="R713" s="16"/>
      <c r="S713" s="14">
        <v>2232</v>
      </c>
      <c r="T713" s="17">
        <v>1040</v>
      </c>
      <c r="U713" s="17">
        <v>1192</v>
      </c>
      <c r="V713" s="17">
        <v>0</v>
      </c>
      <c r="W713" s="17">
        <v>186</v>
      </c>
      <c r="X713" s="17">
        <v>1274</v>
      </c>
      <c r="Y713" s="17">
        <v>622</v>
      </c>
      <c r="Z713" s="17">
        <v>150</v>
      </c>
      <c r="AA713" s="15">
        <f t="shared" si="62"/>
        <v>2082</v>
      </c>
      <c r="AB713" s="18"/>
      <c r="AC713" s="19">
        <f t="shared" si="63"/>
        <v>6</v>
      </c>
      <c r="AD713" s="19">
        <v>6</v>
      </c>
      <c r="AE713" s="19">
        <v>0</v>
      </c>
      <c r="AF713" s="19">
        <f t="shared" si="64"/>
        <v>30</v>
      </c>
      <c r="AG713" s="19">
        <v>30</v>
      </c>
      <c r="AH713" s="19">
        <v>0</v>
      </c>
      <c r="AI713" s="19">
        <v>2</v>
      </c>
      <c r="AJ713" s="19">
        <v>28</v>
      </c>
      <c r="AL713" s="17">
        <v>6</v>
      </c>
      <c r="AM713" s="17">
        <v>30</v>
      </c>
      <c r="AN713" s="17">
        <v>2</v>
      </c>
      <c r="AO713" s="17">
        <v>28</v>
      </c>
      <c r="AQ713" s="20">
        <v>0.37633136094674557</v>
      </c>
      <c r="AR713" s="20">
        <v>0.21428571428571427</v>
      </c>
      <c r="AS713" s="20">
        <v>0.39277443260768874</v>
      </c>
      <c r="AT713" s="20">
        <v>0.29272727272727272</v>
      </c>
      <c r="AU713" s="20">
        <v>9.4710947109471089E-2</v>
      </c>
      <c r="AV713" s="20">
        <v>0.40521494009866105</v>
      </c>
      <c r="AW713" s="20">
        <v>0.44023668639053254</v>
      </c>
      <c r="AX713" s="20">
        <v>0.41517857142857145</v>
      </c>
      <c r="AY713" s="20">
        <v>0.59008800370541914</v>
      </c>
      <c r="AZ713" s="20">
        <v>0.37696969696969695</v>
      </c>
      <c r="BA713" s="20">
        <v>0.18450184501845018</v>
      </c>
      <c r="BB713" s="20">
        <v>0.48907681465821001</v>
      </c>
      <c r="BC713" s="20">
        <v>0.43721696171263896</v>
      </c>
      <c r="BD713" s="20">
        <v>0.44301400984475575</v>
      </c>
      <c r="BE713" s="20">
        <v>0.37134623301770275</v>
      </c>
      <c r="BF713" s="20">
        <v>0.38091631957591821</v>
      </c>
      <c r="BG713" s="21"/>
      <c r="BH713" s="20">
        <v>8.3659491193737764E-2</v>
      </c>
      <c r="BI713" s="20">
        <v>7.5268817204301078E-2</v>
      </c>
      <c r="BJ713" s="20">
        <v>5.0043898156277439E-2</v>
      </c>
      <c r="BK713" s="20">
        <v>0.15136054421768708</v>
      </c>
      <c r="BL713" s="20">
        <v>8.3969465648854963E-2</v>
      </c>
      <c r="BM713" s="20">
        <v>8.36382645060115E-2</v>
      </c>
      <c r="BN713" s="20">
        <v>5.4100000000000002E-2</v>
      </c>
      <c r="BO713" s="20">
        <v>0.11</v>
      </c>
      <c r="BP713" s="20">
        <v>3.3999999999999998E-3</v>
      </c>
      <c r="BQ713" s="20">
        <v>0</v>
      </c>
      <c r="BR713" s="20">
        <v>5.3E-3</v>
      </c>
      <c r="BS713" s="20">
        <v>1.6999999999999999E-3</v>
      </c>
      <c r="BT713" s="20">
        <v>0</v>
      </c>
      <c r="BU713" s="20">
        <v>3.6591740721380033E-3</v>
      </c>
      <c r="BV713" s="20">
        <v>6.1999999999999998E-3</v>
      </c>
      <c r="BW713" s="20">
        <v>8.9999999999999998E-4</v>
      </c>
      <c r="BY713" s="20">
        <v>0.86448140900195691</v>
      </c>
      <c r="BZ713" s="20" t="s">
        <v>1234</v>
      </c>
      <c r="CA713" s="20">
        <v>0.86450000000000005</v>
      </c>
      <c r="CC713" s="22">
        <v>45</v>
      </c>
      <c r="CD713" s="22">
        <v>0</v>
      </c>
      <c r="CE713" s="22">
        <f t="shared" si="65"/>
        <v>45</v>
      </c>
      <c r="CF713" s="23"/>
      <c r="CG713" s="20">
        <v>0.11203522504892367</v>
      </c>
      <c r="CH713" s="25"/>
      <c r="CI713" s="24">
        <v>0.33482142857142855</v>
      </c>
      <c r="CJ713" s="24">
        <v>0.40342751273737842</v>
      </c>
      <c r="CK713" s="24">
        <v>0.43212121212121213</v>
      </c>
      <c r="CL713" s="24">
        <v>0.2140221402214022</v>
      </c>
      <c r="CM713" s="24">
        <v>0.40732910500352359</v>
      </c>
      <c r="CN713" s="24">
        <v>0.37633136094674557</v>
      </c>
      <c r="CO713" s="26"/>
      <c r="CP713" s="22">
        <v>5070</v>
      </c>
      <c r="CQ713" s="22">
        <v>2429</v>
      </c>
      <c r="CR713" s="22">
        <v>2641</v>
      </c>
      <c r="CS713" s="22">
        <v>1908</v>
      </c>
      <c r="CT713" s="22">
        <v>3162</v>
      </c>
      <c r="CU713" s="20">
        <v>0.62366863905325443</v>
      </c>
    </row>
    <row r="714" spans="1:99" x14ac:dyDescent="0.25">
      <c r="A714" s="92">
        <v>50</v>
      </c>
      <c r="B714" s="94" t="s">
        <v>106</v>
      </c>
      <c r="C714" s="92">
        <v>3796</v>
      </c>
      <c r="D714" s="94" t="s">
        <v>43</v>
      </c>
      <c r="E714" s="92">
        <v>50568</v>
      </c>
      <c r="F714" s="95" t="s">
        <v>794</v>
      </c>
      <c r="G714" s="143">
        <f t="shared" ref="G714:G777" si="66">+H714+I714</f>
        <v>9580</v>
      </c>
      <c r="H714" s="14">
        <v>9346</v>
      </c>
      <c r="I714" s="14">
        <v>234</v>
      </c>
      <c r="J714" s="15">
        <v>4786</v>
      </c>
      <c r="K714" s="15">
        <v>4794</v>
      </c>
      <c r="L714" s="15">
        <v>0</v>
      </c>
      <c r="M714" s="15">
        <v>696</v>
      </c>
      <c r="N714" s="15">
        <v>5495</v>
      </c>
      <c r="O714" s="15">
        <v>2640</v>
      </c>
      <c r="P714" s="15">
        <v>749</v>
      </c>
      <c r="Q714" s="15">
        <f t="shared" ref="Q714:Q777" si="67">+M714+N714+O714</f>
        <v>8831</v>
      </c>
      <c r="R714" s="16"/>
      <c r="S714" s="14">
        <v>9346</v>
      </c>
      <c r="T714" s="17">
        <v>4552</v>
      </c>
      <c r="U714" s="17">
        <v>4794</v>
      </c>
      <c r="V714" s="17">
        <v>0</v>
      </c>
      <c r="W714" s="17">
        <v>696</v>
      </c>
      <c r="X714" s="17">
        <v>5383</v>
      </c>
      <c r="Y714" s="17">
        <v>2640</v>
      </c>
      <c r="Z714" s="17">
        <v>627</v>
      </c>
      <c r="AA714" s="15">
        <f t="shared" ref="AA714:AA777" si="68">+W714+X714+Y714</f>
        <v>8719</v>
      </c>
      <c r="AB714" s="18"/>
      <c r="AC714" s="19">
        <f t="shared" ref="AC714:AC777" si="69">+AD714+AE714</f>
        <v>12</v>
      </c>
      <c r="AD714" s="19">
        <v>10</v>
      </c>
      <c r="AE714" s="19">
        <v>2</v>
      </c>
      <c r="AF714" s="19">
        <f t="shared" ref="AF714:AF777" si="70">+AG714+AH714</f>
        <v>86</v>
      </c>
      <c r="AG714" s="19">
        <v>84</v>
      </c>
      <c r="AH714" s="19">
        <v>2</v>
      </c>
      <c r="AI714" s="19">
        <v>6</v>
      </c>
      <c r="AJ714" s="19">
        <v>80</v>
      </c>
      <c r="AL714" s="17">
        <v>10</v>
      </c>
      <c r="AM714" s="17">
        <v>84</v>
      </c>
      <c r="AN714" s="17">
        <v>4</v>
      </c>
      <c r="AO714" s="17">
        <v>80</v>
      </c>
      <c r="AQ714" s="20">
        <v>1.4828400217904485</v>
      </c>
      <c r="AR714" s="20">
        <v>0.64015904572564608</v>
      </c>
      <c r="AS714" s="20">
        <v>1.4437058579144162</v>
      </c>
      <c r="AT714" s="20">
        <v>0.86429365962180205</v>
      </c>
      <c r="AU714" s="20">
        <v>0.37171464330413018</v>
      </c>
      <c r="AV714" s="20">
        <v>1.4908666100254886</v>
      </c>
      <c r="AW714" s="20">
        <v>1.7396041401852189</v>
      </c>
      <c r="AX714" s="20">
        <v>1.3836978131212723</v>
      </c>
      <c r="AY714" s="20">
        <v>2.2829248026589113</v>
      </c>
      <c r="AZ714" s="20">
        <v>1.4682981090100111</v>
      </c>
      <c r="BA714" s="20">
        <v>0.93742177722152686</v>
      </c>
      <c r="BB714" s="20">
        <v>1.8757434154630417</v>
      </c>
      <c r="BC714" s="20">
        <v>1.6967427929614376</v>
      </c>
      <c r="BD714" s="20">
        <v>1.779971791255289</v>
      </c>
      <c r="BE714" s="20">
        <v>1.4754773493073756</v>
      </c>
      <c r="BF714" s="20">
        <v>1.4897743300423132</v>
      </c>
      <c r="BG714" s="21"/>
      <c r="BH714" s="20">
        <v>6.5397923875432529E-2</v>
      </c>
      <c r="BI714" s="20">
        <v>7.040229885057471E-2</v>
      </c>
      <c r="BJ714" s="20">
        <v>4.524797470855562E-2</v>
      </c>
      <c r="BK714" s="20">
        <v>0.10196406184705391</v>
      </c>
      <c r="BL714" s="20">
        <v>8.6538461538461536E-2</v>
      </c>
      <c r="BM714" s="20">
        <v>6.4049079754601224E-2</v>
      </c>
      <c r="BN714" s="20">
        <v>6.0600000000000001E-2</v>
      </c>
      <c r="BO714" s="20">
        <v>6.9699999999999998E-2</v>
      </c>
      <c r="BP714" s="20">
        <v>2E-3</v>
      </c>
      <c r="BQ714" s="20">
        <v>0</v>
      </c>
      <c r="BR714" s="20">
        <v>1.1999999999999999E-3</v>
      </c>
      <c r="BS714" s="20">
        <v>4.5999999999999999E-3</v>
      </c>
      <c r="BT714" s="20">
        <v>0</v>
      </c>
      <c r="BU714" s="20">
        <v>2.0858895705521473E-3</v>
      </c>
      <c r="BV714" s="20">
        <v>2.3999999999999998E-3</v>
      </c>
      <c r="BW714" s="20">
        <v>1.5E-3</v>
      </c>
      <c r="BY714" s="20">
        <v>0.90749711649365628</v>
      </c>
      <c r="BZ714" s="20">
        <v>1</v>
      </c>
      <c r="CA714" s="20">
        <v>0.90869999999999995</v>
      </c>
      <c r="CC714" s="22">
        <v>209</v>
      </c>
      <c r="CD714" s="22">
        <v>131</v>
      </c>
      <c r="CE714" s="22">
        <f t="shared" ref="CE714:CE777" si="71">+CC714+CD714</f>
        <v>340</v>
      </c>
      <c r="CF714" s="23"/>
      <c r="CG714" s="20">
        <v>0.21430219146482121</v>
      </c>
      <c r="CH714" s="25"/>
      <c r="CI714" s="24">
        <v>1.1332007952286283</v>
      </c>
      <c r="CJ714" s="24">
        <v>1.5172413793103448</v>
      </c>
      <c r="CK714" s="24">
        <v>1.575083426028921</v>
      </c>
      <c r="CL714" s="24">
        <v>1.3917396745932415</v>
      </c>
      <c r="CM714" s="24">
        <v>1.4983007646559048</v>
      </c>
      <c r="CN714" s="24">
        <v>1.4828400217904485</v>
      </c>
      <c r="CO714" s="26"/>
      <c r="CP714" s="22">
        <v>5507</v>
      </c>
      <c r="CQ714" s="22">
        <v>2671</v>
      </c>
      <c r="CR714" s="22">
        <v>2836</v>
      </c>
      <c r="CS714" s="22">
        <v>8166</v>
      </c>
      <c r="CT714" s="22">
        <v>0</v>
      </c>
      <c r="CU714" s="20">
        <v>0</v>
      </c>
    </row>
    <row r="715" spans="1:99" x14ac:dyDescent="0.25">
      <c r="A715" s="92">
        <v>50</v>
      </c>
      <c r="B715" s="94" t="s">
        <v>106</v>
      </c>
      <c r="C715" s="92">
        <v>3796</v>
      </c>
      <c r="D715" s="94" t="s">
        <v>43</v>
      </c>
      <c r="E715" s="92">
        <v>50573</v>
      </c>
      <c r="F715" s="95" t="s">
        <v>795</v>
      </c>
      <c r="G715" s="143">
        <f t="shared" si="66"/>
        <v>8930</v>
      </c>
      <c r="H715" s="14">
        <v>8327</v>
      </c>
      <c r="I715" s="14">
        <v>603</v>
      </c>
      <c r="J715" s="15">
        <v>5333</v>
      </c>
      <c r="K715" s="15">
        <v>3597</v>
      </c>
      <c r="L715" s="15">
        <v>86</v>
      </c>
      <c r="M715" s="15">
        <v>616</v>
      </c>
      <c r="N715" s="15">
        <v>4383</v>
      </c>
      <c r="O715" s="15">
        <v>2955</v>
      </c>
      <c r="P715" s="15">
        <v>890</v>
      </c>
      <c r="Q715" s="15">
        <f t="shared" si="67"/>
        <v>7954</v>
      </c>
      <c r="R715" s="16"/>
      <c r="S715" s="14">
        <v>8327</v>
      </c>
      <c r="T715" s="17">
        <v>4846</v>
      </c>
      <c r="U715" s="17">
        <v>3481</v>
      </c>
      <c r="V715" s="17">
        <v>0</v>
      </c>
      <c r="W715" s="17">
        <v>575</v>
      </c>
      <c r="X715" s="17">
        <v>4151</v>
      </c>
      <c r="Y715" s="17">
        <v>2770</v>
      </c>
      <c r="Z715" s="17">
        <v>831</v>
      </c>
      <c r="AA715" s="15">
        <f t="shared" si="68"/>
        <v>7496</v>
      </c>
      <c r="AB715" s="18"/>
      <c r="AC715" s="19">
        <f t="shared" si="69"/>
        <v>15</v>
      </c>
      <c r="AD715" s="19">
        <v>13</v>
      </c>
      <c r="AE715" s="19">
        <v>2</v>
      </c>
      <c r="AF715" s="19">
        <f t="shared" si="70"/>
        <v>42</v>
      </c>
      <c r="AG715" s="19">
        <v>40</v>
      </c>
      <c r="AH715" s="19">
        <v>2</v>
      </c>
      <c r="AI715" s="19">
        <v>8</v>
      </c>
      <c r="AJ715" s="19">
        <v>34</v>
      </c>
      <c r="AL715" s="17">
        <v>13</v>
      </c>
      <c r="AM715" s="17">
        <v>40</v>
      </c>
      <c r="AN715" s="17">
        <v>7</v>
      </c>
      <c r="AO715" s="17">
        <v>33</v>
      </c>
      <c r="AQ715" s="20">
        <v>0.95743633903309144</v>
      </c>
      <c r="AR715" s="20">
        <v>0.60441176470588232</v>
      </c>
      <c r="AS715" s="20">
        <v>0.953211275791921</v>
      </c>
      <c r="AT715" s="20">
        <v>0.79628279883381925</v>
      </c>
      <c r="AU715" s="20">
        <v>0.38844936708860761</v>
      </c>
      <c r="AV715" s="20">
        <v>0.9717407137654771</v>
      </c>
      <c r="AW715" s="20">
        <v>1.0879566982408659</v>
      </c>
      <c r="AX715" s="20">
        <v>0.90588235294117647</v>
      </c>
      <c r="AY715" s="20">
        <v>1.2737576285963383</v>
      </c>
      <c r="AZ715" s="20">
        <v>1.0768950437317784</v>
      </c>
      <c r="BA715" s="20">
        <v>0.70411392405063289</v>
      </c>
      <c r="BB715" s="20">
        <v>1.1586307356154406</v>
      </c>
      <c r="BC715" s="20">
        <v>1.1117523609653726</v>
      </c>
      <c r="BD715" s="20">
        <v>1.0669446374797313</v>
      </c>
      <c r="BE715" s="20">
        <v>0.973504721930745</v>
      </c>
      <c r="BF715" s="20">
        <v>0.94324762566597176</v>
      </c>
      <c r="BG715" s="21"/>
      <c r="BH715" s="20">
        <v>7.6424030102504217E-2</v>
      </c>
      <c r="BI715" s="20">
        <v>7.8260869565217397E-2</v>
      </c>
      <c r="BJ715" s="20">
        <v>6.4723188018186675E-2</v>
      </c>
      <c r="BK715" s="20">
        <v>8.7253414264036419E-2</v>
      </c>
      <c r="BL715" s="20">
        <v>9.5112285336856006E-2</v>
      </c>
      <c r="BM715" s="20">
        <v>7.4388489208633099E-2</v>
      </c>
      <c r="BN715" s="20">
        <v>6.7000000000000004E-2</v>
      </c>
      <c r="BO715" s="20">
        <v>8.48E-2</v>
      </c>
      <c r="BP715" s="20">
        <v>2.2000000000000001E-3</v>
      </c>
      <c r="BQ715" s="20">
        <v>0</v>
      </c>
      <c r="BR715" s="20">
        <v>3.7000000000000002E-3</v>
      </c>
      <c r="BS715" s="20">
        <v>1.1000000000000001E-3</v>
      </c>
      <c r="BT715" s="20">
        <v>0</v>
      </c>
      <c r="BU715" s="20">
        <v>2.4460431654676259E-3</v>
      </c>
      <c r="BV715" s="20">
        <v>2.5000000000000001E-3</v>
      </c>
      <c r="BW715" s="20">
        <v>2E-3</v>
      </c>
      <c r="BY715" s="20">
        <v>0.86920980926430513</v>
      </c>
      <c r="BZ715" s="20">
        <v>0.98393574297188757</v>
      </c>
      <c r="CA715" s="20">
        <v>0.87619999999999998</v>
      </c>
      <c r="CC715" s="22">
        <v>306</v>
      </c>
      <c r="CD715" s="22">
        <v>67</v>
      </c>
      <c r="CE715" s="22">
        <f t="shared" si="71"/>
        <v>373</v>
      </c>
      <c r="CF715" s="23"/>
      <c r="CG715" s="20">
        <v>8.6674451797067606E-2</v>
      </c>
      <c r="CH715" s="25"/>
      <c r="CI715" s="24">
        <v>0.79264705882352937</v>
      </c>
      <c r="CJ715" s="24">
        <v>0.98663179308340598</v>
      </c>
      <c r="CK715" s="24">
        <v>1.027332361516035</v>
      </c>
      <c r="CL715" s="24">
        <v>0.81566455696202533</v>
      </c>
      <c r="CM715" s="24">
        <v>0.98368536052439914</v>
      </c>
      <c r="CN715" s="24">
        <v>0.9575593553942674</v>
      </c>
      <c r="CO715" s="26"/>
      <c r="CP715" s="22">
        <v>8129</v>
      </c>
      <c r="CQ715" s="22">
        <v>3812</v>
      </c>
      <c r="CR715" s="22">
        <v>4316.9999999999991</v>
      </c>
      <c r="CS715" s="22">
        <v>7784</v>
      </c>
      <c r="CT715" s="22">
        <v>345</v>
      </c>
      <c r="CU715" s="20">
        <v>4.2440644605732603E-2</v>
      </c>
    </row>
    <row r="716" spans="1:99" x14ac:dyDescent="0.25">
      <c r="A716" s="92">
        <v>50</v>
      </c>
      <c r="B716" s="94" t="s">
        <v>106</v>
      </c>
      <c r="C716" s="92">
        <v>3796</v>
      </c>
      <c r="D716" s="94" t="s">
        <v>43</v>
      </c>
      <c r="E716" s="92">
        <v>50577</v>
      </c>
      <c r="F716" s="95" t="s">
        <v>796</v>
      </c>
      <c r="G716" s="143">
        <f t="shared" si="66"/>
        <v>1997</v>
      </c>
      <c r="H716" s="14">
        <v>1938</v>
      </c>
      <c r="I716" s="14">
        <v>59</v>
      </c>
      <c r="J716" s="15">
        <v>1057</v>
      </c>
      <c r="K716" s="15">
        <v>940</v>
      </c>
      <c r="L716" s="15">
        <v>0</v>
      </c>
      <c r="M716" s="15">
        <v>125</v>
      </c>
      <c r="N716" s="15">
        <v>979</v>
      </c>
      <c r="O716" s="15">
        <v>698</v>
      </c>
      <c r="P716" s="15">
        <v>195</v>
      </c>
      <c r="Q716" s="15">
        <f t="shared" si="67"/>
        <v>1802</v>
      </c>
      <c r="R716" s="16"/>
      <c r="S716" s="14">
        <v>1938</v>
      </c>
      <c r="T716" s="17">
        <v>998</v>
      </c>
      <c r="U716" s="17">
        <v>940</v>
      </c>
      <c r="V716" s="17">
        <v>0</v>
      </c>
      <c r="W716" s="17">
        <v>125</v>
      </c>
      <c r="X716" s="17">
        <v>979</v>
      </c>
      <c r="Y716" s="17">
        <v>658</v>
      </c>
      <c r="Z716" s="17">
        <v>176</v>
      </c>
      <c r="AA716" s="15">
        <f t="shared" si="68"/>
        <v>1762</v>
      </c>
      <c r="AB716" s="18"/>
      <c r="AC716" s="19">
        <f t="shared" si="69"/>
        <v>6</v>
      </c>
      <c r="AD716" s="19">
        <v>5</v>
      </c>
      <c r="AE716" s="19">
        <v>1</v>
      </c>
      <c r="AF716" s="19">
        <f t="shared" si="70"/>
        <v>26</v>
      </c>
      <c r="AG716" s="19">
        <v>25</v>
      </c>
      <c r="AH716" s="19">
        <v>1</v>
      </c>
      <c r="AI716" s="19">
        <v>3</v>
      </c>
      <c r="AJ716" s="19">
        <v>23</v>
      </c>
      <c r="AL716" s="17">
        <v>5</v>
      </c>
      <c r="AM716" s="17">
        <v>25</v>
      </c>
      <c r="AN716" s="17">
        <v>2</v>
      </c>
      <c r="AO716" s="17">
        <v>23</v>
      </c>
      <c r="AQ716" s="20">
        <v>0.74245556014882186</v>
      </c>
      <c r="AR716" s="20">
        <v>0.35294117647058826</v>
      </c>
      <c r="AS716" s="20">
        <v>0.7419980601357905</v>
      </c>
      <c r="AT716" s="20">
        <v>0.59046454767726164</v>
      </c>
      <c r="AU716" s="20">
        <v>0.30054644808743169</v>
      </c>
      <c r="AV716" s="20">
        <v>0.7457379444715051</v>
      </c>
      <c r="AW716" s="20">
        <v>0.82554774700289379</v>
      </c>
      <c r="AX716" s="20">
        <v>0.61274509803921573</v>
      </c>
      <c r="AY716" s="20">
        <v>0.94956353055286125</v>
      </c>
      <c r="AZ716" s="20">
        <v>0.85330073349633251</v>
      </c>
      <c r="BA716" s="20">
        <v>0.53278688524590168</v>
      </c>
      <c r="BB716" s="20">
        <v>0.87773989283974674</v>
      </c>
      <c r="BC716" s="20">
        <v>0.85227272727272729</v>
      </c>
      <c r="BD716" s="20">
        <v>0.80156862745098034</v>
      </c>
      <c r="BE716" s="20">
        <v>0.77622377622377625</v>
      </c>
      <c r="BF716" s="20">
        <v>0.71215686274509804</v>
      </c>
      <c r="BG716" s="21"/>
      <c r="BH716" s="20">
        <v>1.7609391675560297E-2</v>
      </c>
      <c r="BI716" s="20">
        <v>0</v>
      </c>
      <c r="BJ716" s="20">
        <v>5.268703898840885E-3</v>
      </c>
      <c r="BK716" s="20">
        <v>2.6813880126182965E-2</v>
      </c>
      <c r="BL716" s="20">
        <v>6.6265060240963861E-2</v>
      </c>
      <c r="BM716" s="20">
        <v>1.288056206088993E-2</v>
      </c>
      <c r="BN716" s="20">
        <v>1.6199999999999999E-2</v>
      </c>
      <c r="BO716" s="20">
        <v>1.89E-2</v>
      </c>
      <c r="BP716" s="20">
        <v>3.7000000000000002E-3</v>
      </c>
      <c r="BQ716" s="20">
        <v>0</v>
      </c>
      <c r="BR716" s="20">
        <v>5.3E-3</v>
      </c>
      <c r="BS716" s="20">
        <v>1.6000000000000001E-3</v>
      </c>
      <c r="BT716" s="20">
        <v>6.024096385542169E-3</v>
      </c>
      <c r="BU716" s="20">
        <v>3.5128805620608899E-3</v>
      </c>
      <c r="BV716" s="20">
        <v>3.2000000000000002E-3</v>
      </c>
      <c r="BW716" s="20">
        <v>4.1999999999999997E-3</v>
      </c>
      <c r="BY716" s="20">
        <v>0.92902881536819637</v>
      </c>
      <c r="BZ716" s="20" t="s">
        <v>1234</v>
      </c>
      <c r="CA716" s="20">
        <v>0.92900000000000005</v>
      </c>
      <c r="CC716" s="22">
        <v>72</v>
      </c>
      <c r="CD716" s="22">
        <v>14</v>
      </c>
      <c r="CE716" s="22">
        <f t="shared" si="71"/>
        <v>86</v>
      </c>
      <c r="CF716" s="23"/>
      <c r="CG716" s="20">
        <v>8.8046958377801493E-2</v>
      </c>
      <c r="CH716" s="25"/>
      <c r="CI716" s="24">
        <v>0.54411764705882348</v>
      </c>
      <c r="CJ716" s="24">
        <v>0.77012609117361785</v>
      </c>
      <c r="CK716" s="24">
        <v>0.77506112469437649</v>
      </c>
      <c r="CL716" s="24">
        <v>0.70218579234972678</v>
      </c>
      <c r="CM716" s="24">
        <v>0.74963468095470043</v>
      </c>
      <c r="CN716" s="24">
        <v>0.74245556014882186</v>
      </c>
      <c r="CO716" s="26"/>
      <c r="CP716" s="22">
        <v>2419</v>
      </c>
      <c r="CQ716" s="22">
        <v>1144</v>
      </c>
      <c r="CR716" s="22">
        <v>1275.0000000000002</v>
      </c>
      <c r="CS716" s="22">
        <v>1796</v>
      </c>
      <c r="CT716" s="22">
        <v>623</v>
      </c>
      <c r="CU716" s="20">
        <v>0.25754443985117814</v>
      </c>
    </row>
    <row r="717" spans="1:99" x14ac:dyDescent="0.25">
      <c r="A717" s="92">
        <v>50</v>
      </c>
      <c r="B717" s="94" t="s">
        <v>106</v>
      </c>
      <c r="C717" s="92">
        <v>3796</v>
      </c>
      <c r="D717" s="94" t="s">
        <v>43</v>
      </c>
      <c r="E717" s="92">
        <v>50590</v>
      </c>
      <c r="F717" s="95" t="s">
        <v>470</v>
      </c>
      <c r="G717" s="143">
        <f t="shared" si="66"/>
        <v>2612</v>
      </c>
      <c r="H717" s="14">
        <v>2612</v>
      </c>
      <c r="I717" s="14">
        <v>0</v>
      </c>
      <c r="J717" s="15">
        <v>1582</v>
      </c>
      <c r="K717" s="15">
        <v>1030</v>
      </c>
      <c r="L717" s="15">
        <v>0</v>
      </c>
      <c r="M717" s="15">
        <v>252</v>
      </c>
      <c r="N717" s="15">
        <v>1451</v>
      </c>
      <c r="O717" s="15">
        <v>744</v>
      </c>
      <c r="P717" s="15">
        <v>165</v>
      </c>
      <c r="Q717" s="15">
        <f t="shared" si="67"/>
        <v>2447</v>
      </c>
      <c r="R717" s="16"/>
      <c r="S717" s="14">
        <v>2612</v>
      </c>
      <c r="T717" s="17">
        <v>1582</v>
      </c>
      <c r="U717" s="17">
        <v>1030</v>
      </c>
      <c r="V717" s="17">
        <v>0</v>
      </c>
      <c r="W717" s="17">
        <v>252</v>
      </c>
      <c r="X717" s="17">
        <v>1451</v>
      </c>
      <c r="Y717" s="17">
        <v>744</v>
      </c>
      <c r="Z717" s="17">
        <v>165</v>
      </c>
      <c r="AA717" s="15">
        <f t="shared" si="68"/>
        <v>2447</v>
      </c>
      <c r="AB717" s="18"/>
      <c r="AC717" s="19">
        <f t="shared" si="69"/>
        <v>5</v>
      </c>
      <c r="AD717" s="19">
        <v>5</v>
      </c>
      <c r="AE717" s="19">
        <v>0</v>
      </c>
      <c r="AF717" s="19">
        <f t="shared" si="70"/>
        <v>43</v>
      </c>
      <c r="AG717" s="19">
        <v>43</v>
      </c>
      <c r="AH717" s="19">
        <v>0</v>
      </c>
      <c r="AI717" s="19">
        <v>1</v>
      </c>
      <c r="AJ717" s="19">
        <v>42</v>
      </c>
      <c r="AL717" s="17">
        <v>5</v>
      </c>
      <c r="AM717" s="17">
        <v>43</v>
      </c>
      <c r="AN717" s="17">
        <v>1</v>
      </c>
      <c r="AO717" s="17">
        <v>42</v>
      </c>
      <c r="AQ717" s="20">
        <v>0.49732289950576608</v>
      </c>
      <c r="AR717" s="20">
        <v>0.35581395348837208</v>
      </c>
      <c r="AS717" s="20">
        <v>0.53397129186602876</v>
      </c>
      <c r="AT717" s="20">
        <v>0.32620993086109368</v>
      </c>
      <c r="AU717" s="20">
        <v>0.10738255033557047</v>
      </c>
      <c r="AV717" s="20">
        <v>0.52541960593529557</v>
      </c>
      <c r="AW717" s="20">
        <v>0.53789126853377267</v>
      </c>
      <c r="AX717" s="20">
        <v>0.586046511627907</v>
      </c>
      <c r="AY717" s="20">
        <v>0.69425837320574157</v>
      </c>
      <c r="AZ717" s="20">
        <v>0.46763042111879322</v>
      </c>
      <c r="BA717" s="20">
        <v>0.22147651006711411</v>
      </c>
      <c r="BB717" s="20">
        <v>0.59523230357577228</v>
      </c>
      <c r="BC717" s="20">
        <v>0.55970493314891656</v>
      </c>
      <c r="BD717" s="20">
        <v>0.52028284331968744</v>
      </c>
      <c r="BE717" s="20">
        <v>0.51775011526048875</v>
      </c>
      <c r="BF717" s="20">
        <v>0.48083364346855229</v>
      </c>
      <c r="BG717" s="21"/>
      <c r="BH717" s="20">
        <v>9.3528018942383578E-2</v>
      </c>
      <c r="BI717" s="20">
        <v>0.11507936507936507</v>
      </c>
      <c r="BJ717" s="20">
        <v>8.4079944865609921E-2</v>
      </c>
      <c r="BK717" s="20">
        <v>0.11239193083573487</v>
      </c>
      <c r="BL717" s="20">
        <v>5.8394160583941604E-2</v>
      </c>
      <c r="BM717" s="20">
        <v>9.5536086775135587E-2</v>
      </c>
      <c r="BN717" s="20">
        <v>7.3300000000000004E-2</v>
      </c>
      <c r="BO717" s="20">
        <v>0.1109</v>
      </c>
      <c r="BP717" s="20">
        <v>4.0000000000000002E-4</v>
      </c>
      <c r="BQ717" s="20">
        <v>0</v>
      </c>
      <c r="BR717" s="20">
        <v>6.9999999999999999E-4</v>
      </c>
      <c r="BS717" s="20">
        <v>0</v>
      </c>
      <c r="BT717" s="20">
        <v>0</v>
      </c>
      <c r="BU717" s="20">
        <v>4.1718815185648727E-4</v>
      </c>
      <c r="BV717" s="20">
        <v>0</v>
      </c>
      <c r="BW717" s="20">
        <v>6.9999999999999999E-4</v>
      </c>
      <c r="BY717" s="20">
        <v>0.87726913970007891</v>
      </c>
      <c r="BZ717" s="20" t="s">
        <v>1234</v>
      </c>
      <c r="CA717" s="20">
        <v>0.87729999999999997</v>
      </c>
      <c r="CC717" s="22">
        <v>52</v>
      </c>
      <c r="CD717" s="22">
        <v>23</v>
      </c>
      <c r="CE717" s="22">
        <f t="shared" si="71"/>
        <v>75</v>
      </c>
      <c r="CF717" s="23"/>
      <c r="CG717" s="20">
        <v>0.10465116279069768</v>
      </c>
      <c r="CH717" s="25"/>
      <c r="CI717" s="24">
        <v>0.48372093023255813</v>
      </c>
      <c r="CJ717" s="24">
        <v>0.55502392344497609</v>
      </c>
      <c r="CK717" s="24">
        <v>0.50785669390320554</v>
      </c>
      <c r="CL717" s="24">
        <v>0.32080536912751678</v>
      </c>
      <c r="CM717" s="24">
        <v>0.52931160301629776</v>
      </c>
      <c r="CN717" s="24">
        <v>0.49732289950576608</v>
      </c>
      <c r="CO717" s="26"/>
      <c r="CP717" s="22">
        <v>4856</v>
      </c>
      <c r="CQ717" s="22">
        <v>2169</v>
      </c>
      <c r="CR717" s="22">
        <v>2687</v>
      </c>
      <c r="CS717" s="22">
        <v>2415</v>
      </c>
      <c r="CT717" s="22">
        <v>2441</v>
      </c>
      <c r="CU717" s="20">
        <v>0.50267710049423386</v>
      </c>
    </row>
    <row r="718" spans="1:99" x14ac:dyDescent="0.25">
      <c r="A718" s="92">
        <v>50</v>
      </c>
      <c r="B718" s="94" t="s">
        <v>106</v>
      </c>
      <c r="C718" s="92">
        <v>3796</v>
      </c>
      <c r="D718" s="94" t="s">
        <v>43</v>
      </c>
      <c r="E718" s="92">
        <v>50606</v>
      </c>
      <c r="F718" s="95" t="s">
        <v>797</v>
      </c>
      <c r="G718" s="143">
        <f t="shared" si="66"/>
        <v>4327</v>
      </c>
      <c r="H718" s="14">
        <v>3750</v>
      </c>
      <c r="I718" s="14">
        <v>577</v>
      </c>
      <c r="J718" s="15">
        <v>2637</v>
      </c>
      <c r="K718" s="15">
        <v>1690</v>
      </c>
      <c r="L718" s="15">
        <v>24</v>
      </c>
      <c r="M718" s="15">
        <v>260</v>
      </c>
      <c r="N718" s="15">
        <v>1741</v>
      </c>
      <c r="O718" s="15">
        <v>1631</v>
      </c>
      <c r="P718" s="15">
        <v>671</v>
      </c>
      <c r="Q718" s="15">
        <f t="shared" si="67"/>
        <v>3632</v>
      </c>
      <c r="R718" s="16"/>
      <c r="S718" s="14">
        <v>3750</v>
      </c>
      <c r="T718" s="17">
        <v>2319</v>
      </c>
      <c r="U718" s="17">
        <v>1431</v>
      </c>
      <c r="V718" s="17">
        <v>0</v>
      </c>
      <c r="W718" s="17">
        <v>231</v>
      </c>
      <c r="X718" s="17">
        <v>1539</v>
      </c>
      <c r="Y718" s="17">
        <v>1431</v>
      </c>
      <c r="Z718" s="17">
        <v>549</v>
      </c>
      <c r="AA718" s="15">
        <f t="shared" si="68"/>
        <v>3201</v>
      </c>
      <c r="AB718" s="18"/>
      <c r="AC718" s="19">
        <f t="shared" si="69"/>
        <v>7</v>
      </c>
      <c r="AD718" s="19">
        <v>3</v>
      </c>
      <c r="AE718" s="19">
        <v>4</v>
      </c>
      <c r="AF718" s="19">
        <f t="shared" si="70"/>
        <v>25</v>
      </c>
      <c r="AG718" s="19">
        <v>21</v>
      </c>
      <c r="AH718" s="19">
        <v>4</v>
      </c>
      <c r="AI718" s="19">
        <v>9</v>
      </c>
      <c r="AJ718" s="19">
        <v>16</v>
      </c>
      <c r="AL718" s="17">
        <v>3</v>
      </c>
      <c r="AM718" s="17">
        <v>21</v>
      </c>
      <c r="AN718" s="17">
        <v>6</v>
      </c>
      <c r="AO718" s="17">
        <v>15</v>
      </c>
      <c r="AQ718" s="20">
        <v>1.6775840068056147</v>
      </c>
      <c r="AR718" s="20">
        <v>0.75742574257425743</v>
      </c>
      <c r="AS718" s="20">
        <v>1.4529058116232465</v>
      </c>
      <c r="AT718" s="20">
        <v>1.6102564102564103</v>
      </c>
      <c r="AU718" s="20">
        <v>1.1913746630727762</v>
      </c>
      <c r="AV718" s="20">
        <v>1.6181818181818182</v>
      </c>
      <c r="AW718" s="20">
        <v>1.8302849851127181</v>
      </c>
      <c r="AX718" s="20">
        <v>1.2871287128712872</v>
      </c>
      <c r="AY718" s="20">
        <v>1.7444889779559118</v>
      </c>
      <c r="AZ718" s="20">
        <v>2.0910256410256411</v>
      </c>
      <c r="BA718" s="20">
        <v>1.8086253369272238</v>
      </c>
      <c r="BB718" s="20">
        <v>1.8343434343434344</v>
      </c>
      <c r="BC718" s="20">
        <v>1.8354978354978355</v>
      </c>
      <c r="BD718" s="20">
        <v>1.8252508361204014</v>
      </c>
      <c r="BE718" s="20">
        <v>1.6865800865800866</v>
      </c>
      <c r="BF718" s="20">
        <v>1.6688963210702341</v>
      </c>
      <c r="BG718" s="21"/>
      <c r="BH718" s="20">
        <v>4.0109140518417463E-2</v>
      </c>
      <c r="BI718" s="20">
        <v>6.0606060606060608E-2</v>
      </c>
      <c r="BJ718" s="20">
        <v>3.1146454605699137E-2</v>
      </c>
      <c r="BK718" s="20">
        <v>5.3122756640344583E-2</v>
      </c>
      <c r="BL718" s="20">
        <v>2.2556390977443608E-2</v>
      </c>
      <c r="BM718" s="20">
        <v>4.3089690392594956E-2</v>
      </c>
      <c r="BN718" s="20">
        <v>3.7199999999999997E-2</v>
      </c>
      <c r="BO718" s="20">
        <v>4.2900000000000001E-2</v>
      </c>
      <c r="BP718" s="20">
        <v>7.1000000000000004E-3</v>
      </c>
      <c r="BQ718" s="20">
        <v>1.2999999999999999E-2</v>
      </c>
      <c r="BR718" s="20">
        <v>1.46E-2</v>
      </c>
      <c r="BS718" s="20">
        <v>6.9999999999999999E-4</v>
      </c>
      <c r="BT718" s="20">
        <v>0</v>
      </c>
      <c r="BU718" s="20">
        <v>8.2987551867219917E-3</v>
      </c>
      <c r="BV718" s="20">
        <v>7.7999999999999996E-3</v>
      </c>
      <c r="BW718" s="20">
        <v>6.4000000000000003E-3</v>
      </c>
      <c r="BY718" s="20">
        <v>0.87557980900409282</v>
      </c>
      <c r="BZ718" s="20">
        <v>0.96028037383177567</v>
      </c>
      <c r="CA718" s="20">
        <v>0.88439999999999996</v>
      </c>
      <c r="CC718" s="22">
        <v>271</v>
      </c>
      <c r="CD718" s="22">
        <v>39</v>
      </c>
      <c r="CE718" s="22">
        <f t="shared" si="71"/>
        <v>310</v>
      </c>
      <c r="CF718" s="23"/>
      <c r="CG718" s="20">
        <v>4.8567530695770807E-2</v>
      </c>
      <c r="CH718" s="25"/>
      <c r="CI718" s="24">
        <v>1.1435643564356435</v>
      </c>
      <c r="CJ718" s="24">
        <v>1.5440881763527055</v>
      </c>
      <c r="CK718" s="24">
        <v>1.8974358974358974</v>
      </c>
      <c r="CL718" s="24">
        <v>1.8679245283018868</v>
      </c>
      <c r="CM718" s="24">
        <v>1.6424242424242423</v>
      </c>
      <c r="CN718" s="24">
        <v>1.6780093577201192</v>
      </c>
      <c r="CO718" s="26"/>
      <c r="CP718" s="22">
        <v>2351</v>
      </c>
      <c r="CQ718" s="22">
        <v>1155</v>
      </c>
      <c r="CR718" s="22">
        <v>1196</v>
      </c>
      <c r="CS718" s="22">
        <v>3945</v>
      </c>
      <c r="CT718" s="22">
        <v>0</v>
      </c>
      <c r="CU718" s="20">
        <v>0</v>
      </c>
    </row>
    <row r="719" spans="1:99" x14ac:dyDescent="0.25">
      <c r="A719" s="92">
        <v>50</v>
      </c>
      <c r="B719" s="94" t="s">
        <v>106</v>
      </c>
      <c r="C719" s="92">
        <v>3796</v>
      </c>
      <c r="D719" s="94" t="s">
        <v>43</v>
      </c>
      <c r="E719" s="92">
        <v>50680</v>
      </c>
      <c r="F719" s="95" t="s">
        <v>798</v>
      </c>
      <c r="G719" s="143">
        <f t="shared" si="66"/>
        <v>3064</v>
      </c>
      <c r="H719" s="14">
        <v>3064</v>
      </c>
      <c r="I719" s="14">
        <v>0</v>
      </c>
      <c r="J719" s="15">
        <v>1661</v>
      </c>
      <c r="K719" s="15">
        <v>1403</v>
      </c>
      <c r="L719" s="15">
        <v>0</v>
      </c>
      <c r="M719" s="15">
        <v>259</v>
      </c>
      <c r="N719" s="15">
        <v>1512</v>
      </c>
      <c r="O719" s="15">
        <v>1068</v>
      </c>
      <c r="P719" s="15">
        <v>225</v>
      </c>
      <c r="Q719" s="15">
        <f t="shared" si="67"/>
        <v>2839</v>
      </c>
      <c r="R719" s="16"/>
      <c r="S719" s="14">
        <v>3064</v>
      </c>
      <c r="T719" s="17">
        <v>1661</v>
      </c>
      <c r="U719" s="17">
        <v>1403</v>
      </c>
      <c r="V719" s="17">
        <v>0</v>
      </c>
      <c r="W719" s="17">
        <v>259</v>
      </c>
      <c r="X719" s="17">
        <v>1512</v>
      </c>
      <c r="Y719" s="17">
        <v>1068</v>
      </c>
      <c r="Z719" s="17">
        <v>225</v>
      </c>
      <c r="AA719" s="15">
        <f t="shared" si="68"/>
        <v>2839</v>
      </c>
      <c r="AB719" s="18"/>
      <c r="AC719" s="19">
        <f t="shared" si="69"/>
        <v>3</v>
      </c>
      <c r="AD719" s="19">
        <v>3</v>
      </c>
      <c r="AE719" s="19">
        <v>0</v>
      </c>
      <c r="AF719" s="19">
        <f t="shared" si="70"/>
        <v>5</v>
      </c>
      <c r="AG719" s="19">
        <v>5</v>
      </c>
      <c r="AH719" s="19">
        <v>0</v>
      </c>
      <c r="AI719" s="19">
        <v>1</v>
      </c>
      <c r="AJ719" s="19">
        <v>4</v>
      </c>
      <c r="AL719" s="17">
        <v>3</v>
      </c>
      <c r="AM719" s="17">
        <v>5</v>
      </c>
      <c r="AN719" s="17">
        <v>1</v>
      </c>
      <c r="AO719" s="17">
        <v>4</v>
      </c>
      <c r="AQ719" s="20">
        <v>1.0939624150339864</v>
      </c>
      <c r="AR719" s="20">
        <v>0.5495495495495496</v>
      </c>
      <c r="AS719" s="20">
        <v>1.104186046511628</v>
      </c>
      <c r="AT719" s="20">
        <v>0.93696969696969701</v>
      </c>
      <c r="AU719" s="20">
        <v>0.35356200527704484</v>
      </c>
      <c r="AV719" s="20">
        <v>1.1343072573044297</v>
      </c>
      <c r="AW719" s="20">
        <v>1.2251099560175929</v>
      </c>
      <c r="AX719" s="20">
        <v>1.1666666666666667</v>
      </c>
      <c r="AY719" s="20">
        <v>1.4065116279069767</v>
      </c>
      <c r="AZ719" s="20">
        <v>1.2945454545454544</v>
      </c>
      <c r="BA719" s="20">
        <v>0.59366754617414252</v>
      </c>
      <c r="BB719" s="20">
        <v>1.3378887841658813</v>
      </c>
      <c r="BC719" s="20">
        <v>1.2401315789473684</v>
      </c>
      <c r="BD719" s="20">
        <v>1.2108949416342412</v>
      </c>
      <c r="BE719" s="20">
        <v>1.0896381578947369</v>
      </c>
      <c r="BF719" s="20">
        <v>1.0980544747081713</v>
      </c>
      <c r="BG719" s="21"/>
      <c r="BH719" s="20">
        <v>7.7669902912621352E-2</v>
      </c>
      <c r="BI719" s="20">
        <v>5.7915057915057917E-2</v>
      </c>
      <c r="BJ719" s="20">
        <v>5.7666214382632294E-2</v>
      </c>
      <c r="BK719" s="20">
        <v>0.11562500000000001</v>
      </c>
      <c r="BL719" s="20">
        <v>6.8062827225130892E-2</v>
      </c>
      <c r="BM719" s="20">
        <v>7.8351281099145936E-2</v>
      </c>
      <c r="BN719" s="20">
        <v>7.3300000000000004E-2</v>
      </c>
      <c r="BO719" s="20">
        <v>8.1799999999999998E-2</v>
      </c>
      <c r="BP719" s="20">
        <v>2.0799999999999999E-2</v>
      </c>
      <c r="BQ719" s="20">
        <v>0</v>
      </c>
      <c r="BR719" s="20">
        <v>1.4200000000000001E-2</v>
      </c>
      <c r="BS719" s="20">
        <v>3.9600000000000003E-2</v>
      </c>
      <c r="BT719" s="20">
        <v>5.235602094240838E-3</v>
      </c>
      <c r="BU719" s="20">
        <v>2.1908652060898627E-2</v>
      </c>
      <c r="BV719" s="20">
        <v>2.3E-2</v>
      </c>
      <c r="BW719" s="20">
        <v>1.8800000000000001E-2</v>
      </c>
      <c r="BY719" s="20">
        <v>0.81969486823855753</v>
      </c>
      <c r="BZ719" s="20" t="s">
        <v>1234</v>
      </c>
      <c r="CA719" s="20">
        <v>0.81969999999999998</v>
      </c>
      <c r="CC719" s="22">
        <v>86</v>
      </c>
      <c r="CD719" s="22">
        <v>14</v>
      </c>
      <c r="CE719" s="22">
        <f t="shared" si="71"/>
        <v>100</v>
      </c>
      <c r="CF719" s="23"/>
      <c r="CG719" s="20">
        <v>8.8072122052704579E-2</v>
      </c>
      <c r="CH719" s="25"/>
      <c r="CI719" s="24">
        <v>0.9144144144144144</v>
      </c>
      <c r="CJ719" s="24">
        <v>1.1423255813953488</v>
      </c>
      <c r="CK719" s="24">
        <v>1.1915151515151514</v>
      </c>
      <c r="CL719" s="24">
        <v>0.84960422163588389</v>
      </c>
      <c r="CM719" s="24">
        <v>1.1376060320452404</v>
      </c>
      <c r="CN719" s="24">
        <v>1.0939624150339864</v>
      </c>
      <c r="CO719" s="26"/>
      <c r="CP719" s="22">
        <v>2501</v>
      </c>
      <c r="CQ719" s="22">
        <v>1216</v>
      </c>
      <c r="CR719" s="22">
        <v>1285</v>
      </c>
      <c r="CS719" s="22">
        <v>2736</v>
      </c>
      <c r="CT719" s="22">
        <v>0</v>
      </c>
      <c r="CU719" s="20">
        <v>0</v>
      </c>
    </row>
    <row r="720" spans="1:99" x14ac:dyDescent="0.25">
      <c r="A720" s="92">
        <v>50</v>
      </c>
      <c r="B720" s="94" t="s">
        <v>106</v>
      </c>
      <c r="C720" s="92">
        <v>3796</v>
      </c>
      <c r="D720" s="94" t="s">
        <v>43</v>
      </c>
      <c r="E720" s="92">
        <v>50683</v>
      </c>
      <c r="F720" s="95" t="s">
        <v>799</v>
      </c>
      <c r="G720" s="143">
        <f t="shared" si="66"/>
        <v>1995</v>
      </c>
      <c r="H720" s="14">
        <v>1995</v>
      </c>
      <c r="I720" s="14">
        <v>0</v>
      </c>
      <c r="J720" s="15">
        <v>1145</v>
      </c>
      <c r="K720" s="15">
        <v>850</v>
      </c>
      <c r="L720" s="15">
        <v>0</v>
      </c>
      <c r="M720" s="15">
        <v>110</v>
      </c>
      <c r="N720" s="15">
        <v>938</v>
      </c>
      <c r="O720" s="15">
        <v>732</v>
      </c>
      <c r="P720" s="15">
        <v>215</v>
      </c>
      <c r="Q720" s="15">
        <f t="shared" si="67"/>
        <v>1780</v>
      </c>
      <c r="R720" s="16"/>
      <c r="S720" s="14">
        <v>1995</v>
      </c>
      <c r="T720" s="17">
        <v>1145</v>
      </c>
      <c r="U720" s="17">
        <v>850</v>
      </c>
      <c r="V720" s="17">
        <v>0</v>
      </c>
      <c r="W720" s="17">
        <v>110</v>
      </c>
      <c r="X720" s="17">
        <v>938</v>
      </c>
      <c r="Y720" s="17">
        <v>732</v>
      </c>
      <c r="Z720" s="17">
        <v>215</v>
      </c>
      <c r="AA720" s="15">
        <f t="shared" si="68"/>
        <v>1780</v>
      </c>
      <c r="AB720" s="18"/>
      <c r="AC720" s="19">
        <f t="shared" si="69"/>
        <v>4</v>
      </c>
      <c r="AD720" s="19">
        <v>4</v>
      </c>
      <c r="AE720" s="19">
        <v>0</v>
      </c>
      <c r="AF720" s="19">
        <f t="shared" si="70"/>
        <v>21</v>
      </c>
      <c r="AG720" s="19">
        <v>21</v>
      </c>
      <c r="AH720" s="19">
        <v>0</v>
      </c>
      <c r="AI720" s="19">
        <v>4</v>
      </c>
      <c r="AJ720" s="19">
        <v>17</v>
      </c>
      <c r="AL720" s="17">
        <v>4</v>
      </c>
      <c r="AM720" s="17">
        <v>21</v>
      </c>
      <c r="AN720" s="17">
        <v>4</v>
      </c>
      <c r="AO720" s="17">
        <v>17</v>
      </c>
      <c r="AQ720" s="20">
        <v>0.73857868020304573</v>
      </c>
      <c r="AR720" s="20">
        <v>0.27777777777777779</v>
      </c>
      <c r="AS720" s="20">
        <v>0.64141898370086292</v>
      </c>
      <c r="AT720" s="20">
        <v>0.6640926640926641</v>
      </c>
      <c r="AU720" s="20">
        <v>0.35670731707317072</v>
      </c>
      <c r="AV720" s="20">
        <v>0.71856581532416508</v>
      </c>
      <c r="AW720" s="20">
        <v>0.84390862944162437</v>
      </c>
      <c r="AX720" s="20">
        <v>0.5092592592592593</v>
      </c>
      <c r="AY720" s="20">
        <v>0.89932885906040272</v>
      </c>
      <c r="AZ720" s="20">
        <v>0.94208494208494209</v>
      </c>
      <c r="BA720" s="20">
        <v>0.65548780487804881</v>
      </c>
      <c r="BB720" s="20">
        <v>0.8742632612966601</v>
      </c>
      <c r="BC720" s="20">
        <v>0.84811237928007022</v>
      </c>
      <c r="BD720" s="20">
        <v>0.84</v>
      </c>
      <c r="BE720" s="20">
        <v>0.74539069359086918</v>
      </c>
      <c r="BF720" s="20">
        <v>0.73224489795918368</v>
      </c>
      <c r="BG720" s="21"/>
      <c r="BH720" s="20">
        <v>8.5992428339643046E-2</v>
      </c>
      <c r="BI720" s="20">
        <v>8.1818181818181818E-2</v>
      </c>
      <c r="BJ720" s="20">
        <v>8.9655172413793102E-2</v>
      </c>
      <c r="BK720" s="20">
        <v>8.9442815249266866E-2</v>
      </c>
      <c r="BL720" s="20">
        <v>5.8823529411764705E-2</v>
      </c>
      <c r="BM720" s="20">
        <v>8.9049338146811069E-2</v>
      </c>
      <c r="BN720" s="20">
        <v>6.6699999999999995E-2</v>
      </c>
      <c r="BO720" s="20">
        <v>0.1036</v>
      </c>
      <c r="BP720" s="20">
        <v>1.35E-2</v>
      </c>
      <c r="BQ720" s="20">
        <v>0</v>
      </c>
      <c r="BR720" s="20">
        <v>1.03E-2</v>
      </c>
      <c r="BS720" s="20">
        <v>2.0500000000000001E-2</v>
      </c>
      <c r="BT720" s="20">
        <v>1.06951871657754E-2</v>
      </c>
      <c r="BU720" s="20">
        <v>1.3838748495788207E-2</v>
      </c>
      <c r="BV720" s="20">
        <v>6.7999999999999996E-3</v>
      </c>
      <c r="BW720" s="20">
        <v>1.9699999999999999E-2</v>
      </c>
      <c r="BY720" s="20">
        <v>0.80421849648458621</v>
      </c>
      <c r="BZ720" s="20" t="s">
        <v>1234</v>
      </c>
      <c r="CA720" s="20">
        <v>0.80420000000000003</v>
      </c>
      <c r="CC720" s="22">
        <v>71</v>
      </c>
      <c r="CD720" s="22">
        <v>16</v>
      </c>
      <c r="CE720" s="22">
        <f t="shared" si="71"/>
        <v>87</v>
      </c>
      <c r="CF720" s="23"/>
      <c r="CG720" s="20">
        <v>0.12168739859383451</v>
      </c>
      <c r="CH720" s="25"/>
      <c r="CI720" s="24">
        <v>0.44907407407407407</v>
      </c>
      <c r="CJ720" s="24">
        <v>0.66442953020134232</v>
      </c>
      <c r="CK720" s="24">
        <v>0.88288288288288286</v>
      </c>
      <c r="CL720" s="24">
        <v>0.82317073170731703</v>
      </c>
      <c r="CM720" s="24">
        <v>0.72495088408644404</v>
      </c>
      <c r="CN720" s="24">
        <v>0.73857868020304573</v>
      </c>
      <c r="CO720" s="26"/>
      <c r="CP720" s="22">
        <v>2364</v>
      </c>
      <c r="CQ720" s="22">
        <v>1139</v>
      </c>
      <c r="CR720" s="22">
        <v>1225</v>
      </c>
      <c r="CS720" s="22">
        <v>1746</v>
      </c>
      <c r="CT720" s="22">
        <v>618</v>
      </c>
      <c r="CU720" s="20">
        <v>0.26142131979695427</v>
      </c>
    </row>
    <row r="721" spans="1:99" x14ac:dyDescent="0.25">
      <c r="A721" s="92">
        <v>50</v>
      </c>
      <c r="B721" s="94" t="s">
        <v>106</v>
      </c>
      <c r="C721" s="92">
        <v>3796</v>
      </c>
      <c r="D721" s="94" t="s">
        <v>43</v>
      </c>
      <c r="E721" s="92">
        <v>50686</v>
      </c>
      <c r="F721" s="95" t="s">
        <v>800</v>
      </c>
      <c r="G721" s="143">
        <f t="shared" si="66"/>
        <v>364</v>
      </c>
      <c r="H721" s="14">
        <v>364</v>
      </c>
      <c r="I721" s="14">
        <v>0</v>
      </c>
      <c r="J721" s="15">
        <v>239</v>
      </c>
      <c r="K721" s="15">
        <v>125</v>
      </c>
      <c r="L721" s="15">
        <v>0</v>
      </c>
      <c r="M721" s="15">
        <v>28</v>
      </c>
      <c r="N721" s="15">
        <v>178</v>
      </c>
      <c r="O721" s="15">
        <v>134</v>
      </c>
      <c r="P721" s="15">
        <v>24</v>
      </c>
      <c r="Q721" s="15">
        <f t="shared" si="67"/>
        <v>340</v>
      </c>
      <c r="R721" s="16"/>
      <c r="S721" s="14">
        <v>364</v>
      </c>
      <c r="T721" s="17">
        <v>239</v>
      </c>
      <c r="U721" s="17">
        <v>125</v>
      </c>
      <c r="V721" s="17">
        <v>0</v>
      </c>
      <c r="W721" s="17">
        <v>28</v>
      </c>
      <c r="X721" s="17">
        <v>178</v>
      </c>
      <c r="Y721" s="17">
        <v>134</v>
      </c>
      <c r="Z721" s="17">
        <v>24</v>
      </c>
      <c r="AA721" s="15">
        <f t="shared" si="68"/>
        <v>340</v>
      </c>
      <c r="AB721" s="18"/>
      <c r="AC721" s="19">
        <f t="shared" si="69"/>
        <v>1</v>
      </c>
      <c r="AD721" s="19">
        <v>1</v>
      </c>
      <c r="AE721" s="19">
        <v>0</v>
      </c>
      <c r="AF721" s="19">
        <f t="shared" si="70"/>
        <v>9</v>
      </c>
      <c r="AG721" s="19">
        <v>9</v>
      </c>
      <c r="AH721" s="19">
        <v>0</v>
      </c>
      <c r="AI721" s="19">
        <v>2</v>
      </c>
      <c r="AJ721" s="19">
        <v>7</v>
      </c>
      <c r="AL721" s="17">
        <v>1</v>
      </c>
      <c r="AM721" s="17">
        <v>9</v>
      </c>
      <c r="AN721" s="17">
        <v>2</v>
      </c>
      <c r="AO721" s="17">
        <v>7</v>
      </c>
      <c r="AQ721" s="20">
        <v>0.66604127579737338</v>
      </c>
      <c r="AR721" s="20">
        <v>0.52083333333333337</v>
      </c>
      <c r="AS721" s="20">
        <v>0.66375545851528384</v>
      </c>
      <c r="AT721" s="20">
        <v>0.62643678160919536</v>
      </c>
      <c r="AU721" s="20">
        <v>0.18292682926829268</v>
      </c>
      <c r="AV721" s="20">
        <v>0.70731707317073167</v>
      </c>
      <c r="AW721" s="20">
        <v>0.68292682926829273</v>
      </c>
      <c r="AX721" s="20">
        <v>0.58333333333333337</v>
      </c>
      <c r="AY721" s="20">
        <v>0.77729257641921401</v>
      </c>
      <c r="AZ721" s="20">
        <v>0.77011494252873558</v>
      </c>
      <c r="BA721" s="20">
        <v>0.29268292682926828</v>
      </c>
      <c r="BB721" s="20">
        <v>0.75388026607538805</v>
      </c>
      <c r="BC721" s="20">
        <v>0.71485943775100402</v>
      </c>
      <c r="BD721" s="20">
        <v>0.65492957746478875</v>
      </c>
      <c r="BE721" s="20">
        <v>0.6987951807228916</v>
      </c>
      <c r="BF721" s="20">
        <v>0.63732394366197187</v>
      </c>
      <c r="BG721" s="21"/>
      <c r="BH721" s="20">
        <v>8.241758241758242E-3</v>
      </c>
      <c r="BI721" s="20">
        <v>3.5714285714285712E-2</v>
      </c>
      <c r="BJ721" s="20">
        <v>5.6179775280898875E-3</v>
      </c>
      <c r="BK721" s="20">
        <v>7.462686567164179E-3</v>
      </c>
      <c r="BL721" s="20">
        <v>0</v>
      </c>
      <c r="BM721" s="20">
        <v>8.8235294117647058E-3</v>
      </c>
      <c r="BN721" s="20">
        <v>0</v>
      </c>
      <c r="BO721" s="20">
        <v>1.61E-2</v>
      </c>
      <c r="BP721" s="20">
        <v>0</v>
      </c>
      <c r="BQ721" s="20">
        <v>0</v>
      </c>
      <c r="BR721" s="20">
        <v>0</v>
      </c>
      <c r="BS721" s="20">
        <v>0</v>
      </c>
      <c r="BT721" s="20">
        <v>0</v>
      </c>
      <c r="BU721" s="20">
        <v>0</v>
      </c>
      <c r="BV721" s="20">
        <v>0</v>
      </c>
      <c r="BW721" s="20">
        <v>0</v>
      </c>
      <c r="BY721" s="20">
        <v>0.97527472527472525</v>
      </c>
      <c r="BZ721" s="20" t="s">
        <v>1234</v>
      </c>
      <c r="CA721" s="20">
        <v>0.97529999999999994</v>
      </c>
      <c r="CC721" s="22">
        <v>9</v>
      </c>
      <c r="CD721" s="22">
        <v>0</v>
      </c>
      <c r="CE721" s="22">
        <f t="shared" si="71"/>
        <v>9</v>
      </c>
      <c r="CF721" s="23"/>
      <c r="CG721" s="20">
        <v>4.3956043956043959E-2</v>
      </c>
      <c r="CH721" s="25"/>
      <c r="CI721" s="24">
        <v>0.625</v>
      </c>
      <c r="CJ721" s="24">
        <v>0.69868995633187769</v>
      </c>
      <c r="CK721" s="24">
        <v>0.74712643678160917</v>
      </c>
      <c r="CL721" s="24">
        <v>0.42682926829268292</v>
      </c>
      <c r="CM721" s="24">
        <v>0.70953436807095349</v>
      </c>
      <c r="CN721" s="24">
        <v>0.66604127579737338</v>
      </c>
      <c r="CO721" s="26"/>
      <c r="CP721" s="22">
        <v>533</v>
      </c>
      <c r="CQ721" s="22">
        <v>249</v>
      </c>
      <c r="CR721" s="22">
        <v>284</v>
      </c>
      <c r="CS721" s="22">
        <v>355</v>
      </c>
      <c r="CT721" s="22">
        <v>178</v>
      </c>
      <c r="CU721" s="20">
        <v>0.33395872420262662</v>
      </c>
    </row>
    <row r="722" spans="1:99" x14ac:dyDescent="0.25">
      <c r="A722" s="92">
        <v>50</v>
      </c>
      <c r="B722" s="94" t="s">
        <v>106</v>
      </c>
      <c r="C722" s="92">
        <v>3796</v>
      </c>
      <c r="D722" s="94" t="s">
        <v>43</v>
      </c>
      <c r="E722" s="92">
        <v>50689</v>
      </c>
      <c r="F722" s="95" t="s">
        <v>534</v>
      </c>
      <c r="G722" s="143">
        <f t="shared" si="66"/>
        <v>5819</v>
      </c>
      <c r="H722" s="14">
        <v>5310</v>
      </c>
      <c r="I722" s="14">
        <v>509</v>
      </c>
      <c r="J722" s="15">
        <v>4599</v>
      </c>
      <c r="K722" s="15">
        <v>1220</v>
      </c>
      <c r="L722" s="15">
        <v>53</v>
      </c>
      <c r="M722" s="15">
        <v>455</v>
      </c>
      <c r="N722" s="15">
        <v>2551</v>
      </c>
      <c r="O722" s="15">
        <v>2022</v>
      </c>
      <c r="P722" s="15">
        <v>738</v>
      </c>
      <c r="Q722" s="15">
        <f t="shared" si="67"/>
        <v>5028</v>
      </c>
      <c r="R722" s="16"/>
      <c r="S722" s="14">
        <v>5310</v>
      </c>
      <c r="T722" s="17">
        <v>4090</v>
      </c>
      <c r="U722" s="17">
        <v>1220</v>
      </c>
      <c r="V722" s="17">
        <v>0</v>
      </c>
      <c r="W722" s="17">
        <v>425</v>
      </c>
      <c r="X722" s="17">
        <v>2433</v>
      </c>
      <c r="Y722" s="17">
        <v>1858</v>
      </c>
      <c r="Z722" s="17">
        <v>594</v>
      </c>
      <c r="AA722" s="15">
        <f t="shared" si="68"/>
        <v>4716</v>
      </c>
      <c r="AB722" s="18"/>
      <c r="AC722" s="19">
        <f t="shared" si="69"/>
        <v>8</v>
      </c>
      <c r="AD722" s="19">
        <v>4</v>
      </c>
      <c r="AE722" s="19">
        <v>4</v>
      </c>
      <c r="AF722" s="19">
        <f t="shared" si="70"/>
        <v>41</v>
      </c>
      <c r="AG722" s="19">
        <v>37</v>
      </c>
      <c r="AH722" s="19">
        <v>4</v>
      </c>
      <c r="AI722" s="19">
        <v>14</v>
      </c>
      <c r="AJ722" s="19">
        <v>27</v>
      </c>
      <c r="AL722" s="17">
        <v>4</v>
      </c>
      <c r="AM722" s="17">
        <v>37</v>
      </c>
      <c r="AN722" s="17">
        <v>10</v>
      </c>
      <c r="AO722" s="17">
        <v>27</v>
      </c>
      <c r="AQ722" s="20">
        <v>0.93270429054655513</v>
      </c>
      <c r="AR722" s="20">
        <v>0.58506224066390045</v>
      </c>
      <c r="AS722" s="20">
        <v>0.87897562990499789</v>
      </c>
      <c r="AT722" s="20">
        <v>0.81365802011646371</v>
      </c>
      <c r="AU722" s="20">
        <v>0.50545454545454549</v>
      </c>
      <c r="AV722" s="20">
        <v>0.92237061769616024</v>
      </c>
      <c r="AW722" s="20">
        <v>1.0265266156311199</v>
      </c>
      <c r="AX722" s="20">
        <v>0.94398340248962653</v>
      </c>
      <c r="AY722" s="20">
        <v>1.0536968194960761</v>
      </c>
      <c r="AZ722" s="20">
        <v>1.0704076230809951</v>
      </c>
      <c r="BA722" s="20">
        <v>0.89454545454545453</v>
      </c>
      <c r="BB722" s="20">
        <v>1.0492487479131887</v>
      </c>
      <c r="BC722" s="20">
        <v>1.0561633843909555</v>
      </c>
      <c r="BD722" s="20">
        <v>0.99826086956521742</v>
      </c>
      <c r="BE722" s="20">
        <v>0.95113056163384391</v>
      </c>
      <c r="BF722" s="20">
        <v>0.91513043478260869</v>
      </c>
      <c r="BG722" s="21"/>
      <c r="BH722" s="20">
        <v>8.0545943867743178E-2</v>
      </c>
      <c r="BI722" s="20">
        <v>8.7058823529411758E-2</v>
      </c>
      <c r="BJ722" s="20">
        <v>5.6063122923588039E-2</v>
      </c>
      <c r="BK722" s="20">
        <v>0.11013215859030837</v>
      </c>
      <c r="BL722" s="20">
        <v>8.4990958408679929E-2</v>
      </c>
      <c r="BM722" s="20">
        <v>8.0017208001720797E-2</v>
      </c>
      <c r="BN722" s="20">
        <v>7.2700000000000001E-2</v>
      </c>
      <c r="BO722" s="20">
        <v>8.8300000000000003E-2</v>
      </c>
      <c r="BP722" s="20">
        <v>5.5999999999999999E-3</v>
      </c>
      <c r="BQ722" s="20">
        <v>2.3999999999999998E-3</v>
      </c>
      <c r="BR722" s="20">
        <v>2.0999999999999999E-3</v>
      </c>
      <c r="BS722" s="20">
        <v>1.2699999999999999E-2</v>
      </c>
      <c r="BT722" s="20">
        <v>0</v>
      </c>
      <c r="BU722" s="20">
        <v>6.2379006237900624E-3</v>
      </c>
      <c r="BV722" s="20">
        <v>4.3E-3</v>
      </c>
      <c r="BW722" s="20">
        <v>6.8999999999999999E-3</v>
      </c>
      <c r="BY722" s="20">
        <v>0.82602845059592467</v>
      </c>
      <c r="BZ722" s="20">
        <v>0.99688473520249221</v>
      </c>
      <c r="CA722" s="20">
        <v>0.83599999999999997</v>
      </c>
      <c r="CC722" s="22">
        <v>270</v>
      </c>
      <c r="CD722" s="22">
        <v>25</v>
      </c>
      <c r="CE722" s="22">
        <f t="shared" si="71"/>
        <v>295</v>
      </c>
      <c r="CF722" s="23"/>
      <c r="CG722" s="20">
        <v>6.3244905805459439E-2</v>
      </c>
      <c r="CH722" s="25"/>
      <c r="CI722" s="24">
        <v>0.77385892116182575</v>
      </c>
      <c r="CJ722" s="24">
        <v>0.91367203634861627</v>
      </c>
      <c r="CK722" s="24">
        <v>1.0005293806246691</v>
      </c>
      <c r="CL722" s="24">
        <v>0.92848484848484847</v>
      </c>
      <c r="CM722" s="24">
        <v>0.93384808013355591</v>
      </c>
      <c r="CN722" s="24">
        <v>0.93306035250133523</v>
      </c>
      <c r="CO722" s="26"/>
      <c r="CP722" s="22">
        <v>5617</v>
      </c>
      <c r="CQ722" s="22">
        <v>2742</v>
      </c>
      <c r="CR722" s="22">
        <v>2875</v>
      </c>
      <c r="CS722" s="22">
        <v>5241</v>
      </c>
      <c r="CT722" s="22">
        <v>376</v>
      </c>
      <c r="CU722" s="20">
        <v>6.6939647498664767E-2</v>
      </c>
    </row>
    <row r="723" spans="1:99" x14ac:dyDescent="0.25">
      <c r="A723" s="92">
        <v>50</v>
      </c>
      <c r="B723" s="94" t="s">
        <v>106</v>
      </c>
      <c r="C723" s="92">
        <v>3796</v>
      </c>
      <c r="D723" s="94" t="s">
        <v>43</v>
      </c>
      <c r="E723" s="92">
        <v>50711</v>
      </c>
      <c r="F723" s="95" t="s">
        <v>801</v>
      </c>
      <c r="G723" s="143">
        <f t="shared" si="66"/>
        <v>4650</v>
      </c>
      <c r="H723" s="14">
        <v>4248</v>
      </c>
      <c r="I723" s="14">
        <v>402</v>
      </c>
      <c r="J723" s="15">
        <v>2335</v>
      </c>
      <c r="K723" s="15">
        <v>2315</v>
      </c>
      <c r="L723" s="15">
        <v>5</v>
      </c>
      <c r="M723" s="15">
        <v>322</v>
      </c>
      <c r="N723" s="15">
        <v>2442</v>
      </c>
      <c r="O723" s="15">
        <v>1410</v>
      </c>
      <c r="P723" s="15">
        <v>471</v>
      </c>
      <c r="Q723" s="15">
        <f t="shared" si="67"/>
        <v>4174</v>
      </c>
      <c r="R723" s="16"/>
      <c r="S723" s="14">
        <v>4248</v>
      </c>
      <c r="T723" s="17">
        <v>1933</v>
      </c>
      <c r="U723" s="17">
        <v>2315</v>
      </c>
      <c r="V723" s="17">
        <v>0</v>
      </c>
      <c r="W723" s="17">
        <v>314</v>
      </c>
      <c r="X723" s="17">
        <v>2393</v>
      </c>
      <c r="Y723" s="17">
        <v>1227</v>
      </c>
      <c r="Z723" s="17">
        <v>314</v>
      </c>
      <c r="AA723" s="15">
        <f t="shared" si="68"/>
        <v>3934</v>
      </c>
      <c r="AB723" s="18"/>
      <c r="AC723" s="19">
        <f t="shared" si="69"/>
        <v>9</v>
      </c>
      <c r="AD723" s="19">
        <v>7</v>
      </c>
      <c r="AE723" s="19">
        <v>2</v>
      </c>
      <c r="AF723" s="19">
        <f t="shared" si="70"/>
        <v>69</v>
      </c>
      <c r="AG723" s="19">
        <v>67</v>
      </c>
      <c r="AH723" s="19">
        <v>2</v>
      </c>
      <c r="AI723" s="19">
        <v>6</v>
      </c>
      <c r="AJ723" s="19">
        <v>63</v>
      </c>
      <c r="AL723" s="17">
        <v>7</v>
      </c>
      <c r="AM723" s="17">
        <v>67</v>
      </c>
      <c r="AN723" s="17">
        <v>4</v>
      </c>
      <c r="AO723" s="17">
        <v>63</v>
      </c>
      <c r="AQ723" s="20">
        <v>0.6473799126637555</v>
      </c>
      <c r="AR723" s="20">
        <v>0.32280701754385965</v>
      </c>
      <c r="AS723" s="20">
        <v>0.68722786647314948</v>
      </c>
      <c r="AT723" s="20">
        <v>0.4797329518359561</v>
      </c>
      <c r="AU723" s="20">
        <v>0.21233569261880689</v>
      </c>
      <c r="AV723" s="20">
        <v>0.66771159874608155</v>
      </c>
      <c r="AW723" s="20">
        <v>0.72442295695570802</v>
      </c>
      <c r="AX723" s="20">
        <v>0.56491228070175437</v>
      </c>
      <c r="AY723" s="20">
        <v>0.88606676342525403</v>
      </c>
      <c r="AZ723" s="20">
        <v>0.67238912732474965</v>
      </c>
      <c r="BA723" s="20">
        <v>0.47623862487360968</v>
      </c>
      <c r="BB723" s="20">
        <v>0.76968467637838833</v>
      </c>
      <c r="BC723" s="20">
        <v>0.70709015078601223</v>
      </c>
      <c r="BD723" s="20">
        <v>0.74081942336874052</v>
      </c>
      <c r="BE723" s="20">
        <v>0.6426050689765801</v>
      </c>
      <c r="BF723" s="20">
        <v>0.65189681335356597</v>
      </c>
      <c r="BG723" s="21"/>
      <c r="BH723" s="20">
        <v>8.7794432548179868E-2</v>
      </c>
      <c r="BI723" s="20">
        <v>8.9171974522292988E-2</v>
      </c>
      <c r="BJ723" s="20">
        <v>5.7921635434412269E-2</v>
      </c>
      <c r="BK723" s="20">
        <v>0.14425427872860636</v>
      </c>
      <c r="BL723" s="20">
        <v>8.9171974522292988E-2</v>
      </c>
      <c r="BM723" s="20">
        <v>8.7683209051169969E-2</v>
      </c>
      <c r="BN723" s="20">
        <v>7.9799999999999996E-2</v>
      </c>
      <c r="BO723" s="20">
        <v>9.5200000000000007E-2</v>
      </c>
      <c r="BP723" s="20">
        <v>2.0000000000000001E-4</v>
      </c>
      <c r="BQ723" s="20">
        <v>0</v>
      </c>
      <c r="BR723" s="20">
        <v>4.0000000000000002E-4</v>
      </c>
      <c r="BS723" s="20">
        <v>0</v>
      </c>
      <c r="BT723" s="20">
        <v>0</v>
      </c>
      <c r="BU723" s="20">
        <v>2.5713551041398817E-4</v>
      </c>
      <c r="BV723" s="20">
        <v>0</v>
      </c>
      <c r="BW723" s="20">
        <v>5.0000000000000001E-4</v>
      </c>
      <c r="BY723" s="20">
        <v>0.8774684748988818</v>
      </c>
      <c r="BZ723" s="20">
        <v>0.98947368421052628</v>
      </c>
      <c r="CA723" s="20">
        <v>0.87990000000000002</v>
      </c>
      <c r="CC723" s="22">
        <v>130</v>
      </c>
      <c r="CD723" s="22">
        <v>35</v>
      </c>
      <c r="CE723" s="22">
        <f t="shared" si="71"/>
        <v>165</v>
      </c>
      <c r="CF723" s="23"/>
      <c r="CG723" s="20">
        <v>8.9935760171306209E-2</v>
      </c>
      <c r="CH723" s="25"/>
      <c r="CI723" s="24">
        <v>0.54210526315789476</v>
      </c>
      <c r="CJ723" s="24">
        <v>0.70391872278664736</v>
      </c>
      <c r="CK723" s="24">
        <v>0.66571292322365283</v>
      </c>
      <c r="CL723" s="24">
        <v>0.51162790697674421</v>
      </c>
      <c r="CM723" s="24">
        <v>0.67213719343536793</v>
      </c>
      <c r="CN723" s="24">
        <v>0.6473799126637555</v>
      </c>
      <c r="CO723" s="26"/>
      <c r="CP723" s="22">
        <v>6412</v>
      </c>
      <c r="CQ723" s="22">
        <v>3117</v>
      </c>
      <c r="CR723" s="22">
        <v>3295</v>
      </c>
      <c r="CS723" s="22">
        <v>4151</v>
      </c>
      <c r="CT723" s="22">
        <v>2261</v>
      </c>
      <c r="CU723" s="20">
        <v>0.3526200873362445</v>
      </c>
    </row>
    <row r="724" spans="1:99" x14ac:dyDescent="0.25">
      <c r="A724" s="92">
        <v>52</v>
      </c>
      <c r="B724" s="94" t="s">
        <v>107</v>
      </c>
      <c r="C724" s="92">
        <v>3799</v>
      </c>
      <c r="D724" s="94" t="s">
        <v>46</v>
      </c>
      <c r="E724" s="92">
        <v>52001</v>
      </c>
      <c r="F724" s="95" t="s">
        <v>802</v>
      </c>
      <c r="G724" s="143">
        <f t="shared" si="66"/>
        <v>78697</v>
      </c>
      <c r="H724" s="14">
        <v>60953</v>
      </c>
      <c r="I724" s="14">
        <v>17744</v>
      </c>
      <c r="J724" s="15">
        <v>66194</v>
      </c>
      <c r="K724" s="15">
        <v>12503</v>
      </c>
      <c r="L724" s="15">
        <v>1811</v>
      </c>
      <c r="M724" s="15">
        <v>4805</v>
      </c>
      <c r="N724" s="15">
        <v>30384</v>
      </c>
      <c r="O724" s="15">
        <v>29475</v>
      </c>
      <c r="P724" s="15">
        <v>12222</v>
      </c>
      <c r="Q724" s="15">
        <f t="shared" si="67"/>
        <v>64664</v>
      </c>
      <c r="R724" s="16"/>
      <c r="S724" s="14">
        <v>60953</v>
      </c>
      <c r="T724" s="17">
        <v>48450</v>
      </c>
      <c r="U724" s="17">
        <v>12503</v>
      </c>
      <c r="V724" s="17">
        <v>0</v>
      </c>
      <c r="W724" s="17">
        <v>3590</v>
      </c>
      <c r="X724" s="17">
        <v>24276</v>
      </c>
      <c r="Y724" s="17">
        <v>24069</v>
      </c>
      <c r="Z724" s="17">
        <v>9018</v>
      </c>
      <c r="AA724" s="15">
        <f t="shared" si="68"/>
        <v>51935</v>
      </c>
      <c r="AB724" s="18"/>
      <c r="AC724" s="19">
        <f t="shared" si="69"/>
        <v>144</v>
      </c>
      <c r="AD724" s="19">
        <v>50</v>
      </c>
      <c r="AE724" s="19">
        <v>94</v>
      </c>
      <c r="AF724" s="19">
        <f t="shared" si="70"/>
        <v>243</v>
      </c>
      <c r="AG724" s="19">
        <v>149</v>
      </c>
      <c r="AH724" s="19">
        <v>94</v>
      </c>
      <c r="AI724" s="19">
        <v>152</v>
      </c>
      <c r="AJ724" s="19">
        <v>91</v>
      </c>
      <c r="AL724" s="17">
        <v>50</v>
      </c>
      <c r="AM724" s="17">
        <v>149</v>
      </c>
      <c r="AN724" s="17">
        <v>58</v>
      </c>
      <c r="AO724" s="17">
        <v>91</v>
      </c>
      <c r="AQ724" s="20">
        <v>0.81287978148651741</v>
      </c>
      <c r="AR724" s="20">
        <v>0.50117462803445578</v>
      </c>
      <c r="AS724" s="20">
        <v>0.78521041842517791</v>
      </c>
      <c r="AT724" s="20">
        <v>0.74222269144144148</v>
      </c>
      <c r="AU724" s="20">
        <v>0.43128056032773887</v>
      </c>
      <c r="AV724" s="20">
        <v>0.81336707221985205</v>
      </c>
      <c r="AW724" s="20">
        <v>0.92514469298615043</v>
      </c>
      <c r="AX724" s="20">
        <v>0.75254502740798745</v>
      </c>
      <c r="AY724" s="20">
        <v>0.91595321355359938</v>
      </c>
      <c r="AZ724" s="20">
        <v>1.0372677364864864</v>
      </c>
      <c r="BA724" s="20">
        <v>0.80758556891766886</v>
      </c>
      <c r="BB724" s="20">
        <v>0.95131890603622027</v>
      </c>
      <c r="BC724" s="20">
        <v>0.92530768485318349</v>
      </c>
      <c r="BD724" s="20">
        <v>0.92498386364179674</v>
      </c>
      <c r="BE724" s="20">
        <v>0.81238492101947868</v>
      </c>
      <c r="BF724" s="20">
        <v>0.813368076307045</v>
      </c>
      <c r="BG724" s="21"/>
      <c r="BH724" s="20">
        <v>1.8432772515198644E-2</v>
      </c>
      <c r="BI724" s="20">
        <v>8.0779944289693598E-3</v>
      </c>
      <c r="BJ724" s="20">
        <v>8.5965864040395603E-3</v>
      </c>
      <c r="BK724" s="20">
        <v>3.0846551088159351E-2</v>
      </c>
      <c r="BL724" s="20">
        <v>1.8929592809478413E-2</v>
      </c>
      <c r="BM724" s="20">
        <v>1.8358684835807559E-2</v>
      </c>
      <c r="BN724" s="20">
        <v>1.5699999999999999E-2</v>
      </c>
      <c r="BO724" s="20">
        <v>2.12E-2</v>
      </c>
      <c r="BP724" s="20">
        <v>3.32E-2</v>
      </c>
      <c r="BQ724" s="20">
        <v>4.4999999999999997E-3</v>
      </c>
      <c r="BR724" s="20">
        <v>2.1899999999999999E-2</v>
      </c>
      <c r="BS724" s="20">
        <v>5.4199999999999998E-2</v>
      </c>
      <c r="BT724" s="20">
        <v>2.2470379953697397E-2</v>
      </c>
      <c r="BU724" s="20">
        <v>3.4849007940537358E-2</v>
      </c>
      <c r="BV724" s="20">
        <v>2.8500000000000001E-2</v>
      </c>
      <c r="BW724" s="20">
        <v>3.7999999999999999E-2</v>
      </c>
      <c r="BY724" s="20">
        <v>0.91354446486639329</v>
      </c>
      <c r="BZ724" s="20">
        <v>0.98575734740015075</v>
      </c>
      <c r="CA724" s="20">
        <v>0.92730000000000001</v>
      </c>
      <c r="CC724" s="22">
        <v>4137</v>
      </c>
      <c r="CD724" s="22">
        <v>2124</v>
      </c>
      <c r="CE724" s="22">
        <f t="shared" si="71"/>
        <v>6261</v>
      </c>
      <c r="CF724" s="23"/>
      <c r="CG724" s="20">
        <v>4.3051105485829598E-2</v>
      </c>
      <c r="CH724" s="25"/>
      <c r="CI724" s="24">
        <v>0.73108848864526232</v>
      </c>
      <c r="CJ724" s="24">
        <v>0.81490413601832867</v>
      </c>
      <c r="CK724" s="24">
        <v>0.85128096846846846</v>
      </c>
      <c r="CL724" s="24">
        <v>0.77335800185013881</v>
      </c>
      <c r="CM724" s="24">
        <v>0.82223824165477466</v>
      </c>
      <c r="CN724" s="24">
        <v>0.81333702335543334</v>
      </c>
      <c r="CO724" s="26"/>
      <c r="CP724" s="22">
        <v>83107</v>
      </c>
      <c r="CQ724" s="22">
        <v>41276</v>
      </c>
      <c r="CR724" s="22">
        <v>41831</v>
      </c>
      <c r="CS724" s="22">
        <v>67594</v>
      </c>
      <c r="CT724" s="22">
        <v>15513</v>
      </c>
      <c r="CU724" s="20">
        <v>0.18666297664456666</v>
      </c>
    </row>
    <row r="725" spans="1:99" x14ac:dyDescent="0.25">
      <c r="A725" s="92">
        <v>52</v>
      </c>
      <c r="B725" s="94" t="s">
        <v>107</v>
      </c>
      <c r="C725" s="92">
        <v>3798</v>
      </c>
      <c r="D725" s="94" t="s">
        <v>45</v>
      </c>
      <c r="E725" s="92">
        <v>52019</v>
      </c>
      <c r="F725" s="95" t="s">
        <v>565</v>
      </c>
      <c r="G725" s="143">
        <f t="shared" si="66"/>
        <v>1570</v>
      </c>
      <c r="H725" s="14">
        <v>1570</v>
      </c>
      <c r="I725" s="14">
        <v>0</v>
      </c>
      <c r="J725" s="15">
        <v>1186</v>
      </c>
      <c r="K725" s="15">
        <v>384</v>
      </c>
      <c r="L725" s="15">
        <v>0</v>
      </c>
      <c r="M725" s="15">
        <v>100</v>
      </c>
      <c r="N725" s="15">
        <v>589</v>
      </c>
      <c r="O725" s="15">
        <v>612</v>
      </c>
      <c r="P725" s="15">
        <v>269</v>
      </c>
      <c r="Q725" s="15">
        <f t="shared" si="67"/>
        <v>1301</v>
      </c>
      <c r="R725" s="16"/>
      <c r="S725" s="14">
        <v>1570</v>
      </c>
      <c r="T725" s="17">
        <v>1186</v>
      </c>
      <c r="U725" s="17">
        <v>384</v>
      </c>
      <c r="V725" s="17">
        <v>0</v>
      </c>
      <c r="W725" s="17">
        <v>100</v>
      </c>
      <c r="X725" s="17">
        <v>589</v>
      </c>
      <c r="Y725" s="17">
        <v>612</v>
      </c>
      <c r="Z725" s="17">
        <v>269</v>
      </c>
      <c r="AA725" s="15">
        <f t="shared" si="68"/>
        <v>1301</v>
      </c>
      <c r="AB725" s="18"/>
      <c r="AC725" s="19">
        <f t="shared" si="69"/>
        <v>18</v>
      </c>
      <c r="AD725" s="19">
        <v>18</v>
      </c>
      <c r="AE725" s="19">
        <v>0</v>
      </c>
      <c r="AF725" s="19">
        <f t="shared" si="70"/>
        <v>19</v>
      </c>
      <c r="AG725" s="19">
        <v>19</v>
      </c>
      <c r="AH725" s="19">
        <v>0</v>
      </c>
      <c r="AI725" s="19">
        <v>3</v>
      </c>
      <c r="AJ725" s="19">
        <v>16</v>
      </c>
      <c r="AL725" s="17">
        <v>18</v>
      </c>
      <c r="AM725" s="17">
        <v>19</v>
      </c>
      <c r="AN725" s="17">
        <v>3</v>
      </c>
      <c r="AO725" s="17">
        <v>16</v>
      </c>
      <c r="AQ725" s="20">
        <v>0.30109137598972824</v>
      </c>
      <c r="AR725" s="20">
        <v>0.12121212121212122</v>
      </c>
      <c r="AS725" s="20">
        <v>0.26265316995205112</v>
      </c>
      <c r="AT725" s="20">
        <v>0.29363579080025204</v>
      </c>
      <c r="AU725" s="20">
        <v>0.19976359338061467</v>
      </c>
      <c r="AV725" s="20">
        <v>0.2947478442644369</v>
      </c>
      <c r="AW725" s="20">
        <v>0.33597260860261074</v>
      </c>
      <c r="AX725" s="20">
        <v>0.27548209366391185</v>
      </c>
      <c r="AY725" s="20">
        <v>0.3137986148108684</v>
      </c>
      <c r="AZ725" s="20">
        <v>0.38563327032136108</v>
      </c>
      <c r="BA725" s="20">
        <v>0.31796690307328607</v>
      </c>
      <c r="BB725" s="20">
        <v>0.33995296576953227</v>
      </c>
      <c r="BC725" s="20">
        <v>0.32489270386266095</v>
      </c>
      <c r="BD725" s="20">
        <v>0.34699103713188223</v>
      </c>
      <c r="BE725" s="20">
        <v>0.29184549356223177</v>
      </c>
      <c r="BF725" s="20">
        <v>0.31028595817328214</v>
      </c>
      <c r="BG725" s="21"/>
      <c r="BH725" s="20">
        <v>1.4800514800514801E-2</v>
      </c>
      <c r="BI725" s="20">
        <v>0</v>
      </c>
      <c r="BJ725" s="20">
        <v>3.3955857385398981E-3</v>
      </c>
      <c r="BK725" s="20">
        <v>2.9411764705882353E-2</v>
      </c>
      <c r="BL725" s="20">
        <v>1.1857707509881422E-2</v>
      </c>
      <c r="BM725" s="20">
        <v>1.5372790161414296E-2</v>
      </c>
      <c r="BN725" s="20">
        <v>8.0000000000000002E-3</v>
      </c>
      <c r="BO725" s="20">
        <v>2.1100000000000001E-2</v>
      </c>
      <c r="BP725" s="20">
        <v>1.67E-2</v>
      </c>
      <c r="BQ725" s="20">
        <v>0</v>
      </c>
      <c r="BR725" s="20">
        <v>3.2300000000000002E-2</v>
      </c>
      <c r="BS725" s="20">
        <v>9.7999999999999997E-3</v>
      </c>
      <c r="BT725" s="20">
        <v>3.952569169960474E-3</v>
      </c>
      <c r="BU725" s="20">
        <v>1.921598770176787E-2</v>
      </c>
      <c r="BV725" s="20">
        <v>9.2999999999999992E-3</v>
      </c>
      <c r="BW725" s="20">
        <v>2.3599999999999999E-2</v>
      </c>
      <c r="BY725" s="20">
        <v>0.98262548262548266</v>
      </c>
      <c r="BZ725" s="20" t="s">
        <v>1234</v>
      </c>
      <c r="CA725" s="20">
        <v>0.98260000000000003</v>
      </c>
      <c r="CC725" s="22">
        <v>130</v>
      </c>
      <c r="CD725" s="22">
        <v>13</v>
      </c>
      <c r="CE725" s="22">
        <f t="shared" si="71"/>
        <v>143</v>
      </c>
      <c r="CF725" s="23"/>
      <c r="CG725" s="20">
        <v>5.9202059202059204E-2</v>
      </c>
      <c r="CH725" s="25"/>
      <c r="CI725" s="24">
        <v>0.2231404958677686</v>
      </c>
      <c r="CJ725" s="24">
        <v>0.27863612147043154</v>
      </c>
      <c r="CK725" s="24">
        <v>0.33648393194706994</v>
      </c>
      <c r="CL725" s="24">
        <v>0.31796690307328607</v>
      </c>
      <c r="CM725" s="24">
        <v>0.29736085706819965</v>
      </c>
      <c r="CN725" s="24">
        <v>0.30109137598972824</v>
      </c>
      <c r="CO725" s="26"/>
      <c r="CP725" s="22">
        <v>4673</v>
      </c>
      <c r="CQ725" s="22">
        <v>2330</v>
      </c>
      <c r="CR725" s="22">
        <v>2343</v>
      </c>
      <c r="CS725" s="22">
        <v>1407</v>
      </c>
      <c r="CT725" s="22">
        <v>3266</v>
      </c>
      <c r="CU725" s="20">
        <v>0.69890862401027176</v>
      </c>
    </row>
    <row r="726" spans="1:99" x14ac:dyDescent="0.25">
      <c r="A726" s="92">
        <v>52</v>
      </c>
      <c r="B726" s="94" t="s">
        <v>107</v>
      </c>
      <c r="C726" s="92">
        <v>3798</v>
      </c>
      <c r="D726" s="94" t="s">
        <v>45</v>
      </c>
      <c r="E726" s="92">
        <v>52022</v>
      </c>
      <c r="F726" s="95" t="s">
        <v>803</v>
      </c>
      <c r="G726" s="143">
        <f t="shared" si="66"/>
        <v>1567</v>
      </c>
      <c r="H726" s="14">
        <v>1567</v>
      </c>
      <c r="I726" s="14">
        <v>0</v>
      </c>
      <c r="J726" s="15">
        <v>282</v>
      </c>
      <c r="K726" s="15">
        <v>1285</v>
      </c>
      <c r="L726" s="15">
        <v>0</v>
      </c>
      <c r="M726" s="15">
        <v>103</v>
      </c>
      <c r="N726" s="15">
        <v>653</v>
      </c>
      <c r="O726" s="15">
        <v>607</v>
      </c>
      <c r="P726" s="15">
        <v>204</v>
      </c>
      <c r="Q726" s="15">
        <f t="shared" si="67"/>
        <v>1363</v>
      </c>
      <c r="R726" s="16"/>
      <c r="S726" s="14">
        <v>1567</v>
      </c>
      <c r="T726" s="17">
        <v>282</v>
      </c>
      <c r="U726" s="17">
        <v>1285</v>
      </c>
      <c r="V726" s="17">
        <v>0</v>
      </c>
      <c r="W726" s="17">
        <v>103</v>
      </c>
      <c r="X726" s="17">
        <v>653</v>
      </c>
      <c r="Y726" s="17">
        <v>607</v>
      </c>
      <c r="Z726" s="17">
        <v>204</v>
      </c>
      <c r="AA726" s="15">
        <f t="shared" si="68"/>
        <v>1363</v>
      </c>
      <c r="AB726" s="18"/>
      <c r="AC726" s="19">
        <f t="shared" si="69"/>
        <v>8</v>
      </c>
      <c r="AD726" s="19">
        <v>8</v>
      </c>
      <c r="AE726" s="19">
        <v>0</v>
      </c>
      <c r="AF726" s="19">
        <f t="shared" si="70"/>
        <v>11</v>
      </c>
      <c r="AG726" s="19">
        <v>11</v>
      </c>
      <c r="AH726" s="19">
        <v>0</v>
      </c>
      <c r="AI726" s="19">
        <v>2</v>
      </c>
      <c r="AJ726" s="19">
        <v>9</v>
      </c>
      <c r="AL726" s="17">
        <v>8</v>
      </c>
      <c r="AM726" s="17">
        <v>11</v>
      </c>
      <c r="AN726" s="17">
        <v>2</v>
      </c>
      <c r="AO726" s="17">
        <v>9</v>
      </c>
      <c r="AQ726" s="20">
        <v>1.306159420289855</v>
      </c>
      <c r="AR726" s="20">
        <v>0.81818181818181823</v>
      </c>
      <c r="AS726" s="20">
        <v>1.2926829268292683</v>
      </c>
      <c r="AT726" s="20">
        <v>1.2654155495978552</v>
      </c>
      <c r="AU726" s="20">
        <v>0.640625</v>
      </c>
      <c r="AV726" s="20">
        <v>1.3388157894736843</v>
      </c>
      <c r="AW726" s="20">
        <v>1.4193840579710144</v>
      </c>
      <c r="AX726" s="20">
        <v>1.1704545454545454</v>
      </c>
      <c r="AY726" s="20">
        <v>1.4478935698447895</v>
      </c>
      <c r="AZ726" s="20">
        <v>1.6273458445040214</v>
      </c>
      <c r="BA726" s="20">
        <v>1.0625</v>
      </c>
      <c r="BB726" s="20">
        <v>1.4945175438596492</v>
      </c>
      <c r="BC726" s="20">
        <v>1.3647912885662432</v>
      </c>
      <c r="BD726" s="20">
        <v>1.4737793851717902</v>
      </c>
      <c r="BE726" s="20">
        <v>1.2577132486388385</v>
      </c>
      <c r="BF726" s="20">
        <v>1.3544303797468353</v>
      </c>
      <c r="BG726" s="21"/>
      <c r="BH726" s="20">
        <v>9.7213220998055728E-3</v>
      </c>
      <c r="BI726" s="20">
        <v>9.7087378640776691E-3</v>
      </c>
      <c r="BJ726" s="20">
        <v>7.656967840735069E-3</v>
      </c>
      <c r="BK726" s="20">
        <v>6.7453625632377737E-3</v>
      </c>
      <c r="BL726" s="20">
        <v>2.5773195876288658E-2</v>
      </c>
      <c r="BM726" s="20">
        <v>7.4128984432913266E-3</v>
      </c>
      <c r="BN726" s="20">
        <v>1.35E-2</v>
      </c>
      <c r="BO726" s="20">
        <v>6.1999999999999998E-3</v>
      </c>
      <c r="BP726" s="20">
        <v>2.5999999999999999E-3</v>
      </c>
      <c r="BQ726" s="20">
        <v>0</v>
      </c>
      <c r="BR726" s="20">
        <v>3.0999999999999999E-3</v>
      </c>
      <c r="BS726" s="20">
        <v>3.3999999999999998E-3</v>
      </c>
      <c r="BT726" s="20">
        <v>0</v>
      </c>
      <c r="BU726" s="20">
        <v>2.9651593773165306E-3</v>
      </c>
      <c r="BV726" s="20">
        <v>1.2999999999999999E-3</v>
      </c>
      <c r="BW726" s="20">
        <v>3.7000000000000002E-3</v>
      </c>
      <c r="BY726" s="20">
        <v>0.98833441348023332</v>
      </c>
      <c r="BZ726" s="20" t="s">
        <v>1234</v>
      </c>
      <c r="CA726" s="20">
        <v>0.98829999999999996</v>
      </c>
      <c r="CC726" s="22">
        <v>89</v>
      </c>
      <c r="CD726" s="22">
        <v>10</v>
      </c>
      <c r="CE726" s="22">
        <f t="shared" si="71"/>
        <v>99</v>
      </c>
      <c r="CF726" s="23"/>
      <c r="CG726" s="20">
        <v>4.7958522359040828E-2</v>
      </c>
      <c r="CH726" s="25"/>
      <c r="CI726" s="24">
        <v>1.0454545454545454</v>
      </c>
      <c r="CJ726" s="24">
        <v>1.3481152993348116</v>
      </c>
      <c r="CK726" s="24">
        <v>1.4128686327077749</v>
      </c>
      <c r="CL726" s="24">
        <v>1.1197916666666667</v>
      </c>
      <c r="CM726" s="24">
        <v>1.3453947368421053</v>
      </c>
      <c r="CN726" s="24">
        <v>1.306159420289855</v>
      </c>
      <c r="CO726" s="26"/>
      <c r="CP726" s="22">
        <v>1104.0000000000002</v>
      </c>
      <c r="CQ726" s="22">
        <v>551</v>
      </c>
      <c r="CR726" s="22">
        <v>553</v>
      </c>
      <c r="CS726" s="22">
        <v>1442</v>
      </c>
      <c r="CT726" s="22">
        <v>0</v>
      </c>
      <c r="CU726" s="20">
        <v>0</v>
      </c>
    </row>
    <row r="727" spans="1:99" x14ac:dyDescent="0.25">
      <c r="A727" s="92">
        <v>52</v>
      </c>
      <c r="B727" s="94" t="s">
        <v>107</v>
      </c>
      <c r="C727" s="92">
        <v>3798</v>
      </c>
      <c r="D727" s="94" t="s">
        <v>45</v>
      </c>
      <c r="E727" s="92">
        <v>52036</v>
      </c>
      <c r="F727" s="95" t="s">
        <v>804</v>
      </c>
      <c r="G727" s="143">
        <f t="shared" si="66"/>
        <v>1264</v>
      </c>
      <c r="H727" s="14">
        <v>1264</v>
      </c>
      <c r="I727" s="14">
        <v>0</v>
      </c>
      <c r="J727" s="15">
        <v>612</v>
      </c>
      <c r="K727" s="15">
        <v>652</v>
      </c>
      <c r="L727" s="15">
        <v>0</v>
      </c>
      <c r="M727" s="15">
        <v>53</v>
      </c>
      <c r="N727" s="15">
        <v>459</v>
      </c>
      <c r="O727" s="15">
        <v>531</v>
      </c>
      <c r="P727" s="15">
        <v>221</v>
      </c>
      <c r="Q727" s="15">
        <f t="shared" si="67"/>
        <v>1043</v>
      </c>
      <c r="R727" s="16"/>
      <c r="S727" s="14">
        <v>1264</v>
      </c>
      <c r="T727" s="17">
        <v>612</v>
      </c>
      <c r="U727" s="17">
        <v>652</v>
      </c>
      <c r="V727" s="17">
        <v>0</v>
      </c>
      <c r="W727" s="17">
        <v>53</v>
      </c>
      <c r="X727" s="17">
        <v>459</v>
      </c>
      <c r="Y727" s="17">
        <v>531</v>
      </c>
      <c r="Z727" s="17">
        <v>221</v>
      </c>
      <c r="AA727" s="15">
        <f t="shared" si="68"/>
        <v>1043</v>
      </c>
      <c r="AB727" s="18"/>
      <c r="AC727" s="19">
        <f t="shared" si="69"/>
        <v>22</v>
      </c>
      <c r="AD727" s="19">
        <v>22</v>
      </c>
      <c r="AE727" s="19">
        <v>0</v>
      </c>
      <c r="AF727" s="19">
        <f t="shared" si="70"/>
        <v>24</v>
      </c>
      <c r="AG727" s="19">
        <v>24</v>
      </c>
      <c r="AH727" s="19">
        <v>0</v>
      </c>
      <c r="AI727" s="19">
        <v>4</v>
      </c>
      <c r="AJ727" s="19">
        <v>20</v>
      </c>
      <c r="AL727" s="17">
        <v>22</v>
      </c>
      <c r="AM727" s="17">
        <v>24</v>
      </c>
      <c r="AN727" s="17">
        <v>4</v>
      </c>
      <c r="AO727" s="17">
        <v>20</v>
      </c>
      <c r="AQ727" s="20">
        <v>0.85349361382419231</v>
      </c>
      <c r="AR727" s="20">
        <v>0.24038461538461539</v>
      </c>
      <c r="AS727" s="20">
        <v>0.70168855534709196</v>
      </c>
      <c r="AT727" s="20">
        <v>0.89624724061810157</v>
      </c>
      <c r="AU727" s="20">
        <v>0.55186721991701249</v>
      </c>
      <c r="AV727" s="20">
        <v>0.84403669724770647</v>
      </c>
      <c r="AW727" s="20">
        <v>0.9496619083395943</v>
      </c>
      <c r="AX727" s="20">
        <v>0.50961538461538458</v>
      </c>
      <c r="AY727" s="20">
        <v>0.86116322701688552</v>
      </c>
      <c r="AZ727" s="20">
        <v>1.1721854304635762</v>
      </c>
      <c r="BA727" s="20">
        <v>0.91701244813278004</v>
      </c>
      <c r="BB727" s="20">
        <v>0.9568807339449541</v>
      </c>
      <c r="BC727" s="20">
        <v>0.95503875968992247</v>
      </c>
      <c r="BD727" s="20">
        <v>0.94460641399416911</v>
      </c>
      <c r="BE727" s="20">
        <v>0.87441860465116283</v>
      </c>
      <c r="BF727" s="20">
        <v>0.83381924198250734</v>
      </c>
      <c r="BG727" s="21"/>
      <c r="BH727" s="20">
        <v>4.7468354430379748E-3</v>
      </c>
      <c r="BI727" s="20">
        <v>1.8867924528301886E-2</v>
      </c>
      <c r="BJ727" s="20">
        <v>4.3572984749455342E-3</v>
      </c>
      <c r="BK727" s="20">
        <v>5.6497175141242938E-3</v>
      </c>
      <c r="BL727" s="20">
        <v>0</v>
      </c>
      <c r="BM727" s="20">
        <v>5.7526366251198467E-3</v>
      </c>
      <c r="BN727" s="20">
        <v>8.0999999999999996E-3</v>
      </c>
      <c r="BO727" s="20">
        <v>1.5E-3</v>
      </c>
      <c r="BP727" s="20">
        <v>2.1399999999999999E-2</v>
      </c>
      <c r="BQ727" s="20">
        <v>1.89E-2</v>
      </c>
      <c r="BR727" s="20">
        <v>8.6999999999999994E-3</v>
      </c>
      <c r="BS727" s="20">
        <v>2.8199999999999999E-2</v>
      </c>
      <c r="BT727" s="20">
        <v>3.1674208144796379E-2</v>
      </c>
      <c r="BU727" s="20">
        <v>1.9175455417066157E-2</v>
      </c>
      <c r="BV727" s="20">
        <v>1.2999999999999999E-2</v>
      </c>
      <c r="BW727" s="20">
        <v>2.93E-2</v>
      </c>
      <c r="BY727" s="20">
        <v>0.98813291139240511</v>
      </c>
      <c r="BZ727" s="20" t="s">
        <v>1234</v>
      </c>
      <c r="CA727" s="20">
        <v>0.98809999999999998</v>
      </c>
      <c r="CC727" s="22">
        <v>104</v>
      </c>
      <c r="CD727" s="22">
        <v>0</v>
      </c>
      <c r="CE727" s="22">
        <f t="shared" si="71"/>
        <v>104</v>
      </c>
      <c r="CF727" s="23"/>
      <c r="CG727" s="20">
        <v>5.6170886075949368E-2</v>
      </c>
      <c r="CH727" s="25"/>
      <c r="CI727" s="24">
        <v>0.63461538461538458</v>
      </c>
      <c r="CJ727" s="24">
        <v>0.76172607879924958</v>
      </c>
      <c r="CK727" s="24">
        <v>0.99558498896247238</v>
      </c>
      <c r="CL727" s="24">
        <v>0.88381742738589208</v>
      </c>
      <c r="CM727" s="24">
        <v>0.84678899082568804</v>
      </c>
      <c r="CN727" s="24">
        <v>0.85349361382419231</v>
      </c>
      <c r="CO727" s="26"/>
      <c r="CP727" s="22">
        <v>1331</v>
      </c>
      <c r="CQ727" s="22">
        <v>645</v>
      </c>
      <c r="CR727" s="22">
        <v>686</v>
      </c>
      <c r="CS727" s="22">
        <v>1136</v>
      </c>
      <c r="CT727" s="22">
        <v>195</v>
      </c>
      <c r="CU727" s="20">
        <v>0.14650638617580769</v>
      </c>
    </row>
    <row r="728" spans="1:99" x14ac:dyDescent="0.25">
      <c r="A728" s="92">
        <v>52</v>
      </c>
      <c r="B728" s="94" t="s">
        <v>107</v>
      </c>
      <c r="C728" s="92">
        <v>3798</v>
      </c>
      <c r="D728" s="94" t="s">
        <v>45</v>
      </c>
      <c r="E728" s="92">
        <v>52051</v>
      </c>
      <c r="F728" s="95" t="s">
        <v>805</v>
      </c>
      <c r="G728" s="143">
        <f t="shared" si="66"/>
        <v>1431</v>
      </c>
      <c r="H728" s="14">
        <v>1431</v>
      </c>
      <c r="I728" s="14">
        <v>0</v>
      </c>
      <c r="J728" s="15">
        <v>458</v>
      </c>
      <c r="K728" s="15">
        <v>973</v>
      </c>
      <c r="L728" s="15">
        <v>0</v>
      </c>
      <c r="M728" s="15">
        <v>80</v>
      </c>
      <c r="N728" s="15">
        <v>606</v>
      </c>
      <c r="O728" s="15">
        <v>546</v>
      </c>
      <c r="P728" s="15">
        <v>199</v>
      </c>
      <c r="Q728" s="15">
        <f t="shared" si="67"/>
        <v>1232</v>
      </c>
      <c r="R728" s="16"/>
      <c r="S728" s="14">
        <v>1431</v>
      </c>
      <c r="T728" s="17">
        <v>458</v>
      </c>
      <c r="U728" s="17">
        <v>973</v>
      </c>
      <c r="V728" s="17">
        <v>0</v>
      </c>
      <c r="W728" s="17">
        <v>80</v>
      </c>
      <c r="X728" s="17">
        <v>606</v>
      </c>
      <c r="Y728" s="17">
        <v>546</v>
      </c>
      <c r="Z728" s="17">
        <v>199</v>
      </c>
      <c r="AA728" s="15">
        <f t="shared" si="68"/>
        <v>1232</v>
      </c>
      <c r="AB728" s="18"/>
      <c r="AC728" s="19">
        <f t="shared" si="69"/>
        <v>24</v>
      </c>
      <c r="AD728" s="19">
        <v>24</v>
      </c>
      <c r="AE728" s="19">
        <v>0</v>
      </c>
      <c r="AF728" s="19">
        <f t="shared" si="70"/>
        <v>27</v>
      </c>
      <c r="AG728" s="19">
        <v>27</v>
      </c>
      <c r="AH728" s="19">
        <v>0</v>
      </c>
      <c r="AI728" s="19">
        <v>2</v>
      </c>
      <c r="AJ728" s="19">
        <v>25</v>
      </c>
      <c r="AL728" s="17">
        <v>24</v>
      </c>
      <c r="AM728" s="17">
        <v>27</v>
      </c>
      <c r="AN728" s="17">
        <v>2</v>
      </c>
      <c r="AO728" s="17">
        <v>25</v>
      </c>
      <c r="AQ728" s="20">
        <v>0.91242937853107342</v>
      </c>
      <c r="AR728" s="20">
        <v>0.41284403669724773</v>
      </c>
      <c r="AS728" s="20">
        <v>0.91342756183745588</v>
      </c>
      <c r="AT728" s="20">
        <v>0.83750000000000002</v>
      </c>
      <c r="AU728" s="20">
        <v>0.37931034482758619</v>
      </c>
      <c r="AV728" s="20">
        <v>0.93246753246753245</v>
      </c>
      <c r="AW728" s="20">
        <v>1.0105932203389831</v>
      </c>
      <c r="AX728" s="20">
        <v>0.73394495412844041</v>
      </c>
      <c r="AY728" s="20">
        <v>1.0706713780918728</v>
      </c>
      <c r="AZ728" s="20">
        <v>1.1375</v>
      </c>
      <c r="BA728" s="20">
        <v>0.76245210727969348</v>
      </c>
      <c r="BB728" s="20">
        <v>1.0666666666666667</v>
      </c>
      <c r="BC728" s="20">
        <v>1.0288184438040346</v>
      </c>
      <c r="BD728" s="20">
        <v>0.99307479224376727</v>
      </c>
      <c r="BE728" s="20">
        <v>0.93371757925072041</v>
      </c>
      <c r="BF728" s="20">
        <v>0.89196675900277012</v>
      </c>
      <c r="BG728" s="21"/>
      <c r="BH728" s="20">
        <v>1.0482180293501049E-2</v>
      </c>
      <c r="BI728" s="20">
        <v>2.5000000000000001E-2</v>
      </c>
      <c r="BJ728" s="20">
        <v>3.3003300330033004E-3</v>
      </c>
      <c r="BK728" s="20">
        <v>1.6483516483516484E-2</v>
      </c>
      <c r="BL728" s="20">
        <v>1.0050251256281407E-2</v>
      </c>
      <c r="BM728" s="20">
        <v>1.0551948051948052E-2</v>
      </c>
      <c r="BN728" s="20">
        <v>8.3999999999999995E-3</v>
      </c>
      <c r="BO728" s="20">
        <v>1.26E-2</v>
      </c>
      <c r="BP728" s="20">
        <v>5.45E-2</v>
      </c>
      <c r="BQ728" s="20">
        <v>3.7499999999999999E-2</v>
      </c>
      <c r="BR728" s="20">
        <v>5.9400000000000001E-2</v>
      </c>
      <c r="BS728" s="20">
        <v>6.2300000000000001E-2</v>
      </c>
      <c r="BT728" s="20">
        <v>2.5125628140703519E-2</v>
      </c>
      <c r="BU728" s="20">
        <v>5.9253246753246752E-2</v>
      </c>
      <c r="BV728" s="20">
        <v>2.8000000000000001E-2</v>
      </c>
      <c r="BW728" s="20">
        <v>8.09E-2</v>
      </c>
      <c r="BY728" s="20">
        <v>0.98951781970649899</v>
      </c>
      <c r="BZ728" s="20" t="s">
        <v>1234</v>
      </c>
      <c r="CA728" s="20">
        <v>0.98950000000000005</v>
      </c>
      <c r="CC728" s="22">
        <v>83</v>
      </c>
      <c r="CD728" s="22">
        <v>0</v>
      </c>
      <c r="CE728" s="22">
        <f t="shared" si="71"/>
        <v>83</v>
      </c>
      <c r="CF728" s="23"/>
      <c r="CG728" s="20">
        <v>6.9881201956673661E-2</v>
      </c>
      <c r="CH728" s="25"/>
      <c r="CI728" s="24">
        <v>0.68807339449541283</v>
      </c>
      <c r="CJ728" s="24">
        <v>0.96113074204946991</v>
      </c>
      <c r="CK728" s="24">
        <v>0.9770833333333333</v>
      </c>
      <c r="CL728" s="24">
        <v>0.7816091954022989</v>
      </c>
      <c r="CM728" s="24">
        <v>0.94199134199134205</v>
      </c>
      <c r="CN728" s="24">
        <v>0.91242937853107342</v>
      </c>
      <c r="CO728" s="26"/>
      <c r="CP728" s="22">
        <v>1416</v>
      </c>
      <c r="CQ728" s="22">
        <v>694</v>
      </c>
      <c r="CR728" s="22">
        <v>722</v>
      </c>
      <c r="CS728" s="22">
        <v>1292</v>
      </c>
      <c r="CT728" s="22">
        <v>124</v>
      </c>
      <c r="CU728" s="20">
        <v>8.7570621468926579E-2</v>
      </c>
    </row>
    <row r="729" spans="1:99" x14ac:dyDescent="0.25">
      <c r="A729" s="92">
        <v>52</v>
      </c>
      <c r="B729" s="94" t="s">
        <v>107</v>
      </c>
      <c r="C729" s="92">
        <v>3798</v>
      </c>
      <c r="D729" s="94" t="s">
        <v>45</v>
      </c>
      <c r="E729" s="92">
        <v>52079</v>
      </c>
      <c r="F729" s="95" t="s">
        <v>806</v>
      </c>
      <c r="G729" s="143">
        <f t="shared" si="66"/>
        <v>13169</v>
      </c>
      <c r="H729" s="14">
        <v>13169</v>
      </c>
      <c r="I729" s="14">
        <v>0</v>
      </c>
      <c r="J729" s="15">
        <v>6327</v>
      </c>
      <c r="K729" s="15">
        <v>6842</v>
      </c>
      <c r="L729" s="15">
        <v>0</v>
      </c>
      <c r="M729" s="15">
        <v>823</v>
      </c>
      <c r="N729" s="15">
        <v>7499</v>
      </c>
      <c r="O729" s="15">
        <v>3921</v>
      </c>
      <c r="P729" s="15">
        <v>926</v>
      </c>
      <c r="Q729" s="15">
        <f t="shared" si="67"/>
        <v>12243</v>
      </c>
      <c r="R729" s="16"/>
      <c r="S729" s="14">
        <v>13169</v>
      </c>
      <c r="T729" s="17">
        <v>6327</v>
      </c>
      <c r="U729" s="17">
        <v>6842</v>
      </c>
      <c r="V729" s="17">
        <v>0</v>
      </c>
      <c r="W729" s="17">
        <v>823</v>
      </c>
      <c r="X729" s="17">
        <v>7499</v>
      </c>
      <c r="Y729" s="17">
        <v>3921</v>
      </c>
      <c r="Z729" s="17">
        <v>926</v>
      </c>
      <c r="AA729" s="15">
        <f t="shared" si="68"/>
        <v>12243</v>
      </c>
      <c r="AB729" s="18"/>
      <c r="AC729" s="19">
        <f t="shared" si="69"/>
        <v>129</v>
      </c>
      <c r="AD729" s="19">
        <v>129</v>
      </c>
      <c r="AE729" s="19">
        <v>0</v>
      </c>
      <c r="AF729" s="19">
        <f t="shared" si="70"/>
        <v>140</v>
      </c>
      <c r="AG729" s="19">
        <v>140</v>
      </c>
      <c r="AH729" s="19">
        <v>0</v>
      </c>
      <c r="AI729" s="19">
        <v>13</v>
      </c>
      <c r="AJ729" s="19">
        <v>127</v>
      </c>
      <c r="AL729" s="17">
        <v>129</v>
      </c>
      <c r="AM729" s="17">
        <v>140</v>
      </c>
      <c r="AN729" s="17">
        <v>13</v>
      </c>
      <c r="AO729" s="17">
        <v>127</v>
      </c>
      <c r="AQ729" s="20">
        <v>0.88915294517059917</v>
      </c>
      <c r="AR729" s="20">
        <v>0.38678328474246843</v>
      </c>
      <c r="AS729" s="20">
        <v>0.83286908077994426</v>
      </c>
      <c r="AT729" s="20">
        <v>0.44212425882959527</v>
      </c>
      <c r="AU729" s="20">
        <v>9.7402597402597407E-2</v>
      </c>
      <c r="AV729" s="20">
        <v>0.88987316287497487</v>
      </c>
      <c r="AW729" s="20">
        <v>1.1177219487353591</v>
      </c>
      <c r="AX729" s="20">
        <v>0.79980563654033043</v>
      </c>
      <c r="AY729" s="20">
        <v>1.492041384799045</v>
      </c>
      <c r="AZ729" s="20">
        <v>1.0108275328692962</v>
      </c>
      <c r="BA729" s="20">
        <v>0.50108225108225113</v>
      </c>
      <c r="BB729" s="20">
        <v>1.232434064827864</v>
      </c>
      <c r="BC729" s="20">
        <v>1.1079343596684148</v>
      </c>
      <c r="BD729" s="20">
        <v>1.1275762221086698</v>
      </c>
      <c r="BE729" s="20">
        <v>0.86313652512265271</v>
      </c>
      <c r="BF729" s="20">
        <v>0.915346618974621</v>
      </c>
      <c r="BG729" s="21"/>
      <c r="BH729" s="20">
        <v>5.884267925449662E-2</v>
      </c>
      <c r="BI729" s="20">
        <v>1.4580801944106925E-2</v>
      </c>
      <c r="BJ729" s="20">
        <v>3.1808035714285712E-2</v>
      </c>
      <c r="BK729" s="20">
        <v>0.10368080921607194</v>
      </c>
      <c r="BL729" s="20">
        <v>0.15468113975576661</v>
      </c>
      <c r="BM729" s="20">
        <v>5.2727272727272727E-2</v>
      </c>
      <c r="BN729" s="20">
        <v>5.8099999999999999E-2</v>
      </c>
      <c r="BO729" s="20">
        <v>5.9499999999999997E-2</v>
      </c>
      <c r="BP729" s="20">
        <v>1.8100000000000002E-2</v>
      </c>
      <c r="BQ729" s="20">
        <v>1.7000000000000001E-2</v>
      </c>
      <c r="BR729" s="20">
        <v>2.5399999999999999E-2</v>
      </c>
      <c r="BS729" s="20">
        <v>7.3000000000000001E-3</v>
      </c>
      <c r="BT729" s="20">
        <v>0</v>
      </c>
      <c r="BU729" s="20">
        <v>1.9220779220779222E-2</v>
      </c>
      <c r="BV729" s="20">
        <v>1.89E-2</v>
      </c>
      <c r="BW729" s="20">
        <v>1.7299999999999999E-2</v>
      </c>
      <c r="BY729" s="20">
        <v>0.9411573207455034</v>
      </c>
      <c r="BZ729" s="20" t="s">
        <v>1234</v>
      </c>
      <c r="CA729" s="20">
        <v>0.94120000000000004</v>
      </c>
      <c r="CC729" s="22">
        <v>307</v>
      </c>
      <c r="CD729" s="22">
        <v>126</v>
      </c>
      <c r="CE729" s="22">
        <f t="shared" si="71"/>
        <v>433</v>
      </c>
      <c r="CF729" s="23"/>
      <c r="CG729" s="20">
        <v>0.35525351998046717</v>
      </c>
      <c r="CH729" s="25"/>
      <c r="CI729" s="24">
        <v>0.65694849368318753</v>
      </c>
      <c r="CJ729" s="24">
        <v>0.87863111818543571</v>
      </c>
      <c r="CK729" s="24">
        <v>0.96957978860531069</v>
      </c>
      <c r="CL729" s="24">
        <v>0.87824675324675328</v>
      </c>
      <c r="CM729" s="24">
        <v>0.89118179987920276</v>
      </c>
      <c r="CN729" s="24">
        <v>0.88915294517059917</v>
      </c>
      <c r="CO729" s="26"/>
      <c r="CP729" s="22">
        <v>11782</v>
      </c>
      <c r="CQ729" s="22">
        <v>5911</v>
      </c>
      <c r="CR729" s="22">
        <v>5871</v>
      </c>
      <c r="CS729" s="22">
        <v>10476</v>
      </c>
      <c r="CT729" s="22">
        <v>1306</v>
      </c>
      <c r="CU729" s="20">
        <v>0.11084705482940083</v>
      </c>
    </row>
    <row r="730" spans="1:99" x14ac:dyDescent="0.25">
      <c r="A730" s="92">
        <v>52</v>
      </c>
      <c r="B730" s="94" t="s">
        <v>107</v>
      </c>
      <c r="C730" s="92">
        <v>3798</v>
      </c>
      <c r="D730" s="94" t="s">
        <v>45</v>
      </c>
      <c r="E730" s="92">
        <v>52083</v>
      </c>
      <c r="F730" s="95" t="s">
        <v>319</v>
      </c>
      <c r="G730" s="143">
        <f t="shared" si="66"/>
        <v>1091</v>
      </c>
      <c r="H730" s="14">
        <v>1091</v>
      </c>
      <c r="I730" s="14">
        <v>0</v>
      </c>
      <c r="J730" s="15">
        <v>676</v>
      </c>
      <c r="K730" s="15">
        <v>415</v>
      </c>
      <c r="L730" s="15">
        <v>0</v>
      </c>
      <c r="M730" s="15">
        <v>109</v>
      </c>
      <c r="N730" s="15">
        <v>423</v>
      </c>
      <c r="O730" s="15">
        <v>384</v>
      </c>
      <c r="P730" s="15">
        <v>175</v>
      </c>
      <c r="Q730" s="15">
        <f t="shared" si="67"/>
        <v>916</v>
      </c>
      <c r="R730" s="16"/>
      <c r="S730" s="14">
        <v>1091</v>
      </c>
      <c r="T730" s="17">
        <v>676</v>
      </c>
      <c r="U730" s="17">
        <v>415</v>
      </c>
      <c r="V730" s="17">
        <v>0</v>
      </c>
      <c r="W730" s="17">
        <v>109</v>
      </c>
      <c r="X730" s="17">
        <v>423</v>
      </c>
      <c r="Y730" s="17">
        <v>384</v>
      </c>
      <c r="Z730" s="17">
        <v>175</v>
      </c>
      <c r="AA730" s="15">
        <f t="shared" si="68"/>
        <v>916</v>
      </c>
      <c r="AB730" s="18"/>
      <c r="AC730" s="19">
        <f t="shared" si="69"/>
        <v>11</v>
      </c>
      <c r="AD730" s="19">
        <v>11</v>
      </c>
      <c r="AE730" s="19">
        <v>0</v>
      </c>
      <c r="AF730" s="19">
        <f t="shared" si="70"/>
        <v>14</v>
      </c>
      <c r="AG730" s="19">
        <v>14</v>
      </c>
      <c r="AH730" s="19">
        <v>0</v>
      </c>
      <c r="AI730" s="19">
        <v>3</v>
      </c>
      <c r="AJ730" s="19">
        <v>11</v>
      </c>
      <c r="AL730" s="17">
        <v>11</v>
      </c>
      <c r="AM730" s="17">
        <v>14</v>
      </c>
      <c r="AN730" s="17">
        <v>3</v>
      </c>
      <c r="AO730" s="17">
        <v>11</v>
      </c>
      <c r="AQ730" s="20">
        <v>0.75267993874425732</v>
      </c>
      <c r="AR730" s="20">
        <v>0.69523809523809521</v>
      </c>
      <c r="AS730" s="20">
        <v>0.70132325141776941</v>
      </c>
      <c r="AT730" s="20">
        <v>0.68564920273348517</v>
      </c>
      <c r="AU730" s="20">
        <v>0.45922746781115881</v>
      </c>
      <c r="AV730" s="20">
        <v>0.75862068965517238</v>
      </c>
      <c r="AW730" s="20">
        <v>0.83537519142419603</v>
      </c>
      <c r="AX730" s="20">
        <v>1.0380952380952382</v>
      </c>
      <c r="AY730" s="20">
        <v>0.79962192816635158</v>
      </c>
      <c r="AZ730" s="20">
        <v>0.87471526195899774</v>
      </c>
      <c r="BA730" s="20">
        <v>0.75107296137339052</v>
      </c>
      <c r="BB730" s="20">
        <v>0.8536812674743709</v>
      </c>
      <c r="BC730" s="20">
        <v>0.84627329192546585</v>
      </c>
      <c r="BD730" s="20">
        <v>0.82477341389728098</v>
      </c>
      <c r="BE730" s="20">
        <v>0.76708074534161486</v>
      </c>
      <c r="BF730" s="20">
        <v>0.73867069486404835</v>
      </c>
      <c r="BG730" s="21"/>
      <c r="BH730" s="20">
        <v>2.0164986251145739E-2</v>
      </c>
      <c r="BI730" s="20">
        <v>1.834862385321101E-2</v>
      </c>
      <c r="BJ730" s="20">
        <v>9.4562647754137114E-3</v>
      </c>
      <c r="BK730" s="20">
        <v>3.125E-2</v>
      </c>
      <c r="BL730" s="20">
        <v>2.2857142857142857E-2</v>
      </c>
      <c r="BM730" s="20">
        <v>1.9650655021834062E-2</v>
      </c>
      <c r="BN730" s="20">
        <v>1.2800000000000001E-2</v>
      </c>
      <c r="BO730" s="20">
        <v>2.75E-2</v>
      </c>
      <c r="BP730" s="20">
        <v>6.0499999999999998E-2</v>
      </c>
      <c r="BQ730" s="20">
        <v>2.75E-2</v>
      </c>
      <c r="BR730" s="20">
        <v>1.89E-2</v>
      </c>
      <c r="BS730" s="20">
        <v>0.12239999999999999</v>
      </c>
      <c r="BT730" s="20">
        <v>4.5714285714285714E-2</v>
      </c>
      <c r="BU730" s="20">
        <v>6.3318777292576414E-2</v>
      </c>
      <c r="BV730" s="20">
        <v>4.3999999999999997E-2</v>
      </c>
      <c r="BW730" s="20">
        <v>7.6899999999999996E-2</v>
      </c>
      <c r="BY730" s="20">
        <v>0.97616865261228236</v>
      </c>
      <c r="BZ730" s="20" t="s">
        <v>1234</v>
      </c>
      <c r="CA730" s="20">
        <v>0.97619999999999996</v>
      </c>
      <c r="CC730" s="22">
        <v>91</v>
      </c>
      <c r="CD730" s="22">
        <v>0</v>
      </c>
      <c r="CE730" s="22">
        <f t="shared" si="71"/>
        <v>91</v>
      </c>
      <c r="CF730" s="23"/>
      <c r="CG730" s="20">
        <v>6.3244729605866176E-2</v>
      </c>
      <c r="CH730" s="25"/>
      <c r="CI730" s="24">
        <v>0.83809523809523812</v>
      </c>
      <c r="CJ730" s="24">
        <v>0.73345935727788281</v>
      </c>
      <c r="CK730" s="24">
        <v>0.78132118451025057</v>
      </c>
      <c r="CL730" s="24">
        <v>0.70386266094420602</v>
      </c>
      <c r="CM730" s="24">
        <v>0.76328052190121154</v>
      </c>
      <c r="CN730" s="24">
        <v>0.75267993874425732</v>
      </c>
      <c r="CO730" s="26"/>
      <c r="CP730" s="22">
        <v>1305.9999999999998</v>
      </c>
      <c r="CQ730" s="22">
        <v>643.99999999999989</v>
      </c>
      <c r="CR730" s="22">
        <v>662</v>
      </c>
      <c r="CS730" s="22">
        <v>983</v>
      </c>
      <c r="CT730" s="22">
        <v>323</v>
      </c>
      <c r="CU730" s="20">
        <v>0.24732006125574268</v>
      </c>
    </row>
    <row r="731" spans="1:99" x14ac:dyDescent="0.25">
      <c r="A731" s="92">
        <v>52</v>
      </c>
      <c r="B731" s="94" t="s">
        <v>107</v>
      </c>
      <c r="C731" s="92">
        <v>3798</v>
      </c>
      <c r="D731" s="94" t="s">
        <v>45</v>
      </c>
      <c r="E731" s="92">
        <v>52110</v>
      </c>
      <c r="F731" s="95" t="s">
        <v>807</v>
      </c>
      <c r="G731" s="143">
        <f t="shared" si="66"/>
        <v>4240</v>
      </c>
      <c r="H731" s="14">
        <v>3954</v>
      </c>
      <c r="I731" s="14">
        <v>286</v>
      </c>
      <c r="J731" s="15">
        <v>1520</v>
      </c>
      <c r="K731" s="15">
        <v>2720</v>
      </c>
      <c r="L731" s="15">
        <v>0</v>
      </c>
      <c r="M731" s="15">
        <v>269</v>
      </c>
      <c r="N731" s="15">
        <v>1908</v>
      </c>
      <c r="O731" s="15">
        <v>1471</v>
      </c>
      <c r="P731" s="15">
        <v>592</v>
      </c>
      <c r="Q731" s="15">
        <f t="shared" si="67"/>
        <v>3648</v>
      </c>
      <c r="R731" s="16"/>
      <c r="S731" s="14">
        <v>3954</v>
      </c>
      <c r="T731" s="17">
        <v>1234</v>
      </c>
      <c r="U731" s="17">
        <v>2720</v>
      </c>
      <c r="V731" s="17">
        <v>0</v>
      </c>
      <c r="W731" s="17">
        <v>269</v>
      </c>
      <c r="X731" s="17">
        <v>1908</v>
      </c>
      <c r="Y731" s="17">
        <v>1381</v>
      </c>
      <c r="Z731" s="17">
        <v>396</v>
      </c>
      <c r="AA731" s="15">
        <f t="shared" si="68"/>
        <v>3558</v>
      </c>
      <c r="AB731" s="18"/>
      <c r="AC731" s="19">
        <f t="shared" si="69"/>
        <v>67</v>
      </c>
      <c r="AD731" s="19">
        <v>65</v>
      </c>
      <c r="AE731" s="19">
        <v>2</v>
      </c>
      <c r="AF731" s="19">
        <f t="shared" si="70"/>
        <v>74</v>
      </c>
      <c r="AG731" s="19">
        <v>72</v>
      </c>
      <c r="AH731" s="19">
        <v>2</v>
      </c>
      <c r="AI731" s="19">
        <v>6</v>
      </c>
      <c r="AJ731" s="19">
        <v>68</v>
      </c>
      <c r="AL731" s="17">
        <v>65</v>
      </c>
      <c r="AM731" s="17">
        <v>72</v>
      </c>
      <c r="AN731" s="17">
        <v>4</v>
      </c>
      <c r="AO731" s="17">
        <v>68</v>
      </c>
      <c r="AQ731" s="20">
        <v>0.70429494488787536</v>
      </c>
      <c r="AR731" s="20">
        <v>0.36794582392776526</v>
      </c>
      <c r="AS731" s="20">
        <v>0.70776255707762559</v>
      </c>
      <c r="AT731" s="20">
        <v>0.5880322209436134</v>
      </c>
      <c r="AU731" s="20">
        <v>0.27272727272727271</v>
      </c>
      <c r="AV731" s="20">
        <v>0.71585449553877833</v>
      </c>
      <c r="AW731" s="20">
        <v>0.80577727099961993</v>
      </c>
      <c r="AX731" s="20">
        <v>0.60722347629796836</v>
      </c>
      <c r="AY731" s="20">
        <v>0.87123287671232874</v>
      </c>
      <c r="AZ731" s="20">
        <v>0.84637514384349832</v>
      </c>
      <c r="BA731" s="20">
        <v>0.66442199775533106</v>
      </c>
      <c r="BB731" s="20">
        <v>0.83459162663006181</v>
      </c>
      <c r="BC731" s="20">
        <v>0.79626808834729623</v>
      </c>
      <c r="BD731" s="20">
        <v>0.81525037936267075</v>
      </c>
      <c r="BE731" s="20">
        <v>0.69345011424219349</v>
      </c>
      <c r="BF731" s="20">
        <v>0.71509863429438547</v>
      </c>
      <c r="BG731" s="21"/>
      <c r="BH731" s="20">
        <v>3.2878098128477492E-3</v>
      </c>
      <c r="BI731" s="20">
        <v>7.4349442379182153E-3</v>
      </c>
      <c r="BJ731" s="20">
        <v>3.6687631027253671E-3</v>
      </c>
      <c r="BK731" s="20">
        <v>2.1723388848660392E-3</v>
      </c>
      <c r="BL731" s="20">
        <v>2.5252525252525255E-3</v>
      </c>
      <c r="BM731" s="20">
        <v>3.3726812816188868E-3</v>
      </c>
      <c r="BN731" s="20">
        <v>2.5999999999999999E-3</v>
      </c>
      <c r="BO731" s="20">
        <v>4.0000000000000001E-3</v>
      </c>
      <c r="BP731" s="20">
        <v>1.21E-2</v>
      </c>
      <c r="BQ731" s="20">
        <v>0</v>
      </c>
      <c r="BR731" s="20">
        <v>0.01</v>
      </c>
      <c r="BS731" s="20">
        <v>1.8100000000000002E-2</v>
      </c>
      <c r="BT731" s="20">
        <v>1.0101010101010102E-2</v>
      </c>
      <c r="BU731" s="20">
        <v>1.2366498032602586E-2</v>
      </c>
      <c r="BV731" s="20">
        <v>1.3899999999999999E-2</v>
      </c>
      <c r="BW731" s="20">
        <v>1.04E-2</v>
      </c>
      <c r="BY731" s="20">
        <v>0.99595346484572589</v>
      </c>
      <c r="BZ731" s="20" t="s">
        <v>1234</v>
      </c>
      <c r="CA731" s="20">
        <v>0.996</v>
      </c>
      <c r="CC731" s="22">
        <v>205</v>
      </c>
      <c r="CD731" s="22">
        <v>122</v>
      </c>
      <c r="CE731" s="22">
        <f t="shared" si="71"/>
        <v>327</v>
      </c>
      <c r="CF731" s="23"/>
      <c r="CG731" s="20">
        <v>9.2564491654021239E-2</v>
      </c>
      <c r="CH731" s="25"/>
      <c r="CI731" s="24">
        <v>0.52821670428893908</v>
      </c>
      <c r="CJ731" s="24">
        <v>0.73789954337899544</v>
      </c>
      <c r="CK731" s="24">
        <v>0.74626006904487918</v>
      </c>
      <c r="CL731" s="24">
        <v>0.62738496071829408</v>
      </c>
      <c r="CM731" s="24">
        <v>0.71997254632807139</v>
      </c>
      <c r="CN731" s="24">
        <v>0.70429494488787536</v>
      </c>
      <c r="CO731" s="26"/>
      <c r="CP731" s="22">
        <v>5262.0000000000009</v>
      </c>
      <c r="CQ731" s="22">
        <v>2626</v>
      </c>
      <c r="CR731" s="22">
        <v>2636</v>
      </c>
      <c r="CS731" s="22">
        <v>3706</v>
      </c>
      <c r="CT731" s="22">
        <v>1556</v>
      </c>
      <c r="CU731" s="20">
        <v>0.29570505511212464</v>
      </c>
    </row>
    <row r="732" spans="1:99" x14ac:dyDescent="0.25">
      <c r="A732" s="92">
        <v>52</v>
      </c>
      <c r="B732" s="94" t="s">
        <v>107</v>
      </c>
      <c r="C732" s="92">
        <v>3798</v>
      </c>
      <c r="D732" s="94" t="s">
        <v>45</v>
      </c>
      <c r="E732" s="92">
        <v>52203</v>
      </c>
      <c r="F732" s="95" t="s">
        <v>808</v>
      </c>
      <c r="G732" s="143">
        <f t="shared" si="66"/>
        <v>1607</v>
      </c>
      <c r="H732" s="14">
        <v>1607</v>
      </c>
      <c r="I732" s="14">
        <v>0</v>
      </c>
      <c r="J732" s="15">
        <v>502</v>
      </c>
      <c r="K732" s="15">
        <v>1105</v>
      </c>
      <c r="L732" s="15">
        <v>0</v>
      </c>
      <c r="M732" s="15">
        <v>134</v>
      </c>
      <c r="N732" s="15">
        <v>696</v>
      </c>
      <c r="O732" s="15">
        <v>584</v>
      </c>
      <c r="P732" s="15">
        <v>193</v>
      </c>
      <c r="Q732" s="15">
        <f t="shared" si="67"/>
        <v>1414</v>
      </c>
      <c r="R732" s="16"/>
      <c r="S732" s="14">
        <v>1607</v>
      </c>
      <c r="T732" s="17">
        <v>502</v>
      </c>
      <c r="U732" s="17">
        <v>1105</v>
      </c>
      <c r="V732" s="17">
        <v>0</v>
      </c>
      <c r="W732" s="17">
        <v>134</v>
      </c>
      <c r="X732" s="17">
        <v>696</v>
      </c>
      <c r="Y732" s="17">
        <v>584</v>
      </c>
      <c r="Z732" s="17">
        <v>193</v>
      </c>
      <c r="AA732" s="15">
        <f t="shared" si="68"/>
        <v>1414</v>
      </c>
      <c r="AB732" s="18"/>
      <c r="AC732" s="19">
        <f t="shared" si="69"/>
        <v>24</v>
      </c>
      <c r="AD732" s="19">
        <v>24</v>
      </c>
      <c r="AE732" s="19">
        <v>0</v>
      </c>
      <c r="AF732" s="19">
        <f t="shared" si="70"/>
        <v>27</v>
      </c>
      <c r="AG732" s="19">
        <v>27</v>
      </c>
      <c r="AH732" s="19">
        <v>0</v>
      </c>
      <c r="AI732" s="19">
        <v>4</v>
      </c>
      <c r="AJ732" s="19">
        <v>23</v>
      </c>
      <c r="AL732" s="17">
        <v>24</v>
      </c>
      <c r="AM732" s="17">
        <v>27</v>
      </c>
      <c r="AN732" s="17">
        <v>4</v>
      </c>
      <c r="AO732" s="17">
        <v>23</v>
      </c>
      <c r="AQ732" s="20">
        <v>0.67010793054903806</v>
      </c>
      <c r="AR732" s="20">
        <v>0.32386363636363635</v>
      </c>
      <c r="AS732" s="20">
        <v>0.65661252900232014</v>
      </c>
      <c r="AT732" s="20">
        <v>0.58874458874458879</v>
      </c>
      <c r="AU732" s="20">
        <v>0.28249999999999997</v>
      </c>
      <c r="AV732" s="20">
        <v>0.68226458694396308</v>
      </c>
      <c r="AW732" s="20">
        <v>0.75410605349601123</v>
      </c>
      <c r="AX732" s="20">
        <v>0.76136363636363635</v>
      </c>
      <c r="AY732" s="20">
        <v>0.80742459396751742</v>
      </c>
      <c r="AZ732" s="20">
        <v>0.84271284271284275</v>
      </c>
      <c r="BA732" s="20">
        <v>0.48249999999999998</v>
      </c>
      <c r="BB732" s="20">
        <v>0.81686886192952046</v>
      </c>
      <c r="BC732" s="20">
        <v>0.74066797642436144</v>
      </c>
      <c r="BD732" s="20">
        <v>0.76639712488769096</v>
      </c>
      <c r="BE732" s="20">
        <v>0.65618860510805499</v>
      </c>
      <c r="BF732" s="20">
        <v>0.68283917340521116</v>
      </c>
      <c r="BG732" s="21"/>
      <c r="BH732" s="20">
        <v>2.1157436216552583E-2</v>
      </c>
      <c r="BI732" s="20">
        <v>2.9850746268656716E-2</v>
      </c>
      <c r="BJ732" s="20">
        <v>1.0057471264367816E-2</v>
      </c>
      <c r="BK732" s="20">
        <v>3.5958904109589039E-2</v>
      </c>
      <c r="BL732" s="20">
        <v>1.0362694300518135E-2</v>
      </c>
      <c r="BM732" s="20">
        <v>2.2630834512022632E-2</v>
      </c>
      <c r="BN732" s="20">
        <v>1.3299999999999999E-2</v>
      </c>
      <c r="BO732" s="20">
        <v>2.81E-2</v>
      </c>
      <c r="BP732" s="20">
        <v>1.3100000000000001E-2</v>
      </c>
      <c r="BQ732" s="20">
        <v>0</v>
      </c>
      <c r="BR732" s="20">
        <v>7.1999999999999998E-3</v>
      </c>
      <c r="BS732" s="20">
        <v>2.5700000000000001E-2</v>
      </c>
      <c r="BT732" s="20">
        <v>5.1813471502590676E-3</v>
      </c>
      <c r="BU732" s="20">
        <v>1.4144271570014143E-2</v>
      </c>
      <c r="BV732" s="20">
        <v>8.0000000000000002E-3</v>
      </c>
      <c r="BW732" s="20">
        <v>1.7600000000000001E-2</v>
      </c>
      <c r="BY732" s="20">
        <v>0.97822028624766644</v>
      </c>
      <c r="BZ732" s="20" t="s">
        <v>1234</v>
      </c>
      <c r="CA732" s="20">
        <v>0.97819999999999996</v>
      </c>
      <c r="CC732" s="22">
        <v>85</v>
      </c>
      <c r="CD732" s="22">
        <v>0</v>
      </c>
      <c r="CE732" s="22">
        <f t="shared" si="71"/>
        <v>85</v>
      </c>
      <c r="CF732" s="23"/>
      <c r="CG732" s="20">
        <v>9.0230242688238954E-2</v>
      </c>
      <c r="CH732" s="25"/>
      <c r="CI732" s="24">
        <v>0.56818181818181823</v>
      </c>
      <c r="CJ732" s="24">
        <v>0.68909512761020886</v>
      </c>
      <c r="CK732" s="24">
        <v>0.70851370851370854</v>
      </c>
      <c r="CL732" s="24">
        <v>0.60750000000000004</v>
      </c>
      <c r="CM732" s="24">
        <v>0.68457538994800693</v>
      </c>
      <c r="CN732" s="24">
        <v>0.67010793054903806</v>
      </c>
      <c r="CO732" s="26"/>
      <c r="CP732" s="22">
        <v>2131</v>
      </c>
      <c r="CQ732" s="22">
        <v>1018.0000000000001</v>
      </c>
      <c r="CR732" s="22">
        <v>1112.9999999999998</v>
      </c>
      <c r="CS732" s="22">
        <v>1428</v>
      </c>
      <c r="CT732" s="22">
        <v>703</v>
      </c>
      <c r="CU732" s="20">
        <v>0.32989206945096194</v>
      </c>
    </row>
    <row r="733" spans="1:99" x14ac:dyDescent="0.25">
      <c r="A733" s="92">
        <v>52</v>
      </c>
      <c r="B733" s="94" t="s">
        <v>107</v>
      </c>
      <c r="C733" s="92">
        <v>3798</v>
      </c>
      <c r="D733" s="94" t="s">
        <v>45</v>
      </c>
      <c r="E733" s="92">
        <v>52207</v>
      </c>
      <c r="F733" s="95" t="s">
        <v>809</v>
      </c>
      <c r="G733" s="143">
        <f t="shared" si="66"/>
        <v>1791</v>
      </c>
      <c r="H733" s="14">
        <v>1791</v>
      </c>
      <c r="I733" s="14">
        <v>0</v>
      </c>
      <c r="J733" s="15">
        <v>853</v>
      </c>
      <c r="K733" s="15">
        <v>938</v>
      </c>
      <c r="L733" s="15">
        <v>0</v>
      </c>
      <c r="M733" s="15">
        <v>106</v>
      </c>
      <c r="N733" s="15">
        <v>713</v>
      </c>
      <c r="O733" s="15">
        <v>728</v>
      </c>
      <c r="P733" s="15">
        <v>244</v>
      </c>
      <c r="Q733" s="15">
        <f t="shared" si="67"/>
        <v>1547</v>
      </c>
      <c r="R733" s="16"/>
      <c r="S733" s="14">
        <v>1791</v>
      </c>
      <c r="T733" s="17">
        <v>853</v>
      </c>
      <c r="U733" s="17">
        <v>938</v>
      </c>
      <c r="V733" s="17">
        <v>0</v>
      </c>
      <c r="W733" s="17">
        <v>106</v>
      </c>
      <c r="X733" s="17">
        <v>713</v>
      </c>
      <c r="Y733" s="17">
        <v>728</v>
      </c>
      <c r="Z733" s="17">
        <v>244</v>
      </c>
      <c r="AA733" s="15">
        <f t="shared" si="68"/>
        <v>1547</v>
      </c>
      <c r="AB733" s="18"/>
      <c r="AC733" s="19">
        <f t="shared" si="69"/>
        <v>18</v>
      </c>
      <c r="AD733" s="19">
        <v>18</v>
      </c>
      <c r="AE733" s="19">
        <v>0</v>
      </c>
      <c r="AF733" s="19">
        <f t="shared" si="70"/>
        <v>22</v>
      </c>
      <c r="AG733" s="19">
        <v>22</v>
      </c>
      <c r="AH733" s="19">
        <v>0</v>
      </c>
      <c r="AI733" s="19">
        <v>2</v>
      </c>
      <c r="AJ733" s="19">
        <v>20</v>
      </c>
      <c r="AL733" s="17">
        <v>18</v>
      </c>
      <c r="AM733" s="17">
        <v>22</v>
      </c>
      <c r="AN733" s="17">
        <v>2</v>
      </c>
      <c r="AO733" s="17">
        <v>20</v>
      </c>
      <c r="AQ733" s="20">
        <v>0.90153172866520792</v>
      </c>
      <c r="AR733" s="20">
        <v>0.54421768707482998</v>
      </c>
      <c r="AS733" s="20">
        <v>0.82195448460508702</v>
      </c>
      <c r="AT733" s="20">
        <v>0.88888888888888884</v>
      </c>
      <c r="AU733" s="20">
        <v>0.46583850931677018</v>
      </c>
      <c r="AV733" s="20">
        <v>0.90305444887118191</v>
      </c>
      <c r="AW733" s="20">
        <v>0.97975929978118159</v>
      </c>
      <c r="AX733" s="20">
        <v>0.72108843537414968</v>
      </c>
      <c r="AY733" s="20">
        <v>0.95448460508701471</v>
      </c>
      <c r="AZ733" s="20">
        <v>1.1895424836601307</v>
      </c>
      <c r="BA733" s="20">
        <v>0.75776397515527949</v>
      </c>
      <c r="BB733" s="20">
        <v>1.0272244355909694</v>
      </c>
      <c r="BC733" s="20">
        <v>0.94314381270903014</v>
      </c>
      <c r="BD733" s="20">
        <v>1.0150375939849625</v>
      </c>
      <c r="BE733" s="20">
        <v>0.87290969899665549</v>
      </c>
      <c r="BF733" s="20">
        <v>0.9291084854994629</v>
      </c>
      <c r="BG733" s="21"/>
      <c r="BH733" s="20">
        <v>1.021566401816118E-2</v>
      </c>
      <c r="BI733" s="20">
        <v>0</v>
      </c>
      <c r="BJ733" s="20">
        <v>0</v>
      </c>
      <c r="BK733" s="20">
        <v>2.5352112676056339E-2</v>
      </c>
      <c r="BL733" s="20">
        <v>0</v>
      </c>
      <c r="BM733" s="20">
        <v>1.1772400261608895E-2</v>
      </c>
      <c r="BN733" s="20">
        <v>7.1999999999999998E-3</v>
      </c>
      <c r="BO733" s="20">
        <v>1.29E-2</v>
      </c>
      <c r="BP733" s="20">
        <v>1.0200000000000001E-2</v>
      </c>
      <c r="BQ733" s="20">
        <v>9.4000000000000004E-3</v>
      </c>
      <c r="BR733" s="20">
        <v>2.8E-3</v>
      </c>
      <c r="BS733" s="20">
        <v>1.55E-2</v>
      </c>
      <c r="BT733" s="20">
        <v>1.7167381974248927E-2</v>
      </c>
      <c r="BU733" s="20">
        <v>9.1563113145846954E-3</v>
      </c>
      <c r="BV733" s="20">
        <v>9.5999999999999992E-3</v>
      </c>
      <c r="BW733" s="20">
        <v>1.0800000000000001E-2</v>
      </c>
      <c r="BY733" s="20">
        <v>0.98864926220204308</v>
      </c>
      <c r="BZ733" s="20" t="s">
        <v>1234</v>
      </c>
      <c r="CA733" s="20">
        <v>0.98860000000000003</v>
      </c>
      <c r="CC733" s="22">
        <v>114</v>
      </c>
      <c r="CD733" s="22">
        <v>11</v>
      </c>
      <c r="CE733" s="22">
        <f t="shared" si="71"/>
        <v>125</v>
      </c>
      <c r="CF733" s="23"/>
      <c r="CG733" s="20">
        <v>6.1293984108967081E-2</v>
      </c>
      <c r="CH733" s="25"/>
      <c r="CI733" s="24">
        <v>0.81632653061224492</v>
      </c>
      <c r="CJ733" s="24">
        <v>0.85408299866131188</v>
      </c>
      <c r="CK733" s="24">
        <v>0.99509803921568629</v>
      </c>
      <c r="CL733" s="24">
        <v>0.87267080745341619</v>
      </c>
      <c r="CM733" s="24">
        <v>0.90770252324037182</v>
      </c>
      <c r="CN733" s="24">
        <v>0.90153172866520792</v>
      </c>
      <c r="CO733" s="26"/>
      <c r="CP733" s="22">
        <v>1827.9999999999998</v>
      </c>
      <c r="CQ733" s="22">
        <v>897</v>
      </c>
      <c r="CR733" s="22">
        <v>931</v>
      </c>
      <c r="CS733" s="22">
        <v>1648</v>
      </c>
      <c r="CT733" s="22">
        <v>180</v>
      </c>
      <c r="CU733" s="20">
        <v>9.8468271334792079E-2</v>
      </c>
    </row>
    <row r="734" spans="1:99" x14ac:dyDescent="0.25">
      <c r="A734" s="92">
        <v>52</v>
      </c>
      <c r="B734" s="94" t="s">
        <v>107</v>
      </c>
      <c r="C734" s="92">
        <v>3798</v>
      </c>
      <c r="D734" s="94" t="s">
        <v>45</v>
      </c>
      <c r="E734" s="92">
        <v>52210</v>
      </c>
      <c r="F734" s="95" t="s">
        <v>810</v>
      </c>
      <c r="G734" s="143">
        <f t="shared" si="66"/>
        <v>854</v>
      </c>
      <c r="H734" s="14">
        <v>854</v>
      </c>
      <c r="I734" s="14">
        <v>0</v>
      </c>
      <c r="J734" s="15">
        <v>503</v>
      </c>
      <c r="K734" s="15">
        <v>351</v>
      </c>
      <c r="L734" s="15">
        <v>0</v>
      </c>
      <c r="M734" s="15">
        <v>66</v>
      </c>
      <c r="N734" s="15">
        <v>422</v>
      </c>
      <c r="O734" s="15">
        <v>248</v>
      </c>
      <c r="P734" s="15">
        <v>118</v>
      </c>
      <c r="Q734" s="15">
        <f t="shared" si="67"/>
        <v>736</v>
      </c>
      <c r="R734" s="16"/>
      <c r="S734" s="14">
        <v>854</v>
      </c>
      <c r="T734" s="17">
        <v>503</v>
      </c>
      <c r="U734" s="17">
        <v>351</v>
      </c>
      <c r="V734" s="17">
        <v>0</v>
      </c>
      <c r="W734" s="17">
        <v>66</v>
      </c>
      <c r="X734" s="17">
        <v>422</v>
      </c>
      <c r="Y734" s="17">
        <v>248</v>
      </c>
      <c r="Z734" s="17">
        <v>118</v>
      </c>
      <c r="AA734" s="15">
        <f t="shared" si="68"/>
        <v>736</v>
      </c>
      <c r="AB734" s="18"/>
      <c r="AC734" s="19">
        <f t="shared" si="69"/>
        <v>16</v>
      </c>
      <c r="AD734" s="19">
        <v>16</v>
      </c>
      <c r="AE734" s="19">
        <v>0</v>
      </c>
      <c r="AF734" s="19">
        <f t="shared" si="70"/>
        <v>18</v>
      </c>
      <c r="AG734" s="19">
        <v>18</v>
      </c>
      <c r="AH734" s="19">
        <v>0</v>
      </c>
      <c r="AI734" s="19">
        <v>3</v>
      </c>
      <c r="AJ734" s="19">
        <v>15</v>
      </c>
      <c r="AL734" s="17">
        <v>16</v>
      </c>
      <c r="AM734" s="17">
        <v>18</v>
      </c>
      <c r="AN734" s="17">
        <v>3</v>
      </c>
      <c r="AO734" s="17">
        <v>15</v>
      </c>
      <c r="AQ734" s="20">
        <v>0.46019755955839631</v>
      </c>
      <c r="AR734" s="20">
        <v>0.34042553191489361</v>
      </c>
      <c r="AS734" s="20">
        <v>0.52094972067039103</v>
      </c>
      <c r="AT734" s="20">
        <v>0.36269430051813473</v>
      </c>
      <c r="AU734" s="20">
        <v>0.27368421052631581</v>
      </c>
      <c r="AV734" s="20">
        <v>0.47841225626740946</v>
      </c>
      <c r="AW734" s="20">
        <v>0.49622312608948288</v>
      </c>
      <c r="AX734" s="20">
        <v>0.46808510638297873</v>
      </c>
      <c r="AY734" s="20">
        <v>0.58938547486033521</v>
      </c>
      <c r="AZ734" s="20">
        <v>0.42832469775474957</v>
      </c>
      <c r="BA734" s="20">
        <v>0.41403508771929826</v>
      </c>
      <c r="BB734" s="20">
        <v>0.51253481894150421</v>
      </c>
      <c r="BC734" s="20">
        <v>0.4898688915375447</v>
      </c>
      <c r="BD734" s="20">
        <v>0.50226757369614516</v>
      </c>
      <c r="BE734" s="20">
        <v>0.44934445768772346</v>
      </c>
      <c r="BF734" s="20">
        <v>0.47052154195011336</v>
      </c>
      <c r="BG734" s="21"/>
      <c r="BH734" s="20">
        <v>4.6838407494145199E-3</v>
      </c>
      <c r="BI734" s="20">
        <v>0</v>
      </c>
      <c r="BJ734" s="20">
        <v>2.3696682464454978E-3</v>
      </c>
      <c r="BK734" s="20">
        <v>1.2096774193548387E-2</v>
      </c>
      <c r="BL734" s="20">
        <v>0</v>
      </c>
      <c r="BM734" s="20">
        <v>5.434782608695652E-3</v>
      </c>
      <c r="BN734" s="20">
        <v>2.3999999999999998E-3</v>
      </c>
      <c r="BO734" s="20">
        <v>6.7999999999999996E-3</v>
      </c>
      <c r="BP734" s="20">
        <v>2.93E-2</v>
      </c>
      <c r="BQ734" s="20">
        <v>0</v>
      </c>
      <c r="BR734" s="20">
        <v>3.32E-2</v>
      </c>
      <c r="BS734" s="20">
        <v>3.6299999999999999E-2</v>
      </c>
      <c r="BT734" s="20">
        <v>1.6949152542372881E-2</v>
      </c>
      <c r="BU734" s="20">
        <v>3.125E-2</v>
      </c>
      <c r="BV734" s="20">
        <v>1.46E-2</v>
      </c>
      <c r="BW734" s="20">
        <v>4.2900000000000001E-2</v>
      </c>
      <c r="BY734" s="20">
        <v>0.99531615925058547</v>
      </c>
      <c r="BZ734" s="20" t="s">
        <v>1234</v>
      </c>
      <c r="CA734" s="20">
        <v>0.99529999999999996</v>
      </c>
      <c r="CC734" s="22">
        <v>58</v>
      </c>
      <c r="CD734" s="22">
        <v>0</v>
      </c>
      <c r="CE734" s="22">
        <f t="shared" si="71"/>
        <v>58</v>
      </c>
      <c r="CF734" s="23"/>
      <c r="CG734" s="20">
        <v>3.2786885245901641E-2</v>
      </c>
      <c r="CH734" s="25"/>
      <c r="CI734" s="24">
        <v>0.46808510638297873</v>
      </c>
      <c r="CJ734" s="24">
        <v>0.53072625698324027</v>
      </c>
      <c r="CK734" s="24">
        <v>0.42314335060449049</v>
      </c>
      <c r="CL734" s="24">
        <v>0.35438596491228069</v>
      </c>
      <c r="CM734" s="24">
        <v>0.48119777158774374</v>
      </c>
      <c r="CN734" s="24">
        <v>0.46019755955839631</v>
      </c>
      <c r="CO734" s="26"/>
      <c r="CP734" s="22">
        <v>1721</v>
      </c>
      <c r="CQ734" s="22">
        <v>839</v>
      </c>
      <c r="CR734" s="22">
        <v>882</v>
      </c>
      <c r="CS734" s="22">
        <v>792</v>
      </c>
      <c r="CT734" s="22">
        <v>929</v>
      </c>
      <c r="CU734" s="20">
        <v>0.53980244044160375</v>
      </c>
    </row>
    <row r="735" spans="1:99" x14ac:dyDescent="0.25">
      <c r="A735" s="92">
        <v>52</v>
      </c>
      <c r="B735" s="94" t="s">
        <v>107</v>
      </c>
      <c r="C735" s="92">
        <v>3798</v>
      </c>
      <c r="D735" s="94" t="s">
        <v>45</v>
      </c>
      <c r="E735" s="92">
        <v>52215</v>
      </c>
      <c r="F735" s="95" t="s">
        <v>123</v>
      </c>
      <c r="G735" s="143">
        <f t="shared" si="66"/>
        <v>2921</v>
      </c>
      <c r="H735" s="14">
        <v>2828</v>
      </c>
      <c r="I735" s="14">
        <v>93</v>
      </c>
      <c r="J735" s="15">
        <v>1263</v>
      </c>
      <c r="K735" s="15">
        <v>1658</v>
      </c>
      <c r="L735" s="15">
        <v>0</v>
      </c>
      <c r="M735" s="15">
        <v>222</v>
      </c>
      <c r="N735" s="15">
        <v>1219</v>
      </c>
      <c r="O735" s="15">
        <v>1052</v>
      </c>
      <c r="P735" s="15">
        <v>428</v>
      </c>
      <c r="Q735" s="15">
        <f t="shared" si="67"/>
        <v>2493</v>
      </c>
      <c r="R735" s="16"/>
      <c r="S735" s="14">
        <v>2828</v>
      </c>
      <c r="T735" s="17">
        <v>1170</v>
      </c>
      <c r="U735" s="17">
        <v>1658</v>
      </c>
      <c r="V735" s="17">
        <v>0</v>
      </c>
      <c r="W735" s="17">
        <v>222</v>
      </c>
      <c r="X735" s="17">
        <v>1219</v>
      </c>
      <c r="Y735" s="17">
        <v>1018</v>
      </c>
      <c r="Z735" s="17">
        <v>369</v>
      </c>
      <c r="AA735" s="15">
        <f t="shared" si="68"/>
        <v>2459</v>
      </c>
      <c r="AB735" s="18"/>
      <c r="AC735" s="19">
        <f t="shared" si="69"/>
        <v>28</v>
      </c>
      <c r="AD735" s="19">
        <v>27</v>
      </c>
      <c r="AE735" s="19">
        <v>1</v>
      </c>
      <c r="AF735" s="19">
        <f t="shared" si="70"/>
        <v>34</v>
      </c>
      <c r="AG735" s="19">
        <v>33</v>
      </c>
      <c r="AH735" s="19">
        <v>1</v>
      </c>
      <c r="AI735" s="19">
        <v>4</v>
      </c>
      <c r="AJ735" s="19">
        <v>30</v>
      </c>
      <c r="AL735" s="17">
        <v>27</v>
      </c>
      <c r="AM735" s="17">
        <v>33</v>
      </c>
      <c r="AN735" s="17">
        <v>3</v>
      </c>
      <c r="AO735" s="17">
        <v>30</v>
      </c>
      <c r="AQ735" s="20">
        <v>0.98986486486486491</v>
      </c>
      <c r="AR735" s="20">
        <v>0.6517857142857143</v>
      </c>
      <c r="AS735" s="20">
        <v>0.9439927732610659</v>
      </c>
      <c r="AT735" s="20">
        <v>0.91666666666666663</v>
      </c>
      <c r="AU735" s="20">
        <v>0.49015317286652077</v>
      </c>
      <c r="AV735" s="20">
        <v>1.0004531037607611</v>
      </c>
      <c r="AW735" s="20">
        <v>1.0964714714714714</v>
      </c>
      <c r="AX735" s="20">
        <v>0.9910714285714286</v>
      </c>
      <c r="AY735" s="20">
        <v>1.1011743450767841</v>
      </c>
      <c r="AZ735" s="20">
        <v>1.2009132420091324</v>
      </c>
      <c r="BA735" s="20">
        <v>0.93654266958424504</v>
      </c>
      <c r="BB735" s="20">
        <v>1.1295876755777072</v>
      </c>
      <c r="BC735" s="20">
        <v>1.1198786039453719</v>
      </c>
      <c r="BD735" s="20">
        <v>1.0735512630014858</v>
      </c>
      <c r="BE735" s="20">
        <v>1.0166919575113809</v>
      </c>
      <c r="BF735" s="20">
        <v>0.96359583952451711</v>
      </c>
      <c r="BG735" s="21"/>
      <c r="BH735" s="20">
        <v>1.0608203677510608E-3</v>
      </c>
      <c r="BI735" s="20">
        <v>0</v>
      </c>
      <c r="BJ735" s="20">
        <v>8.2034454470877774E-4</v>
      </c>
      <c r="BK735" s="20">
        <v>1.9646365422396855E-3</v>
      </c>
      <c r="BL735" s="20">
        <v>0</v>
      </c>
      <c r="BM735" s="20">
        <v>1.2200081333875558E-3</v>
      </c>
      <c r="BN735" s="20">
        <v>6.9999999999999999E-4</v>
      </c>
      <c r="BO735" s="20">
        <v>1.4E-3</v>
      </c>
      <c r="BP735" s="20">
        <v>3.04E-2</v>
      </c>
      <c r="BQ735" s="20">
        <v>0</v>
      </c>
      <c r="BR735" s="20">
        <v>3.1199999999999999E-2</v>
      </c>
      <c r="BS735" s="20">
        <v>4.6199999999999998E-2</v>
      </c>
      <c r="BT735" s="20">
        <v>2.7100271002710027E-3</v>
      </c>
      <c r="BU735" s="20">
        <v>3.4566897112647418E-2</v>
      </c>
      <c r="BV735" s="20">
        <v>1.6E-2</v>
      </c>
      <c r="BW735" s="20">
        <v>4.53E-2</v>
      </c>
      <c r="BY735" s="20">
        <v>0.96393210749646396</v>
      </c>
      <c r="BZ735" s="20" t="s">
        <v>1234</v>
      </c>
      <c r="CA735" s="20">
        <v>0.96389999999999998</v>
      </c>
      <c r="CC735" s="22">
        <v>172</v>
      </c>
      <c r="CD735" s="22">
        <v>23</v>
      </c>
      <c r="CE735" s="22">
        <f t="shared" si="71"/>
        <v>195</v>
      </c>
      <c r="CF735" s="23"/>
      <c r="CG735" s="20">
        <v>4.5615275813295615E-2</v>
      </c>
      <c r="CH735" s="25"/>
      <c r="CI735" s="24">
        <v>0.875</v>
      </c>
      <c r="CJ735" s="24">
        <v>0.98554652213188798</v>
      </c>
      <c r="CK735" s="24">
        <v>1.0764840182648401</v>
      </c>
      <c r="CL735" s="24">
        <v>0.89059080962800874</v>
      </c>
      <c r="CM735" s="24">
        <v>1.010421386497508</v>
      </c>
      <c r="CN735" s="24">
        <v>0.98986486486486491</v>
      </c>
      <c r="CO735" s="26"/>
      <c r="CP735" s="22">
        <v>2664</v>
      </c>
      <c r="CQ735" s="22">
        <v>1318</v>
      </c>
      <c r="CR735" s="22">
        <v>1346</v>
      </c>
      <c r="CS735" s="22">
        <v>2637</v>
      </c>
      <c r="CT735" s="22">
        <v>27</v>
      </c>
      <c r="CU735" s="20">
        <v>1.0135135135135087E-2</v>
      </c>
    </row>
    <row r="736" spans="1:99" x14ac:dyDescent="0.25">
      <c r="A736" s="92">
        <v>52</v>
      </c>
      <c r="B736" s="94" t="s">
        <v>107</v>
      </c>
      <c r="C736" s="92">
        <v>3798</v>
      </c>
      <c r="D736" s="94" t="s">
        <v>45</v>
      </c>
      <c r="E736" s="92">
        <v>52224</v>
      </c>
      <c r="F736" s="95" t="s">
        <v>811</v>
      </c>
      <c r="G736" s="143">
        <f t="shared" si="66"/>
        <v>1334</v>
      </c>
      <c r="H736" s="14">
        <v>1334</v>
      </c>
      <c r="I736" s="14">
        <v>0</v>
      </c>
      <c r="J736" s="15">
        <v>857</v>
      </c>
      <c r="K736" s="15">
        <v>477</v>
      </c>
      <c r="L736" s="15">
        <v>0</v>
      </c>
      <c r="M736" s="15">
        <v>112</v>
      </c>
      <c r="N736" s="15">
        <v>599</v>
      </c>
      <c r="O736" s="15">
        <v>462</v>
      </c>
      <c r="P736" s="15">
        <v>161</v>
      </c>
      <c r="Q736" s="15">
        <f t="shared" si="67"/>
        <v>1173</v>
      </c>
      <c r="R736" s="16"/>
      <c r="S736" s="14">
        <v>1334</v>
      </c>
      <c r="T736" s="17">
        <v>857</v>
      </c>
      <c r="U736" s="17">
        <v>477</v>
      </c>
      <c r="V736" s="17">
        <v>0</v>
      </c>
      <c r="W736" s="17">
        <v>112</v>
      </c>
      <c r="X736" s="17">
        <v>599</v>
      </c>
      <c r="Y736" s="17">
        <v>462</v>
      </c>
      <c r="Z736" s="17">
        <v>161</v>
      </c>
      <c r="AA736" s="15">
        <f t="shared" si="68"/>
        <v>1173</v>
      </c>
      <c r="AB736" s="18"/>
      <c r="AC736" s="19">
        <f t="shared" si="69"/>
        <v>10</v>
      </c>
      <c r="AD736" s="19">
        <v>10</v>
      </c>
      <c r="AE736" s="19">
        <v>0</v>
      </c>
      <c r="AF736" s="19">
        <f t="shared" si="70"/>
        <v>14</v>
      </c>
      <c r="AG736" s="19">
        <v>14</v>
      </c>
      <c r="AH736" s="19">
        <v>0</v>
      </c>
      <c r="AI736" s="19">
        <v>3</v>
      </c>
      <c r="AJ736" s="19">
        <v>11</v>
      </c>
      <c r="AL736" s="17">
        <v>10</v>
      </c>
      <c r="AM736" s="17">
        <v>14</v>
      </c>
      <c r="AN736" s="17">
        <v>3</v>
      </c>
      <c r="AO736" s="17">
        <v>11</v>
      </c>
      <c r="AQ736" s="20">
        <v>0.61684105630293973</v>
      </c>
      <c r="AR736" s="20">
        <v>0.45562130177514792</v>
      </c>
      <c r="AS736" s="20">
        <v>0.60765550239234445</v>
      </c>
      <c r="AT736" s="20">
        <v>0.57249626307922274</v>
      </c>
      <c r="AU736" s="20">
        <v>0.30630630630630629</v>
      </c>
      <c r="AV736" s="20">
        <v>0.63978494623655913</v>
      </c>
      <c r="AW736" s="20">
        <v>0.66467364225211756</v>
      </c>
      <c r="AX736" s="20">
        <v>0.66272189349112431</v>
      </c>
      <c r="AY736" s="20">
        <v>0.71650717703349287</v>
      </c>
      <c r="AZ736" s="20">
        <v>0.6905829596412556</v>
      </c>
      <c r="BA736" s="20">
        <v>0.48348348348348347</v>
      </c>
      <c r="BB736" s="20">
        <v>0.70071684587813621</v>
      </c>
      <c r="BC736" s="20">
        <v>0.67075664621676889</v>
      </c>
      <c r="BD736" s="20">
        <v>0.65889212827988342</v>
      </c>
      <c r="BE736" s="20">
        <v>0.62576687116564422</v>
      </c>
      <c r="BF736" s="20">
        <v>0.60835762876579202</v>
      </c>
      <c r="BG736" s="21"/>
      <c r="BH736" s="20">
        <v>2.2488755622188904E-3</v>
      </c>
      <c r="BI736" s="20">
        <v>0</v>
      </c>
      <c r="BJ736" s="20">
        <v>1.6694490818030051E-3</v>
      </c>
      <c r="BK736" s="20">
        <v>4.329004329004329E-3</v>
      </c>
      <c r="BL736" s="20">
        <v>0</v>
      </c>
      <c r="BM736" s="20">
        <v>2.5575447570332483E-3</v>
      </c>
      <c r="BN736" s="20">
        <v>4.5999999999999999E-3</v>
      </c>
      <c r="BO736" s="20">
        <v>0</v>
      </c>
      <c r="BP736" s="20">
        <v>4.5699999999999998E-2</v>
      </c>
      <c r="BQ736" s="20">
        <v>0</v>
      </c>
      <c r="BR736" s="20">
        <v>3.6700000000000003E-2</v>
      </c>
      <c r="BS736" s="20">
        <v>6.2799999999999995E-2</v>
      </c>
      <c r="BT736" s="20">
        <v>6.2111801242236024E-2</v>
      </c>
      <c r="BU736" s="20">
        <v>4.3478260869565216E-2</v>
      </c>
      <c r="BV736" s="20">
        <v>3.2000000000000001E-2</v>
      </c>
      <c r="BW736" s="20">
        <v>5.8999999999999997E-2</v>
      </c>
      <c r="BY736" s="20">
        <v>0.99775112443778113</v>
      </c>
      <c r="BZ736" s="20" t="s">
        <v>1234</v>
      </c>
      <c r="CA736" s="20">
        <v>0.99780000000000002</v>
      </c>
      <c r="CC736" s="22">
        <v>74</v>
      </c>
      <c r="CD736" s="22">
        <v>0</v>
      </c>
      <c r="CE736" s="22">
        <f t="shared" si="71"/>
        <v>74</v>
      </c>
      <c r="CF736" s="23"/>
      <c r="CG736" s="20">
        <v>3.4482758620689655E-2</v>
      </c>
      <c r="CH736" s="25"/>
      <c r="CI736" s="24">
        <v>0.65088757396449703</v>
      </c>
      <c r="CJ736" s="24">
        <v>0.62559808612440193</v>
      </c>
      <c r="CK736" s="24">
        <v>0.66218236173393119</v>
      </c>
      <c r="CL736" s="24">
        <v>0.48648648648648651</v>
      </c>
      <c r="CM736" s="24">
        <v>0.64277180406212664</v>
      </c>
      <c r="CN736" s="24">
        <v>0.61684105630293973</v>
      </c>
      <c r="CO736" s="26"/>
      <c r="CP736" s="22">
        <v>2007</v>
      </c>
      <c r="CQ736" s="22">
        <v>977.99999999999977</v>
      </c>
      <c r="CR736" s="22">
        <v>1029</v>
      </c>
      <c r="CS736" s="22">
        <v>1238</v>
      </c>
      <c r="CT736" s="22">
        <v>769</v>
      </c>
      <c r="CU736" s="20">
        <v>0.38315894369706027</v>
      </c>
    </row>
    <row r="737" spans="1:99" x14ac:dyDescent="0.25">
      <c r="A737" s="92">
        <v>52</v>
      </c>
      <c r="B737" s="94" t="s">
        <v>107</v>
      </c>
      <c r="C737" s="92">
        <v>3798</v>
      </c>
      <c r="D737" s="94" t="s">
        <v>45</v>
      </c>
      <c r="E737" s="92">
        <v>52227</v>
      </c>
      <c r="F737" s="95" t="s">
        <v>812</v>
      </c>
      <c r="G737" s="143">
        <f t="shared" si="66"/>
        <v>6702</v>
      </c>
      <c r="H737" s="14">
        <v>6685</v>
      </c>
      <c r="I737" s="14">
        <v>17</v>
      </c>
      <c r="J737" s="15">
        <v>3039</v>
      </c>
      <c r="K737" s="15">
        <v>3663</v>
      </c>
      <c r="L737" s="15">
        <v>17</v>
      </c>
      <c r="M737" s="15">
        <v>534</v>
      </c>
      <c r="N737" s="15">
        <v>2735</v>
      </c>
      <c r="O737" s="15">
        <v>2417</v>
      </c>
      <c r="P737" s="15">
        <v>999</v>
      </c>
      <c r="Q737" s="15">
        <f t="shared" si="67"/>
        <v>5686</v>
      </c>
      <c r="R737" s="16"/>
      <c r="S737" s="14">
        <v>6685</v>
      </c>
      <c r="T737" s="17">
        <v>3022</v>
      </c>
      <c r="U737" s="17">
        <v>3663</v>
      </c>
      <c r="V737" s="17">
        <v>0</v>
      </c>
      <c r="W737" s="17">
        <v>534</v>
      </c>
      <c r="X737" s="17">
        <v>2735</v>
      </c>
      <c r="Y737" s="17">
        <v>2417</v>
      </c>
      <c r="Z737" s="17">
        <v>999</v>
      </c>
      <c r="AA737" s="15">
        <f t="shared" si="68"/>
        <v>5686</v>
      </c>
      <c r="AB737" s="18"/>
      <c r="AC737" s="19">
        <f t="shared" si="69"/>
        <v>59</v>
      </c>
      <c r="AD737" s="19">
        <v>58</v>
      </c>
      <c r="AE737" s="19">
        <v>1</v>
      </c>
      <c r="AF737" s="19">
        <f t="shared" si="70"/>
        <v>61</v>
      </c>
      <c r="AG737" s="19">
        <v>60</v>
      </c>
      <c r="AH737" s="19">
        <v>1</v>
      </c>
      <c r="AI737" s="19">
        <v>5</v>
      </c>
      <c r="AJ737" s="19">
        <v>56</v>
      </c>
      <c r="AL737" s="17">
        <v>58</v>
      </c>
      <c r="AM737" s="17">
        <v>60</v>
      </c>
      <c r="AN737" s="17">
        <v>4</v>
      </c>
      <c r="AO737" s="17">
        <v>56</v>
      </c>
      <c r="AQ737" s="20">
        <v>0.70809386973180077</v>
      </c>
      <c r="AR737" s="20">
        <v>0.41812865497076024</v>
      </c>
      <c r="AS737" s="20">
        <v>0.68390470656595004</v>
      </c>
      <c r="AT737" s="20">
        <v>0.62669521770164172</v>
      </c>
      <c r="AU737" s="20">
        <v>0.40730337078651685</v>
      </c>
      <c r="AV737" s="20">
        <v>0.70612009237875284</v>
      </c>
      <c r="AW737" s="20">
        <v>0.80040708812260541</v>
      </c>
      <c r="AX737" s="20">
        <v>0.7807017543859649</v>
      </c>
      <c r="AY737" s="20">
        <v>0.79459616502033703</v>
      </c>
      <c r="AZ737" s="20">
        <v>0.86259814418272662</v>
      </c>
      <c r="BA737" s="20">
        <v>0.7015449438202247</v>
      </c>
      <c r="BB737" s="20">
        <v>0.82072748267898388</v>
      </c>
      <c r="BC737" s="20">
        <v>0.80759067979822241</v>
      </c>
      <c r="BD737" s="20">
        <v>0.79326808307471952</v>
      </c>
      <c r="BE737" s="20">
        <v>0.71823204419889508</v>
      </c>
      <c r="BF737" s="20">
        <v>0.69801862019575078</v>
      </c>
      <c r="BG737" s="21"/>
      <c r="BH737" s="20">
        <v>2.6141780716592341E-3</v>
      </c>
      <c r="BI737" s="20">
        <v>3.7453183520599251E-3</v>
      </c>
      <c r="BJ737" s="20">
        <v>1.4625228519195613E-3</v>
      </c>
      <c r="BK737" s="20">
        <v>3.8826574633304572E-3</v>
      </c>
      <c r="BL737" s="20">
        <v>2.1834061135371178E-3</v>
      </c>
      <c r="BM737" s="20">
        <v>2.6848040093073204E-3</v>
      </c>
      <c r="BN737" s="20">
        <v>2.8E-3</v>
      </c>
      <c r="BO737" s="20">
        <v>2.5000000000000001E-3</v>
      </c>
      <c r="BP737" s="20">
        <v>9.7999999999999997E-3</v>
      </c>
      <c r="BQ737" s="20">
        <v>0</v>
      </c>
      <c r="BR737" s="20">
        <v>7.7000000000000002E-3</v>
      </c>
      <c r="BS737" s="20">
        <v>1.6400000000000001E-2</v>
      </c>
      <c r="BT737" s="20">
        <v>5.4585152838427945E-3</v>
      </c>
      <c r="BU737" s="20">
        <v>1.056022910327546E-2</v>
      </c>
      <c r="BV737" s="20">
        <v>4.3E-3</v>
      </c>
      <c r="BW737" s="20">
        <v>1.55E-2</v>
      </c>
      <c r="BY737" s="20">
        <v>0.99646317084422575</v>
      </c>
      <c r="BZ737" s="20" t="s">
        <v>1234</v>
      </c>
      <c r="CA737" s="20">
        <v>0.99650000000000005</v>
      </c>
      <c r="CC737" s="22">
        <v>459</v>
      </c>
      <c r="CD737" s="22">
        <v>83</v>
      </c>
      <c r="CE737" s="22">
        <f t="shared" si="71"/>
        <v>542</v>
      </c>
      <c r="CF737" s="23"/>
      <c r="CG737" s="20">
        <v>4.4748577579578654E-2</v>
      </c>
      <c r="CH737" s="25"/>
      <c r="CI737" s="24">
        <v>0.71052631578947367</v>
      </c>
      <c r="CJ737" s="24">
        <v>0.72138291690877399</v>
      </c>
      <c r="CK737" s="24">
        <v>0.69628836545324768</v>
      </c>
      <c r="CL737" s="24">
        <v>0.6980337078651685</v>
      </c>
      <c r="CM737" s="24">
        <v>0.710161662817552</v>
      </c>
      <c r="CN737" s="24">
        <v>0.70809386973180077</v>
      </c>
      <c r="CO737" s="26"/>
      <c r="CP737" s="22">
        <v>8352</v>
      </c>
      <c r="CQ737" s="22">
        <v>4163</v>
      </c>
      <c r="CR737" s="22">
        <v>4189</v>
      </c>
      <c r="CS737" s="22">
        <v>5914</v>
      </c>
      <c r="CT737" s="22">
        <v>2438</v>
      </c>
      <c r="CU737" s="20">
        <v>0.29190613026819923</v>
      </c>
    </row>
    <row r="738" spans="1:99" x14ac:dyDescent="0.25">
      <c r="A738" s="92">
        <v>52</v>
      </c>
      <c r="B738" s="94" t="s">
        <v>107</v>
      </c>
      <c r="C738" s="92">
        <v>3798</v>
      </c>
      <c r="D738" s="94" t="s">
        <v>45</v>
      </c>
      <c r="E738" s="92">
        <v>52233</v>
      </c>
      <c r="F738" s="95" t="s">
        <v>813</v>
      </c>
      <c r="G738" s="143">
        <f t="shared" si="66"/>
        <v>1751</v>
      </c>
      <c r="H738" s="14">
        <v>1751</v>
      </c>
      <c r="I738" s="14">
        <v>0</v>
      </c>
      <c r="J738" s="15">
        <v>565</v>
      </c>
      <c r="K738" s="15">
        <v>1186</v>
      </c>
      <c r="L738" s="15">
        <v>0</v>
      </c>
      <c r="M738" s="15">
        <v>112</v>
      </c>
      <c r="N738" s="15">
        <v>858</v>
      </c>
      <c r="O738" s="15">
        <v>597</v>
      </c>
      <c r="P738" s="15">
        <v>184</v>
      </c>
      <c r="Q738" s="15">
        <f t="shared" si="67"/>
        <v>1567</v>
      </c>
      <c r="R738" s="16"/>
      <c r="S738" s="14">
        <v>1751</v>
      </c>
      <c r="T738" s="17">
        <v>565</v>
      </c>
      <c r="U738" s="17">
        <v>1186</v>
      </c>
      <c r="V738" s="17">
        <v>0</v>
      </c>
      <c r="W738" s="17">
        <v>112</v>
      </c>
      <c r="X738" s="17">
        <v>858</v>
      </c>
      <c r="Y738" s="17">
        <v>597</v>
      </c>
      <c r="Z738" s="17">
        <v>184</v>
      </c>
      <c r="AA738" s="15">
        <f t="shared" si="68"/>
        <v>1567</v>
      </c>
      <c r="AB738" s="18"/>
      <c r="AC738" s="19">
        <f t="shared" si="69"/>
        <v>40</v>
      </c>
      <c r="AD738" s="19">
        <v>40</v>
      </c>
      <c r="AE738" s="19">
        <v>0</v>
      </c>
      <c r="AF738" s="19">
        <f t="shared" si="70"/>
        <v>42</v>
      </c>
      <c r="AG738" s="19">
        <v>42</v>
      </c>
      <c r="AH738" s="19">
        <v>0</v>
      </c>
      <c r="AI738" s="19">
        <v>2</v>
      </c>
      <c r="AJ738" s="19">
        <v>40</v>
      </c>
      <c r="AL738" s="17">
        <v>40</v>
      </c>
      <c r="AM738" s="17">
        <v>42</v>
      </c>
      <c r="AN738" s="17">
        <v>2</v>
      </c>
      <c r="AO738" s="17">
        <v>40</v>
      </c>
      <c r="AQ738" s="20">
        <v>0.40418388429752067</v>
      </c>
      <c r="AR738" s="20">
        <v>0.140625</v>
      </c>
      <c r="AS738" s="20">
        <v>0.39079029247044184</v>
      </c>
      <c r="AT738" s="20">
        <v>0.31696085955487335</v>
      </c>
      <c r="AU738" s="20">
        <v>0.15109034267912771</v>
      </c>
      <c r="AV738" s="20">
        <v>0.4086687306501548</v>
      </c>
      <c r="AW738" s="20">
        <v>0.45222107438016529</v>
      </c>
      <c r="AX738" s="20">
        <v>0.35</v>
      </c>
      <c r="AY738" s="20">
        <v>0.53391412570006225</v>
      </c>
      <c r="AZ738" s="20">
        <v>0.45817344589409054</v>
      </c>
      <c r="BA738" s="20">
        <v>0.28660436137071649</v>
      </c>
      <c r="BB738" s="20">
        <v>0.48513931888544892</v>
      </c>
      <c r="BC738" s="20">
        <v>0.43872679045092838</v>
      </c>
      <c r="BD738" s="20">
        <v>0.4650226472068445</v>
      </c>
      <c r="BE738" s="20">
        <v>0.38673740053050398</v>
      </c>
      <c r="BF738" s="20">
        <v>0.42073477604428788</v>
      </c>
      <c r="BG738" s="21"/>
      <c r="BH738" s="20">
        <v>6.9244085401038661E-3</v>
      </c>
      <c r="BI738" s="20">
        <v>1.7857142857142856E-2</v>
      </c>
      <c r="BJ738" s="20">
        <v>1.1655011655011655E-3</v>
      </c>
      <c r="BK738" s="20">
        <v>1.507537688442211E-2</v>
      </c>
      <c r="BL738" s="20">
        <v>0</v>
      </c>
      <c r="BM738" s="20">
        <v>7.6579451180599873E-3</v>
      </c>
      <c r="BN738" s="20">
        <v>2.5000000000000001E-3</v>
      </c>
      <c r="BO738" s="20">
        <v>1.09E-2</v>
      </c>
      <c r="BP738" s="20">
        <v>2.0799999999999999E-2</v>
      </c>
      <c r="BQ738" s="20">
        <v>8.8999999999999999E-3</v>
      </c>
      <c r="BR738" s="20">
        <v>3.2599999999999997E-2</v>
      </c>
      <c r="BS738" s="20">
        <v>1.17E-2</v>
      </c>
      <c r="BT738" s="20">
        <v>0</v>
      </c>
      <c r="BU738" s="20">
        <v>2.2973835354179961E-2</v>
      </c>
      <c r="BV738" s="20">
        <v>9.7999999999999997E-3</v>
      </c>
      <c r="BW738" s="20">
        <v>3.0499999999999999E-2</v>
      </c>
      <c r="BY738" s="20">
        <v>0.99249855741488746</v>
      </c>
      <c r="BZ738" s="20" t="s">
        <v>1234</v>
      </c>
      <c r="CA738" s="20">
        <v>0.99250000000000005</v>
      </c>
      <c r="CC738" s="22">
        <v>83</v>
      </c>
      <c r="CD738" s="22">
        <v>13</v>
      </c>
      <c r="CE738" s="22">
        <f t="shared" si="71"/>
        <v>96</v>
      </c>
      <c r="CF738" s="23"/>
      <c r="CG738" s="20">
        <v>0.14425851125216388</v>
      </c>
      <c r="CH738" s="25"/>
      <c r="CI738" s="24">
        <v>0.265625</v>
      </c>
      <c r="CJ738" s="24">
        <v>0.4206596141879278</v>
      </c>
      <c r="CK738" s="24">
        <v>0.43207981580966998</v>
      </c>
      <c r="CL738" s="24">
        <v>0.37538940809968846</v>
      </c>
      <c r="CM738" s="24">
        <v>0.40990712074303404</v>
      </c>
      <c r="CN738" s="24">
        <v>0.40418388429752067</v>
      </c>
      <c r="CO738" s="26"/>
      <c r="CP738" s="22">
        <v>3872</v>
      </c>
      <c r="CQ738" s="22">
        <v>1885</v>
      </c>
      <c r="CR738" s="22">
        <v>1986.9999999999998</v>
      </c>
      <c r="CS738" s="22">
        <v>1565</v>
      </c>
      <c r="CT738" s="22">
        <v>2307</v>
      </c>
      <c r="CU738" s="20">
        <v>0.59581611570247928</v>
      </c>
    </row>
    <row r="739" spans="1:99" x14ac:dyDescent="0.25">
      <c r="A739" s="92">
        <v>52</v>
      </c>
      <c r="B739" s="94" t="s">
        <v>107</v>
      </c>
      <c r="C739" s="92">
        <v>3798</v>
      </c>
      <c r="D739" s="94" t="s">
        <v>45</v>
      </c>
      <c r="E739" s="92">
        <v>52240</v>
      </c>
      <c r="F739" s="95" t="s">
        <v>814</v>
      </c>
      <c r="G739" s="143">
        <f t="shared" si="66"/>
        <v>2592</v>
      </c>
      <c r="H739" s="14">
        <v>2333</v>
      </c>
      <c r="I739" s="14">
        <v>259</v>
      </c>
      <c r="J739" s="15">
        <v>1466</v>
      </c>
      <c r="K739" s="15">
        <v>1126</v>
      </c>
      <c r="L739" s="15">
        <v>13</v>
      </c>
      <c r="M739" s="15">
        <v>182</v>
      </c>
      <c r="N739" s="15">
        <v>1084</v>
      </c>
      <c r="O739" s="15">
        <v>1035</v>
      </c>
      <c r="P739" s="15">
        <v>278</v>
      </c>
      <c r="Q739" s="15">
        <f t="shared" si="67"/>
        <v>2301</v>
      </c>
      <c r="R739" s="16"/>
      <c r="S739" s="14">
        <v>2333</v>
      </c>
      <c r="T739" s="17">
        <v>1207</v>
      </c>
      <c r="U739" s="17">
        <v>1126</v>
      </c>
      <c r="V739" s="17">
        <v>0</v>
      </c>
      <c r="W739" s="17">
        <v>153</v>
      </c>
      <c r="X739" s="17">
        <v>969</v>
      </c>
      <c r="Y739" s="17">
        <v>963</v>
      </c>
      <c r="Z739" s="17">
        <v>248</v>
      </c>
      <c r="AA739" s="15">
        <f t="shared" si="68"/>
        <v>2085</v>
      </c>
      <c r="AB739" s="18"/>
      <c r="AC739" s="19">
        <f t="shared" si="69"/>
        <v>23</v>
      </c>
      <c r="AD739" s="19">
        <v>21</v>
      </c>
      <c r="AE739" s="19">
        <v>2</v>
      </c>
      <c r="AF739" s="19">
        <f t="shared" si="70"/>
        <v>25</v>
      </c>
      <c r="AG739" s="19">
        <v>23</v>
      </c>
      <c r="AH739" s="19">
        <v>2</v>
      </c>
      <c r="AI739" s="19">
        <v>4</v>
      </c>
      <c r="AJ739" s="19">
        <v>21</v>
      </c>
      <c r="AL739" s="17">
        <v>21</v>
      </c>
      <c r="AM739" s="17">
        <v>23</v>
      </c>
      <c r="AN739" s="17">
        <v>2</v>
      </c>
      <c r="AO739" s="17">
        <v>21</v>
      </c>
      <c r="AQ739" s="20">
        <v>0.78227165487023931</v>
      </c>
      <c r="AR739" s="20">
        <v>0.45267489711934156</v>
      </c>
      <c r="AS739" s="20">
        <v>0.70967741935483875</v>
      </c>
      <c r="AT739" s="20">
        <v>0.72307692307692306</v>
      </c>
      <c r="AU739" s="20">
        <v>0.27592592592592591</v>
      </c>
      <c r="AV739" s="20">
        <v>0.79769262463947255</v>
      </c>
      <c r="AW739" s="20">
        <v>0.86922817660936968</v>
      </c>
      <c r="AX739" s="20">
        <v>0.74897119341563789</v>
      </c>
      <c r="AY739" s="20">
        <v>0.89660876757650954</v>
      </c>
      <c r="AZ739" s="20">
        <v>1.0615384615384615</v>
      </c>
      <c r="BA739" s="20">
        <v>0.51481481481481484</v>
      </c>
      <c r="BB739" s="20">
        <v>0.94808405438813348</v>
      </c>
      <c r="BC739" s="20">
        <v>0.82556591211717711</v>
      </c>
      <c r="BD739" s="20">
        <v>0.91399317406143343</v>
      </c>
      <c r="BE739" s="20">
        <v>0.75699067909454065</v>
      </c>
      <c r="BF739" s="20">
        <v>0.80819112627986345</v>
      </c>
      <c r="BG739" s="21"/>
      <c r="BH739" s="20">
        <v>5.7865409344192029E-2</v>
      </c>
      <c r="BI739" s="20">
        <v>3.2679738562091505E-2</v>
      </c>
      <c r="BJ739" s="20">
        <v>2.7863777089783281E-2</v>
      </c>
      <c r="BK739" s="20">
        <v>9.2419522326064388E-2</v>
      </c>
      <c r="BL739" s="20">
        <v>5.6451612903225805E-2</v>
      </c>
      <c r="BM739" s="20">
        <v>5.8033573141486813E-2</v>
      </c>
      <c r="BN739" s="20">
        <v>5.3499999999999999E-2</v>
      </c>
      <c r="BO739" s="20">
        <v>6.1899999999999997E-2</v>
      </c>
      <c r="BP739" s="20">
        <v>6.3899999999999998E-2</v>
      </c>
      <c r="BQ739" s="20">
        <v>0</v>
      </c>
      <c r="BR739" s="20">
        <v>4.8500000000000001E-2</v>
      </c>
      <c r="BS739" s="20">
        <v>0.1038</v>
      </c>
      <c r="BT739" s="20">
        <v>8.0645161290322578E-3</v>
      </c>
      <c r="BU739" s="20">
        <v>7.0503597122302156E-2</v>
      </c>
      <c r="BV739" s="20">
        <v>6.1600000000000002E-2</v>
      </c>
      <c r="BW739" s="20">
        <v>6.6000000000000003E-2</v>
      </c>
      <c r="BY739" s="20">
        <v>0.94213459065580796</v>
      </c>
      <c r="BZ739" s="20">
        <v>0.96747967479674801</v>
      </c>
      <c r="CA739" s="20">
        <v>0.9446</v>
      </c>
      <c r="CC739" s="22">
        <v>104</v>
      </c>
      <c r="CD739" s="22">
        <v>0</v>
      </c>
      <c r="CE739" s="22">
        <f t="shared" si="71"/>
        <v>104</v>
      </c>
      <c r="CF739" s="23"/>
      <c r="CG739" s="20">
        <v>0.11744534933561937</v>
      </c>
      <c r="CH739" s="25"/>
      <c r="CI739" s="24">
        <v>0.71604938271604934</v>
      </c>
      <c r="CJ739" s="24">
        <v>0.74441687344913154</v>
      </c>
      <c r="CK739" s="24">
        <v>0.90051282051282056</v>
      </c>
      <c r="CL739" s="24">
        <v>0.68333333333333335</v>
      </c>
      <c r="CM739" s="24">
        <v>0.8042851256695509</v>
      </c>
      <c r="CN739" s="24">
        <v>0.78227165487023931</v>
      </c>
      <c r="CO739" s="26"/>
      <c r="CP739" s="22">
        <v>2967.0000000000005</v>
      </c>
      <c r="CQ739" s="22">
        <v>1502</v>
      </c>
      <c r="CR739" s="22">
        <v>1465</v>
      </c>
      <c r="CS739" s="22">
        <v>2321</v>
      </c>
      <c r="CT739" s="22">
        <v>646</v>
      </c>
      <c r="CU739" s="20">
        <v>0.21772834512976069</v>
      </c>
    </row>
    <row r="740" spans="1:99" x14ac:dyDescent="0.25">
      <c r="A740" s="92">
        <v>52</v>
      </c>
      <c r="B740" s="94" t="s">
        <v>107</v>
      </c>
      <c r="C740" s="92">
        <v>3798</v>
      </c>
      <c r="D740" s="94" t="s">
        <v>45</v>
      </c>
      <c r="E740" s="92">
        <v>52250</v>
      </c>
      <c r="F740" s="95" t="s">
        <v>815</v>
      </c>
      <c r="G740" s="143">
        <f t="shared" si="66"/>
        <v>9911</v>
      </c>
      <c r="H740" s="14">
        <v>9911</v>
      </c>
      <c r="I740" s="14">
        <v>0</v>
      </c>
      <c r="J740" s="15">
        <v>3916</v>
      </c>
      <c r="K740" s="15">
        <v>5995</v>
      </c>
      <c r="L740" s="15">
        <v>0</v>
      </c>
      <c r="M740" s="15">
        <v>693</v>
      </c>
      <c r="N740" s="15">
        <v>5545</v>
      </c>
      <c r="O740" s="15">
        <v>2969</v>
      </c>
      <c r="P740" s="15">
        <v>704</v>
      </c>
      <c r="Q740" s="15">
        <f t="shared" si="67"/>
        <v>9207</v>
      </c>
      <c r="R740" s="16"/>
      <c r="S740" s="14">
        <v>9911</v>
      </c>
      <c r="T740" s="17">
        <v>3916</v>
      </c>
      <c r="U740" s="17">
        <v>5995</v>
      </c>
      <c r="V740" s="17">
        <v>0</v>
      </c>
      <c r="W740" s="17">
        <v>693</v>
      </c>
      <c r="X740" s="17">
        <v>5545</v>
      </c>
      <c r="Y740" s="17">
        <v>2969</v>
      </c>
      <c r="Z740" s="17">
        <v>704</v>
      </c>
      <c r="AA740" s="15">
        <f t="shared" si="68"/>
        <v>9207</v>
      </c>
      <c r="AB740" s="18"/>
      <c r="AC740" s="19">
        <f t="shared" si="69"/>
        <v>57</v>
      </c>
      <c r="AD740" s="19">
        <v>57</v>
      </c>
      <c r="AE740" s="19">
        <v>0</v>
      </c>
      <c r="AF740" s="19">
        <f t="shared" si="70"/>
        <v>70</v>
      </c>
      <c r="AG740" s="19">
        <v>70</v>
      </c>
      <c r="AH740" s="19">
        <v>0</v>
      </c>
      <c r="AI740" s="19">
        <v>13</v>
      </c>
      <c r="AJ740" s="19">
        <v>57</v>
      </c>
      <c r="AL740" s="17">
        <v>57</v>
      </c>
      <c r="AM740" s="17">
        <v>70</v>
      </c>
      <c r="AN740" s="17">
        <v>13</v>
      </c>
      <c r="AO740" s="17">
        <v>57</v>
      </c>
      <c r="AQ740" s="20">
        <v>0.6784455490284681</v>
      </c>
      <c r="AR740" s="20">
        <v>0.30992978936810434</v>
      </c>
      <c r="AS740" s="20">
        <v>0.61764705882352944</v>
      </c>
      <c r="AT740" s="20">
        <v>0.34266517357222842</v>
      </c>
      <c r="AU740" s="20">
        <v>9.2017738359201767E-2</v>
      </c>
      <c r="AV740" s="20">
        <v>0.67735665694849367</v>
      </c>
      <c r="AW740" s="20">
        <v>0.89570718481699052</v>
      </c>
      <c r="AX740" s="20">
        <v>0.69508525576730196</v>
      </c>
      <c r="AY740" s="20">
        <v>1.1817988064791134</v>
      </c>
      <c r="AZ740" s="20">
        <v>0.83118701007838747</v>
      </c>
      <c r="BA740" s="20">
        <v>0.3902439024390244</v>
      </c>
      <c r="BB740" s="20">
        <v>0.99416909620991256</v>
      </c>
      <c r="BC740" s="20">
        <v>0.88884852887758814</v>
      </c>
      <c r="BD740" s="20">
        <v>0.90250044972117283</v>
      </c>
      <c r="BE740" s="20">
        <v>0.66581910642934983</v>
      </c>
      <c r="BF740" s="20">
        <v>0.69095161000179883</v>
      </c>
      <c r="BG740" s="21"/>
      <c r="BH740" s="20">
        <v>3.6414253897550111E-2</v>
      </c>
      <c r="BI740" s="20">
        <v>5.772005772005772E-3</v>
      </c>
      <c r="BJ740" s="20">
        <v>1.3043478260869565E-2</v>
      </c>
      <c r="BK740" s="20">
        <v>4.91307634164777E-2</v>
      </c>
      <c r="BL740" s="20">
        <v>0.21858864027538727</v>
      </c>
      <c r="BM740" s="20">
        <v>2.3812358614120729E-2</v>
      </c>
      <c r="BN740" s="20">
        <v>3.7699999999999997E-2</v>
      </c>
      <c r="BO740" s="20">
        <v>3.5200000000000002E-2</v>
      </c>
      <c r="BP740" s="20">
        <v>6.1999999999999998E-3</v>
      </c>
      <c r="BQ740" s="20">
        <v>4.3E-3</v>
      </c>
      <c r="BR740" s="20">
        <v>7.1000000000000004E-3</v>
      </c>
      <c r="BS740" s="20">
        <v>6.4000000000000003E-3</v>
      </c>
      <c r="BT740" s="20">
        <v>0</v>
      </c>
      <c r="BU740" s="20">
        <v>6.6674604119538045E-3</v>
      </c>
      <c r="BV740" s="20">
        <v>4.1999999999999997E-3</v>
      </c>
      <c r="BW740" s="20">
        <v>8.2000000000000007E-3</v>
      </c>
      <c r="BY740" s="20">
        <v>0.96358574610244985</v>
      </c>
      <c r="BZ740" s="20" t="s">
        <v>1234</v>
      </c>
      <c r="CA740" s="20">
        <v>0.96360000000000001</v>
      </c>
      <c r="CC740" s="22">
        <v>182</v>
      </c>
      <c r="CD740" s="22">
        <v>43</v>
      </c>
      <c r="CE740" s="22">
        <f t="shared" si="71"/>
        <v>225</v>
      </c>
      <c r="CF740" s="23"/>
      <c r="CG740" s="20">
        <v>0.35356347438752783</v>
      </c>
      <c r="CH740" s="25"/>
      <c r="CI740" s="24">
        <v>0.53259779338014046</v>
      </c>
      <c r="CJ740" s="24">
        <v>0.65302642796248933</v>
      </c>
      <c r="CK740" s="24">
        <v>0.75419932810750279</v>
      </c>
      <c r="CL740" s="24">
        <v>0.67516629711751663</v>
      </c>
      <c r="CM740" s="24">
        <v>0.67908433214555664</v>
      </c>
      <c r="CN740" s="24">
        <v>0.6784455490284681</v>
      </c>
      <c r="CO740" s="26"/>
      <c r="CP740" s="22">
        <v>11065</v>
      </c>
      <c r="CQ740" s="22">
        <v>5506</v>
      </c>
      <c r="CR740" s="22">
        <v>5559</v>
      </c>
      <c r="CS740" s="22">
        <v>7507</v>
      </c>
      <c r="CT740" s="22">
        <v>3558</v>
      </c>
      <c r="CU740" s="20">
        <v>0.3215544509715319</v>
      </c>
    </row>
    <row r="741" spans="1:99" x14ac:dyDescent="0.25">
      <c r="A741" s="92">
        <v>52</v>
      </c>
      <c r="B741" s="94" t="s">
        <v>107</v>
      </c>
      <c r="C741" s="92">
        <v>3798</v>
      </c>
      <c r="D741" s="94" t="s">
        <v>45</v>
      </c>
      <c r="E741" s="92">
        <v>52254</v>
      </c>
      <c r="F741" s="95" t="s">
        <v>816</v>
      </c>
      <c r="G741" s="143">
        <f t="shared" si="66"/>
        <v>1170</v>
      </c>
      <c r="H741" s="14">
        <v>1170</v>
      </c>
      <c r="I741" s="14">
        <v>0</v>
      </c>
      <c r="J741" s="15">
        <v>570</v>
      </c>
      <c r="K741" s="15">
        <v>600</v>
      </c>
      <c r="L741" s="15">
        <v>0</v>
      </c>
      <c r="M741" s="15">
        <v>55</v>
      </c>
      <c r="N741" s="15">
        <v>483</v>
      </c>
      <c r="O741" s="15">
        <v>458</v>
      </c>
      <c r="P741" s="15">
        <v>174</v>
      </c>
      <c r="Q741" s="15">
        <f t="shared" si="67"/>
        <v>996</v>
      </c>
      <c r="R741" s="16"/>
      <c r="S741" s="14">
        <v>1170</v>
      </c>
      <c r="T741" s="17">
        <v>570</v>
      </c>
      <c r="U741" s="17">
        <v>600</v>
      </c>
      <c r="V741" s="17">
        <v>0</v>
      </c>
      <c r="W741" s="17">
        <v>55</v>
      </c>
      <c r="X741" s="17">
        <v>483</v>
      </c>
      <c r="Y741" s="17">
        <v>458</v>
      </c>
      <c r="Z741" s="17">
        <v>174</v>
      </c>
      <c r="AA741" s="15">
        <f t="shared" si="68"/>
        <v>996</v>
      </c>
      <c r="AB741" s="18"/>
      <c r="AC741" s="19">
        <f t="shared" si="69"/>
        <v>14</v>
      </c>
      <c r="AD741" s="19">
        <v>14</v>
      </c>
      <c r="AE741" s="19">
        <v>0</v>
      </c>
      <c r="AF741" s="19">
        <f t="shared" si="70"/>
        <v>15</v>
      </c>
      <c r="AG741" s="19">
        <v>15</v>
      </c>
      <c r="AH741" s="19">
        <v>0</v>
      </c>
      <c r="AI741" s="19">
        <v>2</v>
      </c>
      <c r="AJ741" s="19">
        <v>13</v>
      </c>
      <c r="AL741" s="17">
        <v>14</v>
      </c>
      <c r="AM741" s="17">
        <v>15</v>
      </c>
      <c r="AN741" s="17">
        <v>2</v>
      </c>
      <c r="AO741" s="17">
        <v>13</v>
      </c>
      <c r="AQ741" s="20">
        <v>0.75689783743475014</v>
      </c>
      <c r="AR741" s="20">
        <v>0.27102803738317754</v>
      </c>
      <c r="AS741" s="20">
        <v>0.68498168498168499</v>
      </c>
      <c r="AT741" s="20">
        <v>0.6367614879649891</v>
      </c>
      <c r="AU741" s="20">
        <v>0.42857142857142855</v>
      </c>
      <c r="AV741" s="20">
        <v>0.73873873873873874</v>
      </c>
      <c r="AW741" s="20">
        <v>0.87248322147651003</v>
      </c>
      <c r="AX741" s="20">
        <v>0.51401869158878499</v>
      </c>
      <c r="AY741" s="20">
        <v>0.88461538461538458</v>
      </c>
      <c r="AZ741" s="20">
        <v>1.0021881838074398</v>
      </c>
      <c r="BA741" s="20">
        <v>0.75324675324675328</v>
      </c>
      <c r="BB741" s="20">
        <v>0.89729729729729735</v>
      </c>
      <c r="BC741" s="20">
        <v>0.91904047976011993</v>
      </c>
      <c r="BD741" s="20">
        <v>0.82640949554896137</v>
      </c>
      <c r="BE741" s="20">
        <v>0.78710644677661168</v>
      </c>
      <c r="BF741" s="20">
        <v>0.72700296735905046</v>
      </c>
      <c r="BG741" s="21"/>
      <c r="BH741" s="20">
        <v>3.5714285714285713E-3</v>
      </c>
      <c r="BI741" s="20">
        <v>0</v>
      </c>
      <c r="BJ741" s="20">
        <v>4.140786749482402E-3</v>
      </c>
      <c r="BK741" s="20">
        <v>2.4509803921568627E-3</v>
      </c>
      <c r="BL741" s="20">
        <v>5.7471264367816091E-3</v>
      </c>
      <c r="BM741" s="20">
        <v>3.1712473572938688E-3</v>
      </c>
      <c r="BN741" s="20">
        <v>3.3999999999999998E-3</v>
      </c>
      <c r="BO741" s="20">
        <v>3.7000000000000002E-3</v>
      </c>
      <c r="BP741" s="20">
        <v>2.7000000000000001E-3</v>
      </c>
      <c r="BQ741" s="20">
        <v>3.6400000000000002E-2</v>
      </c>
      <c r="BR741" s="20">
        <v>2.0999999999999999E-3</v>
      </c>
      <c r="BS741" s="20">
        <v>0</v>
      </c>
      <c r="BT741" s="20">
        <v>0</v>
      </c>
      <c r="BU741" s="20">
        <v>3.1712473572938688E-3</v>
      </c>
      <c r="BV741" s="20">
        <v>3.3999999999999998E-3</v>
      </c>
      <c r="BW741" s="20">
        <v>1.9E-3</v>
      </c>
      <c r="BY741" s="20">
        <v>0.99642857142857144</v>
      </c>
      <c r="BZ741" s="20" t="s">
        <v>1234</v>
      </c>
      <c r="CA741" s="20">
        <v>0.99639999999999995</v>
      </c>
      <c r="CC741" s="22">
        <v>83</v>
      </c>
      <c r="CD741" s="22">
        <v>0</v>
      </c>
      <c r="CE741" s="22">
        <f t="shared" si="71"/>
        <v>83</v>
      </c>
      <c r="CF741" s="23"/>
      <c r="CG741" s="20">
        <v>5.8928571428571427E-2</v>
      </c>
      <c r="CH741" s="25"/>
      <c r="CI741" s="24">
        <v>0.49532710280373832</v>
      </c>
      <c r="CJ741" s="24">
        <v>0.7216117216117216</v>
      </c>
      <c r="CK741" s="24">
        <v>0.82713347921225377</v>
      </c>
      <c r="CL741" s="24">
        <v>0.82251082251082253</v>
      </c>
      <c r="CM741" s="24">
        <v>0.7432432432432432</v>
      </c>
      <c r="CN741" s="24">
        <v>0.75689783743475014</v>
      </c>
      <c r="CO741" s="26"/>
      <c r="CP741" s="22">
        <v>1341</v>
      </c>
      <c r="CQ741" s="22">
        <v>667</v>
      </c>
      <c r="CR741" s="22">
        <v>673.99999999999989</v>
      </c>
      <c r="CS741" s="22">
        <v>1015</v>
      </c>
      <c r="CT741" s="22">
        <v>326</v>
      </c>
      <c r="CU741" s="20">
        <v>0.24310216256524986</v>
      </c>
    </row>
    <row r="742" spans="1:99" x14ac:dyDescent="0.25">
      <c r="A742" s="92">
        <v>52</v>
      </c>
      <c r="B742" s="94" t="s">
        <v>107</v>
      </c>
      <c r="C742" s="92">
        <v>3798</v>
      </c>
      <c r="D742" s="94" t="s">
        <v>45</v>
      </c>
      <c r="E742" s="92">
        <v>52256</v>
      </c>
      <c r="F742" s="95" t="s">
        <v>817</v>
      </c>
      <c r="G742" s="143">
        <f t="shared" si="66"/>
        <v>1434</v>
      </c>
      <c r="H742" s="14">
        <v>1434</v>
      </c>
      <c r="I742" s="14">
        <v>0</v>
      </c>
      <c r="J742" s="15">
        <v>412</v>
      </c>
      <c r="K742" s="15">
        <v>1022</v>
      </c>
      <c r="L742" s="15">
        <v>0</v>
      </c>
      <c r="M742" s="15">
        <v>87</v>
      </c>
      <c r="N742" s="15">
        <v>591</v>
      </c>
      <c r="O742" s="15">
        <v>623</v>
      </c>
      <c r="P742" s="15">
        <v>133</v>
      </c>
      <c r="Q742" s="15">
        <f t="shared" si="67"/>
        <v>1301</v>
      </c>
      <c r="R742" s="16"/>
      <c r="S742" s="14">
        <v>1434</v>
      </c>
      <c r="T742" s="17">
        <v>412</v>
      </c>
      <c r="U742" s="17">
        <v>1022</v>
      </c>
      <c r="V742" s="17">
        <v>0</v>
      </c>
      <c r="W742" s="17">
        <v>87</v>
      </c>
      <c r="X742" s="17">
        <v>591</v>
      </c>
      <c r="Y742" s="17">
        <v>623</v>
      </c>
      <c r="Z742" s="17">
        <v>133</v>
      </c>
      <c r="AA742" s="15">
        <f t="shared" si="68"/>
        <v>1301</v>
      </c>
      <c r="AB742" s="18"/>
      <c r="AC742" s="19">
        <f t="shared" si="69"/>
        <v>27</v>
      </c>
      <c r="AD742" s="19">
        <v>27</v>
      </c>
      <c r="AE742" s="19">
        <v>0</v>
      </c>
      <c r="AF742" s="19">
        <f t="shared" si="70"/>
        <v>28</v>
      </c>
      <c r="AG742" s="19">
        <v>28</v>
      </c>
      <c r="AH742" s="19">
        <v>0</v>
      </c>
      <c r="AI742" s="19">
        <v>2</v>
      </c>
      <c r="AJ742" s="19">
        <v>26</v>
      </c>
      <c r="AL742" s="17">
        <v>27</v>
      </c>
      <c r="AM742" s="17">
        <v>28</v>
      </c>
      <c r="AN742" s="17">
        <v>2</v>
      </c>
      <c r="AO742" s="17">
        <v>26</v>
      </c>
      <c r="AQ742" s="20">
        <v>0.56819191470457575</v>
      </c>
      <c r="AR742" s="20">
        <v>0.26063829787234044</v>
      </c>
      <c r="AS742" s="20">
        <v>0.4642857142857143</v>
      </c>
      <c r="AT742" s="20">
        <v>0.5436241610738255</v>
      </c>
      <c r="AU742" s="20">
        <v>0.16243654822335024</v>
      </c>
      <c r="AV742" s="20">
        <v>0.57081313947226708</v>
      </c>
      <c r="AW742" s="20">
        <v>0.63705019991115064</v>
      </c>
      <c r="AX742" s="20">
        <v>0.46276595744680848</v>
      </c>
      <c r="AY742" s="20">
        <v>0.63961038961038963</v>
      </c>
      <c r="AZ742" s="20">
        <v>0.83624161073825498</v>
      </c>
      <c r="BA742" s="20">
        <v>0.33756345177664976</v>
      </c>
      <c r="BB742" s="20">
        <v>0.70059235325794289</v>
      </c>
      <c r="BC742" s="20">
        <v>0.6635338345864662</v>
      </c>
      <c r="BD742" s="20">
        <v>0.61331086773378263</v>
      </c>
      <c r="BE742" s="20">
        <v>0.58834586466165417</v>
      </c>
      <c r="BF742" s="20">
        <v>0.55012636899747258</v>
      </c>
      <c r="BG742" s="21"/>
      <c r="BH742" s="20">
        <v>2.6129943502824857E-2</v>
      </c>
      <c r="BI742" s="20">
        <v>1.1494252873563218E-2</v>
      </c>
      <c r="BJ742" s="20">
        <v>5.076142131979695E-3</v>
      </c>
      <c r="BK742" s="20">
        <v>4.6052631578947366E-2</v>
      </c>
      <c r="BL742" s="20">
        <v>3.8461538461538464E-2</v>
      </c>
      <c r="BM742" s="20">
        <v>2.4883359253499222E-2</v>
      </c>
      <c r="BN742" s="20">
        <v>1.01E-2</v>
      </c>
      <c r="BO742" s="20">
        <v>4.1300000000000003E-2</v>
      </c>
      <c r="BP742" s="20">
        <v>4.1700000000000001E-2</v>
      </c>
      <c r="BQ742" s="20">
        <v>0</v>
      </c>
      <c r="BR742" s="20">
        <v>2.0299999999999999E-2</v>
      </c>
      <c r="BS742" s="20">
        <v>7.7299999999999994E-2</v>
      </c>
      <c r="BT742" s="20">
        <v>0</v>
      </c>
      <c r="BU742" s="20">
        <v>4.5878693623639194E-2</v>
      </c>
      <c r="BV742" s="20">
        <v>3.1899999999999998E-2</v>
      </c>
      <c r="BW742" s="20">
        <v>5.0999999999999997E-2</v>
      </c>
      <c r="BY742" s="20">
        <v>0.95550847457627119</v>
      </c>
      <c r="BZ742" s="20" t="s">
        <v>1234</v>
      </c>
      <c r="CA742" s="20">
        <v>0.95550000000000002</v>
      </c>
      <c r="CC742" s="22">
        <v>63</v>
      </c>
      <c r="CD742" s="22">
        <v>1</v>
      </c>
      <c r="CE742" s="22">
        <f t="shared" si="71"/>
        <v>64</v>
      </c>
      <c r="CF742" s="23"/>
      <c r="CG742" s="20">
        <v>0.13347457627118645</v>
      </c>
      <c r="CH742" s="25"/>
      <c r="CI742" s="24">
        <v>0.44680851063829785</v>
      </c>
      <c r="CJ742" s="24">
        <v>0.50324675324675328</v>
      </c>
      <c r="CK742" s="24">
        <v>0.6912751677852349</v>
      </c>
      <c r="CL742" s="24">
        <v>0.54568527918781728</v>
      </c>
      <c r="CM742" s="24">
        <v>0.57296715131933229</v>
      </c>
      <c r="CN742" s="24">
        <v>0.56819191470457575</v>
      </c>
      <c r="CO742" s="26"/>
      <c r="CP742" s="22">
        <v>2251</v>
      </c>
      <c r="CQ742" s="22">
        <v>1064</v>
      </c>
      <c r="CR742" s="22">
        <v>1187</v>
      </c>
      <c r="CS742" s="22">
        <v>1279</v>
      </c>
      <c r="CT742" s="22">
        <v>972</v>
      </c>
      <c r="CU742" s="20">
        <v>0.43180808529542425</v>
      </c>
    </row>
    <row r="743" spans="1:99" x14ac:dyDescent="0.25">
      <c r="A743" s="92">
        <v>52</v>
      </c>
      <c r="B743" s="94" t="s">
        <v>107</v>
      </c>
      <c r="C743" s="92">
        <v>3798</v>
      </c>
      <c r="D743" s="94" t="s">
        <v>45</v>
      </c>
      <c r="E743" s="92">
        <v>52258</v>
      </c>
      <c r="F743" s="95" t="s">
        <v>818</v>
      </c>
      <c r="G743" s="143">
        <f t="shared" si="66"/>
        <v>2810</v>
      </c>
      <c r="H743" s="14">
        <v>2810</v>
      </c>
      <c r="I743" s="14">
        <v>0</v>
      </c>
      <c r="J743" s="15">
        <v>670</v>
      </c>
      <c r="K743" s="15">
        <v>2140</v>
      </c>
      <c r="L743" s="15">
        <v>0</v>
      </c>
      <c r="M743" s="15">
        <v>178</v>
      </c>
      <c r="N743" s="15">
        <v>1192</v>
      </c>
      <c r="O743" s="15">
        <v>1044</v>
      </c>
      <c r="P743" s="15">
        <v>396</v>
      </c>
      <c r="Q743" s="15">
        <f t="shared" si="67"/>
        <v>2414</v>
      </c>
      <c r="R743" s="16"/>
      <c r="S743" s="14">
        <v>2810</v>
      </c>
      <c r="T743" s="17">
        <v>670</v>
      </c>
      <c r="U743" s="17">
        <v>2140</v>
      </c>
      <c r="V743" s="17">
        <v>0</v>
      </c>
      <c r="W743" s="17">
        <v>178</v>
      </c>
      <c r="X743" s="17">
        <v>1192</v>
      </c>
      <c r="Y743" s="17">
        <v>1044</v>
      </c>
      <c r="Z743" s="17">
        <v>396</v>
      </c>
      <c r="AA743" s="15">
        <f t="shared" si="68"/>
        <v>2414</v>
      </c>
      <c r="AB743" s="18"/>
      <c r="AC743" s="19">
        <f t="shared" si="69"/>
        <v>35</v>
      </c>
      <c r="AD743" s="19">
        <v>35</v>
      </c>
      <c r="AE743" s="19">
        <v>0</v>
      </c>
      <c r="AF743" s="19">
        <f t="shared" si="70"/>
        <v>44</v>
      </c>
      <c r="AG743" s="19">
        <v>44</v>
      </c>
      <c r="AH743" s="19">
        <v>0</v>
      </c>
      <c r="AI743" s="19">
        <v>2</v>
      </c>
      <c r="AJ743" s="19">
        <v>42</v>
      </c>
      <c r="AL743" s="17">
        <v>35</v>
      </c>
      <c r="AM743" s="17">
        <v>44</v>
      </c>
      <c r="AN743" s="17">
        <v>2</v>
      </c>
      <c r="AO743" s="17">
        <v>42</v>
      </c>
      <c r="AQ743" s="20">
        <v>0.87849162011173187</v>
      </c>
      <c r="AR743" s="20">
        <v>0.49576271186440679</v>
      </c>
      <c r="AS743" s="20">
        <v>0.87358326068003489</v>
      </c>
      <c r="AT743" s="20">
        <v>0.78502673796791445</v>
      </c>
      <c r="AU743" s="20">
        <v>0.46703296703296704</v>
      </c>
      <c r="AV743" s="20">
        <v>0.89085418464193267</v>
      </c>
      <c r="AW743" s="20">
        <v>0.9811452513966481</v>
      </c>
      <c r="AX743" s="20">
        <v>0.75423728813559321</v>
      </c>
      <c r="AY743" s="20">
        <v>1.0392327811682651</v>
      </c>
      <c r="AZ743" s="20">
        <v>1.116577540106952</v>
      </c>
      <c r="BA743" s="20">
        <v>0.72527472527472525</v>
      </c>
      <c r="BB743" s="20">
        <v>1.0414150129421915</v>
      </c>
      <c r="BC743" s="20">
        <v>0.98926270579813891</v>
      </c>
      <c r="BD743" s="20">
        <v>0.97341513292433535</v>
      </c>
      <c r="BE743" s="20">
        <v>0.87115246957766646</v>
      </c>
      <c r="BF743" s="20">
        <v>0.88548057259713697</v>
      </c>
      <c r="BG743" s="21"/>
      <c r="BH743" s="20">
        <v>2.2409992652461425E-2</v>
      </c>
      <c r="BI743" s="20">
        <v>1.6853932584269662E-2</v>
      </c>
      <c r="BJ743" s="20">
        <v>5.8724832214765103E-3</v>
      </c>
      <c r="BK743" s="20">
        <v>4.540763673890609E-2</v>
      </c>
      <c r="BL743" s="20">
        <v>1.8276762402088774E-2</v>
      </c>
      <c r="BM743" s="20">
        <v>2.3086789226165028E-2</v>
      </c>
      <c r="BN743" s="20">
        <v>1.7299999999999999E-2</v>
      </c>
      <c r="BO743" s="20">
        <v>2.7300000000000001E-2</v>
      </c>
      <c r="BP743" s="20">
        <v>2.46E-2</v>
      </c>
      <c r="BQ743" s="20">
        <v>0</v>
      </c>
      <c r="BR743" s="20">
        <v>9.1999999999999998E-3</v>
      </c>
      <c r="BS743" s="20">
        <v>5.16E-2</v>
      </c>
      <c r="BT743" s="20">
        <v>1.5665796344647518E-2</v>
      </c>
      <c r="BU743" s="20">
        <v>2.6079521162890123E-2</v>
      </c>
      <c r="BV743" s="20">
        <v>2.4E-2</v>
      </c>
      <c r="BW743" s="20">
        <v>2.52E-2</v>
      </c>
      <c r="BY743" s="20">
        <v>0.96473181484202797</v>
      </c>
      <c r="BZ743" s="20" t="s">
        <v>1234</v>
      </c>
      <c r="CA743" s="20">
        <v>0.9647</v>
      </c>
      <c r="CC743" s="22">
        <v>156</v>
      </c>
      <c r="CD743" s="22">
        <v>11</v>
      </c>
      <c r="CE743" s="22">
        <f t="shared" si="71"/>
        <v>167</v>
      </c>
      <c r="CF743" s="23"/>
      <c r="CG743" s="20">
        <v>5.7678177810433502E-2</v>
      </c>
      <c r="CH743" s="25"/>
      <c r="CI743" s="24">
        <v>0.71610169491525422</v>
      </c>
      <c r="CJ743" s="24">
        <v>0.89712292938099392</v>
      </c>
      <c r="CK743" s="24">
        <v>0.93689839572192513</v>
      </c>
      <c r="CL743" s="24">
        <v>0.80952380952380953</v>
      </c>
      <c r="CM743" s="24">
        <v>0.89473684210526316</v>
      </c>
      <c r="CN743" s="24">
        <v>0.87849162011173187</v>
      </c>
      <c r="CO743" s="26"/>
      <c r="CP743" s="22">
        <v>2864</v>
      </c>
      <c r="CQ743" s="22">
        <v>1397</v>
      </c>
      <c r="CR743" s="22">
        <v>1467.0000000000002</v>
      </c>
      <c r="CS743" s="22">
        <v>2516</v>
      </c>
      <c r="CT743" s="22">
        <v>348</v>
      </c>
      <c r="CU743" s="20">
        <v>0.12150837988826813</v>
      </c>
    </row>
    <row r="744" spans="1:99" x14ac:dyDescent="0.25">
      <c r="A744" s="92">
        <v>52</v>
      </c>
      <c r="B744" s="94" t="s">
        <v>107</v>
      </c>
      <c r="C744" s="92">
        <v>3798</v>
      </c>
      <c r="D744" s="94" t="s">
        <v>45</v>
      </c>
      <c r="E744" s="92">
        <v>52260</v>
      </c>
      <c r="F744" s="95" t="s">
        <v>483</v>
      </c>
      <c r="G744" s="143">
        <f t="shared" si="66"/>
        <v>2493</v>
      </c>
      <c r="H744" s="14">
        <v>2493</v>
      </c>
      <c r="I744" s="14">
        <v>0</v>
      </c>
      <c r="J744" s="15">
        <v>1601</v>
      </c>
      <c r="K744" s="15">
        <v>892</v>
      </c>
      <c r="L744" s="15">
        <v>0</v>
      </c>
      <c r="M744" s="15">
        <v>160</v>
      </c>
      <c r="N744" s="15">
        <v>1051</v>
      </c>
      <c r="O744" s="15">
        <v>922</v>
      </c>
      <c r="P744" s="15">
        <v>360</v>
      </c>
      <c r="Q744" s="15">
        <f t="shared" si="67"/>
        <v>2133</v>
      </c>
      <c r="R744" s="16"/>
      <c r="S744" s="14">
        <v>2493</v>
      </c>
      <c r="T744" s="17">
        <v>1601</v>
      </c>
      <c r="U744" s="17">
        <v>892</v>
      </c>
      <c r="V744" s="17">
        <v>0</v>
      </c>
      <c r="W744" s="17">
        <v>160</v>
      </c>
      <c r="X744" s="17">
        <v>1051</v>
      </c>
      <c r="Y744" s="17">
        <v>922</v>
      </c>
      <c r="Z744" s="17">
        <v>360</v>
      </c>
      <c r="AA744" s="15">
        <f t="shared" si="68"/>
        <v>2133</v>
      </c>
      <c r="AB744" s="18"/>
      <c r="AC744" s="19">
        <f t="shared" si="69"/>
        <v>35</v>
      </c>
      <c r="AD744" s="19">
        <v>35</v>
      </c>
      <c r="AE744" s="19">
        <v>0</v>
      </c>
      <c r="AF744" s="19">
        <f t="shared" si="70"/>
        <v>36</v>
      </c>
      <c r="AG744" s="19">
        <v>36</v>
      </c>
      <c r="AH744" s="19">
        <v>0</v>
      </c>
      <c r="AI744" s="19">
        <v>3</v>
      </c>
      <c r="AJ744" s="19">
        <v>33</v>
      </c>
      <c r="AL744" s="17">
        <v>35</v>
      </c>
      <c r="AM744" s="17">
        <v>36</v>
      </c>
      <c r="AN744" s="17">
        <v>3</v>
      </c>
      <c r="AO744" s="17">
        <v>33</v>
      </c>
      <c r="AQ744" s="20">
        <v>0.88192771084337351</v>
      </c>
      <c r="AR744" s="20">
        <v>0.43781094527363185</v>
      </c>
      <c r="AS744" s="20">
        <v>0.83562992125984248</v>
      </c>
      <c r="AT744" s="20">
        <v>0.75268817204301075</v>
      </c>
      <c r="AU744" s="20">
        <v>0.44495412844036697</v>
      </c>
      <c r="AV744" s="20">
        <v>0.86952288218111007</v>
      </c>
      <c r="AW744" s="20">
        <v>1.0012048192771084</v>
      </c>
      <c r="AX744" s="20">
        <v>0.79601990049751248</v>
      </c>
      <c r="AY744" s="20">
        <v>1.0344488188976377</v>
      </c>
      <c r="AZ744" s="20">
        <v>1.1015531660692952</v>
      </c>
      <c r="BA744" s="20">
        <v>0.82568807339449546</v>
      </c>
      <c r="BB744" s="20">
        <v>1.0384615384615385</v>
      </c>
      <c r="BC744" s="20">
        <v>1.0236928104575163</v>
      </c>
      <c r="BD744" s="20">
        <v>0.97946287519747233</v>
      </c>
      <c r="BE744" s="20">
        <v>0.88725490196078427</v>
      </c>
      <c r="BF744" s="20">
        <v>0.87677725118483407</v>
      </c>
      <c r="BG744" s="21"/>
      <c r="BH744" s="20">
        <v>1.7768595041322315E-2</v>
      </c>
      <c r="BI744" s="20">
        <v>1.2500000000000001E-2</v>
      </c>
      <c r="BJ744" s="20">
        <v>9.5147478591817315E-3</v>
      </c>
      <c r="BK744" s="20">
        <v>2.7586206896551724E-2</v>
      </c>
      <c r="BL744" s="20">
        <v>2.0648967551622419E-2</v>
      </c>
      <c r="BM744" s="20">
        <v>1.7299375300336376E-2</v>
      </c>
      <c r="BN744" s="20">
        <v>1.24E-2</v>
      </c>
      <c r="BO744" s="20">
        <v>2.3099999999999999E-2</v>
      </c>
      <c r="BP744" s="20">
        <v>2.8999999999999998E-3</v>
      </c>
      <c r="BQ744" s="20">
        <v>0</v>
      </c>
      <c r="BR744" s="20">
        <v>6.7000000000000002E-3</v>
      </c>
      <c r="BS744" s="20">
        <v>0</v>
      </c>
      <c r="BT744" s="20">
        <v>0</v>
      </c>
      <c r="BU744" s="20">
        <v>3.363767419509851E-3</v>
      </c>
      <c r="BV744" s="20">
        <v>1.6999999999999999E-3</v>
      </c>
      <c r="BW744" s="20">
        <v>4.1000000000000003E-3</v>
      </c>
      <c r="BY744" s="20">
        <v>0.98223140495867767</v>
      </c>
      <c r="BZ744" s="20" t="s">
        <v>1234</v>
      </c>
      <c r="CA744" s="20">
        <v>0.98219999999999996</v>
      </c>
      <c r="CC744" s="22">
        <v>166</v>
      </c>
      <c r="CD744" s="22">
        <v>16</v>
      </c>
      <c r="CE744" s="22">
        <f t="shared" si="71"/>
        <v>182</v>
      </c>
      <c r="CF744" s="23"/>
      <c r="CG744" s="20">
        <v>8.0165289256198341E-2</v>
      </c>
      <c r="CH744" s="25"/>
      <c r="CI744" s="24">
        <v>0.70646766169154229</v>
      </c>
      <c r="CJ744" s="24">
        <v>0.86122047244094491</v>
      </c>
      <c r="CK744" s="24">
        <v>0.92951015531660697</v>
      </c>
      <c r="CL744" s="24">
        <v>0.91972477064220182</v>
      </c>
      <c r="CM744" s="24">
        <v>0.87390457643622199</v>
      </c>
      <c r="CN744" s="24">
        <v>0.88192771084337351</v>
      </c>
      <c r="CO744" s="26"/>
      <c r="CP744" s="22">
        <v>2490</v>
      </c>
      <c r="CQ744" s="22">
        <v>1224</v>
      </c>
      <c r="CR744" s="22">
        <v>1265.9999999999998</v>
      </c>
      <c r="CS744" s="22">
        <v>2196</v>
      </c>
      <c r="CT744" s="22">
        <v>294</v>
      </c>
      <c r="CU744" s="20">
        <v>0.11807228915662649</v>
      </c>
    </row>
    <row r="745" spans="1:99" x14ac:dyDescent="0.25">
      <c r="A745" s="92">
        <v>52</v>
      </c>
      <c r="B745" s="94" t="s">
        <v>107</v>
      </c>
      <c r="C745" s="92">
        <v>3798</v>
      </c>
      <c r="D745" s="94" t="s">
        <v>45</v>
      </c>
      <c r="E745" s="92">
        <v>52287</v>
      </c>
      <c r="F745" s="95" t="s">
        <v>819</v>
      </c>
      <c r="G745" s="143">
        <f t="shared" si="66"/>
        <v>1111</v>
      </c>
      <c r="H745" s="14">
        <v>1100</v>
      </c>
      <c r="I745" s="14">
        <v>11</v>
      </c>
      <c r="J745" s="15">
        <v>720</v>
      </c>
      <c r="K745" s="15">
        <v>391</v>
      </c>
      <c r="L745" s="15">
        <v>0</v>
      </c>
      <c r="M745" s="15">
        <v>60</v>
      </c>
      <c r="N745" s="15">
        <v>450</v>
      </c>
      <c r="O745" s="15">
        <v>429</v>
      </c>
      <c r="P745" s="15">
        <v>172</v>
      </c>
      <c r="Q745" s="15">
        <f t="shared" si="67"/>
        <v>939</v>
      </c>
      <c r="R745" s="16"/>
      <c r="S745" s="14">
        <v>1100</v>
      </c>
      <c r="T745" s="17">
        <v>709</v>
      </c>
      <c r="U745" s="17">
        <v>391</v>
      </c>
      <c r="V745" s="17">
        <v>0</v>
      </c>
      <c r="W745" s="17">
        <v>60</v>
      </c>
      <c r="X745" s="17">
        <v>450</v>
      </c>
      <c r="Y745" s="17">
        <v>418</v>
      </c>
      <c r="Z745" s="17">
        <v>172</v>
      </c>
      <c r="AA745" s="15">
        <f t="shared" si="68"/>
        <v>928</v>
      </c>
      <c r="AB745" s="18"/>
      <c r="AC745" s="19">
        <f t="shared" si="69"/>
        <v>14</v>
      </c>
      <c r="AD745" s="19">
        <v>13</v>
      </c>
      <c r="AE745" s="19">
        <v>1</v>
      </c>
      <c r="AF745" s="19">
        <f t="shared" si="70"/>
        <v>17</v>
      </c>
      <c r="AG745" s="19">
        <v>16</v>
      </c>
      <c r="AH745" s="19">
        <v>1</v>
      </c>
      <c r="AI745" s="19">
        <v>4</v>
      </c>
      <c r="AJ745" s="19">
        <v>13</v>
      </c>
      <c r="AL745" s="17">
        <v>13</v>
      </c>
      <c r="AM745" s="17">
        <v>16</v>
      </c>
      <c r="AN745" s="17">
        <v>3</v>
      </c>
      <c r="AO745" s="17">
        <v>13</v>
      </c>
      <c r="AQ745" s="20">
        <v>0.77862016679302504</v>
      </c>
      <c r="AR745" s="20">
        <v>0.37037037037037035</v>
      </c>
      <c r="AS745" s="20">
        <v>0.70295202952029523</v>
      </c>
      <c r="AT745" s="20">
        <v>0.75570776255707761</v>
      </c>
      <c r="AU745" s="20">
        <v>0.50649350649350644</v>
      </c>
      <c r="AV745" s="20">
        <v>0.76286764705882348</v>
      </c>
      <c r="AW745" s="20">
        <v>0.84230477634571643</v>
      </c>
      <c r="AX745" s="20">
        <v>0.55555555555555558</v>
      </c>
      <c r="AY745" s="20">
        <v>0.8302583025830258</v>
      </c>
      <c r="AZ745" s="20">
        <v>0.97945205479452058</v>
      </c>
      <c r="BA745" s="20">
        <v>0.74458874458874458</v>
      </c>
      <c r="BB745" s="20">
        <v>0.86305147058823528</v>
      </c>
      <c r="BC745" s="20">
        <v>0.85451761102603374</v>
      </c>
      <c r="BD745" s="20">
        <v>0.83033033033033032</v>
      </c>
      <c r="BE745" s="20">
        <v>0.79173047473200608</v>
      </c>
      <c r="BF745" s="20">
        <v>0.76576576576576572</v>
      </c>
      <c r="BG745" s="21"/>
      <c r="BH745" s="20">
        <v>1.8181818181818182E-3</v>
      </c>
      <c r="BI745" s="20">
        <v>0</v>
      </c>
      <c r="BJ745" s="20">
        <v>2.2222222222222222E-3</v>
      </c>
      <c r="BK745" s="20">
        <v>2.3923444976076554E-3</v>
      </c>
      <c r="BL745" s="20">
        <v>0</v>
      </c>
      <c r="BM745" s="20">
        <v>2.1551724137931034E-3</v>
      </c>
      <c r="BN745" s="20">
        <v>1.8E-3</v>
      </c>
      <c r="BO745" s="20">
        <v>1.8E-3</v>
      </c>
      <c r="BP745" s="20">
        <v>3.5999999999999999E-3</v>
      </c>
      <c r="BQ745" s="20">
        <v>0</v>
      </c>
      <c r="BR745" s="20">
        <v>6.7000000000000002E-3</v>
      </c>
      <c r="BS745" s="20">
        <v>2.3999999999999998E-3</v>
      </c>
      <c r="BT745" s="20">
        <v>0</v>
      </c>
      <c r="BU745" s="20">
        <v>4.3103448275862068E-3</v>
      </c>
      <c r="BV745" s="20">
        <v>1.8E-3</v>
      </c>
      <c r="BW745" s="20">
        <v>5.4999999999999997E-3</v>
      </c>
      <c r="BY745" s="20">
        <v>0.99818181818181817</v>
      </c>
      <c r="BZ745" s="20" t="s">
        <v>1234</v>
      </c>
      <c r="CA745" s="20">
        <v>0.99819999999999998</v>
      </c>
      <c r="CC745" s="22">
        <v>83</v>
      </c>
      <c r="CD745" s="22">
        <v>0</v>
      </c>
      <c r="CE745" s="22">
        <f t="shared" si="71"/>
        <v>83</v>
      </c>
      <c r="CF745" s="23"/>
      <c r="CG745" s="20">
        <v>3.727272727272727E-2</v>
      </c>
      <c r="CH745" s="25"/>
      <c r="CI745" s="24">
        <v>0.54629629629629628</v>
      </c>
      <c r="CJ745" s="24">
        <v>0.72140221402214022</v>
      </c>
      <c r="CK745" s="24">
        <v>0.87214611872146119</v>
      </c>
      <c r="CL745" s="24">
        <v>0.8441558441558441</v>
      </c>
      <c r="CM745" s="24">
        <v>0.76470588235294112</v>
      </c>
      <c r="CN745" s="24">
        <v>0.77862016679302504</v>
      </c>
      <c r="CO745" s="26"/>
      <c r="CP745" s="22">
        <v>1319</v>
      </c>
      <c r="CQ745" s="22">
        <v>652.99999999999989</v>
      </c>
      <c r="CR745" s="22">
        <v>666</v>
      </c>
      <c r="CS745" s="22">
        <v>1027</v>
      </c>
      <c r="CT745" s="22">
        <v>292</v>
      </c>
      <c r="CU745" s="20">
        <v>0.22137983320697496</v>
      </c>
    </row>
    <row r="746" spans="1:99" x14ac:dyDescent="0.25">
      <c r="A746" s="92">
        <v>52</v>
      </c>
      <c r="B746" s="94" t="s">
        <v>107</v>
      </c>
      <c r="C746" s="92">
        <v>3798</v>
      </c>
      <c r="D746" s="94" t="s">
        <v>45</v>
      </c>
      <c r="E746" s="92">
        <v>52317</v>
      </c>
      <c r="F746" s="95" t="s">
        <v>820</v>
      </c>
      <c r="G746" s="143">
        <f t="shared" si="66"/>
        <v>2991</v>
      </c>
      <c r="H746" s="14">
        <v>2991</v>
      </c>
      <c r="I746" s="14">
        <v>0</v>
      </c>
      <c r="J746" s="15">
        <v>1638</v>
      </c>
      <c r="K746" s="15">
        <v>1353</v>
      </c>
      <c r="L746" s="15">
        <v>0</v>
      </c>
      <c r="M746" s="15">
        <v>212</v>
      </c>
      <c r="N746" s="15">
        <v>1182</v>
      </c>
      <c r="O746" s="15">
        <v>1146</v>
      </c>
      <c r="P746" s="15">
        <v>451</v>
      </c>
      <c r="Q746" s="15">
        <f t="shared" si="67"/>
        <v>2540</v>
      </c>
      <c r="R746" s="16"/>
      <c r="S746" s="14">
        <v>2991</v>
      </c>
      <c r="T746" s="17">
        <v>1638</v>
      </c>
      <c r="U746" s="17">
        <v>1353</v>
      </c>
      <c r="V746" s="17">
        <v>0</v>
      </c>
      <c r="W746" s="17">
        <v>212</v>
      </c>
      <c r="X746" s="17">
        <v>1182</v>
      </c>
      <c r="Y746" s="17">
        <v>1146</v>
      </c>
      <c r="Z746" s="17">
        <v>451</v>
      </c>
      <c r="AA746" s="15">
        <f t="shared" si="68"/>
        <v>2540</v>
      </c>
      <c r="AB746" s="18"/>
      <c r="AC746" s="19">
        <f t="shared" si="69"/>
        <v>21</v>
      </c>
      <c r="AD746" s="19">
        <v>21</v>
      </c>
      <c r="AE746" s="19">
        <v>0</v>
      </c>
      <c r="AF746" s="19">
        <f t="shared" si="70"/>
        <v>24</v>
      </c>
      <c r="AG746" s="19">
        <v>24</v>
      </c>
      <c r="AH746" s="19">
        <v>0</v>
      </c>
      <c r="AI746" s="19">
        <v>3</v>
      </c>
      <c r="AJ746" s="19">
        <v>21</v>
      </c>
      <c r="AL746" s="17">
        <v>21</v>
      </c>
      <c r="AM746" s="17">
        <v>24</v>
      </c>
      <c r="AN746" s="17">
        <v>3</v>
      </c>
      <c r="AO746" s="17">
        <v>21</v>
      </c>
      <c r="AQ746" s="20">
        <v>0.99453551912568305</v>
      </c>
      <c r="AR746" s="20">
        <v>0.63084112149532712</v>
      </c>
      <c r="AS746" s="20">
        <v>0.93922651933701662</v>
      </c>
      <c r="AT746" s="20">
        <v>0.98913043478260865</v>
      </c>
      <c r="AU746" s="20">
        <v>0.52380952380952384</v>
      </c>
      <c r="AV746" s="20">
        <v>1.0189189189189189</v>
      </c>
      <c r="AW746" s="20">
        <v>1.0896174863387977</v>
      </c>
      <c r="AX746" s="20">
        <v>0.99065420560747663</v>
      </c>
      <c r="AY746" s="20">
        <v>1.0883977900552486</v>
      </c>
      <c r="AZ746" s="20">
        <v>1.2456521739130435</v>
      </c>
      <c r="BA746" s="20">
        <v>0.85904761904761906</v>
      </c>
      <c r="BB746" s="20">
        <v>1.1441441441441442</v>
      </c>
      <c r="BC746" s="20">
        <v>1.1068249258160237</v>
      </c>
      <c r="BD746" s="20">
        <v>1.0730136005726556</v>
      </c>
      <c r="BE746" s="20">
        <v>1.0118694362017804</v>
      </c>
      <c r="BF746" s="20">
        <v>0.97780959198282036</v>
      </c>
      <c r="BG746" s="21"/>
      <c r="BH746" s="20">
        <v>7.7493261455525604E-3</v>
      </c>
      <c r="BI746" s="20">
        <v>0</v>
      </c>
      <c r="BJ746" s="20">
        <v>4.2301184433164128E-3</v>
      </c>
      <c r="BK746" s="20">
        <v>1.1343804537521814E-2</v>
      </c>
      <c r="BL746" s="20">
        <v>1.1682242990654205E-2</v>
      </c>
      <c r="BM746" s="20">
        <v>7.0866141732283464E-3</v>
      </c>
      <c r="BN746" s="20">
        <v>9.4999999999999998E-3</v>
      </c>
      <c r="BO746" s="20">
        <v>6.0000000000000001E-3</v>
      </c>
      <c r="BP746" s="20">
        <v>5.5300000000000002E-2</v>
      </c>
      <c r="BQ746" s="20">
        <v>0</v>
      </c>
      <c r="BR746" s="20">
        <v>3.8899999999999997E-2</v>
      </c>
      <c r="BS746" s="20">
        <v>9.0800000000000006E-2</v>
      </c>
      <c r="BT746" s="20">
        <v>3.2710280373831772E-2</v>
      </c>
      <c r="BU746" s="20">
        <v>5.905511811023622E-2</v>
      </c>
      <c r="BV746" s="20">
        <v>3.9899999999999998E-2</v>
      </c>
      <c r="BW746" s="20">
        <v>7.0499999999999993E-2</v>
      </c>
      <c r="BY746" s="20">
        <v>0.99225067385444743</v>
      </c>
      <c r="BZ746" s="20" t="s">
        <v>1234</v>
      </c>
      <c r="CA746" s="20">
        <v>0.99229999999999996</v>
      </c>
      <c r="CC746" s="22">
        <v>216</v>
      </c>
      <c r="CD746" s="22">
        <v>23</v>
      </c>
      <c r="CE746" s="22">
        <f t="shared" si="71"/>
        <v>239</v>
      </c>
      <c r="CF746" s="23"/>
      <c r="CG746" s="20">
        <v>3.8746630727762806E-2</v>
      </c>
      <c r="CH746" s="25"/>
      <c r="CI746" s="24">
        <v>0.98598130841121501</v>
      </c>
      <c r="CJ746" s="24">
        <v>0.97329650092081033</v>
      </c>
      <c r="CK746" s="24">
        <v>1.0956521739130434</v>
      </c>
      <c r="CL746" s="24">
        <v>0.86476190476190473</v>
      </c>
      <c r="CM746" s="24">
        <v>1.0252252252252252</v>
      </c>
      <c r="CN746" s="24">
        <v>0.99453551912568305</v>
      </c>
      <c r="CO746" s="26"/>
      <c r="CP746" s="22">
        <v>2745</v>
      </c>
      <c r="CQ746" s="22">
        <v>1348</v>
      </c>
      <c r="CR746" s="22">
        <v>1397</v>
      </c>
      <c r="CS746" s="22">
        <v>2730</v>
      </c>
      <c r="CT746" s="22">
        <v>15</v>
      </c>
      <c r="CU746" s="20">
        <v>5.464480874316946E-3</v>
      </c>
    </row>
    <row r="747" spans="1:99" x14ac:dyDescent="0.25">
      <c r="A747" s="92">
        <v>52</v>
      </c>
      <c r="B747" s="94" t="s">
        <v>107</v>
      </c>
      <c r="C747" s="92">
        <v>3798</v>
      </c>
      <c r="D747" s="94" t="s">
        <v>45</v>
      </c>
      <c r="E747" s="92">
        <v>52320</v>
      </c>
      <c r="F747" s="95" t="s">
        <v>821</v>
      </c>
      <c r="G747" s="143">
        <f t="shared" si="66"/>
        <v>1909</v>
      </c>
      <c r="H747" s="14">
        <v>1909</v>
      </c>
      <c r="I747" s="14">
        <v>0</v>
      </c>
      <c r="J747" s="15">
        <v>1289</v>
      </c>
      <c r="K747" s="15">
        <v>620</v>
      </c>
      <c r="L747" s="15">
        <v>0</v>
      </c>
      <c r="M747" s="15">
        <v>131</v>
      </c>
      <c r="N747" s="15">
        <v>747</v>
      </c>
      <c r="O747" s="15">
        <v>730</v>
      </c>
      <c r="P747" s="15">
        <v>301</v>
      </c>
      <c r="Q747" s="15">
        <f t="shared" si="67"/>
        <v>1608</v>
      </c>
      <c r="R747" s="16"/>
      <c r="S747" s="14">
        <v>1909</v>
      </c>
      <c r="T747" s="17">
        <v>1289</v>
      </c>
      <c r="U747" s="17">
        <v>620</v>
      </c>
      <c r="V747" s="17">
        <v>0</v>
      </c>
      <c r="W747" s="17">
        <v>131</v>
      </c>
      <c r="X747" s="17">
        <v>747</v>
      </c>
      <c r="Y747" s="17">
        <v>730</v>
      </c>
      <c r="Z747" s="17">
        <v>301</v>
      </c>
      <c r="AA747" s="15">
        <f t="shared" si="68"/>
        <v>1608</v>
      </c>
      <c r="AB747" s="18"/>
      <c r="AC747" s="19">
        <f t="shared" si="69"/>
        <v>29</v>
      </c>
      <c r="AD747" s="19">
        <v>29</v>
      </c>
      <c r="AE747" s="19">
        <v>0</v>
      </c>
      <c r="AF747" s="19">
        <f t="shared" si="70"/>
        <v>31</v>
      </c>
      <c r="AG747" s="19">
        <v>31</v>
      </c>
      <c r="AH747" s="19">
        <v>0</v>
      </c>
      <c r="AI747" s="19">
        <v>4</v>
      </c>
      <c r="AJ747" s="19">
        <v>27</v>
      </c>
      <c r="AL747" s="17">
        <v>29</v>
      </c>
      <c r="AM747" s="17">
        <v>31</v>
      </c>
      <c r="AN747" s="17">
        <v>4</v>
      </c>
      <c r="AO747" s="17">
        <v>27</v>
      </c>
      <c r="AQ747" s="20">
        <v>0.75656430796617713</v>
      </c>
      <c r="AR747" s="20">
        <v>0.44505494505494503</v>
      </c>
      <c r="AS747" s="20">
        <v>0.66629711751662968</v>
      </c>
      <c r="AT747" s="20">
        <v>0.73243243243243239</v>
      </c>
      <c r="AU747" s="20">
        <v>0.35933806146572106</v>
      </c>
      <c r="AV747" s="20">
        <v>0.76754385964912286</v>
      </c>
      <c r="AW747" s="20">
        <v>0.84957721406319542</v>
      </c>
      <c r="AX747" s="20">
        <v>0.71978021978021978</v>
      </c>
      <c r="AY747" s="20">
        <v>0.82815964523281593</v>
      </c>
      <c r="AZ747" s="20">
        <v>0.98648648648648651</v>
      </c>
      <c r="BA747" s="20">
        <v>0.71158392434988182</v>
      </c>
      <c r="BB747" s="20">
        <v>0.88157894736842102</v>
      </c>
      <c r="BC747" s="20">
        <v>0.87568058076225042</v>
      </c>
      <c r="BD747" s="20">
        <v>0.82445414847161569</v>
      </c>
      <c r="BE747" s="20">
        <v>0.78675136116152455</v>
      </c>
      <c r="BF747" s="20">
        <v>0.72751091703056769</v>
      </c>
      <c r="BG747" s="21"/>
      <c r="BH747" s="20">
        <v>1.2572027239392353E-2</v>
      </c>
      <c r="BI747" s="20">
        <v>0</v>
      </c>
      <c r="BJ747" s="20">
        <v>1.3386880856760374E-3</v>
      </c>
      <c r="BK747" s="20">
        <v>2.3287671232876714E-2</v>
      </c>
      <c r="BL747" s="20">
        <v>1.9933554817275746E-2</v>
      </c>
      <c r="BM747" s="20">
        <v>1.1194029850746268E-2</v>
      </c>
      <c r="BN747" s="20">
        <v>6.1999999999999998E-3</v>
      </c>
      <c r="BO747" s="20">
        <v>1.9099999999999999E-2</v>
      </c>
      <c r="BP747" s="20">
        <v>3.4599999999999999E-2</v>
      </c>
      <c r="BQ747" s="20">
        <v>7.6E-3</v>
      </c>
      <c r="BR747" s="20">
        <v>2.6800000000000001E-2</v>
      </c>
      <c r="BS747" s="20">
        <v>5.62E-2</v>
      </c>
      <c r="BT747" s="20">
        <v>1.3289036544850499E-2</v>
      </c>
      <c r="BU747" s="20">
        <v>3.8557213930348257E-2</v>
      </c>
      <c r="BV747" s="20">
        <v>3.1099999999999999E-2</v>
      </c>
      <c r="BW747" s="20">
        <v>3.8100000000000002E-2</v>
      </c>
      <c r="BY747" s="20">
        <v>0.98533263488737555</v>
      </c>
      <c r="BZ747" s="20" t="s">
        <v>1234</v>
      </c>
      <c r="CA747" s="20">
        <v>0.98529999999999995</v>
      </c>
      <c r="CC747" s="22">
        <v>123</v>
      </c>
      <c r="CD747" s="22">
        <v>0</v>
      </c>
      <c r="CE747" s="22">
        <f t="shared" si="71"/>
        <v>123</v>
      </c>
      <c r="CF747" s="23"/>
      <c r="CG747" s="20">
        <v>7.438449449973808E-2</v>
      </c>
      <c r="CH747" s="25"/>
      <c r="CI747" s="24">
        <v>0.65934065934065933</v>
      </c>
      <c r="CJ747" s="24">
        <v>0.70066518847006654</v>
      </c>
      <c r="CK747" s="24">
        <v>0.89729729729729735</v>
      </c>
      <c r="CL747" s="24">
        <v>0.67139479905437349</v>
      </c>
      <c r="CM747" s="24">
        <v>0.77631578947368418</v>
      </c>
      <c r="CN747" s="24">
        <v>0.75656430796617713</v>
      </c>
      <c r="CO747" s="26"/>
      <c r="CP747" s="22">
        <v>2247.0000000000005</v>
      </c>
      <c r="CQ747" s="22">
        <v>1102</v>
      </c>
      <c r="CR747" s="22">
        <v>1145</v>
      </c>
      <c r="CS747" s="22">
        <v>1700</v>
      </c>
      <c r="CT747" s="22">
        <v>547</v>
      </c>
      <c r="CU747" s="20">
        <v>0.24343569203382287</v>
      </c>
    </row>
    <row r="748" spans="1:99" x14ac:dyDescent="0.25">
      <c r="A748" s="92">
        <v>52</v>
      </c>
      <c r="B748" s="94" t="s">
        <v>107</v>
      </c>
      <c r="C748" s="92">
        <v>3798</v>
      </c>
      <c r="D748" s="94" t="s">
        <v>45</v>
      </c>
      <c r="E748" s="92">
        <v>52323</v>
      </c>
      <c r="F748" s="95" t="s">
        <v>822</v>
      </c>
      <c r="G748" s="143">
        <f t="shared" si="66"/>
        <v>1243</v>
      </c>
      <c r="H748" s="14">
        <v>1243</v>
      </c>
      <c r="I748" s="14">
        <v>0</v>
      </c>
      <c r="J748" s="15">
        <v>981</v>
      </c>
      <c r="K748" s="15">
        <v>262</v>
      </c>
      <c r="L748" s="15">
        <v>0</v>
      </c>
      <c r="M748" s="15">
        <v>96</v>
      </c>
      <c r="N748" s="15">
        <v>495</v>
      </c>
      <c r="O748" s="15">
        <v>476</v>
      </c>
      <c r="P748" s="15">
        <v>176</v>
      </c>
      <c r="Q748" s="15">
        <f t="shared" si="67"/>
        <v>1067</v>
      </c>
      <c r="R748" s="16"/>
      <c r="S748" s="14">
        <v>1243</v>
      </c>
      <c r="T748" s="17">
        <v>981</v>
      </c>
      <c r="U748" s="17">
        <v>262</v>
      </c>
      <c r="V748" s="17">
        <v>0</v>
      </c>
      <c r="W748" s="17">
        <v>96</v>
      </c>
      <c r="X748" s="17">
        <v>495</v>
      </c>
      <c r="Y748" s="17">
        <v>476</v>
      </c>
      <c r="Z748" s="17">
        <v>176</v>
      </c>
      <c r="AA748" s="15">
        <f t="shared" si="68"/>
        <v>1067</v>
      </c>
      <c r="AB748" s="18"/>
      <c r="AC748" s="19">
        <f t="shared" si="69"/>
        <v>8</v>
      </c>
      <c r="AD748" s="19">
        <v>8</v>
      </c>
      <c r="AE748" s="19">
        <v>0</v>
      </c>
      <c r="AF748" s="19">
        <f t="shared" si="70"/>
        <v>12</v>
      </c>
      <c r="AG748" s="19">
        <v>12</v>
      </c>
      <c r="AH748" s="19">
        <v>0</v>
      </c>
      <c r="AI748" s="19">
        <v>4</v>
      </c>
      <c r="AJ748" s="19">
        <v>8</v>
      </c>
      <c r="AL748" s="17">
        <v>8</v>
      </c>
      <c r="AM748" s="17">
        <v>12</v>
      </c>
      <c r="AN748" s="17">
        <v>4</v>
      </c>
      <c r="AO748" s="17">
        <v>8</v>
      </c>
      <c r="AQ748" s="20">
        <v>1.0510483135824977</v>
      </c>
      <c r="AR748" s="20">
        <v>0.72727272727272729</v>
      </c>
      <c r="AS748" s="20">
        <v>0.95749440715883671</v>
      </c>
      <c r="AT748" s="20">
        <v>1.0188172043010753</v>
      </c>
      <c r="AU748" s="20">
        <v>0.62105263157894741</v>
      </c>
      <c r="AV748" s="20">
        <v>1.0529217199558987</v>
      </c>
      <c r="AW748" s="20">
        <v>1.1330902461257977</v>
      </c>
      <c r="AX748" s="20">
        <v>1.0909090909090908</v>
      </c>
      <c r="AY748" s="20">
        <v>1.1073825503355705</v>
      </c>
      <c r="AZ748" s="20">
        <v>1.2795698924731183</v>
      </c>
      <c r="BA748" s="20">
        <v>0.9263157894736842</v>
      </c>
      <c r="BB748" s="20">
        <v>1.1764057331863285</v>
      </c>
      <c r="BC748" s="20">
        <v>1.151183970856102</v>
      </c>
      <c r="BD748" s="20">
        <v>1.114963503649635</v>
      </c>
      <c r="BE748" s="20">
        <v>1.0619307832422586</v>
      </c>
      <c r="BF748" s="20">
        <v>1.0401459854014599</v>
      </c>
      <c r="BG748" s="21"/>
      <c r="BH748" s="20">
        <v>5.6315366049879325E-3</v>
      </c>
      <c r="BI748" s="20">
        <v>1.0416666666666666E-2</v>
      </c>
      <c r="BJ748" s="20">
        <v>6.0606060606060606E-3</v>
      </c>
      <c r="BK748" s="20">
        <v>2.1008403361344537E-3</v>
      </c>
      <c r="BL748" s="20">
        <v>1.1363636363636364E-2</v>
      </c>
      <c r="BM748" s="20">
        <v>4.6860356138706651E-3</v>
      </c>
      <c r="BN748" s="20">
        <v>4.7000000000000002E-3</v>
      </c>
      <c r="BO748" s="20">
        <v>6.4999999999999997E-3</v>
      </c>
      <c r="BP748" s="20">
        <v>3.3000000000000002E-2</v>
      </c>
      <c r="BQ748" s="20">
        <v>0</v>
      </c>
      <c r="BR748" s="20">
        <v>3.6400000000000002E-2</v>
      </c>
      <c r="BS748" s="20">
        <v>3.78E-2</v>
      </c>
      <c r="BT748" s="20">
        <v>2.8409090909090908E-2</v>
      </c>
      <c r="BU748" s="20">
        <v>3.3739456419868794E-2</v>
      </c>
      <c r="BV748" s="20">
        <v>3.0099999999999998E-2</v>
      </c>
      <c r="BW748" s="20">
        <v>3.5999999999999997E-2</v>
      </c>
      <c r="BY748" s="20">
        <v>0.99356395816572807</v>
      </c>
      <c r="BZ748" s="20" t="s">
        <v>1234</v>
      </c>
      <c r="CA748" s="20">
        <v>0.99360000000000004</v>
      </c>
      <c r="CC748" s="22">
        <v>77</v>
      </c>
      <c r="CD748" s="22">
        <v>0</v>
      </c>
      <c r="CE748" s="22">
        <f t="shared" si="71"/>
        <v>77</v>
      </c>
      <c r="CF748" s="23"/>
      <c r="CG748" s="20">
        <v>4.4247787610619468E-2</v>
      </c>
      <c r="CH748" s="25"/>
      <c r="CI748" s="24">
        <v>0.92045454545454541</v>
      </c>
      <c r="CJ748" s="24">
        <v>1</v>
      </c>
      <c r="CK748" s="24">
        <v>1.1559139784946237</v>
      </c>
      <c r="CL748" s="24">
        <v>1.0263157894736843</v>
      </c>
      <c r="CM748" s="24">
        <v>1.0562293274531422</v>
      </c>
      <c r="CN748" s="24">
        <v>1.0510483135824977</v>
      </c>
      <c r="CO748" s="26"/>
      <c r="CP748" s="22">
        <v>1097</v>
      </c>
      <c r="CQ748" s="22">
        <v>549</v>
      </c>
      <c r="CR748" s="22">
        <v>548</v>
      </c>
      <c r="CS748" s="22">
        <v>1153</v>
      </c>
      <c r="CT748" s="22">
        <v>0</v>
      </c>
      <c r="CU748" s="20">
        <v>0</v>
      </c>
    </row>
    <row r="749" spans="1:99" x14ac:dyDescent="0.25">
      <c r="A749" s="92">
        <v>52</v>
      </c>
      <c r="B749" s="94" t="s">
        <v>107</v>
      </c>
      <c r="C749" s="92">
        <v>3798</v>
      </c>
      <c r="D749" s="94" t="s">
        <v>45</v>
      </c>
      <c r="E749" s="92">
        <v>52352</v>
      </c>
      <c r="F749" s="95" t="s">
        <v>823</v>
      </c>
      <c r="G749" s="143">
        <f t="shared" si="66"/>
        <v>1420</v>
      </c>
      <c r="H749" s="14">
        <v>1420</v>
      </c>
      <c r="I749" s="14">
        <v>0</v>
      </c>
      <c r="J749" s="15">
        <v>869</v>
      </c>
      <c r="K749" s="15">
        <v>551</v>
      </c>
      <c r="L749" s="15">
        <v>0</v>
      </c>
      <c r="M749" s="15">
        <v>85</v>
      </c>
      <c r="N749" s="15">
        <v>551</v>
      </c>
      <c r="O749" s="15">
        <v>582</v>
      </c>
      <c r="P749" s="15">
        <v>202</v>
      </c>
      <c r="Q749" s="15">
        <f t="shared" si="67"/>
        <v>1218</v>
      </c>
      <c r="R749" s="16"/>
      <c r="S749" s="14">
        <v>1420</v>
      </c>
      <c r="T749" s="17">
        <v>869</v>
      </c>
      <c r="U749" s="17">
        <v>551</v>
      </c>
      <c r="V749" s="17">
        <v>0</v>
      </c>
      <c r="W749" s="17">
        <v>85</v>
      </c>
      <c r="X749" s="17">
        <v>551</v>
      </c>
      <c r="Y749" s="17">
        <v>582</v>
      </c>
      <c r="Z749" s="17">
        <v>202</v>
      </c>
      <c r="AA749" s="15">
        <f t="shared" si="68"/>
        <v>1218</v>
      </c>
      <c r="AB749" s="18"/>
      <c r="AC749" s="19">
        <f t="shared" si="69"/>
        <v>19</v>
      </c>
      <c r="AD749" s="19">
        <v>19</v>
      </c>
      <c r="AE749" s="19">
        <v>0</v>
      </c>
      <c r="AF749" s="19">
        <f t="shared" si="70"/>
        <v>22</v>
      </c>
      <c r="AG749" s="19">
        <v>22</v>
      </c>
      <c r="AH749" s="19">
        <v>0</v>
      </c>
      <c r="AI749" s="19">
        <v>3</v>
      </c>
      <c r="AJ749" s="19">
        <v>19</v>
      </c>
      <c r="AL749" s="17">
        <v>19</v>
      </c>
      <c r="AM749" s="17">
        <v>22</v>
      </c>
      <c r="AN749" s="17">
        <v>3</v>
      </c>
      <c r="AO749" s="17">
        <v>19</v>
      </c>
      <c r="AQ749" s="20">
        <v>0.77718360071301251</v>
      </c>
      <c r="AR749" s="20">
        <v>0.28368794326241137</v>
      </c>
      <c r="AS749" s="20">
        <v>0.68975468975468979</v>
      </c>
      <c r="AT749" s="20">
        <v>0.79712746858168759</v>
      </c>
      <c r="AU749" s="20">
        <v>0.4589041095890411</v>
      </c>
      <c r="AV749" s="20">
        <v>0.76563623292595251</v>
      </c>
      <c r="AW749" s="20">
        <v>0.84373143196672606</v>
      </c>
      <c r="AX749" s="20">
        <v>0.6028368794326241</v>
      </c>
      <c r="AY749" s="20">
        <v>0.79509379509379507</v>
      </c>
      <c r="AZ749" s="20">
        <v>1.0448833034111311</v>
      </c>
      <c r="BA749" s="20">
        <v>0.69178082191780821</v>
      </c>
      <c r="BB749" s="20">
        <v>0.87562904385334295</v>
      </c>
      <c r="BC749" s="20">
        <v>0.89434889434889431</v>
      </c>
      <c r="BD749" s="20">
        <v>0.7963176064441887</v>
      </c>
      <c r="BE749" s="20">
        <v>0.82186732186732192</v>
      </c>
      <c r="BF749" s="20">
        <v>0.73532796317606441</v>
      </c>
      <c r="BG749" s="21"/>
      <c r="BH749" s="20">
        <v>9.1549295774647887E-3</v>
      </c>
      <c r="BI749" s="20">
        <v>1.1764705882352941E-2</v>
      </c>
      <c r="BJ749" s="20">
        <v>0</v>
      </c>
      <c r="BK749" s="20">
        <v>1.3745704467353952E-2</v>
      </c>
      <c r="BL749" s="20">
        <v>1.9801980198019802E-2</v>
      </c>
      <c r="BM749" s="20">
        <v>7.3891625615763543E-3</v>
      </c>
      <c r="BN749" s="20">
        <v>2.7000000000000001E-3</v>
      </c>
      <c r="BO749" s="20">
        <v>1.5900000000000001E-2</v>
      </c>
      <c r="BP749" s="20">
        <v>2.3199999999999998E-2</v>
      </c>
      <c r="BQ749" s="20">
        <v>1.18E-2</v>
      </c>
      <c r="BR749" s="20">
        <v>2.5399999999999999E-2</v>
      </c>
      <c r="BS749" s="20">
        <v>2.58E-2</v>
      </c>
      <c r="BT749" s="20">
        <v>1.4851485148514851E-2</v>
      </c>
      <c r="BU749" s="20">
        <v>2.4630541871921183E-2</v>
      </c>
      <c r="BV749" s="20">
        <v>1.7899999999999999E-2</v>
      </c>
      <c r="BW749" s="20">
        <v>2.8899999999999999E-2</v>
      </c>
      <c r="BY749" s="20">
        <v>0.99084507042253522</v>
      </c>
      <c r="BZ749" s="20" t="s">
        <v>1234</v>
      </c>
      <c r="CA749" s="20">
        <v>0.99080000000000001</v>
      </c>
      <c r="CC749" s="22">
        <v>85</v>
      </c>
      <c r="CD749" s="22">
        <v>0</v>
      </c>
      <c r="CE749" s="22">
        <f t="shared" si="71"/>
        <v>85</v>
      </c>
      <c r="CF749" s="23"/>
      <c r="CG749" s="20">
        <v>3.6619718309859155E-2</v>
      </c>
      <c r="CH749" s="25"/>
      <c r="CI749" s="24">
        <v>0.48936170212765956</v>
      </c>
      <c r="CJ749" s="24">
        <v>0.73304473304473305</v>
      </c>
      <c r="CK749" s="24">
        <v>0.89766606822262118</v>
      </c>
      <c r="CL749" s="24">
        <v>0.79109589041095896</v>
      </c>
      <c r="CM749" s="24">
        <v>0.77426312005751263</v>
      </c>
      <c r="CN749" s="24">
        <v>0.77718360071301251</v>
      </c>
      <c r="CO749" s="26"/>
      <c r="CP749" s="22">
        <v>1683</v>
      </c>
      <c r="CQ749" s="22">
        <v>814</v>
      </c>
      <c r="CR749" s="22">
        <v>869.00000000000023</v>
      </c>
      <c r="CS749" s="22">
        <v>1308</v>
      </c>
      <c r="CT749" s="22">
        <v>375</v>
      </c>
      <c r="CU749" s="20">
        <v>0.22281639928698749</v>
      </c>
    </row>
    <row r="750" spans="1:99" x14ac:dyDescent="0.25">
      <c r="A750" s="92">
        <v>52</v>
      </c>
      <c r="B750" s="94" t="s">
        <v>107</v>
      </c>
      <c r="C750" s="92">
        <v>3798</v>
      </c>
      <c r="D750" s="94" t="s">
        <v>45</v>
      </c>
      <c r="E750" s="92">
        <v>52354</v>
      </c>
      <c r="F750" s="95" t="s">
        <v>824</v>
      </c>
      <c r="G750" s="143">
        <f t="shared" si="66"/>
        <v>1329</v>
      </c>
      <c r="H750" s="14">
        <v>1329</v>
      </c>
      <c r="I750" s="14">
        <v>0</v>
      </c>
      <c r="J750" s="15">
        <v>298</v>
      </c>
      <c r="K750" s="15">
        <v>1031</v>
      </c>
      <c r="L750" s="15">
        <v>0</v>
      </c>
      <c r="M750" s="15">
        <v>99</v>
      </c>
      <c r="N750" s="15">
        <v>485</v>
      </c>
      <c r="O750" s="15">
        <v>527</v>
      </c>
      <c r="P750" s="15">
        <v>218</v>
      </c>
      <c r="Q750" s="15">
        <f t="shared" si="67"/>
        <v>1111</v>
      </c>
      <c r="R750" s="16"/>
      <c r="S750" s="14">
        <v>1329</v>
      </c>
      <c r="T750" s="17">
        <v>298</v>
      </c>
      <c r="U750" s="17">
        <v>1031</v>
      </c>
      <c r="V750" s="17">
        <v>0</v>
      </c>
      <c r="W750" s="17">
        <v>99</v>
      </c>
      <c r="X750" s="17">
        <v>485</v>
      </c>
      <c r="Y750" s="17">
        <v>527</v>
      </c>
      <c r="Z750" s="17">
        <v>218</v>
      </c>
      <c r="AA750" s="15">
        <f t="shared" si="68"/>
        <v>1111</v>
      </c>
      <c r="AB750" s="18"/>
      <c r="AC750" s="19">
        <f t="shared" si="69"/>
        <v>18</v>
      </c>
      <c r="AD750" s="19">
        <v>18</v>
      </c>
      <c r="AE750" s="19">
        <v>0</v>
      </c>
      <c r="AF750" s="19">
        <f t="shared" si="70"/>
        <v>22</v>
      </c>
      <c r="AG750" s="19">
        <v>22</v>
      </c>
      <c r="AH750" s="19">
        <v>0</v>
      </c>
      <c r="AI750" s="19">
        <v>2</v>
      </c>
      <c r="AJ750" s="19">
        <v>20</v>
      </c>
      <c r="AL750" s="17">
        <v>18</v>
      </c>
      <c r="AM750" s="17">
        <v>22</v>
      </c>
      <c r="AN750" s="17">
        <v>2</v>
      </c>
      <c r="AO750" s="17">
        <v>20</v>
      </c>
      <c r="AQ750" s="20">
        <v>0.96761133603238869</v>
      </c>
      <c r="AR750" s="20">
        <v>0.46534653465346537</v>
      </c>
      <c r="AS750" s="20">
        <v>0.80473372781065089</v>
      </c>
      <c r="AT750" s="20">
        <v>1.0073349633251834</v>
      </c>
      <c r="AU750" s="20">
        <v>0.64220183486238536</v>
      </c>
      <c r="AV750" s="20">
        <v>0.93903638151425761</v>
      </c>
      <c r="AW750" s="20">
        <v>1.0761133603238866</v>
      </c>
      <c r="AX750" s="20">
        <v>0.98019801980198018</v>
      </c>
      <c r="AY750" s="20">
        <v>0.95660749506903353</v>
      </c>
      <c r="AZ750" s="20">
        <v>1.2885085574572128</v>
      </c>
      <c r="BA750" s="20">
        <v>1</v>
      </c>
      <c r="BB750" s="20">
        <v>1.0924287118977385</v>
      </c>
      <c r="BC750" s="20">
        <v>1.0695102685624012</v>
      </c>
      <c r="BD750" s="20">
        <v>1.0830564784053156</v>
      </c>
      <c r="BE750" s="20">
        <v>0.96050552922590837</v>
      </c>
      <c r="BF750" s="20">
        <v>0.97508305647840532</v>
      </c>
      <c r="BG750" s="21"/>
      <c r="BH750" s="20">
        <v>1.8058690744920992E-2</v>
      </c>
      <c r="BI750" s="20">
        <v>3.0303030303030304E-2</v>
      </c>
      <c r="BJ750" s="20">
        <v>1.0309278350515464E-2</v>
      </c>
      <c r="BK750" s="20">
        <v>2.6565464895635674E-2</v>
      </c>
      <c r="BL750" s="20">
        <v>9.1743119266055051E-3</v>
      </c>
      <c r="BM750" s="20">
        <v>1.9801980198019802E-2</v>
      </c>
      <c r="BN750" s="20">
        <v>1.77E-2</v>
      </c>
      <c r="BO750" s="20">
        <v>1.84E-2</v>
      </c>
      <c r="BP750" s="20">
        <v>8.3000000000000001E-3</v>
      </c>
      <c r="BQ750" s="20">
        <v>0</v>
      </c>
      <c r="BR750" s="20">
        <v>6.1999999999999998E-3</v>
      </c>
      <c r="BS750" s="20">
        <v>1.52E-2</v>
      </c>
      <c r="BT750" s="20">
        <v>0</v>
      </c>
      <c r="BU750" s="20">
        <v>9.9009900990099011E-3</v>
      </c>
      <c r="BV750" s="20">
        <v>8.8999999999999999E-3</v>
      </c>
      <c r="BW750" s="20">
        <v>7.7000000000000002E-3</v>
      </c>
      <c r="BY750" s="20">
        <v>0.98194130925507905</v>
      </c>
      <c r="BZ750" s="20" t="s">
        <v>1234</v>
      </c>
      <c r="CA750" s="20">
        <v>0.9819</v>
      </c>
      <c r="CC750" s="22">
        <v>104</v>
      </c>
      <c r="CD750" s="22">
        <v>0</v>
      </c>
      <c r="CE750" s="22">
        <f t="shared" si="71"/>
        <v>104</v>
      </c>
      <c r="CF750" s="23"/>
      <c r="CG750" s="20">
        <v>5.2671181339352897E-2</v>
      </c>
      <c r="CH750" s="25"/>
      <c r="CI750" s="24">
        <v>0.72277227722772275</v>
      </c>
      <c r="CJ750" s="24">
        <v>0.83037475345167655</v>
      </c>
      <c r="CK750" s="24">
        <v>1.1515892420537897</v>
      </c>
      <c r="CL750" s="24">
        <v>1.0550458715596329</v>
      </c>
      <c r="CM750" s="24">
        <v>0.94886922320550637</v>
      </c>
      <c r="CN750" s="24">
        <v>0.96761133603238869</v>
      </c>
      <c r="CO750" s="26"/>
      <c r="CP750" s="22">
        <v>1235</v>
      </c>
      <c r="CQ750" s="22">
        <v>633</v>
      </c>
      <c r="CR750" s="22">
        <v>602</v>
      </c>
      <c r="CS750" s="22">
        <v>1195</v>
      </c>
      <c r="CT750" s="22">
        <v>40</v>
      </c>
      <c r="CU750" s="20">
        <v>3.2388663967611309E-2</v>
      </c>
    </row>
    <row r="751" spans="1:99" x14ac:dyDescent="0.25">
      <c r="A751" s="92">
        <v>52</v>
      </c>
      <c r="B751" s="94" t="s">
        <v>107</v>
      </c>
      <c r="C751" s="92">
        <v>4546</v>
      </c>
      <c r="D751" s="94" t="s">
        <v>85</v>
      </c>
      <c r="E751" s="92">
        <v>52356</v>
      </c>
      <c r="F751" s="95" t="s">
        <v>825</v>
      </c>
      <c r="G751" s="143">
        <f t="shared" si="66"/>
        <v>27085</v>
      </c>
      <c r="H751" s="14">
        <v>22901</v>
      </c>
      <c r="I751" s="14">
        <v>4184</v>
      </c>
      <c r="J751" s="15">
        <v>21569</v>
      </c>
      <c r="K751" s="15">
        <v>5516</v>
      </c>
      <c r="L751" s="15">
        <v>395</v>
      </c>
      <c r="M751" s="15">
        <v>1880</v>
      </c>
      <c r="N751" s="15">
        <v>11596</v>
      </c>
      <c r="O751" s="15">
        <v>9241</v>
      </c>
      <c r="P751" s="15">
        <v>3973</v>
      </c>
      <c r="Q751" s="15">
        <f t="shared" si="67"/>
        <v>22717</v>
      </c>
      <c r="R751" s="16"/>
      <c r="S751" s="14">
        <v>22901</v>
      </c>
      <c r="T751" s="17">
        <v>17385</v>
      </c>
      <c r="U751" s="17">
        <v>5516</v>
      </c>
      <c r="V751" s="17">
        <v>18</v>
      </c>
      <c r="W751" s="17">
        <v>1639</v>
      </c>
      <c r="X751" s="17">
        <v>10344</v>
      </c>
      <c r="Y751" s="17">
        <v>8028</v>
      </c>
      <c r="Z751" s="17">
        <v>2872</v>
      </c>
      <c r="AA751" s="15">
        <f t="shared" si="68"/>
        <v>20011</v>
      </c>
      <c r="AB751" s="18"/>
      <c r="AC751" s="19">
        <f t="shared" si="69"/>
        <v>89</v>
      </c>
      <c r="AD751" s="19">
        <v>62</v>
      </c>
      <c r="AE751" s="19">
        <v>27</v>
      </c>
      <c r="AF751" s="19">
        <f t="shared" si="70"/>
        <v>108</v>
      </c>
      <c r="AG751" s="19">
        <v>81</v>
      </c>
      <c r="AH751" s="19">
        <v>27</v>
      </c>
      <c r="AI751" s="19">
        <v>43</v>
      </c>
      <c r="AJ751" s="19">
        <v>65</v>
      </c>
      <c r="AL751" s="17">
        <v>62</v>
      </c>
      <c r="AM751" s="17">
        <v>81</v>
      </c>
      <c r="AN751" s="17">
        <v>16</v>
      </c>
      <c r="AO751" s="17">
        <v>65</v>
      </c>
      <c r="AQ751" s="20">
        <v>0.74635993011065815</v>
      </c>
      <c r="AR751" s="20">
        <v>0.47422680412371132</v>
      </c>
      <c r="AS751" s="20">
        <v>0.75610334202417639</v>
      </c>
      <c r="AT751" s="20">
        <v>0.60552268244575935</v>
      </c>
      <c r="AU751" s="20">
        <v>0.34807803747344024</v>
      </c>
      <c r="AV751" s="20">
        <v>0.75409071475766642</v>
      </c>
      <c r="AW751" s="20">
        <v>0.86358635863586364</v>
      </c>
      <c r="AX751" s="20">
        <v>0.77525773195876291</v>
      </c>
      <c r="AY751" s="20">
        <v>0.91617286876827053</v>
      </c>
      <c r="AZ751" s="20">
        <v>0.8679440217901756</v>
      </c>
      <c r="BA751" s="20">
        <v>0.76743287618311762</v>
      </c>
      <c r="BB751" s="20">
        <v>0.88293365463096118</v>
      </c>
      <c r="BC751" s="20">
        <v>0.87171419206817435</v>
      </c>
      <c r="BD751" s="20">
        <v>0.85566417481311097</v>
      </c>
      <c r="BE751" s="20">
        <v>0.74867256637168145</v>
      </c>
      <c r="BF751" s="20">
        <v>0.74410580793559522</v>
      </c>
      <c r="BG751" s="21"/>
      <c r="BH751" s="20">
        <v>8.7468925513304492E-3</v>
      </c>
      <c r="BI751" s="20">
        <v>4.2708968883465532E-3</v>
      </c>
      <c r="BJ751" s="20">
        <v>5.1055473735886108E-3</v>
      </c>
      <c r="BK751" s="20">
        <v>1.4506254990684057E-2</v>
      </c>
      <c r="BL751" s="20">
        <v>9.2281879194630878E-3</v>
      </c>
      <c r="BM751" s="20">
        <v>8.6875581756127827E-3</v>
      </c>
      <c r="BN751" s="20">
        <v>6.7999999999999996E-3</v>
      </c>
      <c r="BO751" s="20">
        <v>1.0699999999999999E-2</v>
      </c>
      <c r="BP751" s="20">
        <v>1.9199999999999998E-2</v>
      </c>
      <c r="BQ751" s="20">
        <v>3.0999999999999999E-3</v>
      </c>
      <c r="BR751" s="20">
        <v>1.9300000000000001E-2</v>
      </c>
      <c r="BS751" s="20">
        <v>2.64E-2</v>
      </c>
      <c r="BT751" s="20">
        <v>6.7114093959731542E-3</v>
      </c>
      <c r="BU751" s="20">
        <v>2.0684662322887577E-2</v>
      </c>
      <c r="BV751" s="20">
        <v>1.7600000000000001E-2</v>
      </c>
      <c r="BW751" s="20">
        <v>2.07E-2</v>
      </c>
      <c r="BY751" s="20">
        <v>0.98549857287542586</v>
      </c>
      <c r="BZ751" s="20">
        <v>0.99238854657484599</v>
      </c>
      <c r="CA751" s="20">
        <v>0.98629999999999995</v>
      </c>
      <c r="CC751" s="22">
        <v>1252</v>
      </c>
      <c r="CD751" s="22">
        <v>842</v>
      </c>
      <c r="CE751" s="22">
        <f t="shared" si="71"/>
        <v>2094</v>
      </c>
      <c r="CF751" s="23"/>
      <c r="CG751" s="20">
        <v>5.7591382009023112E-2</v>
      </c>
      <c r="CH751" s="25"/>
      <c r="CI751" s="24">
        <v>0.72907216494845362</v>
      </c>
      <c r="CJ751" s="24">
        <v>0.7907877064075215</v>
      </c>
      <c r="CK751" s="24">
        <v>0.73729689114304497</v>
      </c>
      <c r="CL751" s="24">
        <v>0.66621595518640142</v>
      </c>
      <c r="CM751" s="24">
        <v>0.76283571067666833</v>
      </c>
      <c r="CN751" s="24">
        <v>0.74665113570180552</v>
      </c>
      <c r="CO751" s="26"/>
      <c r="CP751" s="22">
        <v>30906</v>
      </c>
      <c r="CQ751" s="22">
        <v>15255</v>
      </c>
      <c r="CR751" s="22">
        <v>15650.999999999996</v>
      </c>
      <c r="CS751" s="22">
        <v>23076</v>
      </c>
      <c r="CT751" s="22">
        <v>7830</v>
      </c>
      <c r="CU751" s="20">
        <v>0.25334886429819448</v>
      </c>
    </row>
    <row r="752" spans="1:99" x14ac:dyDescent="0.25">
      <c r="A752" s="92">
        <v>52</v>
      </c>
      <c r="B752" s="94" t="s">
        <v>107</v>
      </c>
      <c r="C752" s="92">
        <v>3798</v>
      </c>
      <c r="D752" s="94" t="s">
        <v>45</v>
      </c>
      <c r="E752" s="92">
        <v>52378</v>
      </c>
      <c r="F752" s="95" t="s">
        <v>826</v>
      </c>
      <c r="G752" s="143">
        <f t="shared" si="66"/>
        <v>3479</v>
      </c>
      <c r="H752" s="14">
        <v>3479</v>
      </c>
      <c r="I752" s="14">
        <v>0</v>
      </c>
      <c r="J752" s="15">
        <v>1736</v>
      </c>
      <c r="K752" s="15">
        <v>1743</v>
      </c>
      <c r="L752" s="15">
        <v>0</v>
      </c>
      <c r="M752" s="15">
        <v>307</v>
      </c>
      <c r="N752" s="15">
        <v>1241</v>
      </c>
      <c r="O752" s="15">
        <v>1283</v>
      </c>
      <c r="P752" s="15">
        <v>648</v>
      </c>
      <c r="Q752" s="15">
        <f t="shared" si="67"/>
        <v>2831</v>
      </c>
      <c r="R752" s="16"/>
      <c r="S752" s="14">
        <v>3479</v>
      </c>
      <c r="T752" s="17">
        <v>1736</v>
      </c>
      <c r="U752" s="17">
        <v>1743</v>
      </c>
      <c r="V752" s="17">
        <v>0</v>
      </c>
      <c r="W752" s="17">
        <v>307</v>
      </c>
      <c r="X752" s="17">
        <v>1241</v>
      </c>
      <c r="Y752" s="17">
        <v>1283</v>
      </c>
      <c r="Z752" s="17">
        <v>648</v>
      </c>
      <c r="AA752" s="15">
        <f t="shared" si="68"/>
        <v>2831</v>
      </c>
      <c r="AB752" s="18"/>
      <c r="AC752" s="19">
        <f t="shared" si="69"/>
        <v>37</v>
      </c>
      <c r="AD752" s="19">
        <v>37</v>
      </c>
      <c r="AE752" s="19">
        <v>0</v>
      </c>
      <c r="AF752" s="19">
        <f t="shared" si="70"/>
        <v>40</v>
      </c>
      <c r="AG752" s="19">
        <v>40</v>
      </c>
      <c r="AH752" s="19">
        <v>0</v>
      </c>
      <c r="AI752" s="19">
        <v>4</v>
      </c>
      <c r="AJ752" s="19">
        <v>36</v>
      </c>
      <c r="AL752" s="17">
        <v>37</v>
      </c>
      <c r="AM752" s="17">
        <v>40</v>
      </c>
      <c r="AN752" s="17">
        <v>4</v>
      </c>
      <c r="AO752" s="17">
        <v>36</v>
      </c>
      <c r="AQ752" s="20">
        <v>0.78061797752808992</v>
      </c>
      <c r="AR752" s="20">
        <v>0.51086956521739135</v>
      </c>
      <c r="AS752" s="20">
        <v>0.70810439560439564</v>
      </c>
      <c r="AT752" s="20">
        <v>0.69299674267100975</v>
      </c>
      <c r="AU752" s="20">
        <v>0.46666666666666667</v>
      </c>
      <c r="AV752" s="20">
        <v>0.76790540540540542</v>
      </c>
      <c r="AW752" s="20">
        <v>0.97724719101123592</v>
      </c>
      <c r="AX752" s="20">
        <v>1.1123188405797102</v>
      </c>
      <c r="AY752" s="20">
        <v>0.8523351648351648</v>
      </c>
      <c r="AZ752" s="20">
        <v>1.0447882736156351</v>
      </c>
      <c r="BA752" s="20">
        <v>1.08</v>
      </c>
      <c r="BB752" s="20">
        <v>0.95641891891891895</v>
      </c>
      <c r="BC752" s="20">
        <v>1.0107978404319136</v>
      </c>
      <c r="BD752" s="20">
        <v>0.94770206022187009</v>
      </c>
      <c r="BE752" s="20">
        <v>0.81103779244151175</v>
      </c>
      <c r="BF752" s="20">
        <v>0.75382989963021663</v>
      </c>
      <c r="BG752" s="21"/>
      <c r="BH752" s="20">
        <v>1.6873607131486789E-2</v>
      </c>
      <c r="BI752" s="20">
        <v>9.7719869706840382E-3</v>
      </c>
      <c r="BJ752" s="20">
        <v>8.0580177276390001E-3</v>
      </c>
      <c r="BK752" s="20">
        <v>2.7972027972027972E-2</v>
      </c>
      <c r="BL752" s="20">
        <v>1.7817371937639197E-2</v>
      </c>
      <c r="BM752" s="20">
        <v>1.6716196136701337E-2</v>
      </c>
      <c r="BN752" s="20">
        <v>1.1299999999999999E-2</v>
      </c>
      <c r="BO752" s="20">
        <v>2.1999999999999999E-2</v>
      </c>
      <c r="BP752" s="20">
        <v>1.9400000000000001E-2</v>
      </c>
      <c r="BQ752" s="20">
        <v>3.2599999999999997E-2</v>
      </c>
      <c r="BR752" s="20">
        <v>9.7000000000000003E-3</v>
      </c>
      <c r="BS752" s="20">
        <v>2.8000000000000001E-2</v>
      </c>
      <c r="BT752" s="20">
        <v>1.5590200445434299E-2</v>
      </c>
      <c r="BU752" s="20">
        <v>2.0059435364041606E-2</v>
      </c>
      <c r="BV752" s="20">
        <v>1.5299999999999999E-2</v>
      </c>
      <c r="BW752" s="20">
        <v>2.3199999999999998E-2</v>
      </c>
      <c r="BY752" s="20">
        <v>0.98312639286851322</v>
      </c>
      <c r="BZ752" s="20" t="s">
        <v>1234</v>
      </c>
      <c r="CA752" s="20">
        <v>0.98309999999999997</v>
      </c>
      <c r="CC752" s="22">
        <v>200</v>
      </c>
      <c r="CD752" s="22">
        <v>98</v>
      </c>
      <c r="CE752" s="22">
        <f t="shared" si="71"/>
        <v>298</v>
      </c>
      <c r="CF752" s="23"/>
      <c r="CG752" s="20">
        <v>7.322508755173511E-2</v>
      </c>
      <c r="CH752" s="25"/>
      <c r="CI752" s="24">
        <v>0.72463768115942029</v>
      </c>
      <c r="CJ752" s="24">
        <v>0.74519230769230771</v>
      </c>
      <c r="CK752" s="24">
        <v>0.81026058631921827</v>
      </c>
      <c r="CL752" s="24">
        <v>0.83166666666666667</v>
      </c>
      <c r="CM752" s="24">
        <v>0.77027027027027029</v>
      </c>
      <c r="CN752" s="24">
        <v>0.78061797752808992</v>
      </c>
      <c r="CO752" s="26"/>
      <c r="CP752" s="22">
        <v>3560</v>
      </c>
      <c r="CQ752" s="22">
        <v>1667</v>
      </c>
      <c r="CR752" s="22">
        <v>1893</v>
      </c>
      <c r="CS752" s="22">
        <v>2779</v>
      </c>
      <c r="CT752" s="22">
        <v>781</v>
      </c>
      <c r="CU752" s="20">
        <v>0.21938202247191008</v>
      </c>
    </row>
    <row r="753" spans="1:99" x14ac:dyDescent="0.25">
      <c r="A753" s="92">
        <v>52</v>
      </c>
      <c r="B753" s="94" t="s">
        <v>107</v>
      </c>
      <c r="C753" s="92">
        <v>3798</v>
      </c>
      <c r="D753" s="94" t="s">
        <v>45</v>
      </c>
      <c r="E753" s="92">
        <v>52381</v>
      </c>
      <c r="F753" s="95" t="s">
        <v>827</v>
      </c>
      <c r="G753" s="143">
        <f t="shared" si="66"/>
        <v>1613</v>
      </c>
      <c r="H753" s="14">
        <v>1613</v>
      </c>
      <c r="I753" s="14">
        <v>0</v>
      </c>
      <c r="J753" s="15">
        <v>542</v>
      </c>
      <c r="K753" s="15">
        <v>1071</v>
      </c>
      <c r="L753" s="15">
        <v>0</v>
      </c>
      <c r="M753" s="15">
        <v>148</v>
      </c>
      <c r="N753" s="15">
        <v>640</v>
      </c>
      <c r="O753" s="15">
        <v>607</v>
      </c>
      <c r="P753" s="15">
        <v>218</v>
      </c>
      <c r="Q753" s="15">
        <f t="shared" si="67"/>
        <v>1395</v>
      </c>
      <c r="R753" s="16"/>
      <c r="S753" s="14">
        <v>1613</v>
      </c>
      <c r="T753" s="17">
        <v>542</v>
      </c>
      <c r="U753" s="17">
        <v>1071</v>
      </c>
      <c r="V753" s="17">
        <v>0</v>
      </c>
      <c r="W753" s="17">
        <v>148</v>
      </c>
      <c r="X753" s="17">
        <v>640</v>
      </c>
      <c r="Y753" s="17">
        <v>607</v>
      </c>
      <c r="Z753" s="17">
        <v>218</v>
      </c>
      <c r="AA753" s="15">
        <f t="shared" si="68"/>
        <v>1395</v>
      </c>
      <c r="AB753" s="18"/>
      <c r="AC753" s="19">
        <f t="shared" si="69"/>
        <v>28</v>
      </c>
      <c r="AD753" s="19">
        <v>28</v>
      </c>
      <c r="AE753" s="19">
        <v>0</v>
      </c>
      <c r="AF753" s="19">
        <f t="shared" si="70"/>
        <v>33</v>
      </c>
      <c r="AG753" s="19">
        <v>33</v>
      </c>
      <c r="AH753" s="19">
        <v>0</v>
      </c>
      <c r="AI753" s="19">
        <v>3</v>
      </c>
      <c r="AJ753" s="19">
        <v>30</v>
      </c>
      <c r="AL753" s="17">
        <v>28</v>
      </c>
      <c r="AM753" s="17">
        <v>33</v>
      </c>
      <c r="AN753" s="17">
        <v>3</v>
      </c>
      <c r="AO753" s="17">
        <v>30</v>
      </c>
      <c r="AQ753" s="20">
        <v>0.75079702444208285</v>
      </c>
      <c r="AR753" s="20">
        <v>0.48026315789473684</v>
      </c>
      <c r="AS753" s="20">
        <v>0.69240669240669239</v>
      </c>
      <c r="AT753" s="20">
        <v>0.68181818181818177</v>
      </c>
      <c r="AU753" s="20">
        <v>0.41587301587301589</v>
      </c>
      <c r="AV753" s="20">
        <v>0.74473516273133378</v>
      </c>
      <c r="AW753" s="20">
        <v>0.85706695005313493</v>
      </c>
      <c r="AX753" s="20">
        <v>0.97368421052631582</v>
      </c>
      <c r="AY753" s="20">
        <v>0.82368082368082363</v>
      </c>
      <c r="AZ753" s="20">
        <v>0.95141065830721006</v>
      </c>
      <c r="BA753" s="20">
        <v>0.69206349206349205</v>
      </c>
      <c r="BB753" s="20">
        <v>0.89023611997447349</v>
      </c>
      <c r="BC753" s="20">
        <v>0.83100107642626475</v>
      </c>
      <c r="BD753" s="20">
        <v>0.8824763903462749</v>
      </c>
      <c r="BE753" s="20">
        <v>0.72981700753498391</v>
      </c>
      <c r="BF753" s="20">
        <v>0.77124868835257088</v>
      </c>
      <c r="BG753" s="21"/>
      <c r="BH753" s="20">
        <v>0</v>
      </c>
      <c r="BI753" s="20">
        <v>0</v>
      </c>
      <c r="BJ753" s="20">
        <v>0</v>
      </c>
      <c r="BK753" s="20">
        <v>0</v>
      </c>
      <c r="BL753" s="20">
        <v>0</v>
      </c>
      <c r="BM753" s="20">
        <v>0</v>
      </c>
      <c r="BN753" s="20">
        <v>0</v>
      </c>
      <c r="BO753" s="20">
        <v>0</v>
      </c>
      <c r="BP753" s="20">
        <v>2.23E-2</v>
      </c>
      <c r="BQ753" s="20">
        <v>0</v>
      </c>
      <c r="BR753" s="20">
        <v>1.2500000000000001E-2</v>
      </c>
      <c r="BS753" s="20">
        <v>3.5299999999999998E-2</v>
      </c>
      <c r="BT753" s="20">
        <v>3.2110091743119268E-2</v>
      </c>
      <c r="BU753" s="20">
        <v>2.0679468242245199E-2</v>
      </c>
      <c r="BV753" s="20">
        <v>1.5900000000000001E-2</v>
      </c>
      <c r="BW753" s="20">
        <v>2.8199999999999999E-2</v>
      </c>
      <c r="BY753" s="20">
        <v>0.99363867684478369</v>
      </c>
      <c r="BZ753" s="20" t="s">
        <v>1234</v>
      </c>
      <c r="CA753" s="20">
        <v>0.99360000000000004</v>
      </c>
      <c r="CC753" s="22">
        <v>92</v>
      </c>
      <c r="CD753" s="22">
        <v>0</v>
      </c>
      <c r="CE753" s="22">
        <f t="shared" si="71"/>
        <v>92</v>
      </c>
      <c r="CF753" s="23"/>
      <c r="CG753" s="20">
        <v>4.3256997455470736E-2</v>
      </c>
      <c r="CH753" s="25"/>
      <c r="CI753" s="24">
        <v>0.63815789473684215</v>
      </c>
      <c r="CJ753" s="24">
        <v>0.72072072072072069</v>
      </c>
      <c r="CK753" s="24">
        <v>0.80564263322884011</v>
      </c>
      <c r="CL753" s="24">
        <v>0.7682539682539683</v>
      </c>
      <c r="CM753" s="24">
        <v>0.74728781110402043</v>
      </c>
      <c r="CN753" s="24">
        <v>0.75079702444208285</v>
      </c>
      <c r="CO753" s="26"/>
      <c r="CP753" s="22">
        <v>1882</v>
      </c>
      <c r="CQ753" s="22">
        <v>929</v>
      </c>
      <c r="CR753" s="22">
        <v>952.99999999999989</v>
      </c>
      <c r="CS753" s="22">
        <v>1413</v>
      </c>
      <c r="CT753" s="22">
        <v>469</v>
      </c>
      <c r="CU753" s="20">
        <v>0.24920297555791715</v>
      </c>
    </row>
    <row r="754" spans="1:99" x14ac:dyDescent="0.25">
      <c r="A754" s="92">
        <v>52</v>
      </c>
      <c r="B754" s="94" t="s">
        <v>107</v>
      </c>
      <c r="C754" s="92">
        <v>3798</v>
      </c>
      <c r="D754" s="94" t="s">
        <v>45</v>
      </c>
      <c r="E754" s="92">
        <v>52385</v>
      </c>
      <c r="F754" s="95" t="s">
        <v>828</v>
      </c>
      <c r="G754" s="143">
        <f t="shared" si="66"/>
        <v>994</v>
      </c>
      <c r="H754" s="14">
        <v>994</v>
      </c>
      <c r="I754" s="14">
        <v>0</v>
      </c>
      <c r="J754" s="15">
        <v>431</v>
      </c>
      <c r="K754" s="15">
        <v>563</v>
      </c>
      <c r="L754" s="15">
        <v>0</v>
      </c>
      <c r="M754" s="15">
        <v>64</v>
      </c>
      <c r="N754" s="15">
        <v>383</v>
      </c>
      <c r="O754" s="15">
        <v>412</v>
      </c>
      <c r="P754" s="15">
        <v>135</v>
      </c>
      <c r="Q754" s="15">
        <f t="shared" si="67"/>
        <v>859</v>
      </c>
      <c r="R754" s="16"/>
      <c r="S754" s="14">
        <v>994</v>
      </c>
      <c r="T754" s="17">
        <v>431</v>
      </c>
      <c r="U754" s="17">
        <v>563</v>
      </c>
      <c r="V754" s="17">
        <v>0</v>
      </c>
      <c r="W754" s="17">
        <v>64</v>
      </c>
      <c r="X754" s="17">
        <v>383</v>
      </c>
      <c r="Y754" s="17">
        <v>412</v>
      </c>
      <c r="Z754" s="17">
        <v>135</v>
      </c>
      <c r="AA754" s="15">
        <f t="shared" si="68"/>
        <v>859</v>
      </c>
      <c r="AB754" s="18"/>
      <c r="AC754" s="19">
        <f t="shared" si="69"/>
        <v>10</v>
      </c>
      <c r="AD754" s="19">
        <v>10</v>
      </c>
      <c r="AE754" s="19">
        <v>0</v>
      </c>
      <c r="AF754" s="19">
        <f t="shared" si="70"/>
        <v>12</v>
      </c>
      <c r="AG754" s="19">
        <v>12</v>
      </c>
      <c r="AH754" s="19">
        <v>0</v>
      </c>
      <c r="AI754" s="19">
        <v>1</v>
      </c>
      <c r="AJ754" s="19">
        <v>11</v>
      </c>
      <c r="AL754" s="17">
        <v>10</v>
      </c>
      <c r="AM754" s="17">
        <v>12</v>
      </c>
      <c r="AN754" s="17">
        <v>1</v>
      </c>
      <c r="AO754" s="17">
        <v>11</v>
      </c>
      <c r="AQ754" s="20">
        <v>0.64795918367346939</v>
      </c>
      <c r="AR754" s="20">
        <v>0.3867924528301887</v>
      </c>
      <c r="AS754" s="20">
        <v>0.52249134948096887</v>
      </c>
      <c r="AT754" s="20">
        <v>0.58350515463917529</v>
      </c>
      <c r="AU754" s="20">
        <v>0.35960591133004927</v>
      </c>
      <c r="AV754" s="20">
        <v>0.61334473909324205</v>
      </c>
      <c r="AW754" s="20">
        <v>0.72448979591836737</v>
      </c>
      <c r="AX754" s="20">
        <v>0.60377358490566035</v>
      </c>
      <c r="AY754" s="20">
        <v>0.66262975778546718</v>
      </c>
      <c r="AZ754" s="20">
        <v>0.84948453608247421</v>
      </c>
      <c r="BA754" s="20">
        <v>0.66502463054187189</v>
      </c>
      <c r="BB754" s="20">
        <v>0.73481608212147131</v>
      </c>
      <c r="BC754" s="20">
        <v>0.71240875912408763</v>
      </c>
      <c r="BD754" s="20">
        <v>0.73653566229985445</v>
      </c>
      <c r="BE754" s="20">
        <v>0.6394160583941606</v>
      </c>
      <c r="BF754" s="20">
        <v>0.6564774381368268</v>
      </c>
      <c r="BG754" s="21"/>
      <c r="BH754" s="20">
        <v>2.8541226215644821E-2</v>
      </c>
      <c r="BI754" s="20">
        <v>0</v>
      </c>
      <c r="BJ754" s="20">
        <v>1.0443864229765013E-2</v>
      </c>
      <c r="BK754" s="20">
        <v>5.1546391752577317E-2</v>
      </c>
      <c r="BL754" s="20">
        <v>2.7027027027027029E-2</v>
      </c>
      <c r="BM754" s="20">
        <v>2.874251497005988E-2</v>
      </c>
      <c r="BN754" s="20">
        <v>1.4999999999999999E-2</v>
      </c>
      <c r="BO754" s="20">
        <v>4.1700000000000001E-2</v>
      </c>
      <c r="BP754" s="20">
        <v>1.5900000000000001E-2</v>
      </c>
      <c r="BQ754" s="20">
        <v>0</v>
      </c>
      <c r="BR754" s="20">
        <v>5.1999999999999998E-3</v>
      </c>
      <c r="BS754" s="20">
        <v>3.09E-2</v>
      </c>
      <c r="BT754" s="20">
        <v>9.0090090090090089E-3</v>
      </c>
      <c r="BU754" s="20">
        <v>1.6766467065868262E-2</v>
      </c>
      <c r="BV754" s="20">
        <v>1.4999999999999999E-2</v>
      </c>
      <c r="BW754" s="20">
        <v>1.67E-2</v>
      </c>
      <c r="BY754" s="20">
        <v>0.97145877378435519</v>
      </c>
      <c r="BZ754" s="20" t="s">
        <v>1234</v>
      </c>
      <c r="CA754" s="20">
        <v>0.97150000000000003</v>
      </c>
      <c r="CC754" s="22">
        <v>44</v>
      </c>
      <c r="CD754" s="22">
        <v>18</v>
      </c>
      <c r="CE754" s="22">
        <f t="shared" si="71"/>
        <v>62</v>
      </c>
      <c r="CF754" s="23"/>
      <c r="CG754" s="20">
        <v>8.7737843551797035E-2</v>
      </c>
      <c r="CH754" s="25"/>
      <c r="CI754" s="24">
        <v>0.660377358490566</v>
      </c>
      <c r="CJ754" s="24">
        <v>0.54671280276816614</v>
      </c>
      <c r="CK754" s="24">
        <v>0.69278350515463916</v>
      </c>
      <c r="CL754" s="24">
        <v>0.82266009852216748</v>
      </c>
      <c r="CM754" s="24">
        <v>0.61762189905902476</v>
      </c>
      <c r="CN754" s="24">
        <v>0.64795918367346939</v>
      </c>
      <c r="CO754" s="26"/>
      <c r="CP754" s="22">
        <v>1372</v>
      </c>
      <c r="CQ754" s="22">
        <v>685</v>
      </c>
      <c r="CR754" s="22">
        <v>687</v>
      </c>
      <c r="CS754" s="22">
        <v>889</v>
      </c>
      <c r="CT754" s="22">
        <v>483</v>
      </c>
      <c r="CU754" s="20">
        <v>0.35204081632653061</v>
      </c>
    </row>
    <row r="755" spans="1:99" x14ac:dyDescent="0.25">
      <c r="A755" s="92">
        <v>52</v>
      </c>
      <c r="B755" s="94" t="s">
        <v>107</v>
      </c>
      <c r="C755" s="92">
        <v>3798</v>
      </c>
      <c r="D755" s="94" t="s">
        <v>45</v>
      </c>
      <c r="E755" s="92">
        <v>52390</v>
      </c>
      <c r="F755" s="95" t="s">
        <v>829</v>
      </c>
      <c r="G755" s="143">
        <f t="shared" si="66"/>
        <v>2473</v>
      </c>
      <c r="H755" s="14">
        <v>2473</v>
      </c>
      <c r="I755" s="14">
        <v>0</v>
      </c>
      <c r="J755" s="15">
        <v>1453</v>
      </c>
      <c r="K755" s="15">
        <v>1020</v>
      </c>
      <c r="L755" s="15">
        <v>0</v>
      </c>
      <c r="M755" s="15">
        <v>173</v>
      </c>
      <c r="N755" s="15">
        <v>1356</v>
      </c>
      <c r="O755" s="15">
        <v>752</v>
      </c>
      <c r="P755" s="15">
        <v>192</v>
      </c>
      <c r="Q755" s="15">
        <f t="shared" si="67"/>
        <v>2281</v>
      </c>
      <c r="R755" s="16"/>
      <c r="S755" s="14">
        <v>2473</v>
      </c>
      <c r="T755" s="17">
        <v>1453</v>
      </c>
      <c r="U755" s="17">
        <v>1020</v>
      </c>
      <c r="V755" s="17">
        <v>0</v>
      </c>
      <c r="W755" s="17">
        <v>173</v>
      </c>
      <c r="X755" s="17">
        <v>1356</v>
      </c>
      <c r="Y755" s="17">
        <v>752</v>
      </c>
      <c r="Z755" s="17">
        <v>192</v>
      </c>
      <c r="AA755" s="15">
        <f t="shared" si="68"/>
        <v>2281</v>
      </c>
      <c r="AB755" s="18"/>
      <c r="AC755" s="19">
        <f t="shared" si="69"/>
        <v>18</v>
      </c>
      <c r="AD755" s="19">
        <v>18</v>
      </c>
      <c r="AE755" s="19">
        <v>0</v>
      </c>
      <c r="AF755" s="19">
        <f t="shared" si="70"/>
        <v>21</v>
      </c>
      <c r="AG755" s="19">
        <v>21</v>
      </c>
      <c r="AH755" s="19">
        <v>0</v>
      </c>
      <c r="AI755" s="19">
        <v>5</v>
      </c>
      <c r="AJ755" s="19">
        <v>16</v>
      </c>
      <c r="AL755" s="17">
        <v>18</v>
      </c>
      <c r="AM755" s="17">
        <v>21</v>
      </c>
      <c r="AN755" s="17">
        <v>5</v>
      </c>
      <c r="AO755" s="17">
        <v>16</v>
      </c>
      <c r="AQ755" s="20">
        <v>0.44783464566929132</v>
      </c>
      <c r="AR755" s="20">
        <v>0.23262032085561499</v>
      </c>
      <c r="AS755" s="20">
        <v>0.39795338260375213</v>
      </c>
      <c r="AT755" s="20">
        <v>0.2411674347158218</v>
      </c>
      <c r="AU755" s="20">
        <v>7.6311605723370424E-2</v>
      </c>
      <c r="AV755" s="20">
        <v>0.4433770014556041</v>
      </c>
      <c r="AW755" s="20">
        <v>0.60851377952755903</v>
      </c>
      <c r="AX755" s="20">
        <v>0.46256684491978611</v>
      </c>
      <c r="AY755" s="20">
        <v>0.77089255258669698</v>
      </c>
      <c r="AZ755" s="20">
        <v>0.57757296466973884</v>
      </c>
      <c r="BA755" s="20">
        <v>0.30524642289348169</v>
      </c>
      <c r="BB755" s="20">
        <v>0.6640465793304221</v>
      </c>
      <c r="BC755" s="20">
        <v>0.60330165082541276</v>
      </c>
      <c r="BD755" s="20">
        <v>0.61355932203389829</v>
      </c>
      <c r="BE755" s="20">
        <v>0.4287143571785893</v>
      </c>
      <c r="BF755" s="20">
        <v>0.46634382566585958</v>
      </c>
      <c r="BG755" s="21"/>
      <c r="BH755" s="20">
        <v>4.7393364928909954E-4</v>
      </c>
      <c r="BI755" s="20">
        <v>5.7803468208092483E-3</v>
      </c>
      <c r="BJ755" s="20">
        <v>0</v>
      </c>
      <c r="BK755" s="20">
        <v>0</v>
      </c>
      <c r="BL755" s="20">
        <v>0</v>
      </c>
      <c r="BM755" s="20">
        <v>5.1124744376278123E-4</v>
      </c>
      <c r="BN755" s="20">
        <v>0</v>
      </c>
      <c r="BO755" s="20">
        <v>8.9999999999999998E-4</v>
      </c>
      <c r="BP755" s="20">
        <v>1.9E-3</v>
      </c>
      <c r="BQ755" s="20">
        <v>0</v>
      </c>
      <c r="BR755" s="20">
        <v>3.5000000000000001E-3</v>
      </c>
      <c r="BS755" s="20">
        <v>0</v>
      </c>
      <c r="BT755" s="20">
        <v>0</v>
      </c>
      <c r="BU755" s="20">
        <v>2.0449897750511249E-3</v>
      </c>
      <c r="BV755" s="20">
        <v>1E-3</v>
      </c>
      <c r="BW755" s="20">
        <v>2.7000000000000001E-3</v>
      </c>
      <c r="BY755" s="20">
        <v>0.99952606635071095</v>
      </c>
      <c r="BZ755" s="20" t="s">
        <v>1234</v>
      </c>
      <c r="CA755" s="20">
        <v>0.99950000000000006</v>
      </c>
      <c r="CC755" s="22">
        <v>67</v>
      </c>
      <c r="CD755" s="22">
        <v>21</v>
      </c>
      <c r="CE755" s="22">
        <f t="shared" si="71"/>
        <v>88</v>
      </c>
      <c r="CF755" s="23"/>
      <c r="CG755" s="20">
        <v>0.2829383886255924</v>
      </c>
      <c r="CH755" s="25"/>
      <c r="CI755" s="24">
        <v>0.39572192513368987</v>
      </c>
      <c r="CJ755" s="24">
        <v>0.41387151790790222</v>
      </c>
      <c r="CK755" s="24">
        <v>0.50307219662058367</v>
      </c>
      <c r="CL755" s="24">
        <v>0.45945945945945948</v>
      </c>
      <c r="CM755" s="24">
        <v>0.44570596797671036</v>
      </c>
      <c r="CN755" s="24">
        <v>0.44783464566929132</v>
      </c>
      <c r="CO755" s="26"/>
      <c r="CP755" s="22">
        <v>4064</v>
      </c>
      <c r="CQ755" s="22">
        <v>1999</v>
      </c>
      <c r="CR755" s="22">
        <v>2065</v>
      </c>
      <c r="CS755" s="22">
        <v>1820</v>
      </c>
      <c r="CT755" s="22">
        <v>2244</v>
      </c>
      <c r="CU755" s="20">
        <v>0.55216535433070868</v>
      </c>
    </row>
    <row r="756" spans="1:99" x14ac:dyDescent="0.25">
      <c r="A756" s="92">
        <v>52</v>
      </c>
      <c r="B756" s="94" t="s">
        <v>107</v>
      </c>
      <c r="C756" s="92">
        <v>3798</v>
      </c>
      <c r="D756" s="94" t="s">
        <v>45</v>
      </c>
      <c r="E756" s="92">
        <v>52399</v>
      </c>
      <c r="F756" s="95" t="s">
        <v>189</v>
      </c>
      <c r="G756" s="143">
        <f t="shared" si="66"/>
        <v>5656</v>
      </c>
      <c r="H756" s="14">
        <v>5530</v>
      </c>
      <c r="I756" s="14">
        <v>126</v>
      </c>
      <c r="J756" s="15">
        <v>3748</v>
      </c>
      <c r="K756" s="15">
        <v>1908</v>
      </c>
      <c r="L756" s="15">
        <v>12</v>
      </c>
      <c r="M756" s="15">
        <v>373</v>
      </c>
      <c r="N756" s="15">
        <v>2291</v>
      </c>
      <c r="O756" s="15">
        <v>2126</v>
      </c>
      <c r="P756" s="15">
        <v>854</v>
      </c>
      <c r="Q756" s="15">
        <f t="shared" si="67"/>
        <v>4790</v>
      </c>
      <c r="R756" s="16"/>
      <c r="S756" s="14">
        <v>5530</v>
      </c>
      <c r="T756" s="17">
        <v>3622</v>
      </c>
      <c r="U756" s="17">
        <v>1908</v>
      </c>
      <c r="V756" s="17">
        <v>0</v>
      </c>
      <c r="W756" s="17">
        <v>366</v>
      </c>
      <c r="X756" s="17">
        <v>2290</v>
      </c>
      <c r="Y756" s="17">
        <v>2093</v>
      </c>
      <c r="Z756" s="17">
        <v>781</v>
      </c>
      <c r="AA756" s="15">
        <f t="shared" si="68"/>
        <v>4749</v>
      </c>
      <c r="AB756" s="18"/>
      <c r="AC756" s="19">
        <f t="shared" si="69"/>
        <v>36</v>
      </c>
      <c r="AD756" s="19">
        <v>34</v>
      </c>
      <c r="AE756" s="19">
        <v>2</v>
      </c>
      <c r="AF756" s="19">
        <f t="shared" si="70"/>
        <v>41</v>
      </c>
      <c r="AG756" s="19">
        <v>39</v>
      </c>
      <c r="AH756" s="19">
        <v>2</v>
      </c>
      <c r="AI756" s="19">
        <v>8</v>
      </c>
      <c r="AJ756" s="19">
        <v>33</v>
      </c>
      <c r="AL756" s="17">
        <v>34</v>
      </c>
      <c r="AM756" s="17">
        <v>39</v>
      </c>
      <c r="AN756" s="17">
        <v>6</v>
      </c>
      <c r="AO756" s="17">
        <v>33</v>
      </c>
      <c r="AQ756" s="20">
        <v>0.96783625730994149</v>
      </c>
      <c r="AR756" s="20">
        <v>0.58111380145278446</v>
      </c>
      <c r="AS756" s="20">
        <v>0.91323106423777567</v>
      </c>
      <c r="AT756" s="20">
        <v>0.87252619324796277</v>
      </c>
      <c r="AU756" s="20">
        <v>0.48959474260679081</v>
      </c>
      <c r="AV756" s="20">
        <v>0.96751244960872662</v>
      </c>
      <c r="AW756" s="20">
        <v>1.1001949317738791</v>
      </c>
      <c r="AX756" s="20">
        <v>0.90314769975786924</v>
      </c>
      <c r="AY756" s="20">
        <v>1.098274209012464</v>
      </c>
      <c r="AZ756" s="20">
        <v>1.2374854481955762</v>
      </c>
      <c r="BA756" s="20">
        <v>0.93537787513691129</v>
      </c>
      <c r="BB756" s="20">
        <v>1.1358785866729904</v>
      </c>
      <c r="BC756" s="20">
        <v>1.1179709005112073</v>
      </c>
      <c r="BD756" s="20">
        <v>1.0827212988017008</v>
      </c>
      <c r="BE756" s="20">
        <v>0.99292174596932758</v>
      </c>
      <c r="BF756" s="20">
        <v>0.94317742558948592</v>
      </c>
      <c r="BG756" s="21"/>
      <c r="BH756" s="20">
        <v>1.8518518518518519E-3</v>
      </c>
      <c r="BI756" s="20">
        <v>2.7322404371584699E-3</v>
      </c>
      <c r="BJ756" s="20">
        <v>2.6200873362445414E-3</v>
      </c>
      <c r="BK756" s="20">
        <v>1.4977533699450823E-3</v>
      </c>
      <c r="BL756" s="20">
        <v>0</v>
      </c>
      <c r="BM756" s="20">
        <v>2.1463833440652502E-3</v>
      </c>
      <c r="BN756" s="20">
        <v>6.9999999999999999E-4</v>
      </c>
      <c r="BO756" s="20">
        <v>3.0000000000000001E-3</v>
      </c>
      <c r="BP756" s="20">
        <v>2.8899999999999999E-2</v>
      </c>
      <c r="BQ756" s="20">
        <v>0</v>
      </c>
      <c r="BR756" s="20">
        <v>1.09E-2</v>
      </c>
      <c r="BS756" s="20">
        <v>5.9900000000000002E-2</v>
      </c>
      <c r="BT756" s="20">
        <v>1.4844804318488529E-2</v>
      </c>
      <c r="BU756" s="20">
        <v>3.1122558488946125E-2</v>
      </c>
      <c r="BV756" s="20">
        <v>2.58E-2</v>
      </c>
      <c r="BW756" s="20">
        <v>3.2099999999999997E-2</v>
      </c>
      <c r="BY756" s="20">
        <v>0.99796296296296294</v>
      </c>
      <c r="BZ756" s="20">
        <v>1</v>
      </c>
      <c r="CA756" s="20">
        <v>0.998</v>
      </c>
      <c r="CC756" s="22">
        <v>328</v>
      </c>
      <c r="CD756" s="22">
        <v>93</v>
      </c>
      <c r="CE756" s="22">
        <f t="shared" si="71"/>
        <v>421</v>
      </c>
      <c r="CF756" s="23"/>
      <c r="CG756" s="20">
        <v>7.6851851851851852E-2</v>
      </c>
      <c r="CH756" s="25"/>
      <c r="CI756" s="24">
        <v>0.81598062953995154</v>
      </c>
      <c r="CJ756" s="24">
        <v>0.9443911792905082</v>
      </c>
      <c r="CK756" s="24">
        <v>1.0465657741559953</v>
      </c>
      <c r="CL756" s="24">
        <v>0.94194961664841181</v>
      </c>
      <c r="CM756" s="24">
        <v>0.97344083471662324</v>
      </c>
      <c r="CN756" s="24">
        <v>0.96783625730994149</v>
      </c>
      <c r="CO756" s="26"/>
      <c r="CP756" s="22">
        <v>5130</v>
      </c>
      <c r="CQ756" s="22">
        <v>2543</v>
      </c>
      <c r="CR756" s="22">
        <v>2587.0000000000005</v>
      </c>
      <c r="CS756" s="22">
        <v>4965</v>
      </c>
      <c r="CT756" s="22">
        <v>165</v>
      </c>
      <c r="CU756" s="20">
        <v>3.2163742690058506E-2</v>
      </c>
    </row>
    <row r="757" spans="1:99" x14ac:dyDescent="0.25">
      <c r="A757" s="92">
        <v>52</v>
      </c>
      <c r="B757" s="94" t="s">
        <v>107</v>
      </c>
      <c r="C757" s="92">
        <v>3798</v>
      </c>
      <c r="D757" s="94" t="s">
        <v>45</v>
      </c>
      <c r="E757" s="92">
        <v>52405</v>
      </c>
      <c r="F757" s="95" t="s">
        <v>830</v>
      </c>
      <c r="G757" s="143">
        <f t="shared" si="66"/>
        <v>2023</v>
      </c>
      <c r="H757" s="14">
        <v>2023</v>
      </c>
      <c r="I757" s="14">
        <v>0</v>
      </c>
      <c r="J757" s="15">
        <v>798</v>
      </c>
      <c r="K757" s="15">
        <v>1225</v>
      </c>
      <c r="L757" s="15">
        <v>0</v>
      </c>
      <c r="M757" s="15">
        <v>127</v>
      </c>
      <c r="N757" s="15">
        <v>920</v>
      </c>
      <c r="O757" s="15">
        <v>774</v>
      </c>
      <c r="P757" s="15">
        <v>202</v>
      </c>
      <c r="Q757" s="15">
        <f t="shared" si="67"/>
        <v>1821</v>
      </c>
      <c r="R757" s="16"/>
      <c r="S757" s="14">
        <v>2023</v>
      </c>
      <c r="T757" s="17">
        <v>798</v>
      </c>
      <c r="U757" s="17">
        <v>1225</v>
      </c>
      <c r="V757" s="17">
        <v>0</v>
      </c>
      <c r="W757" s="17">
        <v>127</v>
      </c>
      <c r="X757" s="17">
        <v>920</v>
      </c>
      <c r="Y757" s="17">
        <v>774</v>
      </c>
      <c r="Z757" s="17">
        <v>202</v>
      </c>
      <c r="AA757" s="15">
        <f t="shared" si="68"/>
        <v>1821</v>
      </c>
      <c r="AB757" s="18"/>
      <c r="AC757" s="19">
        <f t="shared" si="69"/>
        <v>38</v>
      </c>
      <c r="AD757" s="19">
        <v>38</v>
      </c>
      <c r="AE757" s="19">
        <v>0</v>
      </c>
      <c r="AF757" s="19">
        <f t="shared" si="70"/>
        <v>41</v>
      </c>
      <c r="AG757" s="19">
        <v>41</v>
      </c>
      <c r="AH757" s="19">
        <v>0</v>
      </c>
      <c r="AI757" s="19">
        <v>2</v>
      </c>
      <c r="AJ757" s="19">
        <v>39</v>
      </c>
      <c r="AL757" s="17">
        <v>38</v>
      </c>
      <c r="AM757" s="17">
        <v>41</v>
      </c>
      <c r="AN757" s="17">
        <v>2</v>
      </c>
      <c r="AO757" s="17">
        <v>39</v>
      </c>
      <c r="AQ757" s="20">
        <v>0.47898287493513231</v>
      </c>
      <c r="AR757" s="20">
        <v>0.21036585365853658</v>
      </c>
      <c r="AS757" s="20">
        <v>0.44477972238986119</v>
      </c>
      <c r="AT757" s="20">
        <v>0.42725880551301687</v>
      </c>
      <c r="AU757" s="20">
        <v>0.17939609236234458</v>
      </c>
      <c r="AV757" s="20">
        <v>0.48070495290185355</v>
      </c>
      <c r="AW757" s="20">
        <v>0.52490918526206543</v>
      </c>
      <c r="AX757" s="20">
        <v>0.38719512195121952</v>
      </c>
      <c r="AY757" s="20">
        <v>0.55522027761013881</v>
      </c>
      <c r="AZ757" s="20">
        <v>0.5926493108728943</v>
      </c>
      <c r="BA757" s="20">
        <v>0.35879218472468916</v>
      </c>
      <c r="BB757" s="20">
        <v>0.55332725615314493</v>
      </c>
      <c r="BC757" s="20">
        <v>0.5111346765641569</v>
      </c>
      <c r="BD757" s="20">
        <v>0.53810975609756095</v>
      </c>
      <c r="BE757" s="20">
        <v>0.46818663838812302</v>
      </c>
      <c r="BF757" s="20">
        <v>0.48932926829268292</v>
      </c>
      <c r="BG757" s="21"/>
      <c r="BH757" s="20">
        <v>5.9671805072103431E-3</v>
      </c>
      <c r="BI757" s="20">
        <v>0</v>
      </c>
      <c r="BJ757" s="20">
        <v>7.6086956521739134E-3</v>
      </c>
      <c r="BK757" s="20">
        <v>5.1679586563307496E-3</v>
      </c>
      <c r="BL757" s="20">
        <v>5.263157894736842E-3</v>
      </c>
      <c r="BM757" s="20">
        <v>6.0406370126304225E-3</v>
      </c>
      <c r="BN757" s="20">
        <v>8.3999999999999995E-3</v>
      </c>
      <c r="BO757" s="20">
        <v>3.8E-3</v>
      </c>
      <c r="BP757" s="20">
        <v>3.0000000000000001E-3</v>
      </c>
      <c r="BQ757" s="20">
        <v>0</v>
      </c>
      <c r="BR757" s="20">
        <v>1.1000000000000001E-3</v>
      </c>
      <c r="BS757" s="20">
        <v>6.4999999999999997E-3</v>
      </c>
      <c r="BT757" s="20">
        <v>0</v>
      </c>
      <c r="BU757" s="20">
        <v>3.2948929159802307E-3</v>
      </c>
      <c r="BV757" s="20">
        <v>1E-3</v>
      </c>
      <c r="BW757" s="20">
        <v>4.7000000000000002E-3</v>
      </c>
      <c r="BY757" s="20">
        <v>0.99403281949278965</v>
      </c>
      <c r="BZ757" s="20" t="s">
        <v>1234</v>
      </c>
      <c r="CA757" s="20">
        <v>0.99399999999999999</v>
      </c>
      <c r="CC757" s="22">
        <v>84</v>
      </c>
      <c r="CD757" s="22">
        <v>12</v>
      </c>
      <c r="CE757" s="22">
        <f t="shared" si="71"/>
        <v>96</v>
      </c>
      <c r="CF757" s="23"/>
      <c r="CG757" s="20">
        <v>9.5474888115365489E-2</v>
      </c>
      <c r="CH757" s="25"/>
      <c r="CI757" s="24">
        <v>0.29878048780487804</v>
      </c>
      <c r="CJ757" s="24">
        <v>0.47012673506336755</v>
      </c>
      <c r="CK757" s="24">
        <v>0.55053598774885149</v>
      </c>
      <c r="CL757" s="24">
        <v>0.44404973357015987</v>
      </c>
      <c r="CM757" s="24">
        <v>0.48495897903372837</v>
      </c>
      <c r="CN757" s="24">
        <v>0.47898287493513231</v>
      </c>
      <c r="CO757" s="26"/>
      <c r="CP757" s="22">
        <v>3853.9999999999995</v>
      </c>
      <c r="CQ757" s="22">
        <v>1886.0000000000002</v>
      </c>
      <c r="CR757" s="22">
        <v>1968</v>
      </c>
      <c r="CS757" s="22">
        <v>1846</v>
      </c>
      <c r="CT757" s="22">
        <v>2008</v>
      </c>
      <c r="CU757" s="20">
        <v>0.52101712506486764</v>
      </c>
    </row>
    <row r="758" spans="1:99" x14ac:dyDescent="0.25">
      <c r="A758" s="92">
        <v>52</v>
      </c>
      <c r="B758" s="94" t="s">
        <v>107</v>
      </c>
      <c r="C758" s="92">
        <v>3798</v>
      </c>
      <c r="D758" s="94" t="s">
        <v>45</v>
      </c>
      <c r="E758" s="92">
        <v>52411</v>
      </c>
      <c r="F758" s="95" t="s">
        <v>831</v>
      </c>
      <c r="G758" s="143">
        <f t="shared" si="66"/>
        <v>1605</v>
      </c>
      <c r="H758" s="14">
        <v>1605</v>
      </c>
      <c r="I758" s="14">
        <v>0</v>
      </c>
      <c r="J758" s="15">
        <v>648</v>
      </c>
      <c r="K758" s="15">
        <v>957</v>
      </c>
      <c r="L758" s="15">
        <v>0</v>
      </c>
      <c r="M758" s="15">
        <v>91</v>
      </c>
      <c r="N758" s="15">
        <v>746</v>
      </c>
      <c r="O758" s="15">
        <v>586</v>
      </c>
      <c r="P758" s="15">
        <v>182</v>
      </c>
      <c r="Q758" s="15">
        <f t="shared" si="67"/>
        <v>1423</v>
      </c>
      <c r="R758" s="16"/>
      <c r="S758" s="14">
        <v>1605</v>
      </c>
      <c r="T758" s="17">
        <v>648</v>
      </c>
      <c r="U758" s="17">
        <v>957</v>
      </c>
      <c r="V758" s="17">
        <v>0</v>
      </c>
      <c r="W758" s="17">
        <v>91</v>
      </c>
      <c r="X758" s="17">
        <v>746</v>
      </c>
      <c r="Y758" s="17">
        <v>586</v>
      </c>
      <c r="Z758" s="17">
        <v>182</v>
      </c>
      <c r="AA758" s="15">
        <f t="shared" si="68"/>
        <v>1423</v>
      </c>
      <c r="AB758" s="18"/>
      <c r="AC758" s="19">
        <f t="shared" si="69"/>
        <v>30</v>
      </c>
      <c r="AD758" s="19">
        <v>30</v>
      </c>
      <c r="AE758" s="19">
        <v>0</v>
      </c>
      <c r="AF758" s="19">
        <f t="shared" si="70"/>
        <v>36</v>
      </c>
      <c r="AG758" s="19">
        <v>36</v>
      </c>
      <c r="AH758" s="19">
        <v>0</v>
      </c>
      <c r="AI758" s="19">
        <v>4</v>
      </c>
      <c r="AJ758" s="19">
        <v>32</v>
      </c>
      <c r="AL758" s="17">
        <v>30</v>
      </c>
      <c r="AM758" s="17">
        <v>36</v>
      </c>
      <c r="AN758" s="17">
        <v>4</v>
      </c>
      <c r="AO758" s="17">
        <v>32</v>
      </c>
      <c r="AQ758" s="20">
        <v>0.77581733264141151</v>
      </c>
      <c r="AR758" s="20">
        <v>0.43421052631578949</v>
      </c>
      <c r="AS758" s="20">
        <v>0.8170103092783505</v>
      </c>
      <c r="AT758" s="20">
        <v>0.66460587326120557</v>
      </c>
      <c r="AU758" s="20">
        <v>0.27272727272727271</v>
      </c>
      <c r="AV758" s="20">
        <v>0.80571428571428572</v>
      </c>
      <c r="AW758" s="20">
        <v>0.83290088220031133</v>
      </c>
      <c r="AX758" s="20">
        <v>0.59868421052631582</v>
      </c>
      <c r="AY758" s="20">
        <v>0.96134020618556704</v>
      </c>
      <c r="AZ758" s="20">
        <v>0.90571870170015456</v>
      </c>
      <c r="BA758" s="20">
        <v>0.51704545454545459</v>
      </c>
      <c r="BB758" s="20">
        <v>0.90349206349206346</v>
      </c>
      <c r="BC758" s="20">
        <v>0.84462982273201248</v>
      </c>
      <c r="BD758" s="20">
        <v>0.82128099173553715</v>
      </c>
      <c r="BE758" s="20">
        <v>0.7893639207507821</v>
      </c>
      <c r="BF758" s="20">
        <v>0.76239669421487599</v>
      </c>
      <c r="BG758" s="21"/>
      <c r="BH758" s="20">
        <v>6.962025316455696E-3</v>
      </c>
      <c r="BI758" s="20">
        <v>0</v>
      </c>
      <c r="BJ758" s="20">
        <v>4.0214477211796247E-3</v>
      </c>
      <c r="BK758" s="20">
        <v>1.1945392491467578E-2</v>
      </c>
      <c r="BL758" s="20">
        <v>6.369426751592357E-3</v>
      </c>
      <c r="BM758" s="20">
        <v>7.0274068868587487E-3</v>
      </c>
      <c r="BN758" s="20">
        <v>5.0000000000000001E-3</v>
      </c>
      <c r="BO758" s="20">
        <v>8.9999999999999993E-3</v>
      </c>
      <c r="BP758" s="20">
        <v>8.8999999999999999E-3</v>
      </c>
      <c r="BQ758" s="20">
        <v>1.0999999999999999E-2</v>
      </c>
      <c r="BR758" s="20">
        <v>1.21E-2</v>
      </c>
      <c r="BS758" s="20">
        <v>5.1000000000000004E-3</v>
      </c>
      <c r="BT758" s="20">
        <v>6.369426751592357E-3</v>
      </c>
      <c r="BU758" s="20">
        <v>9.1356289529163741E-3</v>
      </c>
      <c r="BV758" s="20">
        <v>7.4999999999999997E-3</v>
      </c>
      <c r="BW758" s="20">
        <v>1.0200000000000001E-2</v>
      </c>
      <c r="BY758" s="20">
        <v>0.96265822784810129</v>
      </c>
      <c r="BZ758" s="20" t="s">
        <v>1234</v>
      </c>
      <c r="CA758" s="20">
        <v>0.9627</v>
      </c>
      <c r="CC758" s="22">
        <v>70</v>
      </c>
      <c r="CD758" s="22">
        <v>24</v>
      </c>
      <c r="CE758" s="22">
        <f t="shared" si="71"/>
        <v>94</v>
      </c>
      <c r="CF758" s="23"/>
      <c r="CG758" s="20">
        <v>7.7848101265822783E-2</v>
      </c>
      <c r="CH758" s="25"/>
      <c r="CI758" s="24">
        <v>0.61842105263157898</v>
      </c>
      <c r="CJ758" s="24">
        <v>0.85953608247422686</v>
      </c>
      <c r="CK758" s="24">
        <v>0.79134466769706335</v>
      </c>
      <c r="CL758" s="24">
        <v>0.63068181818181823</v>
      </c>
      <c r="CM758" s="24">
        <v>0.80825396825396822</v>
      </c>
      <c r="CN758" s="24">
        <v>0.77581733264141151</v>
      </c>
      <c r="CO758" s="26"/>
      <c r="CP758" s="22">
        <v>1927</v>
      </c>
      <c r="CQ758" s="22">
        <v>958.99999999999989</v>
      </c>
      <c r="CR758" s="22">
        <v>967.99999999999989</v>
      </c>
      <c r="CS758" s="22">
        <v>1495</v>
      </c>
      <c r="CT758" s="22">
        <v>432</v>
      </c>
      <c r="CU758" s="20">
        <v>0.22418266735858849</v>
      </c>
    </row>
    <row r="759" spans="1:99" x14ac:dyDescent="0.25">
      <c r="A759" s="92">
        <v>52</v>
      </c>
      <c r="B759" s="94" t="s">
        <v>107</v>
      </c>
      <c r="C759" s="92">
        <v>3798</v>
      </c>
      <c r="D759" s="94" t="s">
        <v>45</v>
      </c>
      <c r="E759" s="92">
        <v>52418</v>
      </c>
      <c r="F759" s="95" t="s">
        <v>832</v>
      </c>
      <c r="G759" s="143">
        <f t="shared" si="66"/>
        <v>2017</v>
      </c>
      <c r="H759" s="14">
        <v>2017</v>
      </c>
      <c r="I759" s="14">
        <v>0</v>
      </c>
      <c r="J759" s="15">
        <v>1209</v>
      </c>
      <c r="K759" s="15">
        <v>808</v>
      </c>
      <c r="L759" s="15">
        <v>0</v>
      </c>
      <c r="M759" s="15">
        <v>146</v>
      </c>
      <c r="N759" s="15">
        <v>843</v>
      </c>
      <c r="O759" s="15">
        <v>743</v>
      </c>
      <c r="P759" s="15">
        <v>285</v>
      </c>
      <c r="Q759" s="15">
        <f t="shared" si="67"/>
        <v>1732</v>
      </c>
      <c r="R759" s="16"/>
      <c r="S759" s="14">
        <v>2017</v>
      </c>
      <c r="T759" s="17">
        <v>1209</v>
      </c>
      <c r="U759" s="17">
        <v>808</v>
      </c>
      <c r="V759" s="17">
        <v>0</v>
      </c>
      <c r="W759" s="17">
        <v>146</v>
      </c>
      <c r="X759" s="17">
        <v>843</v>
      </c>
      <c r="Y759" s="17">
        <v>743</v>
      </c>
      <c r="Z759" s="17">
        <v>285</v>
      </c>
      <c r="AA759" s="15">
        <f t="shared" si="68"/>
        <v>1732</v>
      </c>
      <c r="AB759" s="18"/>
      <c r="AC759" s="19">
        <f t="shared" si="69"/>
        <v>26</v>
      </c>
      <c r="AD759" s="19">
        <v>26</v>
      </c>
      <c r="AE759" s="19">
        <v>0</v>
      </c>
      <c r="AF759" s="19">
        <f t="shared" si="70"/>
        <v>29</v>
      </c>
      <c r="AG759" s="19">
        <v>29</v>
      </c>
      <c r="AH759" s="19">
        <v>0</v>
      </c>
      <c r="AI759" s="19">
        <v>4</v>
      </c>
      <c r="AJ759" s="19">
        <v>25</v>
      </c>
      <c r="AL759" s="17">
        <v>26</v>
      </c>
      <c r="AM759" s="17">
        <v>29</v>
      </c>
      <c r="AN759" s="17">
        <v>4</v>
      </c>
      <c r="AO759" s="17">
        <v>25</v>
      </c>
      <c r="AQ759" s="20">
        <v>0.27866541353383456</v>
      </c>
      <c r="AR759" s="20">
        <v>0.15162454873646208</v>
      </c>
      <c r="AS759" s="20">
        <v>0.25110294117647058</v>
      </c>
      <c r="AT759" s="20">
        <v>0.24645222327341532</v>
      </c>
      <c r="AU759" s="20">
        <v>0.1465863453815261</v>
      </c>
      <c r="AV759" s="20">
        <v>0.27412769116555308</v>
      </c>
      <c r="AW759" s="20">
        <v>0.31594611528822053</v>
      </c>
      <c r="AX759" s="20">
        <v>0.26353790613718414</v>
      </c>
      <c r="AY759" s="20">
        <v>0.3099264705882353</v>
      </c>
      <c r="AZ759" s="20">
        <v>0.35146641438032167</v>
      </c>
      <c r="BA759" s="20">
        <v>0.28614457831325302</v>
      </c>
      <c r="BB759" s="20">
        <v>0.32145508537490719</v>
      </c>
      <c r="BC759" s="20">
        <v>0.32662337662337665</v>
      </c>
      <c r="BD759" s="20">
        <v>0.30599273607748184</v>
      </c>
      <c r="BE759" s="20">
        <v>0.2896103896103896</v>
      </c>
      <c r="BF759" s="20">
        <v>0.26846246973365617</v>
      </c>
      <c r="BG759" s="21"/>
      <c r="BH759" s="20">
        <v>2.0294266869609334E-2</v>
      </c>
      <c r="BI759" s="20">
        <v>0</v>
      </c>
      <c r="BJ759" s="20">
        <v>1.0676156583629894E-2</v>
      </c>
      <c r="BK759" s="20">
        <v>3.9030955585464336E-2</v>
      </c>
      <c r="BL759" s="20">
        <v>8.368200836820083E-3</v>
      </c>
      <c r="BM759" s="20">
        <v>2.1939953810623556E-2</v>
      </c>
      <c r="BN759" s="20">
        <v>1.83E-2</v>
      </c>
      <c r="BO759" s="20">
        <v>2.2200000000000001E-2</v>
      </c>
      <c r="BP759" s="20">
        <v>9.5999999999999992E-3</v>
      </c>
      <c r="BQ759" s="20">
        <v>1.37E-2</v>
      </c>
      <c r="BR759" s="20">
        <v>4.7000000000000002E-3</v>
      </c>
      <c r="BS759" s="20">
        <v>1.0800000000000001E-2</v>
      </c>
      <c r="BT759" s="20">
        <v>2.0920502092050208E-2</v>
      </c>
      <c r="BU759" s="20">
        <v>8.0831408775981529E-3</v>
      </c>
      <c r="BV759" s="20">
        <v>6.1000000000000004E-3</v>
      </c>
      <c r="BW759" s="20">
        <v>1.3100000000000001E-2</v>
      </c>
      <c r="BY759" s="20">
        <v>0.97970573313039067</v>
      </c>
      <c r="BZ759" s="20" t="s">
        <v>1234</v>
      </c>
      <c r="CA759" s="20">
        <v>0.97970000000000002</v>
      </c>
      <c r="CC759" s="22">
        <v>119</v>
      </c>
      <c r="CD759" s="22">
        <v>36</v>
      </c>
      <c r="CE759" s="22">
        <f t="shared" si="71"/>
        <v>155</v>
      </c>
      <c r="CF759" s="23"/>
      <c r="CG759" s="20">
        <v>7.864028411973617E-2</v>
      </c>
      <c r="CH759" s="25"/>
      <c r="CI759" s="24">
        <v>0.24548736462093862</v>
      </c>
      <c r="CJ759" s="24">
        <v>0.26617647058823529</v>
      </c>
      <c r="CK759" s="24">
        <v>0.29564806054872278</v>
      </c>
      <c r="CL759" s="24">
        <v>0.29518072289156627</v>
      </c>
      <c r="CM759" s="24">
        <v>0.27561247216035634</v>
      </c>
      <c r="CN759" s="24">
        <v>0.27866541353383456</v>
      </c>
      <c r="CO759" s="26"/>
      <c r="CP759" s="22">
        <v>6384.0000000000018</v>
      </c>
      <c r="CQ759" s="22">
        <v>3079.9999999999995</v>
      </c>
      <c r="CR759" s="22">
        <v>3304</v>
      </c>
      <c r="CS759" s="22">
        <v>1779</v>
      </c>
      <c r="CT759" s="22">
        <v>4605</v>
      </c>
      <c r="CU759" s="20">
        <v>0.72133458646616544</v>
      </c>
    </row>
    <row r="760" spans="1:99" x14ac:dyDescent="0.25">
      <c r="A760" s="92">
        <v>52</v>
      </c>
      <c r="B760" s="94" t="s">
        <v>107</v>
      </c>
      <c r="C760" s="92">
        <v>3798</v>
      </c>
      <c r="D760" s="94" t="s">
        <v>45</v>
      </c>
      <c r="E760" s="92">
        <v>52427</v>
      </c>
      <c r="F760" s="95" t="s">
        <v>833</v>
      </c>
      <c r="G760" s="143">
        <f t="shared" si="66"/>
        <v>4233</v>
      </c>
      <c r="H760" s="14">
        <v>4233</v>
      </c>
      <c r="I760" s="14">
        <v>0</v>
      </c>
      <c r="J760" s="15">
        <v>2202</v>
      </c>
      <c r="K760" s="15">
        <v>2031</v>
      </c>
      <c r="L760" s="15">
        <v>0</v>
      </c>
      <c r="M760" s="15">
        <v>222</v>
      </c>
      <c r="N760" s="15">
        <v>2546</v>
      </c>
      <c r="O760" s="15">
        <v>1231</v>
      </c>
      <c r="P760" s="15">
        <v>234</v>
      </c>
      <c r="Q760" s="15">
        <f t="shared" si="67"/>
        <v>3999</v>
      </c>
      <c r="R760" s="16"/>
      <c r="S760" s="14">
        <v>4233</v>
      </c>
      <c r="T760" s="17">
        <v>2202</v>
      </c>
      <c r="U760" s="17">
        <v>2031</v>
      </c>
      <c r="V760" s="17">
        <v>0</v>
      </c>
      <c r="W760" s="17">
        <v>222</v>
      </c>
      <c r="X760" s="17">
        <v>2546</v>
      </c>
      <c r="Y760" s="17">
        <v>1231</v>
      </c>
      <c r="Z760" s="17">
        <v>234</v>
      </c>
      <c r="AA760" s="15">
        <f t="shared" si="68"/>
        <v>3999</v>
      </c>
      <c r="AB760" s="18"/>
      <c r="AC760" s="19">
        <f t="shared" si="69"/>
        <v>39</v>
      </c>
      <c r="AD760" s="19">
        <v>39</v>
      </c>
      <c r="AE760" s="19">
        <v>0</v>
      </c>
      <c r="AF760" s="19">
        <f t="shared" si="70"/>
        <v>41</v>
      </c>
      <c r="AG760" s="19">
        <v>41</v>
      </c>
      <c r="AH760" s="19">
        <v>0</v>
      </c>
      <c r="AI760" s="19">
        <v>3</v>
      </c>
      <c r="AJ760" s="19">
        <v>38</v>
      </c>
      <c r="AL760" s="17">
        <v>39</v>
      </c>
      <c r="AM760" s="17">
        <v>41</v>
      </c>
      <c r="AN760" s="17">
        <v>3</v>
      </c>
      <c r="AO760" s="17">
        <v>38</v>
      </c>
      <c r="AQ760" s="20">
        <v>0.47704867529266792</v>
      </c>
      <c r="AR760" s="20">
        <v>0.20176991150442478</v>
      </c>
      <c r="AS760" s="20">
        <v>0.4762946754194019</v>
      </c>
      <c r="AT760" s="20">
        <v>0.18659841786877618</v>
      </c>
      <c r="AU760" s="20">
        <v>3.5714285714285712E-2</v>
      </c>
      <c r="AV760" s="20">
        <v>0.48350439882697949</v>
      </c>
      <c r="AW760" s="20">
        <v>0.6520332717190388</v>
      </c>
      <c r="AX760" s="20">
        <v>0.39292035398230091</v>
      </c>
      <c r="AY760" s="20">
        <v>0.92851932895696576</v>
      </c>
      <c r="AZ760" s="20">
        <v>0.57282456956724059</v>
      </c>
      <c r="BA760" s="20">
        <v>0.22586872586872586</v>
      </c>
      <c r="BB760" s="20">
        <v>0.73295454545454541</v>
      </c>
      <c r="BC760" s="20">
        <v>0.72234985231375126</v>
      </c>
      <c r="BD760" s="20">
        <v>0.58984034833091437</v>
      </c>
      <c r="BE760" s="20">
        <v>0.50902527075812276</v>
      </c>
      <c r="BF760" s="20">
        <v>0.44876632801161104</v>
      </c>
      <c r="BG760" s="21"/>
      <c r="BH760" s="20">
        <v>3.6154478225143796E-2</v>
      </c>
      <c r="BI760" s="20">
        <v>0</v>
      </c>
      <c r="BJ760" s="20">
        <v>4.696840307429547E-3</v>
      </c>
      <c r="BK760" s="20">
        <v>0.12742980561555076</v>
      </c>
      <c r="BL760" s="20">
        <v>1.8633540372670808E-2</v>
      </c>
      <c r="BM760" s="20">
        <v>3.6962750716332378E-2</v>
      </c>
      <c r="BN760" s="20">
        <v>3.1899999999999998E-2</v>
      </c>
      <c r="BO760" s="20">
        <v>4.0399999999999998E-2</v>
      </c>
      <c r="BP760" s="20">
        <v>1.6000000000000001E-3</v>
      </c>
      <c r="BQ760" s="20">
        <v>0</v>
      </c>
      <c r="BR760" s="20">
        <v>2.5999999999999999E-3</v>
      </c>
      <c r="BS760" s="20">
        <v>0</v>
      </c>
      <c r="BT760" s="20">
        <v>0</v>
      </c>
      <c r="BU760" s="20">
        <v>1.7191977077363897E-3</v>
      </c>
      <c r="BV760" s="20">
        <v>2.2000000000000001E-3</v>
      </c>
      <c r="BW760" s="20">
        <v>1.1000000000000001E-3</v>
      </c>
      <c r="BY760" s="20">
        <v>0.96384552177485616</v>
      </c>
      <c r="BZ760" s="20" t="s">
        <v>1234</v>
      </c>
      <c r="CA760" s="20">
        <v>0.96379999999999999</v>
      </c>
      <c r="CC760" s="22">
        <v>54</v>
      </c>
      <c r="CD760" s="22">
        <v>17</v>
      </c>
      <c r="CE760" s="22">
        <f t="shared" si="71"/>
        <v>71</v>
      </c>
      <c r="CF760" s="23"/>
      <c r="CG760" s="20">
        <v>0.38756505067104902</v>
      </c>
      <c r="CH760" s="25"/>
      <c r="CI760" s="24">
        <v>0.43008849557522122</v>
      </c>
      <c r="CJ760" s="24">
        <v>0.49051787016776077</v>
      </c>
      <c r="CK760" s="24">
        <v>0.48906468124709168</v>
      </c>
      <c r="CL760" s="24">
        <v>0.44208494208494209</v>
      </c>
      <c r="CM760" s="24">
        <v>0.48368768328445749</v>
      </c>
      <c r="CN760" s="24">
        <v>0.47704867529266792</v>
      </c>
      <c r="CO760" s="26"/>
      <c r="CP760" s="22">
        <v>6492</v>
      </c>
      <c r="CQ760" s="22">
        <v>3047.0000000000005</v>
      </c>
      <c r="CR760" s="22">
        <v>3445</v>
      </c>
      <c r="CS760" s="22">
        <v>3097</v>
      </c>
      <c r="CT760" s="22">
        <v>3395</v>
      </c>
      <c r="CU760" s="20">
        <v>0.52295132470733208</v>
      </c>
    </row>
    <row r="761" spans="1:99" x14ac:dyDescent="0.25">
      <c r="A761" s="92">
        <v>52</v>
      </c>
      <c r="B761" s="94" t="s">
        <v>107</v>
      </c>
      <c r="C761" s="92">
        <v>3798</v>
      </c>
      <c r="D761" s="94" t="s">
        <v>45</v>
      </c>
      <c r="E761" s="92">
        <v>52435</v>
      </c>
      <c r="F761" s="95" t="s">
        <v>834</v>
      </c>
      <c r="G761" s="143">
        <f t="shared" si="66"/>
        <v>1618</v>
      </c>
      <c r="H761" s="14">
        <v>1618</v>
      </c>
      <c r="I761" s="14">
        <v>0</v>
      </c>
      <c r="J761" s="15">
        <v>577</v>
      </c>
      <c r="K761" s="15">
        <v>1041</v>
      </c>
      <c r="L761" s="15">
        <v>0</v>
      </c>
      <c r="M761" s="15">
        <v>124</v>
      </c>
      <c r="N761" s="15">
        <v>736</v>
      </c>
      <c r="O761" s="15">
        <v>526</v>
      </c>
      <c r="P761" s="15">
        <v>232</v>
      </c>
      <c r="Q761" s="15">
        <f t="shared" si="67"/>
        <v>1386</v>
      </c>
      <c r="R761" s="16"/>
      <c r="S761" s="14">
        <v>1618</v>
      </c>
      <c r="T761" s="17">
        <v>577</v>
      </c>
      <c r="U761" s="17">
        <v>1041</v>
      </c>
      <c r="V761" s="17">
        <v>0</v>
      </c>
      <c r="W761" s="17">
        <v>124</v>
      </c>
      <c r="X761" s="17">
        <v>736</v>
      </c>
      <c r="Y761" s="17">
        <v>526</v>
      </c>
      <c r="Z761" s="17">
        <v>232</v>
      </c>
      <c r="AA761" s="15">
        <f t="shared" si="68"/>
        <v>1386</v>
      </c>
      <c r="AB761" s="18"/>
      <c r="AC761" s="19">
        <f t="shared" si="69"/>
        <v>20</v>
      </c>
      <c r="AD761" s="19">
        <v>20</v>
      </c>
      <c r="AE761" s="19">
        <v>0</v>
      </c>
      <c r="AF761" s="19">
        <f t="shared" si="70"/>
        <v>22</v>
      </c>
      <c r="AG761" s="19">
        <v>22</v>
      </c>
      <c r="AH761" s="19">
        <v>0</v>
      </c>
      <c r="AI761" s="19">
        <v>2</v>
      </c>
      <c r="AJ761" s="19">
        <v>20</v>
      </c>
      <c r="AL761" s="17">
        <v>20</v>
      </c>
      <c r="AM761" s="17">
        <v>22</v>
      </c>
      <c r="AN761" s="17">
        <v>2</v>
      </c>
      <c r="AO761" s="17">
        <v>20</v>
      </c>
      <c r="AQ761" s="20">
        <v>0.6761335326357748</v>
      </c>
      <c r="AR761" s="20">
        <v>0.33128834355828218</v>
      </c>
      <c r="AS761" s="20">
        <v>0.65186074429771912</v>
      </c>
      <c r="AT761" s="20">
        <v>0.51390922401171302</v>
      </c>
      <c r="AU761" s="20">
        <v>0.25</v>
      </c>
      <c r="AV761" s="20">
        <v>0.68790946992257296</v>
      </c>
      <c r="AW761" s="20">
        <v>0.80617837568510209</v>
      </c>
      <c r="AX761" s="20">
        <v>0.76073619631901845</v>
      </c>
      <c r="AY761" s="20">
        <v>0.88355342136854742</v>
      </c>
      <c r="AZ761" s="20">
        <v>0.77013177159590041</v>
      </c>
      <c r="BA761" s="20">
        <v>0.70731707317073167</v>
      </c>
      <c r="BB761" s="20">
        <v>0.82549136390708755</v>
      </c>
      <c r="BC761" s="20">
        <v>0.81921487603305787</v>
      </c>
      <c r="BD761" s="20">
        <v>0.7940327237728585</v>
      </c>
      <c r="BE761" s="20">
        <v>0.67458677685950408</v>
      </c>
      <c r="BF761" s="20">
        <v>0.67757459095283923</v>
      </c>
      <c r="BG761" s="21"/>
      <c r="BH761" s="20">
        <v>1.2953367875647668E-2</v>
      </c>
      <c r="BI761" s="20">
        <v>0</v>
      </c>
      <c r="BJ761" s="20">
        <v>2.717391304347826E-3</v>
      </c>
      <c r="BK761" s="20">
        <v>2.7722772277227723E-2</v>
      </c>
      <c r="BL761" s="20">
        <v>2.23463687150838E-2</v>
      </c>
      <c r="BM761" s="20">
        <v>1.1721611721611722E-2</v>
      </c>
      <c r="BN761" s="20">
        <v>1.34E-2</v>
      </c>
      <c r="BO761" s="20">
        <v>1.26E-2</v>
      </c>
      <c r="BP761" s="20">
        <v>3.2000000000000002E-3</v>
      </c>
      <c r="BQ761" s="20">
        <v>0</v>
      </c>
      <c r="BR761" s="20">
        <v>4.1000000000000003E-3</v>
      </c>
      <c r="BS761" s="20">
        <v>4.0000000000000001E-3</v>
      </c>
      <c r="BT761" s="20">
        <v>0</v>
      </c>
      <c r="BU761" s="20">
        <v>3.663003663003663E-3</v>
      </c>
      <c r="BV761" s="20">
        <v>1.2999999999999999E-3</v>
      </c>
      <c r="BW761" s="20">
        <v>5.0000000000000001E-3</v>
      </c>
      <c r="BY761" s="20">
        <v>0.98704663212435229</v>
      </c>
      <c r="BZ761" s="20" t="s">
        <v>1234</v>
      </c>
      <c r="CA761" s="20">
        <v>0.98699999999999999</v>
      </c>
      <c r="CC761" s="22">
        <v>82</v>
      </c>
      <c r="CD761" s="22">
        <v>51</v>
      </c>
      <c r="CE761" s="22">
        <f t="shared" si="71"/>
        <v>133</v>
      </c>
      <c r="CF761" s="23"/>
      <c r="CG761" s="20">
        <v>0.13082901554404144</v>
      </c>
      <c r="CH761" s="25"/>
      <c r="CI761" s="24">
        <v>0.65030674846625769</v>
      </c>
      <c r="CJ761" s="24">
        <v>0.69987995198079234</v>
      </c>
      <c r="CK761" s="24">
        <v>0.69253294289897516</v>
      </c>
      <c r="CL761" s="24">
        <v>0.59451219512195119</v>
      </c>
      <c r="CM761" s="24">
        <v>0.69207861822513406</v>
      </c>
      <c r="CN761" s="24">
        <v>0.6761335326357748</v>
      </c>
      <c r="CO761" s="26"/>
      <c r="CP761" s="22">
        <v>2007</v>
      </c>
      <c r="CQ761" s="22">
        <v>967.99999999999989</v>
      </c>
      <c r="CR761" s="22">
        <v>1039</v>
      </c>
      <c r="CS761" s="22">
        <v>1357</v>
      </c>
      <c r="CT761" s="22">
        <v>650</v>
      </c>
      <c r="CU761" s="20">
        <v>0.3238664673642252</v>
      </c>
    </row>
    <row r="762" spans="1:99" x14ac:dyDescent="0.25">
      <c r="A762" s="92">
        <v>52</v>
      </c>
      <c r="B762" s="94" t="s">
        <v>107</v>
      </c>
      <c r="C762" s="92">
        <v>3798</v>
      </c>
      <c r="D762" s="94" t="s">
        <v>45</v>
      </c>
      <c r="E762" s="92">
        <v>52473</v>
      </c>
      <c r="F762" s="95" t="s">
        <v>618</v>
      </c>
      <c r="G762" s="143">
        <f t="shared" si="66"/>
        <v>2543</v>
      </c>
      <c r="H762" s="14">
        <v>2543</v>
      </c>
      <c r="I762" s="14">
        <v>0</v>
      </c>
      <c r="J762" s="15">
        <v>1625</v>
      </c>
      <c r="K762" s="15">
        <v>918</v>
      </c>
      <c r="L762" s="15">
        <v>0</v>
      </c>
      <c r="M762" s="15">
        <v>154</v>
      </c>
      <c r="N762" s="15">
        <v>1288</v>
      </c>
      <c r="O762" s="15">
        <v>797</v>
      </c>
      <c r="P762" s="15">
        <v>304</v>
      </c>
      <c r="Q762" s="15">
        <f t="shared" si="67"/>
        <v>2239</v>
      </c>
      <c r="R762" s="16"/>
      <c r="S762" s="14">
        <v>2543</v>
      </c>
      <c r="T762" s="17">
        <v>1625</v>
      </c>
      <c r="U762" s="17">
        <v>918</v>
      </c>
      <c r="V762" s="17">
        <v>0</v>
      </c>
      <c r="W762" s="17">
        <v>154</v>
      </c>
      <c r="X762" s="17">
        <v>1288</v>
      </c>
      <c r="Y762" s="17">
        <v>797</v>
      </c>
      <c r="Z762" s="17">
        <v>304</v>
      </c>
      <c r="AA762" s="15">
        <f t="shared" si="68"/>
        <v>2239</v>
      </c>
      <c r="AB762" s="18"/>
      <c r="AC762" s="19">
        <f t="shared" si="69"/>
        <v>28</v>
      </c>
      <c r="AD762" s="19">
        <v>28</v>
      </c>
      <c r="AE762" s="19">
        <v>0</v>
      </c>
      <c r="AF762" s="19">
        <f t="shared" si="70"/>
        <v>30</v>
      </c>
      <c r="AG762" s="19">
        <v>30</v>
      </c>
      <c r="AH762" s="19">
        <v>0</v>
      </c>
      <c r="AI762" s="19">
        <v>2</v>
      </c>
      <c r="AJ762" s="19">
        <v>28</v>
      </c>
      <c r="AL762" s="17">
        <v>28</v>
      </c>
      <c r="AM762" s="17">
        <v>30</v>
      </c>
      <c r="AN762" s="17">
        <v>2</v>
      </c>
      <c r="AO762" s="17">
        <v>28</v>
      </c>
      <c r="AQ762" s="20">
        <v>0.35295271728467725</v>
      </c>
      <c r="AR762" s="20">
        <v>0.14253897550111358</v>
      </c>
      <c r="AS762" s="20">
        <v>0.34239130434782611</v>
      </c>
      <c r="AT762" s="20">
        <v>0.16201780415430267</v>
      </c>
      <c r="AU762" s="20">
        <v>7.0198675496688748E-2</v>
      </c>
      <c r="AV762" s="20">
        <v>0.34408106863196686</v>
      </c>
      <c r="AW762" s="20">
        <v>0.49892093388267611</v>
      </c>
      <c r="AX762" s="20">
        <v>0.34298440979955458</v>
      </c>
      <c r="AY762" s="20">
        <v>0.58333333333333337</v>
      </c>
      <c r="AZ762" s="20">
        <v>0.47299703264094956</v>
      </c>
      <c r="BA762" s="20">
        <v>0.40264900662251657</v>
      </c>
      <c r="BB762" s="20">
        <v>0.51566098572086594</v>
      </c>
      <c r="BC762" s="20">
        <v>0.52210953346855982</v>
      </c>
      <c r="BD762" s="20">
        <v>0.47720364741641336</v>
      </c>
      <c r="BE762" s="20">
        <v>0.35578093306288033</v>
      </c>
      <c r="BF762" s="20">
        <v>0.35030395136778114</v>
      </c>
      <c r="BG762" s="21"/>
      <c r="BH762" s="20">
        <v>4.5641259698767686E-4</v>
      </c>
      <c r="BI762" s="20">
        <v>0</v>
      </c>
      <c r="BJ762" s="20">
        <v>0</v>
      </c>
      <c r="BK762" s="20">
        <v>1.6051364365971107E-3</v>
      </c>
      <c r="BL762" s="20">
        <v>0</v>
      </c>
      <c r="BM762" s="20">
        <v>5.0428643469490675E-4</v>
      </c>
      <c r="BN762" s="20">
        <v>0</v>
      </c>
      <c r="BO762" s="20">
        <v>8.9999999999999998E-4</v>
      </c>
      <c r="BP762" s="20">
        <v>1.2800000000000001E-2</v>
      </c>
      <c r="BQ762" s="20">
        <v>0</v>
      </c>
      <c r="BR762" s="20">
        <v>2.3199999999999998E-2</v>
      </c>
      <c r="BS762" s="20">
        <v>0</v>
      </c>
      <c r="BT762" s="20">
        <v>0</v>
      </c>
      <c r="BU762" s="20">
        <v>1.4120020171457387E-2</v>
      </c>
      <c r="BV762" s="20">
        <v>1.0500000000000001E-2</v>
      </c>
      <c r="BW762" s="20">
        <v>1.4800000000000001E-2</v>
      </c>
      <c r="BY762" s="20">
        <v>0.9995435874030123</v>
      </c>
      <c r="BZ762" s="20" t="s">
        <v>1234</v>
      </c>
      <c r="CA762" s="20">
        <v>0.99950000000000006</v>
      </c>
      <c r="CC762" s="22">
        <v>109</v>
      </c>
      <c r="CD762" s="22">
        <v>34</v>
      </c>
      <c r="CE762" s="22">
        <f t="shared" si="71"/>
        <v>143</v>
      </c>
      <c r="CF762" s="23"/>
      <c r="CG762" s="20">
        <v>0.3308991328160657</v>
      </c>
      <c r="CH762" s="25"/>
      <c r="CI762" s="24">
        <v>0.2516703786191537</v>
      </c>
      <c r="CJ762" s="24">
        <v>0.35144927536231885</v>
      </c>
      <c r="CK762" s="24">
        <v>0.36083086053412461</v>
      </c>
      <c r="CL762" s="24">
        <v>0.4</v>
      </c>
      <c r="CM762" s="24">
        <v>0.34477199447259327</v>
      </c>
      <c r="CN762" s="24">
        <v>0.35295271728467725</v>
      </c>
      <c r="CO762" s="26"/>
      <c r="CP762" s="22">
        <v>5097</v>
      </c>
      <c r="CQ762" s="22">
        <v>2465</v>
      </c>
      <c r="CR762" s="22">
        <v>2632</v>
      </c>
      <c r="CS762" s="22">
        <v>1799</v>
      </c>
      <c r="CT762" s="22">
        <v>3298</v>
      </c>
      <c r="CU762" s="20">
        <v>0.64704728271532275</v>
      </c>
    </row>
    <row r="763" spans="1:99" x14ac:dyDescent="0.25">
      <c r="A763" s="92">
        <v>52</v>
      </c>
      <c r="B763" s="94" t="s">
        <v>107</v>
      </c>
      <c r="C763" s="92">
        <v>3798</v>
      </c>
      <c r="D763" s="94" t="s">
        <v>45</v>
      </c>
      <c r="E763" s="92">
        <v>52480</v>
      </c>
      <c r="F763" s="95" t="s">
        <v>107</v>
      </c>
      <c r="G763" s="143">
        <f t="shared" si="66"/>
        <v>684</v>
      </c>
      <c r="H763" s="14">
        <v>684</v>
      </c>
      <c r="I763" s="14">
        <v>0</v>
      </c>
      <c r="J763" s="15">
        <v>664</v>
      </c>
      <c r="K763" s="15">
        <v>20</v>
      </c>
      <c r="L763" s="15">
        <v>0</v>
      </c>
      <c r="M763" s="15">
        <v>37</v>
      </c>
      <c r="N763" s="15">
        <v>239</v>
      </c>
      <c r="O763" s="15">
        <v>304</v>
      </c>
      <c r="P763" s="15">
        <v>104</v>
      </c>
      <c r="Q763" s="15">
        <f t="shared" si="67"/>
        <v>580</v>
      </c>
      <c r="R763" s="16"/>
      <c r="S763" s="14">
        <v>684</v>
      </c>
      <c r="T763" s="17">
        <v>664</v>
      </c>
      <c r="U763" s="17">
        <v>20</v>
      </c>
      <c r="V763" s="17">
        <v>0</v>
      </c>
      <c r="W763" s="17">
        <v>37</v>
      </c>
      <c r="X763" s="17">
        <v>239</v>
      </c>
      <c r="Y763" s="17">
        <v>304</v>
      </c>
      <c r="Z763" s="17">
        <v>104</v>
      </c>
      <c r="AA763" s="15">
        <f t="shared" si="68"/>
        <v>580</v>
      </c>
      <c r="AB763" s="18"/>
      <c r="AC763" s="19">
        <f t="shared" si="69"/>
        <v>2</v>
      </c>
      <c r="AD763" s="19">
        <v>2</v>
      </c>
      <c r="AE763" s="19">
        <v>0</v>
      </c>
      <c r="AF763" s="19">
        <f t="shared" si="70"/>
        <v>3</v>
      </c>
      <c r="AG763" s="19">
        <v>3</v>
      </c>
      <c r="AH763" s="19">
        <v>0</v>
      </c>
      <c r="AI763" s="19">
        <v>2</v>
      </c>
      <c r="AJ763" s="19">
        <v>1</v>
      </c>
      <c r="AL763" s="17">
        <v>2</v>
      </c>
      <c r="AM763" s="17">
        <v>3</v>
      </c>
      <c r="AN763" s="17">
        <v>2</v>
      </c>
      <c r="AO763" s="17">
        <v>1</v>
      </c>
      <c r="AQ763" s="20">
        <v>0.6166166166166166</v>
      </c>
      <c r="AR763" s="20">
        <v>0.29487179487179488</v>
      </c>
      <c r="AS763" s="20">
        <v>0.47931873479318737</v>
      </c>
      <c r="AT763" s="20">
        <v>0.62824207492795392</v>
      </c>
      <c r="AU763" s="20">
        <v>0.34969325153374231</v>
      </c>
      <c r="AV763" s="20">
        <v>0.58971291866028708</v>
      </c>
      <c r="AW763" s="20">
        <v>0.68468468468468469</v>
      </c>
      <c r="AX763" s="20">
        <v>0.47435897435897434</v>
      </c>
      <c r="AY763" s="20">
        <v>0.58150851581508511</v>
      </c>
      <c r="AZ763" s="20">
        <v>0.87608069164265134</v>
      </c>
      <c r="BA763" s="20">
        <v>0.6380368098159509</v>
      </c>
      <c r="BB763" s="20">
        <v>0.69377990430622005</v>
      </c>
      <c r="BC763" s="20">
        <v>0.68247422680412373</v>
      </c>
      <c r="BD763" s="20">
        <v>0.6867704280155642</v>
      </c>
      <c r="BE763" s="20">
        <v>0.61443298969072169</v>
      </c>
      <c r="BF763" s="20">
        <v>0.61867704280155644</v>
      </c>
      <c r="BG763" s="21"/>
      <c r="BH763" s="20">
        <v>1.023391812865497E-2</v>
      </c>
      <c r="BI763" s="20">
        <v>0</v>
      </c>
      <c r="BJ763" s="20">
        <v>1.2552301255230125E-2</v>
      </c>
      <c r="BK763" s="20">
        <v>9.8684210526315784E-3</v>
      </c>
      <c r="BL763" s="20">
        <v>9.6153846153846159E-3</v>
      </c>
      <c r="BM763" s="20">
        <v>1.0344827586206896E-2</v>
      </c>
      <c r="BN763" s="20">
        <v>1.21E-2</v>
      </c>
      <c r="BO763" s="20">
        <v>8.5000000000000006E-3</v>
      </c>
      <c r="BP763" s="20">
        <v>0</v>
      </c>
      <c r="BQ763" s="20">
        <v>0</v>
      </c>
      <c r="BR763" s="20">
        <v>0</v>
      </c>
      <c r="BS763" s="20">
        <v>0</v>
      </c>
      <c r="BT763" s="20">
        <v>0</v>
      </c>
      <c r="BU763" s="20">
        <v>0</v>
      </c>
      <c r="BV763" s="20">
        <v>0</v>
      </c>
      <c r="BW763" s="20">
        <v>0</v>
      </c>
      <c r="BY763" s="20">
        <v>0.98976608187134507</v>
      </c>
      <c r="BZ763" s="20" t="s">
        <v>1234</v>
      </c>
      <c r="CA763" s="20">
        <v>0.98980000000000001</v>
      </c>
      <c r="CC763" s="22">
        <v>55</v>
      </c>
      <c r="CD763" s="22">
        <v>0</v>
      </c>
      <c r="CE763" s="22">
        <f t="shared" si="71"/>
        <v>55</v>
      </c>
      <c r="CF763" s="23"/>
      <c r="CG763" s="20">
        <v>9.5029239766081866E-2</v>
      </c>
      <c r="CH763" s="25"/>
      <c r="CI763" s="24">
        <v>0.51282051282051277</v>
      </c>
      <c r="CJ763" s="24">
        <v>0.51338199513381999</v>
      </c>
      <c r="CK763" s="24">
        <v>0.70605187319884721</v>
      </c>
      <c r="CL763" s="24">
        <v>0.73619631901840488</v>
      </c>
      <c r="CM763" s="24">
        <v>0.59330143540669855</v>
      </c>
      <c r="CN763" s="24">
        <v>0.6166166166166166</v>
      </c>
      <c r="CO763" s="26"/>
      <c r="CP763" s="22">
        <v>999</v>
      </c>
      <c r="CQ763" s="22">
        <v>485.00000000000006</v>
      </c>
      <c r="CR763" s="22">
        <v>514</v>
      </c>
      <c r="CS763" s="22">
        <v>616</v>
      </c>
      <c r="CT763" s="22">
        <v>383</v>
      </c>
      <c r="CU763" s="20">
        <v>0.3833833833833834</v>
      </c>
    </row>
    <row r="764" spans="1:99" x14ac:dyDescent="0.25">
      <c r="A764" s="92">
        <v>52</v>
      </c>
      <c r="B764" s="94" t="s">
        <v>107</v>
      </c>
      <c r="C764" s="92">
        <v>3798</v>
      </c>
      <c r="D764" s="94" t="s">
        <v>45</v>
      </c>
      <c r="E764" s="92">
        <v>52490</v>
      </c>
      <c r="F764" s="95" t="s">
        <v>835</v>
      </c>
      <c r="G764" s="143">
        <f t="shared" si="66"/>
        <v>7804</v>
      </c>
      <c r="H764" s="14">
        <v>7804</v>
      </c>
      <c r="I764" s="14">
        <v>0</v>
      </c>
      <c r="J764" s="15">
        <v>4007</v>
      </c>
      <c r="K764" s="15">
        <v>3797</v>
      </c>
      <c r="L764" s="15">
        <v>0</v>
      </c>
      <c r="M764" s="15">
        <v>459</v>
      </c>
      <c r="N764" s="15">
        <v>4194</v>
      </c>
      <c r="O764" s="15">
        <v>2463</v>
      </c>
      <c r="P764" s="15">
        <v>688</v>
      </c>
      <c r="Q764" s="15">
        <f t="shared" si="67"/>
        <v>7116</v>
      </c>
      <c r="R764" s="16"/>
      <c r="S764" s="14">
        <v>7804</v>
      </c>
      <c r="T764" s="17">
        <v>4007</v>
      </c>
      <c r="U764" s="17">
        <v>3797</v>
      </c>
      <c r="V764" s="17">
        <v>0</v>
      </c>
      <c r="W764" s="17">
        <v>459</v>
      </c>
      <c r="X764" s="17">
        <v>4194</v>
      </c>
      <c r="Y764" s="17">
        <v>2463</v>
      </c>
      <c r="Z764" s="17">
        <v>688</v>
      </c>
      <c r="AA764" s="15">
        <f t="shared" si="68"/>
        <v>7116</v>
      </c>
      <c r="AB764" s="18"/>
      <c r="AC764" s="19">
        <f t="shared" si="69"/>
        <v>56</v>
      </c>
      <c r="AD764" s="19">
        <v>56</v>
      </c>
      <c r="AE764" s="19">
        <v>0</v>
      </c>
      <c r="AF764" s="19">
        <f t="shared" si="70"/>
        <v>62</v>
      </c>
      <c r="AG764" s="19">
        <v>62</v>
      </c>
      <c r="AH764" s="19">
        <v>0</v>
      </c>
      <c r="AI764" s="19">
        <v>6</v>
      </c>
      <c r="AJ764" s="19">
        <v>56</v>
      </c>
      <c r="AL764" s="17">
        <v>56</v>
      </c>
      <c r="AM764" s="17">
        <v>62</v>
      </c>
      <c r="AN764" s="17">
        <v>6</v>
      </c>
      <c r="AO764" s="17">
        <v>56</v>
      </c>
      <c r="AQ764" s="20">
        <v>0.64145658263305327</v>
      </c>
      <c r="AR764" s="20">
        <v>0.36265060240963853</v>
      </c>
      <c r="AS764" s="20">
        <v>0.62624254473161034</v>
      </c>
      <c r="AT764" s="20">
        <v>0.3084170854271357</v>
      </c>
      <c r="AU764" s="20">
        <v>6.2460961898813241E-2</v>
      </c>
      <c r="AV764" s="20">
        <v>0.64829559591938291</v>
      </c>
      <c r="AW764" s="20">
        <v>0.80962755472559389</v>
      </c>
      <c r="AX764" s="20">
        <v>0.55301204819277106</v>
      </c>
      <c r="AY764" s="20">
        <v>1.0422465208747516</v>
      </c>
      <c r="AZ764" s="20">
        <v>0.77355527638190957</v>
      </c>
      <c r="BA764" s="20">
        <v>0.42973141786383512</v>
      </c>
      <c r="BB764" s="20">
        <v>0.885294849465041</v>
      </c>
      <c r="BC764" s="20">
        <v>0.85029546946815493</v>
      </c>
      <c r="BD764" s="20">
        <v>0.77297830374753451</v>
      </c>
      <c r="BE764" s="20">
        <v>0.66491573648500768</v>
      </c>
      <c r="BF764" s="20">
        <v>0.62031558185404334</v>
      </c>
      <c r="BG764" s="21"/>
      <c r="BH764" s="20">
        <v>1.1748633879781421E-2</v>
      </c>
      <c r="BI764" s="20">
        <v>1.5250544662309368E-2</v>
      </c>
      <c r="BJ764" s="20">
        <v>1.5876834255472698E-2</v>
      </c>
      <c r="BK764" s="20">
        <v>4.4762757385854966E-3</v>
      </c>
      <c r="BL764" s="20">
        <v>6.382978723404255E-3</v>
      </c>
      <c r="BM764" s="20">
        <v>1.2116788321167884E-2</v>
      </c>
      <c r="BN764" s="20">
        <v>1.38E-2</v>
      </c>
      <c r="BO764" s="20">
        <v>9.7999999999999997E-3</v>
      </c>
      <c r="BP764" s="20">
        <v>1.1999999999999999E-3</v>
      </c>
      <c r="BQ764" s="20">
        <v>2.2000000000000001E-3</v>
      </c>
      <c r="BR764" s="20">
        <v>0</v>
      </c>
      <c r="BS764" s="20">
        <v>3.5999999999999999E-3</v>
      </c>
      <c r="BT764" s="20">
        <v>0</v>
      </c>
      <c r="BU764" s="20">
        <v>1.313868613138686E-3</v>
      </c>
      <c r="BV764" s="20">
        <v>5.9999999999999995E-4</v>
      </c>
      <c r="BW764" s="20">
        <v>1.9E-3</v>
      </c>
      <c r="BY764" s="20">
        <v>0.98811475409836069</v>
      </c>
      <c r="BZ764" s="20" t="s">
        <v>1234</v>
      </c>
      <c r="CA764" s="20">
        <v>0.98809999999999998</v>
      </c>
      <c r="CC764" s="22">
        <v>214</v>
      </c>
      <c r="CD764" s="22">
        <v>70</v>
      </c>
      <c r="CE764" s="22">
        <f t="shared" si="71"/>
        <v>284</v>
      </c>
      <c r="CF764" s="23"/>
      <c r="CG764" s="20">
        <v>0.36543715846994534</v>
      </c>
      <c r="CH764" s="25"/>
      <c r="CI764" s="24">
        <v>0.51566265060240968</v>
      </c>
      <c r="CJ764" s="24">
        <v>0.65979125248508941</v>
      </c>
      <c r="CK764" s="24">
        <v>0.67148241206030146</v>
      </c>
      <c r="CL764" s="24">
        <v>0.60087445346658341</v>
      </c>
      <c r="CM764" s="24">
        <v>0.64953968648917637</v>
      </c>
      <c r="CN764" s="24">
        <v>0.64145658263305327</v>
      </c>
      <c r="CO764" s="26"/>
      <c r="CP764" s="22">
        <v>9639</v>
      </c>
      <c r="CQ764" s="22">
        <v>4569</v>
      </c>
      <c r="CR764" s="22">
        <v>5070</v>
      </c>
      <c r="CS764" s="22">
        <v>6183</v>
      </c>
      <c r="CT764" s="22">
        <v>3456</v>
      </c>
      <c r="CU764" s="20">
        <v>0.35854341736694673</v>
      </c>
    </row>
    <row r="765" spans="1:99" x14ac:dyDescent="0.25">
      <c r="A765" s="92">
        <v>52</v>
      </c>
      <c r="B765" s="94" t="s">
        <v>107</v>
      </c>
      <c r="C765" s="92">
        <v>3798</v>
      </c>
      <c r="D765" s="94" t="s">
        <v>45</v>
      </c>
      <c r="E765" s="92">
        <v>52506</v>
      </c>
      <c r="F765" s="95" t="s">
        <v>836</v>
      </c>
      <c r="G765" s="143">
        <f t="shared" si="66"/>
        <v>1120</v>
      </c>
      <c r="H765" s="14">
        <v>1120</v>
      </c>
      <c r="I765" s="14">
        <v>0</v>
      </c>
      <c r="J765" s="15">
        <v>556</v>
      </c>
      <c r="K765" s="15">
        <v>564</v>
      </c>
      <c r="L765" s="15">
        <v>0</v>
      </c>
      <c r="M765" s="15">
        <v>72</v>
      </c>
      <c r="N765" s="15">
        <v>425</v>
      </c>
      <c r="O765" s="15">
        <v>441</v>
      </c>
      <c r="P765" s="15">
        <v>182</v>
      </c>
      <c r="Q765" s="15">
        <f t="shared" si="67"/>
        <v>938</v>
      </c>
      <c r="R765" s="16"/>
      <c r="S765" s="14">
        <v>1120</v>
      </c>
      <c r="T765" s="17">
        <v>556</v>
      </c>
      <c r="U765" s="17">
        <v>564</v>
      </c>
      <c r="V765" s="17">
        <v>0</v>
      </c>
      <c r="W765" s="17">
        <v>72</v>
      </c>
      <c r="X765" s="17">
        <v>425</v>
      </c>
      <c r="Y765" s="17">
        <v>441</v>
      </c>
      <c r="Z765" s="17">
        <v>182</v>
      </c>
      <c r="AA765" s="15">
        <f t="shared" si="68"/>
        <v>938</v>
      </c>
      <c r="AB765" s="18"/>
      <c r="AC765" s="19">
        <f t="shared" si="69"/>
        <v>12</v>
      </c>
      <c r="AD765" s="19">
        <v>12</v>
      </c>
      <c r="AE765" s="19">
        <v>0</v>
      </c>
      <c r="AF765" s="19">
        <f t="shared" si="70"/>
        <v>16</v>
      </c>
      <c r="AG765" s="19">
        <v>16</v>
      </c>
      <c r="AH765" s="19">
        <v>0</v>
      </c>
      <c r="AI765" s="19">
        <v>3</v>
      </c>
      <c r="AJ765" s="19">
        <v>13</v>
      </c>
      <c r="AL765" s="17">
        <v>12</v>
      </c>
      <c r="AM765" s="17">
        <v>16</v>
      </c>
      <c r="AN765" s="17">
        <v>3</v>
      </c>
      <c r="AO765" s="17">
        <v>13</v>
      </c>
      <c r="AQ765" s="20">
        <v>0.62096282754418042</v>
      </c>
      <c r="AR765" s="20">
        <v>0.28346456692913385</v>
      </c>
      <c r="AS765" s="20">
        <v>0.53822629969418956</v>
      </c>
      <c r="AT765" s="20">
        <v>0.61579892280071813</v>
      </c>
      <c r="AU765" s="20">
        <v>0.39273927392739272</v>
      </c>
      <c r="AV765" s="20">
        <v>0.61958146487294474</v>
      </c>
      <c r="AW765" s="20">
        <v>0.68251066422912854</v>
      </c>
      <c r="AX765" s="20">
        <v>0.56692913385826771</v>
      </c>
      <c r="AY765" s="20">
        <v>0.64984709480122327</v>
      </c>
      <c r="AZ765" s="20">
        <v>0.79174147217235191</v>
      </c>
      <c r="BA765" s="20">
        <v>0.60066006600660071</v>
      </c>
      <c r="BB765" s="20">
        <v>0.70104633781763825</v>
      </c>
      <c r="BC765" s="20">
        <v>0.67039800995024879</v>
      </c>
      <c r="BD765" s="20">
        <v>0.69414575866188766</v>
      </c>
      <c r="BE765" s="20">
        <v>0.61691542288557211</v>
      </c>
      <c r="BF765" s="20">
        <v>0.62485065710872167</v>
      </c>
      <c r="BG765" s="21"/>
      <c r="BH765" s="20">
        <v>8.9285714285714283E-4</v>
      </c>
      <c r="BI765" s="20">
        <v>1.3888888888888888E-2</v>
      </c>
      <c r="BJ765" s="20">
        <v>0</v>
      </c>
      <c r="BK765" s="20">
        <v>0</v>
      </c>
      <c r="BL765" s="20">
        <v>0</v>
      </c>
      <c r="BM765" s="20">
        <v>1.0660980810234541E-3</v>
      </c>
      <c r="BN765" s="20">
        <v>1.9E-3</v>
      </c>
      <c r="BO765" s="20">
        <v>0</v>
      </c>
      <c r="BP765" s="20">
        <v>3.5999999999999999E-3</v>
      </c>
      <c r="BQ765" s="20">
        <v>0</v>
      </c>
      <c r="BR765" s="20">
        <v>4.7000000000000002E-3</v>
      </c>
      <c r="BS765" s="20">
        <v>2.3E-3</v>
      </c>
      <c r="BT765" s="20">
        <v>5.4945054945054949E-3</v>
      </c>
      <c r="BU765" s="20">
        <v>3.1982942430703624E-3</v>
      </c>
      <c r="BV765" s="20">
        <v>0</v>
      </c>
      <c r="BW765" s="20">
        <v>6.8999999999999999E-3</v>
      </c>
      <c r="BY765" s="20">
        <v>0.99910714285714286</v>
      </c>
      <c r="BZ765" s="20" t="s">
        <v>1234</v>
      </c>
      <c r="CA765" s="20">
        <v>0.99909999999999999</v>
      </c>
      <c r="CC765" s="22">
        <v>73</v>
      </c>
      <c r="CD765" s="22">
        <v>0</v>
      </c>
      <c r="CE765" s="22">
        <f t="shared" si="71"/>
        <v>73</v>
      </c>
      <c r="CF765" s="23"/>
      <c r="CG765" s="20">
        <v>4.5535714285714284E-2</v>
      </c>
      <c r="CH765" s="25"/>
      <c r="CI765" s="24">
        <v>0.55118110236220474</v>
      </c>
      <c r="CJ765" s="24">
        <v>0.57951070336391441</v>
      </c>
      <c r="CK765" s="24">
        <v>0.69479353680430878</v>
      </c>
      <c r="CL765" s="24">
        <v>0.60396039603960394</v>
      </c>
      <c r="CM765" s="24">
        <v>0.62481315396113601</v>
      </c>
      <c r="CN765" s="24">
        <v>0.62096282754418042</v>
      </c>
      <c r="CO765" s="26"/>
      <c r="CP765" s="22">
        <v>1640.9999999999995</v>
      </c>
      <c r="CQ765" s="22">
        <v>804</v>
      </c>
      <c r="CR765" s="22">
        <v>837</v>
      </c>
      <c r="CS765" s="22">
        <v>1019</v>
      </c>
      <c r="CT765" s="22">
        <v>622</v>
      </c>
      <c r="CU765" s="20">
        <v>0.37903717245581958</v>
      </c>
    </row>
    <row r="766" spans="1:99" x14ac:dyDescent="0.25">
      <c r="A766" s="92">
        <v>52</v>
      </c>
      <c r="B766" s="94" t="s">
        <v>107</v>
      </c>
      <c r="C766" s="92">
        <v>3798</v>
      </c>
      <c r="D766" s="94" t="s">
        <v>45</v>
      </c>
      <c r="E766" s="92">
        <v>52520</v>
      </c>
      <c r="F766" s="95" t="s">
        <v>837</v>
      </c>
      <c r="G766" s="143">
        <f t="shared" si="66"/>
        <v>2465</v>
      </c>
      <c r="H766" s="14">
        <v>2465</v>
      </c>
      <c r="I766" s="14">
        <v>0</v>
      </c>
      <c r="J766" s="15">
        <v>1595</v>
      </c>
      <c r="K766" s="15">
        <v>870</v>
      </c>
      <c r="L766" s="15">
        <v>0</v>
      </c>
      <c r="M766" s="15">
        <v>203</v>
      </c>
      <c r="N766" s="15">
        <v>1392</v>
      </c>
      <c r="O766" s="15">
        <v>718</v>
      </c>
      <c r="P766" s="15">
        <v>152</v>
      </c>
      <c r="Q766" s="15">
        <f t="shared" si="67"/>
        <v>2313</v>
      </c>
      <c r="R766" s="16"/>
      <c r="S766" s="14">
        <v>2465</v>
      </c>
      <c r="T766" s="17">
        <v>1595</v>
      </c>
      <c r="U766" s="17">
        <v>870</v>
      </c>
      <c r="V766" s="17">
        <v>0</v>
      </c>
      <c r="W766" s="17">
        <v>203</v>
      </c>
      <c r="X766" s="17">
        <v>1392</v>
      </c>
      <c r="Y766" s="17">
        <v>718</v>
      </c>
      <c r="Z766" s="17">
        <v>152</v>
      </c>
      <c r="AA766" s="15">
        <f t="shared" si="68"/>
        <v>2313</v>
      </c>
      <c r="AB766" s="18"/>
      <c r="AC766" s="19">
        <f t="shared" si="69"/>
        <v>15</v>
      </c>
      <c r="AD766" s="19">
        <v>15</v>
      </c>
      <c r="AE766" s="19">
        <v>0</v>
      </c>
      <c r="AF766" s="19">
        <f t="shared" si="70"/>
        <v>17</v>
      </c>
      <c r="AG766" s="19">
        <v>17</v>
      </c>
      <c r="AH766" s="19">
        <v>0</v>
      </c>
      <c r="AI766" s="19">
        <v>3</v>
      </c>
      <c r="AJ766" s="19">
        <v>14</v>
      </c>
      <c r="AL766" s="17">
        <v>15</v>
      </c>
      <c r="AM766" s="17">
        <v>17</v>
      </c>
      <c r="AN766" s="17">
        <v>3</v>
      </c>
      <c r="AO766" s="17">
        <v>14</v>
      </c>
      <c r="AQ766" s="20">
        <v>0.44748858447488582</v>
      </c>
      <c r="AR766" s="20">
        <v>0.2131578947368421</v>
      </c>
      <c r="AS766" s="20">
        <v>0.48466917697686929</v>
      </c>
      <c r="AT766" s="20">
        <v>0.21048999309868874</v>
      </c>
      <c r="AU766" s="20">
        <v>5.2023121387283239E-2</v>
      </c>
      <c r="AV766" s="20">
        <v>0.46746203904555317</v>
      </c>
      <c r="AW766" s="20">
        <v>0.56278538812785384</v>
      </c>
      <c r="AX766" s="20">
        <v>0.53421052631578947</v>
      </c>
      <c r="AY766" s="20">
        <v>0.74878967186659495</v>
      </c>
      <c r="AZ766" s="20">
        <v>0.49551414768806074</v>
      </c>
      <c r="BA766" s="20">
        <v>0.21965317919075145</v>
      </c>
      <c r="BB766" s="20">
        <v>0.62716919739696309</v>
      </c>
      <c r="BC766" s="20">
        <v>0.59719438877755515</v>
      </c>
      <c r="BD766" s="20">
        <v>0.53397651006711411</v>
      </c>
      <c r="BE766" s="20">
        <v>0.46142284569138275</v>
      </c>
      <c r="BF766" s="20">
        <v>0.43582214765100669</v>
      </c>
      <c r="BG766" s="21"/>
      <c r="BH766" s="20">
        <v>1.4699331848552339E-2</v>
      </c>
      <c r="BI766" s="20">
        <v>0</v>
      </c>
      <c r="BJ766" s="20">
        <v>1.9726858877086494E-2</v>
      </c>
      <c r="BK766" s="20">
        <v>1.1686143572621035E-2</v>
      </c>
      <c r="BL766" s="20">
        <v>0</v>
      </c>
      <c r="BM766" s="20">
        <v>1.5566037735849057E-2</v>
      </c>
      <c r="BN766" s="20">
        <v>1.43E-2</v>
      </c>
      <c r="BO766" s="20">
        <v>1.4999999999999999E-2</v>
      </c>
      <c r="BP766" s="20">
        <v>0</v>
      </c>
      <c r="BQ766" s="20">
        <v>0</v>
      </c>
      <c r="BR766" s="20">
        <v>0</v>
      </c>
      <c r="BS766" s="20">
        <v>0</v>
      </c>
      <c r="BT766" s="20">
        <v>0</v>
      </c>
      <c r="BU766" s="20">
        <v>0</v>
      </c>
      <c r="BV766" s="20">
        <v>0</v>
      </c>
      <c r="BW766" s="20">
        <v>0</v>
      </c>
      <c r="BY766" s="20">
        <v>0.98530066815144768</v>
      </c>
      <c r="BZ766" s="20" t="s">
        <v>1234</v>
      </c>
      <c r="CA766" s="20">
        <v>0.98529999999999995</v>
      </c>
      <c r="CC766" s="22">
        <v>48</v>
      </c>
      <c r="CD766" s="22">
        <v>27</v>
      </c>
      <c r="CE766" s="22">
        <f t="shared" si="71"/>
        <v>75</v>
      </c>
      <c r="CF766" s="23"/>
      <c r="CG766" s="20">
        <v>0.2507893549842129</v>
      </c>
      <c r="CH766" s="25"/>
      <c r="CI766" s="24">
        <v>0.36842105263157893</v>
      </c>
      <c r="CJ766" s="24">
        <v>0.52232383001613769</v>
      </c>
      <c r="CK766" s="24">
        <v>0.42857142857142855</v>
      </c>
      <c r="CL766" s="24">
        <v>0.32947976878612717</v>
      </c>
      <c r="CM766" s="24">
        <v>0.46963123644251625</v>
      </c>
      <c r="CN766" s="24">
        <v>0.44748858447488582</v>
      </c>
      <c r="CO766" s="26"/>
      <c r="CP766" s="22">
        <v>4379.9999999999991</v>
      </c>
      <c r="CQ766" s="22">
        <v>1996</v>
      </c>
      <c r="CR766" s="22">
        <v>2384</v>
      </c>
      <c r="CS766" s="22">
        <v>1960</v>
      </c>
      <c r="CT766" s="22">
        <v>2420</v>
      </c>
      <c r="CU766" s="20">
        <v>0.55251141552511418</v>
      </c>
    </row>
    <row r="767" spans="1:99" x14ac:dyDescent="0.25">
      <c r="A767" s="92">
        <v>52</v>
      </c>
      <c r="B767" s="94" t="s">
        <v>107</v>
      </c>
      <c r="C767" s="92">
        <v>3798</v>
      </c>
      <c r="D767" s="94" t="s">
        <v>45</v>
      </c>
      <c r="E767" s="92">
        <v>52540</v>
      </c>
      <c r="F767" s="95" t="s">
        <v>838</v>
      </c>
      <c r="G767" s="143">
        <f t="shared" si="66"/>
        <v>2902</v>
      </c>
      <c r="H767" s="14">
        <v>2902</v>
      </c>
      <c r="I767" s="14">
        <v>0</v>
      </c>
      <c r="J767" s="15">
        <v>803</v>
      </c>
      <c r="K767" s="15">
        <v>2099</v>
      </c>
      <c r="L767" s="15">
        <v>0</v>
      </c>
      <c r="M767" s="15">
        <v>180</v>
      </c>
      <c r="N767" s="15">
        <v>1548</v>
      </c>
      <c r="O767" s="15">
        <v>940</v>
      </c>
      <c r="P767" s="15">
        <v>234</v>
      </c>
      <c r="Q767" s="15">
        <f t="shared" si="67"/>
        <v>2668</v>
      </c>
      <c r="R767" s="16"/>
      <c r="S767" s="14">
        <v>2902</v>
      </c>
      <c r="T767" s="17">
        <v>803</v>
      </c>
      <c r="U767" s="17">
        <v>2099</v>
      </c>
      <c r="V767" s="17">
        <v>0</v>
      </c>
      <c r="W767" s="17">
        <v>180</v>
      </c>
      <c r="X767" s="17">
        <v>1548</v>
      </c>
      <c r="Y767" s="17">
        <v>940</v>
      </c>
      <c r="Z767" s="17">
        <v>234</v>
      </c>
      <c r="AA767" s="15">
        <f t="shared" si="68"/>
        <v>2668</v>
      </c>
      <c r="AB767" s="18"/>
      <c r="AC767" s="19">
        <f t="shared" si="69"/>
        <v>49</v>
      </c>
      <c r="AD767" s="19">
        <v>49</v>
      </c>
      <c r="AE767" s="19">
        <v>0</v>
      </c>
      <c r="AF767" s="19">
        <f t="shared" si="70"/>
        <v>52</v>
      </c>
      <c r="AG767" s="19">
        <v>52</v>
      </c>
      <c r="AH767" s="19">
        <v>0</v>
      </c>
      <c r="AI767" s="19">
        <v>2</v>
      </c>
      <c r="AJ767" s="19">
        <v>50</v>
      </c>
      <c r="AL767" s="17">
        <v>49</v>
      </c>
      <c r="AM767" s="17">
        <v>52</v>
      </c>
      <c r="AN767" s="17">
        <v>2</v>
      </c>
      <c r="AO767" s="17">
        <v>50</v>
      </c>
      <c r="AQ767" s="20">
        <v>0.67395833333333333</v>
      </c>
      <c r="AR767" s="20">
        <v>0.34169278996865204</v>
      </c>
      <c r="AS767" s="20">
        <v>0.69186785260482841</v>
      </c>
      <c r="AT767" s="20">
        <v>0.46546310832025117</v>
      </c>
      <c r="AU767" s="20">
        <v>0.18573551263001487</v>
      </c>
      <c r="AV767" s="20">
        <v>0.69750552573413327</v>
      </c>
      <c r="AW767" s="20">
        <v>0.75572916666666667</v>
      </c>
      <c r="AX767" s="20">
        <v>0.56426332288401249</v>
      </c>
      <c r="AY767" s="20">
        <v>0.98348157560355787</v>
      </c>
      <c r="AZ767" s="20">
        <v>0.73783359497645207</v>
      </c>
      <c r="BA767" s="20">
        <v>0.3476968796433878</v>
      </c>
      <c r="BB767" s="20">
        <v>0.84243763814335337</v>
      </c>
      <c r="BC767" s="20">
        <v>0.80220385674931127</v>
      </c>
      <c r="BD767" s="20">
        <v>0.71407407407407408</v>
      </c>
      <c r="BE767" s="20">
        <v>0.7151515151515152</v>
      </c>
      <c r="BF767" s="20">
        <v>0.63703703703703707</v>
      </c>
      <c r="BG767" s="21"/>
      <c r="BH767" s="20">
        <v>1.7611835153222965E-2</v>
      </c>
      <c r="BI767" s="20">
        <v>5.5555555555555558E-3</v>
      </c>
      <c r="BJ767" s="20">
        <v>1.1627906976744186E-2</v>
      </c>
      <c r="BK767" s="20">
        <v>2.5813692480359147E-2</v>
      </c>
      <c r="BL767" s="20">
        <v>3.6363636363636362E-2</v>
      </c>
      <c r="BM767" s="20">
        <v>1.6036655211912942E-2</v>
      </c>
      <c r="BN767" s="20">
        <v>1.55E-2</v>
      </c>
      <c r="BO767" s="20">
        <v>1.9800000000000002E-2</v>
      </c>
      <c r="BP767" s="20">
        <v>2.8899999999999999E-2</v>
      </c>
      <c r="BQ767" s="20">
        <v>5.5999999999999999E-3</v>
      </c>
      <c r="BR767" s="20">
        <v>2.07E-2</v>
      </c>
      <c r="BS767" s="20">
        <v>4.7100000000000003E-2</v>
      </c>
      <c r="BT767" s="20">
        <v>3.1818181818181815E-2</v>
      </c>
      <c r="BU767" s="20">
        <v>2.8636884306987399E-2</v>
      </c>
      <c r="BV767" s="20">
        <v>2.1100000000000001E-2</v>
      </c>
      <c r="BW767" s="20">
        <v>3.6700000000000003E-2</v>
      </c>
      <c r="BY767" s="20">
        <v>0.96125396266290952</v>
      </c>
      <c r="BZ767" s="20" t="s">
        <v>1234</v>
      </c>
      <c r="CA767" s="20">
        <v>0.96130000000000004</v>
      </c>
      <c r="CC767" s="22">
        <v>88</v>
      </c>
      <c r="CD767" s="22">
        <v>0</v>
      </c>
      <c r="CE767" s="22">
        <f t="shared" si="71"/>
        <v>88</v>
      </c>
      <c r="CF767" s="23"/>
      <c r="CG767" s="20">
        <v>0.19020781965480804</v>
      </c>
      <c r="CH767" s="25"/>
      <c r="CI767" s="24">
        <v>0.58620689655172409</v>
      </c>
      <c r="CJ767" s="24">
        <v>0.72744599745870397</v>
      </c>
      <c r="CK767" s="24">
        <v>0.69230769230769229</v>
      </c>
      <c r="CL767" s="24">
        <v>0.55572065378900448</v>
      </c>
      <c r="CM767" s="24">
        <v>0.69908430691506163</v>
      </c>
      <c r="CN767" s="24">
        <v>0.67395833333333333</v>
      </c>
      <c r="CO767" s="26"/>
      <c r="CP767" s="22">
        <v>3840.0000000000009</v>
      </c>
      <c r="CQ767" s="22">
        <v>1815</v>
      </c>
      <c r="CR767" s="22">
        <v>2025</v>
      </c>
      <c r="CS767" s="22">
        <v>2588</v>
      </c>
      <c r="CT767" s="22">
        <v>1252</v>
      </c>
      <c r="CU767" s="20">
        <v>0.32604166666666667</v>
      </c>
    </row>
    <row r="768" spans="1:99" x14ac:dyDescent="0.25">
      <c r="A768" s="92">
        <v>52</v>
      </c>
      <c r="B768" s="94" t="s">
        <v>107</v>
      </c>
      <c r="C768" s="92">
        <v>3798</v>
      </c>
      <c r="D768" s="94" t="s">
        <v>45</v>
      </c>
      <c r="E768" s="92">
        <v>52560</v>
      </c>
      <c r="F768" s="95" t="s">
        <v>839</v>
      </c>
      <c r="G768" s="143">
        <f t="shared" si="66"/>
        <v>2157</v>
      </c>
      <c r="H768" s="14">
        <v>2091</v>
      </c>
      <c r="I768" s="14">
        <v>66</v>
      </c>
      <c r="J768" s="15">
        <v>937</v>
      </c>
      <c r="K768" s="15">
        <v>1220</v>
      </c>
      <c r="L768" s="15">
        <v>0</v>
      </c>
      <c r="M768" s="15">
        <v>162</v>
      </c>
      <c r="N768" s="15">
        <v>967</v>
      </c>
      <c r="O768" s="15">
        <v>718</v>
      </c>
      <c r="P768" s="15">
        <v>310</v>
      </c>
      <c r="Q768" s="15">
        <f t="shared" si="67"/>
        <v>1847</v>
      </c>
      <c r="R768" s="16"/>
      <c r="S768" s="14">
        <v>2091</v>
      </c>
      <c r="T768" s="17">
        <v>871</v>
      </c>
      <c r="U768" s="17">
        <v>1220</v>
      </c>
      <c r="V768" s="17">
        <v>0</v>
      </c>
      <c r="W768" s="17">
        <v>162</v>
      </c>
      <c r="X768" s="17">
        <v>967</v>
      </c>
      <c r="Y768" s="17">
        <v>697</v>
      </c>
      <c r="Z768" s="17">
        <v>265</v>
      </c>
      <c r="AA768" s="15">
        <f t="shared" si="68"/>
        <v>1826</v>
      </c>
      <c r="AB768" s="18"/>
      <c r="AC768" s="19">
        <f t="shared" si="69"/>
        <v>25</v>
      </c>
      <c r="AD768" s="19">
        <v>24</v>
      </c>
      <c r="AE768" s="19">
        <v>1</v>
      </c>
      <c r="AF768" s="19">
        <f t="shared" si="70"/>
        <v>28</v>
      </c>
      <c r="AG768" s="19">
        <v>27</v>
      </c>
      <c r="AH768" s="19">
        <v>1</v>
      </c>
      <c r="AI768" s="19">
        <v>4</v>
      </c>
      <c r="AJ768" s="19">
        <v>24</v>
      </c>
      <c r="AL768" s="17">
        <v>24</v>
      </c>
      <c r="AM768" s="17">
        <v>27</v>
      </c>
      <c r="AN768" s="17">
        <v>3</v>
      </c>
      <c r="AO768" s="17">
        <v>24</v>
      </c>
      <c r="AQ768" s="20">
        <v>0.9422243620606644</v>
      </c>
      <c r="AR768" s="20">
        <v>0.58857142857142852</v>
      </c>
      <c r="AS768" s="20">
        <v>0.98454221165279432</v>
      </c>
      <c r="AT768" s="20">
        <v>0.80208333333333337</v>
      </c>
      <c r="AU768" s="20">
        <v>0.42673521850899743</v>
      </c>
      <c r="AV768" s="20">
        <v>0.96623222748815163</v>
      </c>
      <c r="AW768" s="20">
        <v>1.038517091959557</v>
      </c>
      <c r="AX768" s="20">
        <v>0.92571428571428571</v>
      </c>
      <c r="AY768" s="20">
        <v>1.1498216409036861</v>
      </c>
      <c r="AZ768" s="20">
        <v>1.0684523809523809</v>
      </c>
      <c r="BA768" s="20">
        <v>0.79691516709511567</v>
      </c>
      <c r="BB768" s="20">
        <v>1.0941943127962086</v>
      </c>
      <c r="BC768" s="20">
        <v>1.1001011122345803</v>
      </c>
      <c r="BD768" s="20">
        <v>0.98253676470588236</v>
      </c>
      <c r="BE768" s="20">
        <v>0.99191102123356922</v>
      </c>
      <c r="BF768" s="20">
        <v>0.8970588235294118</v>
      </c>
      <c r="BG768" s="21"/>
      <c r="BH768" s="20">
        <v>5.2986512524084775E-3</v>
      </c>
      <c r="BI768" s="20">
        <v>0</v>
      </c>
      <c r="BJ768" s="20">
        <v>5.170630816959669E-3</v>
      </c>
      <c r="BK768" s="20">
        <v>8.60832137733142E-3</v>
      </c>
      <c r="BL768" s="20">
        <v>0</v>
      </c>
      <c r="BM768" s="20">
        <v>6.024096385542169E-3</v>
      </c>
      <c r="BN768" s="20">
        <v>1.9E-3</v>
      </c>
      <c r="BO768" s="20">
        <v>8.8000000000000005E-3</v>
      </c>
      <c r="BP768" s="20">
        <v>2.0199999999999999E-2</v>
      </c>
      <c r="BQ768" s="20">
        <v>6.1999999999999998E-3</v>
      </c>
      <c r="BR768" s="20">
        <v>1.14E-2</v>
      </c>
      <c r="BS768" s="20">
        <v>4.2999999999999997E-2</v>
      </c>
      <c r="BT768" s="20">
        <v>0</v>
      </c>
      <c r="BU768" s="20">
        <v>2.3001095290251915E-2</v>
      </c>
      <c r="BV768" s="20">
        <v>1.24E-2</v>
      </c>
      <c r="BW768" s="20">
        <v>2.8299999999999999E-2</v>
      </c>
      <c r="BY768" s="20">
        <v>0.9942196531791907</v>
      </c>
      <c r="BZ768" s="20" t="s">
        <v>1234</v>
      </c>
      <c r="CA768" s="20">
        <v>0.99419999999999997</v>
      </c>
      <c r="CC768" s="22">
        <v>122</v>
      </c>
      <c r="CD768" s="22">
        <v>50</v>
      </c>
      <c r="CE768" s="22">
        <f t="shared" si="71"/>
        <v>172</v>
      </c>
      <c r="CF768" s="23"/>
      <c r="CG768" s="20">
        <v>5.4913294797687862E-2</v>
      </c>
      <c r="CH768" s="25"/>
      <c r="CI768" s="24">
        <v>0.88</v>
      </c>
      <c r="CJ768" s="24">
        <v>1.0154577883472058</v>
      </c>
      <c r="CK768" s="24">
        <v>0.94940476190476186</v>
      </c>
      <c r="CL768" s="24">
        <v>0.7994858611825193</v>
      </c>
      <c r="CM768" s="24">
        <v>0.97511848341232232</v>
      </c>
      <c r="CN768" s="24">
        <v>0.9422243620606644</v>
      </c>
      <c r="CO768" s="26"/>
      <c r="CP768" s="22">
        <v>2077</v>
      </c>
      <c r="CQ768" s="22">
        <v>988.99999999999989</v>
      </c>
      <c r="CR768" s="22">
        <v>1088</v>
      </c>
      <c r="CS768" s="22">
        <v>1957</v>
      </c>
      <c r="CT768" s="22">
        <v>120</v>
      </c>
      <c r="CU768" s="20">
        <v>5.77756379393356E-2</v>
      </c>
    </row>
    <row r="769" spans="1:99" x14ac:dyDescent="0.25">
      <c r="A769" s="92">
        <v>52</v>
      </c>
      <c r="B769" s="94" t="s">
        <v>107</v>
      </c>
      <c r="C769" s="92">
        <v>3798</v>
      </c>
      <c r="D769" s="94" t="s">
        <v>45</v>
      </c>
      <c r="E769" s="92">
        <v>52565</v>
      </c>
      <c r="F769" s="95" t="s">
        <v>840</v>
      </c>
      <c r="G769" s="143">
        <f t="shared" si="66"/>
        <v>911</v>
      </c>
      <c r="H769" s="14">
        <v>911</v>
      </c>
      <c r="I769" s="14">
        <v>0</v>
      </c>
      <c r="J769" s="15">
        <v>640</v>
      </c>
      <c r="K769" s="15">
        <v>271</v>
      </c>
      <c r="L769" s="15">
        <v>0</v>
      </c>
      <c r="M769" s="15">
        <v>51</v>
      </c>
      <c r="N769" s="15">
        <v>338</v>
      </c>
      <c r="O769" s="15">
        <v>374</v>
      </c>
      <c r="P769" s="15">
        <v>148</v>
      </c>
      <c r="Q769" s="15">
        <f t="shared" si="67"/>
        <v>763</v>
      </c>
      <c r="R769" s="16"/>
      <c r="S769" s="14">
        <v>911</v>
      </c>
      <c r="T769" s="17">
        <v>640</v>
      </c>
      <c r="U769" s="17">
        <v>271</v>
      </c>
      <c r="V769" s="17">
        <v>0</v>
      </c>
      <c r="W769" s="17">
        <v>51</v>
      </c>
      <c r="X769" s="17">
        <v>338</v>
      </c>
      <c r="Y769" s="17">
        <v>374</v>
      </c>
      <c r="Z769" s="17">
        <v>148</v>
      </c>
      <c r="AA769" s="15">
        <f t="shared" si="68"/>
        <v>763</v>
      </c>
      <c r="AB769" s="18"/>
      <c r="AC769" s="19">
        <f t="shared" si="69"/>
        <v>13</v>
      </c>
      <c r="AD769" s="19">
        <v>13</v>
      </c>
      <c r="AE769" s="19">
        <v>0</v>
      </c>
      <c r="AF769" s="19">
        <f t="shared" si="70"/>
        <v>14</v>
      </c>
      <c r="AG769" s="19">
        <v>14</v>
      </c>
      <c r="AH769" s="19">
        <v>0</v>
      </c>
      <c r="AI769" s="19">
        <v>2</v>
      </c>
      <c r="AJ769" s="19">
        <v>12</v>
      </c>
      <c r="AL769" s="17">
        <v>13</v>
      </c>
      <c r="AM769" s="17">
        <v>14</v>
      </c>
      <c r="AN769" s="17">
        <v>2</v>
      </c>
      <c r="AO769" s="17">
        <v>12</v>
      </c>
      <c r="AQ769" s="20">
        <v>0.25690087829360098</v>
      </c>
      <c r="AR769" s="20">
        <v>0.14396887159533073</v>
      </c>
      <c r="AS769" s="20">
        <v>0.20508982035928144</v>
      </c>
      <c r="AT769" s="20">
        <v>0.25046210720887246</v>
      </c>
      <c r="AU769" s="20">
        <v>0.15984405458089668</v>
      </c>
      <c r="AV769" s="20">
        <v>0.25121495327102805</v>
      </c>
      <c r="AW769" s="20">
        <v>0.28575909661229609</v>
      </c>
      <c r="AX769" s="20">
        <v>0.19844357976653695</v>
      </c>
      <c r="AY769" s="20">
        <v>0.25299401197604793</v>
      </c>
      <c r="AZ769" s="20">
        <v>0.34565619223659888</v>
      </c>
      <c r="BA769" s="20">
        <v>0.28849902534113059</v>
      </c>
      <c r="BB769" s="20">
        <v>0.28523364485981306</v>
      </c>
      <c r="BC769" s="20">
        <v>0.31927319922128489</v>
      </c>
      <c r="BD769" s="20">
        <v>0.25440194292653306</v>
      </c>
      <c r="BE769" s="20">
        <v>0.28877352368591824</v>
      </c>
      <c r="BF769" s="20">
        <v>0.22707953855494839</v>
      </c>
      <c r="BG769" s="21"/>
      <c r="BH769" s="20">
        <v>6.5861690450054883E-3</v>
      </c>
      <c r="BI769" s="20">
        <v>0</v>
      </c>
      <c r="BJ769" s="20">
        <v>8.8757396449704144E-3</v>
      </c>
      <c r="BK769" s="20">
        <v>8.0213903743315516E-3</v>
      </c>
      <c r="BL769" s="20">
        <v>0</v>
      </c>
      <c r="BM769" s="20">
        <v>7.8636959370904317E-3</v>
      </c>
      <c r="BN769" s="20">
        <v>6.1000000000000004E-3</v>
      </c>
      <c r="BO769" s="20">
        <v>7.1999999999999998E-3</v>
      </c>
      <c r="BP769" s="20">
        <v>6.6E-3</v>
      </c>
      <c r="BQ769" s="20">
        <v>0</v>
      </c>
      <c r="BR769" s="20">
        <v>5.8999999999999999E-3</v>
      </c>
      <c r="BS769" s="20">
        <v>8.0000000000000002E-3</v>
      </c>
      <c r="BT769" s="20">
        <v>6.7567567567567571E-3</v>
      </c>
      <c r="BU769" s="20">
        <v>6.55307994757536E-3</v>
      </c>
      <c r="BV769" s="20">
        <v>6.1000000000000004E-3</v>
      </c>
      <c r="BW769" s="20">
        <v>7.1999999999999998E-3</v>
      </c>
      <c r="BY769" s="20">
        <v>0.99341383095499447</v>
      </c>
      <c r="BZ769" s="20" t="s">
        <v>1234</v>
      </c>
      <c r="CA769" s="20">
        <v>0.99339999999999995</v>
      </c>
      <c r="CC769" s="22">
        <v>47</v>
      </c>
      <c r="CD769" s="22">
        <v>0</v>
      </c>
      <c r="CE769" s="22">
        <f t="shared" si="71"/>
        <v>47</v>
      </c>
      <c r="CF769" s="23"/>
      <c r="CG769" s="20">
        <v>8.0131723380900105E-2</v>
      </c>
      <c r="CH769" s="25"/>
      <c r="CI769" s="24">
        <v>0.24513618677042801</v>
      </c>
      <c r="CJ769" s="24">
        <v>0.2252994011976048</v>
      </c>
      <c r="CK769" s="24">
        <v>0.29482439926062848</v>
      </c>
      <c r="CL769" s="24">
        <v>0.26510721247563351</v>
      </c>
      <c r="CM769" s="24">
        <v>0.25532710280373833</v>
      </c>
      <c r="CN769" s="24">
        <v>0.25690087829360098</v>
      </c>
      <c r="CO769" s="26"/>
      <c r="CP769" s="22">
        <v>3188</v>
      </c>
      <c r="CQ769" s="22">
        <v>1541</v>
      </c>
      <c r="CR769" s="22">
        <v>1647</v>
      </c>
      <c r="CS769" s="22">
        <v>819</v>
      </c>
      <c r="CT769" s="22">
        <v>2369</v>
      </c>
      <c r="CU769" s="20">
        <v>0.74309912170639902</v>
      </c>
    </row>
    <row r="770" spans="1:99" x14ac:dyDescent="0.25">
      <c r="A770" s="92">
        <v>52</v>
      </c>
      <c r="B770" s="94" t="s">
        <v>107</v>
      </c>
      <c r="C770" s="92">
        <v>3798</v>
      </c>
      <c r="D770" s="94" t="s">
        <v>45</v>
      </c>
      <c r="E770" s="92">
        <v>52573</v>
      </c>
      <c r="F770" s="95" t="s">
        <v>841</v>
      </c>
      <c r="G770" s="143">
        <f t="shared" si="66"/>
        <v>1654</v>
      </c>
      <c r="H770" s="14">
        <v>1581</v>
      </c>
      <c r="I770" s="14">
        <v>73</v>
      </c>
      <c r="J770" s="15">
        <v>1137</v>
      </c>
      <c r="K770" s="15">
        <v>517</v>
      </c>
      <c r="L770" s="15">
        <v>0</v>
      </c>
      <c r="M770" s="15">
        <v>115</v>
      </c>
      <c r="N770" s="15">
        <v>660</v>
      </c>
      <c r="O770" s="15">
        <v>617</v>
      </c>
      <c r="P770" s="15">
        <v>262</v>
      </c>
      <c r="Q770" s="15">
        <f t="shared" si="67"/>
        <v>1392</v>
      </c>
      <c r="R770" s="16"/>
      <c r="S770" s="14">
        <v>1581</v>
      </c>
      <c r="T770" s="17">
        <v>1064</v>
      </c>
      <c r="U770" s="17">
        <v>517</v>
      </c>
      <c r="V770" s="17">
        <v>0</v>
      </c>
      <c r="W770" s="17">
        <v>115</v>
      </c>
      <c r="X770" s="17">
        <v>660</v>
      </c>
      <c r="Y770" s="17">
        <v>606</v>
      </c>
      <c r="Z770" s="17">
        <v>200</v>
      </c>
      <c r="AA770" s="15">
        <f t="shared" si="68"/>
        <v>1381</v>
      </c>
      <c r="AB770" s="18"/>
      <c r="AC770" s="19">
        <f t="shared" si="69"/>
        <v>23</v>
      </c>
      <c r="AD770" s="19">
        <v>22</v>
      </c>
      <c r="AE770" s="19">
        <v>1</v>
      </c>
      <c r="AF770" s="19">
        <f t="shared" si="70"/>
        <v>24</v>
      </c>
      <c r="AG770" s="19">
        <v>23</v>
      </c>
      <c r="AH770" s="19">
        <v>1</v>
      </c>
      <c r="AI770" s="19">
        <v>3</v>
      </c>
      <c r="AJ770" s="19">
        <v>21</v>
      </c>
      <c r="AL770" s="17">
        <v>22</v>
      </c>
      <c r="AM770" s="17">
        <v>23</v>
      </c>
      <c r="AN770" s="17">
        <v>2</v>
      </c>
      <c r="AO770" s="17">
        <v>21</v>
      </c>
      <c r="AQ770" s="20">
        <v>0.89296636085626913</v>
      </c>
      <c r="AR770" s="20">
        <v>0.54135338345864659</v>
      </c>
      <c r="AS770" s="20">
        <v>0.83994126284875181</v>
      </c>
      <c r="AT770" s="20">
        <v>0.83905967450271246</v>
      </c>
      <c r="AU770" s="20">
        <v>0.47388059701492535</v>
      </c>
      <c r="AV770" s="20">
        <v>0.88880760790051205</v>
      </c>
      <c r="AW770" s="20">
        <v>1.0116207951070337</v>
      </c>
      <c r="AX770" s="20">
        <v>0.86466165413533835</v>
      </c>
      <c r="AY770" s="20">
        <v>0.96916299559471364</v>
      </c>
      <c r="AZ770" s="20">
        <v>1.1157323688969258</v>
      </c>
      <c r="BA770" s="20">
        <v>0.97761194029850751</v>
      </c>
      <c r="BB770" s="20">
        <v>1.0182882223847842</v>
      </c>
      <c r="BC770" s="20">
        <v>0.95823095823095827</v>
      </c>
      <c r="BD770" s="20">
        <v>1.0645554202192449</v>
      </c>
      <c r="BE770" s="20">
        <v>0.84766584766584763</v>
      </c>
      <c r="BF770" s="20">
        <v>0.93788063337393424</v>
      </c>
      <c r="BG770" s="21"/>
      <c r="BH770" s="20">
        <v>1.3282732447817837E-2</v>
      </c>
      <c r="BI770" s="20">
        <v>0</v>
      </c>
      <c r="BJ770" s="20">
        <v>7.575757575757576E-3</v>
      </c>
      <c r="BK770" s="20">
        <v>8.2508250825082501E-3</v>
      </c>
      <c r="BL770" s="20">
        <v>5.5E-2</v>
      </c>
      <c r="BM770" s="20">
        <v>7.2411296162201303E-3</v>
      </c>
      <c r="BN770" s="20">
        <v>1.0800000000000001E-2</v>
      </c>
      <c r="BO770" s="20">
        <v>1.55E-2</v>
      </c>
      <c r="BP770" s="20">
        <v>6.2E-2</v>
      </c>
      <c r="BQ770" s="20">
        <v>8.6999999999999994E-3</v>
      </c>
      <c r="BR770" s="20">
        <v>1.9699999999999999E-2</v>
      </c>
      <c r="BS770" s="20">
        <v>0.13200000000000001</v>
      </c>
      <c r="BT770" s="20">
        <v>0.02</v>
      </c>
      <c r="BU770" s="20">
        <v>6.8066618392469219E-2</v>
      </c>
      <c r="BV770" s="20">
        <v>3.6400000000000002E-2</v>
      </c>
      <c r="BW770" s="20">
        <v>8.4500000000000006E-2</v>
      </c>
      <c r="BY770" s="20">
        <v>0.98671726755218214</v>
      </c>
      <c r="BZ770" s="20" t="s">
        <v>1234</v>
      </c>
      <c r="CA770" s="20">
        <v>0.98670000000000002</v>
      </c>
      <c r="CC770" s="22">
        <v>69</v>
      </c>
      <c r="CD770" s="22">
        <v>0</v>
      </c>
      <c r="CE770" s="22">
        <f t="shared" si="71"/>
        <v>69</v>
      </c>
      <c r="CF770" s="23"/>
      <c r="CG770" s="20">
        <v>5.7558507273877291E-2</v>
      </c>
      <c r="CH770" s="25"/>
      <c r="CI770" s="24">
        <v>0.81203007518796988</v>
      </c>
      <c r="CJ770" s="24">
        <v>0.86930983847283405</v>
      </c>
      <c r="CK770" s="24">
        <v>0.95660036166365281</v>
      </c>
      <c r="CL770" s="24">
        <v>0.86194029850746268</v>
      </c>
      <c r="CM770" s="24">
        <v>0.89904901243599122</v>
      </c>
      <c r="CN770" s="24">
        <v>0.89296636085626913</v>
      </c>
      <c r="CO770" s="26"/>
      <c r="CP770" s="22">
        <v>1635</v>
      </c>
      <c r="CQ770" s="22">
        <v>814</v>
      </c>
      <c r="CR770" s="22">
        <v>820.99999999999989</v>
      </c>
      <c r="CS770" s="22">
        <v>1460</v>
      </c>
      <c r="CT770" s="22">
        <v>175</v>
      </c>
      <c r="CU770" s="20">
        <v>0.10703363914373087</v>
      </c>
    </row>
    <row r="771" spans="1:99" x14ac:dyDescent="0.25">
      <c r="A771" s="92">
        <v>52</v>
      </c>
      <c r="B771" s="94" t="s">
        <v>107</v>
      </c>
      <c r="C771" s="92">
        <v>3798</v>
      </c>
      <c r="D771" s="94" t="s">
        <v>45</v>
      </c>
      <c r="E771" s="92">
        <v>52585</v>
      </c>
      <c r="F771" s="95" t="s">
        <v>842</v>
      </c>
      <c r="G771" s="143">
        <f t="shared" si="66"/>
        <v>3514</v>
      </c>
      <c r="H771" s="14">
        <v>3406</v>
      </c>
      <c r="I771" s="14">
        <v>108</v>
      </c>
      <c r="J771" s="15">
        <v>2398</v>
      </c>
      <c r="K771" s="15">
        <v>1116</v>
      </c>
      <c r="L771" s="15">
        <v>15</v>
      </c>
      <c r="M771" s="15">
        <v>214</v>
      </c>
      <c r="N771" s="15">
        <v>1453</v>
      </c>
      <c r="O771" s="15">
        <v>1287</v>
      </c>
      <c r="P771" s="15">
        <v>545</v>
      </c>
      <c r="Q771" s="15">
        <f t="shared" si="67"/>
        <v>2954</v>
      </c>
      <c r="R771" s="16"/>
      <c r="S771" s="14">
        <v>3406</v>
      </c>
      <c r="T771" s="17">
        <v>2290</v>
      </c>
      <c r="U771" s="17">
        <v>1116</v>
      </c>
      <c r="V771" s="17">
        <v>0</v>
      </c>
      <c r="W771" s="17">
        <v>204</v>
      </c>
      <c r="X771" s="17">
        <v>1453</v>
      </c>
      <c r="Y771" s="17">
        <v>1249</v>
      </c>
      <c r="Z771" s="17">
        <v>500</v>
      </c>
      <c r="AA771" s="15">
        <f t="shared" si="68"/>
        <v>2906</v>
      </c>
      <c r="AB771" s="18"/>
      <c r="AC771" s="19">
        <f t="shared" si="69"/>
        <v>28</v>
      </c>
      <c r="AD771" s="19">
        <v>26</v>
      </c>
      <c r="AE771" s="19">
        <v>2</v>
      </c>
      <c r="AF771" s="19">
        <f t="shared" si="70"/>
        <v>32</v>
      </c>
      <c r="AG771" s="19">
        <v>30</v>
      </c>
      <c r="AH771" s="19">
        <v>2</v>
      </c>
      <c r="AI771" s="19">
        <v>7</v>
      </c>
      <c r="AJ771" s="19">
        <v>25</v>
      </c>
      <c r="AL771" s="17">
        <v>26</v>
      </c>
      <c r="AM771" s="17">
        <v>30</v>
      </c>
      <c r="AN771" s="17">
        <v>5</v>
      </c>
      <c r="AO771" s="17">
        <v>25</v>
      </c>
      <c r="AQ771" s="20">
        <v>0.88197364732268013</v>
      </c>
      <c r="AR771" s="20">
        <v>0.52982456140350875</v>
      </c>
      <c r="AS771" s="20">
        <v>0.85478320715760492</v>
      </c>
      <c r="AT771" s="20">
        <v>0.80132450331125826</v>
      </c>
      <c r="AU771" s="20">
        <v>0.45249597423510468</v>
      </c>
      <c r="AV771" s="20">
        <v>0.89205702647657836</v>
      </c>
      <c r="AW771" s="20">
        <v>0.98093636108774884</v>
      </c>
      <c r="AX771" s="20">
        <v>0.75087719298245614</v>
      </c>
      <c r="AY771" s="20">
        <v>1</v>
      </c>
      <c r="AZ771" s="20">
        <v>1.0653973509933774</v>
      </c>
      <c r="BA771" s="20">
        <v>0.87761674718196458</v>
      </c>
      <c r="BB771" s="20">
        <v>1.0027155465037338</v>
      </c>
      <c r="BC771" s="20">
        <v>0.99885057471264371</v>
      </c>
      <c r="BD771" s="20">
        <v>0.96387520525451564</v>
      </c>
      <c r="BE771" s="20">
        <v>0.88275862068965516</v>
      </c>
      <c r="BF771" s="20">
        <v>0.88122605363984674</v>
      </c>
      <c r="BG771" s="21"/>
      <c r="BH771" s="20">
        <v>1.7611940298507461E-2</v>
      </c>
      <c r="BI771" s="20">
        <v>1.4705882352941176E-2</v>
      </c>
      <c r="BJ771" s="20">
        <v>6.8823124569855473E-3</v>
      </c>
      <c r="BK771" s="20">
        <v>3.122497998398719E-2</v>
      </c>
      <c r="BL771" s="20">
        <v>1.5765765765765764E-2</v>
      </c>
      <c r="BM771" s="20">
        <v>1.7894012388162423E-2</v>
      </c>
      <c r="BN771" s="20">
        <v>1.7500000000000002E-2</v>
      </c>
      <c r="BO771" s="20">
        <v>1.77E-2</v>
      </c>
      <c r="BP771" s="20">
        <v>8.3999999999999995E-3</v>
      </c>
      <c r="BQ771" s="20">
        <v>0</v>
      </c>
      <c r="BR771" s="20">
        <v>9.5999999999999992E-3</v>
      </c>
      <c r="BS771" s="20">
        <v>1.04E-2</v>
      </c>
      <c r="BT771" s="20">
        <v>2.2522522522522522E-3</v>
      </c>
      <c r="BU771" s="20">
        <v>9.2911218169304879E-3</v>
      </c>
      <c r="BV771" s="20">
        <v>6.6E-3</v>
      </c>
      <c r="BW771" s="20">
        <v>0.01</v>
      </c>
      <c r="BY771" s="20">
        <v>0.98208955223880601</v>
      </c>
      <c r="BZ771" s="20">
        <v>1</v>
      </c>
      <c r="CA771" s="20">
        <v>0.98209999999999997</v>
      </c>
      <c r="CC771" s="22">
        <v>198</v>
      </c>
      <c r="CD771" s="22">
        <v>17</v>
      </c>
      <c r="CE771" s="22">
        <f t="shared" si="71"/>
        <v>215</v>
      </c>
      <c r="CF771" s="23"/>
      <c r="CG771" s="20">
        <v>5.3134328358208957E-2</v>
      </c>
      <c r="CH771" s="25"/>
      <c r="CI771" s="24">
        <v>0.77543859649122804</v>
      </c>
      <c r="CJ771" s="24">
        <v>0.89951823812801102</v>
      </c>
      <c r="CK771" s="24">
        <v>0.92880794701986757</v>
      </c>
      <c r="CL771" s="24">
        <v>0.79871175523349436</v>
      </c>
      <c r="CM771" s="24">
        <v>0.8995247793618466</v>
      </c>
      <c r="CN771" s="24">
        <v>0.88197364732268013</v>
      </c>
      <c r="CO771" s="26"/>
      <c r="CP771" s="22">
        <v>3566.9999999999991</v>
      </c>
      <c r="CQ771" s="22">
        <v>1740</v>
      </c>
      <c r="CR771" s="22">
        <v>1827</v>
      </c>
      <c r="CS771" s="22">
        <v>3146</v>
      </c>
      <c r="CT771" s="22">
        <v>421</v>
      </c>
      <c r="CU771" s="20">
        <v>0.11802635267731987</v>
      </c>
    </row>
    <row r="772" spans="1:99" x14ac:dyDescent="0.25">
      <c r="A772" s="92">
        <v>52</v>
      </c>
      <c r="B772" s="94" t="s">
        <v>107</v>
      </c>
      <c r="C772" s="92">
        <v>3798</v>
      </c>
      <c r="D772" s="94" t="s">
        <v>45</v>
      </c>
      <c r="E772" s="92">
        <v>52612</v>
      </c>
      <c r="F772" s="95" t="s">
        <v>634</v>
      </c>
      <c r="G772" s="143">
        <f t="shared" si="66"/>
        <v>4714</v>
      </c>
      <c r="H772" s="14">
        <v>4595</v>
      </c>
      <c r="I772" s="14">
        <v>119</v>
      </c>
      <c r="J772" s="15">
        <v>1662</v>
      </c>
      <c r="K772" s="15">
        <v>3052</v>
      </c>
      <c r="L772" s="15">
        <v>0</v>
      </c>
      <c r="M772" s="15">
        <v>369</v>
      </c>
      <c r="N772" s="15">
        <v>2723</v>
      </c>
      <c r="O772" s="15">
        <v>1221</v>
      </c>
      <c r="P772" s="15">
        <v>401</v>
      </c>
      <c r="Q772" s="15">
        <f t="shared" si="67"/>
        <v>4313</v>
      </c>
      <c r="R772" s="16"/>
      <c r="S772" s="14">
        <v>4595</v>
      </c>
      <c r="T772" s="17">
        <v>1543</v>
      </c>
      <c r="U772" s="17">
        <v>3052</v>
      </c>
      <c r="V772" s="17">
        <v>0</v>
      </c>
      <c r="W772" s="17">
        <v>369</v>
      </c>
      <c r="X772" s="17">
        <v>2723</v>
      </c>
      <c r="Y772" s="17">
        <v>1175</v>
      </c>
      <c r="Z772" s="17">
        <v>328</v>
      </c>
      <c r="AA772" s="15">
        <f t="shared" si="68"/>
        <v>4267</v>
      </c>
      <c r="AB772" s="18"/>
      <c r="AC772" s="19">
        <f t="shared" si="69"/>
        <v>78</v>
      </c>
      <c r="AD772" s="19">
        <v>77</v>
      </c>
      <c r="AE772" s="19">
        <v>1</v>
      </c>
      <c r="AF772" s="19">
        <f t="shared" si="70"/>
        <v>81</v>
      </c>
      <c r="AG772" s="19">
        <v>80</v>
      </c>
      <c r="AH772" s="19">
        <v>1</v>
      </c>
      <c r="AI772" s="19">
        <v>8</v>
      </c>
      <c r="AJ772" s="19">
        <v>73</v>
      </c>
      <c r="AL772" s="17">
        <v>77</v>
      </c>
      <c r="AM772" s="17">
        <v>80</v>
      </c>
      <c r="AN772" s="17">
        <v>7</v>
      </c>
      <c r="AO772" s="17">
        <v>73</v>
      </c>
      <c r="AQ772" s="20">
        <v>0.77315799651904848</v>
      </c>
      <c r="AR772" s="20">
        <v>0.33786848072562359</v>
      </c>
      <c r="AS772" s="20">
        <v>0.72001866542230519</v>
      </c>
      <c r="AT772" s="20">
        <v>0.38578978273634762</v>
      </c>
      <c r="AU772" s="20">
        <v>0.18891402714932126</v>
      </c>
      <c r="AV772" s="20">
        <v>0.78749708420807096</v>
      </c>
      <c r="AW772" s="20">
        <v>0.91162251015277507</v>
      </c>
      <c r="AX772" s="20">
        <v>0.83673469387755106</v>
      </c>
      <c r="AY772" s="20">
        <v>1.2706486234251051</v>
      </c>
      <c r="AZ772" s="20">
        <v>0.71697005284791548</v>
      </c>
      <c r="BA772" s="20">
        <v>0.45361990950226244</v>
      </c>
      <c r="BB772" s="20">
        <v>1.0060648472125029</v>
      </c>
      <c r="BC772" s="20">
        <v>0.89919354838709675</v>
      </c>
      <c r="BD772" s="20">
        <v>0.92307692307692313</v>
      </c>
      <c r="BE772" s="20">
        <v>0.76290322580645165</v>
      </c>
      <c r="BF772" s="20">
        <v>0.78260869565217395</v>
      </c>
      <c r="BG772" s="21"/>
      <c r="BH772" s="20">
        <v>3.6996735582154514E-3</v>
      </c>
      <c r="BI772" s="20">
        <v>8.130081300813009E-3</v>
      </c>
      <c r="BJ772" s="20">
        <v>1.1017260374586854E-3</v>
      </c>
      <c r="BK772" s="20">
        <v>6.8085106382978723E-3</v>
      </c>
      <c r="BL772" s="20">
        <v>9.1463414634146336E-3</v>
      </c>
      <c r="BM772" s="20">
        <v>3.2809936723693462E-3</v>
      </c>
      <c r="BN772" s="20">
        <v>2.8E-3</v>
      </c>
      <c r="BO772" s="20">
        <v>4.4999999999999997E-3</v>
      </c>
      <c r="BP772" s="20">
        <v>4.1099999999999998E-2</v>
      </c>
      <c r="BQ772" s="20">
        <v>5.4000000000000003E-3</v>
      </c>
      <c r="BR772" s="20">
        <v>2.7900000000000001E-2</v>
      </c>
      <c r="BS772" s="20">
        <v>8.77E-2</v>
      </c>
      <c r="BT772" s="20">
        <v>2.4390243902439025E-2</v>
      </c>
      <c r="BU772" s="20">
        <v>4.2418561049917973E-2</v>
      </c>
      <c r="BV772" s="20">
        <v>3.44E-2</v>
      </c>
      <c r="BW772" s="20">
        <v>4.7100000000000003E-2</v>
      </c>
      <c r="BY772" s="20">
        <v>0.99630032644178457</v>
      </c>
      <c r="BZ772" s="20" t="s">
        <v>1234</v>
      </c>
      <c r="CA772" s="20">
        <v>0.99629999999999996</v>
      </c>
      <c r="CC772" s="22">
        <v>155</v>
      </c>
      <c r="CD772" s="22">
        <v>40</v>
      </c>
      <c r="CE772" s="22">
        <f t="shared" si="71"/>
        <v>195</v>
      </c>
      <c r="CF772" s="23"/>
      <c r="CG772" s="20">
        <v>0.3277475516866159</v>
      </c>
      <c r="CH772" s="25"/>
      <c r="CI772" s="24">
        <v>0.55782312925170063</v>
      </c>
      <c r="CJ772" s="24">
        <v>0.77834811012599159</v>
      </c>
      <c r="CK772" s="24">
        <v>0.86024662360540227</v>
      </c>
      <c r="CL772" s="24">
        <v>0.70022624434389136</v>
      </c>
      <c r="CM772" s="24">
        <v>0.78819687427105201</v>
      </c>
      <c r="CN772" s="24">
        <v>0.77315799651904848</v>
      </c>
      <c r="CO772" s="26"/>
      <c r="CP772" s="22">
        <v>5171</v>
      </c>
      <c r="CQ772" s="22">
        <v>2480</v>
      </c>
      <c r="CR772" s="22">
        <v>2691</v>
      </c>
      <c r="CS772" s="22">
        <v>3998</v>
      </c>
      <c r="CT772" s="22">
        <v>1173</v>
      </c>
      <c r="CU772" s="20">
        <v>0.22684200348095152</v>
      </c>
    </row>
    <row r="773" spans="1:99" x14ac:dyDescent="0.25">
      <c r="A773" s="92">
        <v>52</v>
      </c>
      <c r="B773" s="94" t="s">
        <v>107</v>
      </c>
      <c r="C773" s="92">
        <v>3798</v>
      </c>
      <c r="D773" s="94" t="s">
        <v>45</v>
      </c>
      <c r="E773" s="92">
        <v>52621</v>
      </c>
      <c r="F773" s="95" t="s">
        <v>843</v>
      </c>
      <c r="G773" s="143">
        <f t="shared" si="66"/>
        <v>4904</v>
      </c>
      <c r="H773" s="14">
        <v>4904</v>
      </c>
      <c r="I773" s="14">
        <v>0</v>
      </c>
      <c r="J773" s="15">
        <v>1336</v>
      </c>
      <c r="K773" s="15">
        <v>3568</v>
      </c>
      <c r="L773" s="15">
        <v>0</v>
      </c>
      <c r="M773" s="15">
        <v>342</v>
      </c>
      <c r="N773" s="15">
        <v>2832</v>
      </c>
      <c r="O773" s="15">
        <v>1321</v>
      </c>
      <c r="P773" s="15">
        <v>409</v>
      </c>
      <c r="Q773" s="15">
        <f t="shared" si="67"/>
        <v>4495</v>
      </c>
      <c r="R773" s="16"/>
      <c r="S773" s="14">
        <v>4904</v>
      </c>
      <c r="T773" s="17">
        <v>1336</v>
      </c>
      <c r="U773" s="17">
        <v>3568</v>
      </c>
      <c r="V773" s="17">
        <v>0</v>
      </c>
      <c r="W773" s="17">
        <v>342</v>
      </c>
      <c r="X773" s="17">
        <v>2832</v>
      </c>
      <c r="Y773" s="17">
        <v>1321</v>
      </c>
      <c r="Z773" s="17">
        <v>409</v>
      </c>
      <c r="AA773" s="15">
        <f t="shared" si="68"/>
        <v>4495</v>
      </c>
      <c r="AB773" s="18"/>
      <c r="AC773" s="19">
        <f t="shared" si="69"/>
        <v>54</v>
      </c>
      <c r="AD773" s="19">
        <v>54</v>
      </c>
      <c r="AE773" s="19">
        <v>0</v>
      </c>
      <c r="AF773" s="19">
        <f t="shared" si="70"/>
        <v>58</v>
      </c>
      <c r="AG773" s="19">
        <v>58</v>
      </c>
      <c r="AH773" s="19">
        <v>0</v>
      </c>
      <c r="AI773" s="19">
        <v>5</v>
      </c>
      <c r="AJ773" s="19">
        <v>53</v>
      </c>
      <c r="AL773" s="17">
        <v>54</v>
      </c>
      <c r="AM773" s="17">
        <v>58</v>
      </c>
      <c r="AN773" s="17">
        <v>5</v>
      </c>
      <c r="AO773" s="17">
        <v>53</v>
      </c>
      <c r="AQ773" s="20">
        <v>0.57003861003861001</v>
      </c>
      <c r="AR773" s="20">
        <v>0.26889279437609842</v>
      </c>
      <c r="AS773" s="20">
        <v>0.5389374090247453</v>
      </c>
      <c r="AT773" s="20">
        <v>0.25244983667755483</v>
      </c>
      <c r="AU773" s="20">
        <v>6.6995073891625609E-2</v>
      </c>
      <c r="AV773" s="20">
        <v>0.57655677655677651</v>
      </c>
      <c r="AW773" s="20">
        <v>0.75737451737451733</v>
      </c>
      <c r="AX773" s="20">
        <v>0.60105448154657293</v>
      </c>
      <c r="AY773" s="20">
        <v>1.0305676855895196</v>
      </c>
      <c r="AZ773" s="20">
        <v>0.61642557162855804</v>
      </c>
      <c r="BA773" s="20">
        <v>0.40295566502463054</v>
      </c>
      <c r="BB773" s="20">
        <v>0.82326007326007322</v>
      </c>
      <c r="BC773" s="20">
        <v>0.7284256108877204</v>
      </c>
      <c r="BD773" s="20">
        <v>0.78624305983960519</v>
      </c>
      <c r="BE773" s="20">
        <v>0.54716981132075471</v>
      </c>
      <c r="BF773" s="20">
        <v>0.59284392350400983</v>
      </c>
      <c r="BG773" s="21"/>
      <c r="BH773" s="20">
        <v>2.5269928784746151E-2</v>
      </c>
      <c r="BI773" s="20">
        <v>2.9239766081871343E-3</v>
      </c>
      <c r="BJ773" s="20">
        <v>6.9524913093858632E-3</v>
      </c>
      <c r="BK773" s="20">
        <v>2.8998242530755711E-2</v>
      </c>
      <c r="BL773" s="20">
        <v>0.20422535211267606</v>
      </c>
      <c r="BM773" s="20">
        <v>1.2779552715654952E-2</v>
      </c>
      <c r="BN773" s="20">
        <v>2.5100000000000001E-2</v>
      </c>
      <c r="BO773" s="20">
        <v>2.5399999999999999E-2</v>
      </c>
      <c r="BP773" s="20">
        <v>2.0000000000000001E-4</v>
      </c>
      <c r="BQ773" s="20">
        <v>0</v>
      </c>
      <c r="BR773" s="20">
        <v>4.0000000000000002E-4</v>
      </c>
      <c r="BS773" s="20">
        <v>0</v>
      </c>
      <c r="BT773" s="20">
        <v>0</v>
      </c>
      <c r="BU773" s="20">
        <v>2.457606291472106E-4</v>
      </c>
      <c r="BV773" s="20">
        <v>0</v>
      </c>
      <c r="BW773" s="20">
        <v>4.0000000000000002E-4</v>
      </c>
      <c r="BY773" s="20">
        <v>0.96416264645072369</v>
      </c>
      <c r="BZ773" s="20" t="s">
        <v>1234</v>
      </c>
      <c r="CA773" s="20">
        <v>0.96419999999999995</v>
      </c>
      <c r="CC773" s="22">
        <v>102</v>
      </c>
      <c r="CD773" s="22">
        <v>68</v>
      </c>
      <c r="CE773" s="22">
        <f t="shared" si="71"/>
        <v>170</v>
      </c>
      <c r="CF773" s="23"/>
      <c r="CG773" s="20">
        <v>0.34206294509533652</v>
      </c>
      <c r="CH773" s="25"/>
      <c r="CI773" s="24">
        <v>0.43585237258347981</v>
      </c>
      <c r="CJ773" s="24">
        <v>0.57860262008733621</v>
      </c>
      <c r="CK773" s="24">
        <v>0.61502566495566957</v>
      </c>
      <c r="CL773" s="24">
        <v>0.52709359605911332</v>
      </c>
      <c r="CM773" s="24">
        <v>0.57802197802197797</v>
      </c>
      <c r="CN773" s="24">
        <v>0.57003861003861001</v>
      </c>
      <c r="CO773" s="26"/>
      <c r="CP773" s="22">
        <v>6474.9999999999991</v>
      </c>
      <c r="CQ773" s="22">
        <v>3233</v>
      </c>
      <c r="CR773" s="22">
        <v>3241.9999999999995</v>
      </c>
      <c r="CS773" s="22">
        <v>3691</v>
      </c>
      <c r="CT773" s="22">
        <v>2784</v>
      </c>
      <c r="CU773" s="20">
        <v>0.42996138996138999</v>
      </c>
    </row>
    <row r="774" spans="1:99" x14ac:dyDescent="0.25">
      <c r="A774" s="92">
        <v>52</v>
      </c>
      <c r="B774" s="94" t="s">
        <v>107</v>
      </c>
      <c r="C774" s="92">
        <v>3798</v>
      </c>
      <c r="D774" s="94" t="s">
        <v>45</v>
      </c>
      <c r="E774" s="92">
        <v>52678</v>
      </c>
      <c r="F774" s="95" t="s">
        <v>844</v>
      </c>
      <c r="G774" s="143">
        <f t="shared" si="66"/>
        <v>5426</v>
      </c>
      <c r="H774" s="14">
        <v>5426</v>
      </c>
      <c r="I774" s="14">
        <v>0</v>
      </c>
      <c r="J774" s="15">
        <v>3189</v>
      </c>
      <c r="K774" s="15">
        <v>2237</v>
      </c>
      <c r="L774" s="15">
        <v>0</v>
      </c>
      <c r="M774" s="15">
        <v>376</v>
      </c>
      <c r="N774" s="15">
        <v>2225</v>
      </c>
      <c r="O774" s="15">
        <v>2003</v>
      </c>
      <c r="P774" s="15">
        <v>822</v>
      </c>
      <c r="Q774" s="15">
        <f t="shared" si="67"/>
        <v>4604</v>
      </c>
      <c r="R774" s="16"/>
      <c r="S774" s="14">
        <v>5426</v>
      </c>
      <c r="T774" s="17">
        <v>3189</v>
      </c>
      <c r="U774" s="17">
        <v>2237</v>
      </c>
      <c r="V774" s="17">
        <v>0</v>
      </c>
      <c r="W774" s="17">
        <v>376</v>
      </c>
      <c r="X774" s="17">
        <v>2225</v>
      </c>
      <c r="Y774" s="17">
        <v>2003</v>
      </c>
      <c r="Z774" s="17">
        <v>822</v>
      </c>
      <c r="AA774" s="15">
        <f t="shared" si="68"/>
        <v>4604</v>
      </c>
      <c r="AB774" s="18"/>
      <c r="AC774" s="19">
        <f t="shared" si="69"/>
        <v>76</v>
      </c>
      <c r="AD774" s="19">
        <v>76</v>
      </c>
      <c r="AE774" s="19">
        <v>0</v>
      </c>
      <c r="AF774" s="19">
        <f t="shared" si="70"/>
        <v>82</v>
      </c>
      <c r="AG774" s="19">
        <v>82</v>
      </c>
      <c r="AH774" s="19">
        <v>0</v>
      </c>
      <c r="AI774" s="19">
        <v>6</v>
      </c>
      <c r="AJ774" s="19">
        <v>76</v>
      </c>
      <c r="AL774" s="17">
        <v>76</v>
      </c>
      <c r="AM774" s="17">
        <v>82</v>
      </c>
      <c r="AN774" s="17">
        <v>6</v>
      </c>
      <c r="AO774" s="17">
        <v>76</v>
      </c>
      <c r="AQ774" s="20">
        <v>0.42961931290622096</v>
      </c>
      <c r="AR774" s="20">
        <v>0.24311926605504589</v>
      </c>
      <c r="AS774" s="20">
        <v>0.41082438912993835</v>
      </c>
      <c r="AT774" s="20">
        <v>0.36820199778024415</v>
      </c>
      <c r="AU774" s="20">
        <v>0.19216710182767624</v>
      </c>
      <c r="AV774" s="20">
        <v>0.43263692828910222</v>
      </c>
      <c r="AW774" s="20">
        <v>0.5038068709377902</v>
      </c>
      <c r="AX774" s="20">
        <v>0.43119266055045874</v>
      </c>
      <c r="AY774" s="20">
        <v>0.50810687371546015</v>
      </c>
      <c r="AZ774" s="20">
        <v>0.5557713651498335</v>
      </c>
      <c r="BA774" s="20">
        <v>0.42924281984334206</v>
      </c>
      <c r="BB774" s="20">
        <v>0.51993224167137209</v>
      </c>
      <c r="BC774" s="20">
        <v>0.51917293233082706</v>
      </c>
      <c r="BD774" s="20">
        <v>0.4888073394495413</v>
      </c>
      <c r="BE774" s="20">
        <v>0.43966165413533836</v>
      </c>
      <c r="BF774" s="20">
        <v>0.41981651376146789</v>
      </c>
      <c r="BG774" s="21"/>
      <c r="BH774" s="20">
        <v>1.0938743038981702E-2</v>
      </c>
      <c r="BI774" s="20">
        <v>7.9787234042553185E-3</v>
      </c>
      <c r="BJ774" s="20">
        <v>8.0898876404494387E-3</v>
      </c>
      <c r="BK774" s="20">
        <v>1.5769439912996192E-2</v>
      </c>
      <c r="BL774" s="20">
        <v>8.5034013605442185E-3</v>
      </c>
      <c r="BM774" s="20">
        <v>1.1261261261261261E-2</v>
      </c>
      <c r="BN774" s="20">
        <v>8.6999999999999994E-3</v>
      </c>
      <c r="BO774" s="20">
        <v>1.3299999999999999E-2</v>
      </c>
      <c r="BP774" s="20">
        <v>2.2000000000000001E-3</v>
      </c>
      <c r="BQ774" s="20">
        <v>2.7000000000000001E-3</v>
      </c>
      <c r="BR774" s="20">
        <v>1.2999999999999999E-3</v>
      </c>
      <c r="BS774" s="20">
        <v>3.8E-3</v>
      </c>
      <c r="BT774" s="20">
        <v>0</v>
      </c>
      <c r="BU774" s="20">
        <v>2.4774774774774773E-3</v>
      </c>
      <c r="BV774" s="20">
        <v>1.1999999999999999E-3</v>
      </c>
      <c r="BW774" s="20">
        <v>3.2000000000000002E-3</v>
      </c>
      <c r="BY774" s="20">
        <v>0.98906125696101832</v>
      </c>
      <c r="BZ774" s="20" t="s">
        <v>1234</v>
      </c>
      <c r="CA774" s="20">
        <v>0.98909999999999998</v>
      </c>
      <c r="CC774" s="22">
        <v>248</v>
      </c>
      <c r="CD774" s="22">
        <v>141</v>
      </c>
      <c r="CE774" s="22">
        <f t="shared" si="71"/>
        <v>389</v>
      </c>
      <c r="CF774" s="23"/>
      <c r="CG774" s="20">
        <v>9.7852028639618144E-2</v>
      </c>
      <c r="CH774" s="25"/>
      <c r="CI774" s="24">
        <v>0.34288990825688076</v>
      </c>
      <c r="CJ774" s="24">
        <v>0.43229047727791731</v>
      </c>
      <c r="CK774" s="24">
        <v>0.46032186459489455</v>
      </c>
      <c r="CL774" s="24">
        <v>0.4052219321148825</v>
      </c>
      <c r="CM774" s="24">
        <v>0.43489553924336533</v>
      </c>
      <c r="CN774" s="24">
        <v>0.42961931290622096</v>
      </c>
      <c r="CO774" s="26"/>
      <c r="CP774" s="22">
        <v>10770</v>
      </c>
      <c r="CQ774" s="22">
        <v>5320</v>
      </c>
      <c r="CR774" s="22">
        <v>5450</v>
      </c>
      <c r="CS774" s="22">
        <v>4627</v>
      </c>
      <c r="CT774" s="22">
        <v>6143</v>
      </c>
      <c r="CU774" s="20">
        <v>0.57038068709377909</v>
      </c>
    </row>
    <row r="775" spans="1:99" x14ac:dyDescent="0.25">
      <c r="A775" s="92">
        <v>52</v>
      </c>
      <c r="B775" s="94" t="s">
        <v>107</v>
      </c>
      <c r="C775" s="92">
        <v>3798</v>
      </c>
      <c r="D775" s="94" t="s">
        <v>45</v>
      </c>
      <c r="E775" s="92">
        <v>52683</v>
      </c>
      <c r="F775" s="95" t="s">
        <v>845</v>
      </c>
      <c r="G775" s="143">
        <f t="shared" si="66"/>
        <v>3621</v>
      </c>
      <c r="H775" s="14">
        <v>3621</v>
      </c>
      <c r="I775" s="14">
        <v>0</v>
      </c>
      <c r="J775" s="15">
        <v>2583</v>
      </c>
      <c r="K775" s="15">
        <v>1038</v>
      </c>
      <c r="L775" s="15">
        <v>0</v>
      </c>
      <c r="M775" s="15">
        <v>191</v>
      </c>
      <c r="N775" s="15">
        <v>1524</v>
      </c>
      <c r="O775" s="15">
        <v>1367</v>
      </c>
      <c r="P775" s="15">
        <v>539</v>
      </c>
      <c r="Q775" s="15">
        <f t="shared" si="67"/>
        <v>3082</v>
      </c>
      <c r="R775" s="16"/>
      <c r="S775" s="14">
        <v>3621</v>
      </c>
      <c r="T775" s="17">
        <v>2583</v>
      </c>
      <c r="U775" s="17">
        <v>1038</v>
      </c>
      <c r="V775" s="17">
        <v>0</v>
      </c>
      <c r="W775" s="17">
        <v>191</v>
      </c>
      <c r="X775" s="17">
        <v>1524</v>
      </c>
      <c r="Y775" s="17">
        <v>1367</v>
      </c>
      <c r="Z775" s="17">
        <v>539</v>
      </c>
      <c r="AA775" s="15">
        <f t="shared" si="68"/>
        <v>3082</v>
      </c>
      <c r="AB775" s="18"/>
      <c r="AC775" s="19">
        <f t="shared" si="69"/>
        <v>26</v>
      </c>
      <c r="AD775" s="19">
        <v>26</v>
      </c>
      <c r="AE775" s="19">
        <v>0</v>
      </c>
      <c r="AF775" s="19">
        <f t="shared" si="70"/>
        <v>27</v>
      </c>
      <c r="AG775" s="19">
        <v>27</v>
      </c>
      <c r="AH775" s="19">
        <v>0</v>
      </c>
      <c r="AI775" s="19">
        <v>3</v>
      </c>
      <c r="AJ775" s="19">
        <v>24</v>
      </c>
      <c r="AL775" s="17">
        <v>26</v>
      </c>
      <c r="AM775" s="17">
        <v>27</v>
      </c>
      <c r="AN775" s="17">
        <v>3</v>
      </c>
      <c r="AO775" s="17">
        <v>24</v>
      </c>
      <c r="AQ775" s="20">
        <v>0.65245504142250965</v>
      </c>
      <c r="AR775" s="20">
        <v>0.296875</v>
      </c>
      <c r="AS775" s="20">
        <v>0.62022132796780682</v>
      </c>
      <c r="AT775" s="20">
        <v>0.56268568033273914</v>
      </c>
      <c r="AU775" s="20">
        <v>0.32997762863534674</v>
      </c>
      <c r="AV775" s="20">
        <v>0.64463625154130699</v>
      </c>
      <c r="AW775" s="20">
        <v>0.73166296221458882</v>
      </c>
      <c r="AX775" s="20">
        <v>0.49739583333333331</v>
      </c>
      <c r="AY775" s="20">
        <v>0.7665995975855131</v>
      </c>
      <c r="AZ775" s="20">
        <v>0.81224004753416523</v>
      </c>
      <c r="BA775" s="20">
        <v>0.6029082774049217</v>
      </c>
      <c r="BB775" s="20">
        <v>0.76004932182490748</v>
      </c>
      <c r="BC775" s="20">
        <v>0.72048393825615353</v>
      </c>
      <c r="BD775" s="20">
        <v>0.74216300940438873</v>
      </c>
      <c r="BE775" s="20">
        <v>0.63788068418856902</v>
      </c>
      <c r="BF775" s="20">
        <v>0.66614420062695923</v>
      </c>
      <c r="BG775" s="21"/>
      <c r="BH775" s="20">
        <v>2.0665901262916189E-2</v>
      </c>
      <c r="BI775" s="20">
        <v>1.5706806282722512E-2</v>
      </c>
      <c r="BJ775" s="20">
        <v>1.5748031496062992E-2</v>
      </c>
      <c r="BK775" s="20">
        <v>2.7131782945736434E-2</v>
      </c>
      <c r="BL775" s="20">
        <v>2.0876826722338204E-2</v>
      </c>
      <c r="BM775" s="20">
        <v>2.0632279534109815E-2</v>
      </c>
      <c r="BN775" s="20">
        <v>1.7399999999999999E-2</v>
      </c>
      <c r="BO775" s="20">
        <v>2.3599999999999999E-2</v>
      </c>
      <c r="BP775" s="20">
        <v>8.09E-2</v>
      </c>
      <c r="BQ775" s="20">
        <v>1.5699999999999999E-2</v>
      </c>
      <c r="BR775" s="20">
        <v>6.0400000000000002E-2</v>
      </c>
      <c r="BS775" s="20">
        <v>0.1326</v>
      </c>
      <c r="BT775" s="20">
        <v>3.3402922755741124E-2</v>
      </c>
      <c r="BU775" s="20">
        <v>8.8519134775374375E-2</v>
      </c>
      <c r="BV775" s="20">
        <v>7.5200000000000003E-2</v>
      </c>
      <c r="BW775" s="20">
        <v>8.6199999999999999E-2</v>
      </c>
      <c r="BY775" s="20">
        <v>0.97933409873708377</v>
      </c>
      <c r="BZ775" s="20" t="s">
        <v>1234</v>
      </c>
      <c r="CA775" s="20">
        <v>0.97929999999999995</v>
      </c>
      <c r="CC775" s="22">
        <v>206</v>
      </c>
      <c r="CD775" s="22">
        <v>56</v>
      </c>
      <c r="CE775" s="22">
        <f t="shared" si="71"/>
        <v>262</v>
      </c>
      <c r="CF775" s="23"/>
      <c r="CG775" s="20">
        <v>0.10074626865671642</v>
      </c>
      <c r="CH775" s="25"/>
      <c r="CI775" s="24">
        <v>0.44791666666666669</v>
      </c>
      <c r="CJ775" s="24">
        <v>0.6403420523138833</v>
      </c>
      <c r="CK775" s="24">
        <v>0.70588235294117652</v>
      </c>
      <c r="CL775" s="24">
        <v>0.66666666666666663</v>
      </c>
      <c r="CM775" s="24">
        <v>0.64932182490752155</v>
      </c>
      <c r="CN775" s="24">
        <v>0.65245504142250965</v>
      </c>
      <c r="CO775" s="26"/>
      <c r="CP775" s="22">
        <v>4949</v>
      </c>
      <c r="CQ775" s="22">
        <v>2397</v>
      </c>
      <c r="CR775" s="22">
        <v>2552</v>
      </c>
      <c r="CS775" s="22">
        <v>3229</v>
      </c>
      <c r="CT775" s="22">
        <v>1720</v>
      </c>
      <c r="CU775" s="20">
        <v>0.34754495857749035</v>
      </c>
    </row>
    <row r="776" spans="1:99" x14ac:dyDescent="0.25">
      <c r="A776" s="92">
        <v>52</v>
      </c>
      <c r="B776" s="94" t="s">
        <v>107</v>
      </c>
      <c r="C776" s="92">
        <v>3798</v>
      </c>
      <c r="D776" s="94" t="s">
        <v>45</v>
      </c>
      <c r="E776" s="92">
        <v>52685</v>
      </c>
      <c r="F776" s="95" t="s">
        <v>636</v>
      </c>
      <c r="G776" s="143">
        <f t="shared" si="66"/>
        <v>1342</v>
      </c>
      <c r="H776" s="14">
        <v>1342</v>
      </c>
      <c r="I776" s="14">
        <v>0</v>
      </c>
      <c r="J776" s="15">
        <v>793</v>
      </c>
      <c r="K776" s="15">
        <v>549</v>
      </c>
      <c r="L776" s="15">
        <v>0</v>
      </c>
      <c r="M776" s="15">
        <v>93</v>
      </c>
      <c r="N776" s="15">
        <v>585</v>
      </c>
      <c r="O776" s="15">
        <v>477</v>
      </c>
      <c r="P776" s="15">
        <v>187</v>
      </c>
      <c r="Q776" s="15">
        <f t="shared" si="67"/>
        <v>1155</v>
      </c>
      <c r="R776" s="16"/>
      <c r="S776" s="14">
        <v>1342</v>
      </c>
      <c r="T776" s="17">
        <v>793</v>
      </c>
      <c r="U776" s="17">
        <v>549</v>
      </c>
      <c r="V776" s="17">
        <v>0</v>
      </c>
      <c r="W776" s="17">
        <v>93</v>
      </c>
      <c r="X776" s="17">
        <v>585</v>
      </c>
      <c r="Y776" s="17">
        <v>477</v>
      </c>
      <c r="Z776" s="17">
        <v>187</v>
      </c>
      <c r="AA776" s="15">
        <f t="shared" si="68"/>
        <v>1155</v>
      </c>
      <c r="AB776" s="18"/>
      <c r="AC776" s="19">
        <f t="shared" si="69"/>
        <v>19</v>
      </c>
      <c r="AD776" s="19">
        <v>19</v>
      </c>
      <c r="AE776" s="19">
        <v>0</v>
      </c>
      <c r="AF776" s="19">
        <f t="shared" si="70"/>
        <v>20</v>
      </c>
      <c r="AG776" s="19">
        <v>20</v>
      </c>
      <c r="AH776" s="19">
        <v>0</v>
      </c>
      <c r="AI776" s="19">
        <v>2</v>
      </c>
      <c r="AJ776" s="19">
        <v>18</v>
      </c>
      <c r="AL776" s="17">
        <v>19</v>
      </c>
      <c r="AM776" s="17">
        <v>20</v>
      </c>
      <c r="AN776" s="17">
        <v>2</v>
      </c>
      <c r="AO776" s="17">
        <v>18</v>
      </c>
      <c r="AQ776" s="20">
        <v>0.32136105860113423</v>
      </c>
      <c r="AR776" s="20">
        <v>0.1875</v>
      </c>
      <c r="AS776" s="20">
        <v>0.32406779661016949</v>
      </c>
      <c r="AT776" s="20">
        <v>0.28537360890302066</v>
      </c>
      <c r="AU776" s="20">
        <v>0.12756598240469208</v>
      </c>
      <c r="AV776" s="20">
        <v>0.33631247931148628</v>
      </c>
      <c r="AW776" s="20">
        <v>0.36240885768295977</v>
      </c>
      <c r="AX776" s="20">
        <v>0.32291666666666669</v>
      </c>
      <c r="AY776" s="20">
        <v>0.39661016949152544</v>
      </c>
      <c r="AZ776" s="20">
        <v>0.37917329093799684</v>
      </c>
      <c r="BA776" s="20">
        <v>0.27419354838709675</v>
      </c>
      <c r="BB776" s="20">
        <v>0.38232373386295926</v>
      </c>
      <c r="BC776" s="20">
        <v>0.3608815426997245</v>
      </c>
      <c r="BD776" s="20">
        <v>0.3638771186440678</v>
      </c>
      <c r="BE776" s="20">
        <v>0.32121212121212123</v>
      </c>
      <c r="BF776" s="20">
        <v>0.3215042372881356</v>
      </c>
      <c r="BG776" s="21"/>
      <c r="BH776" s="20">
        <v>1.3626040878122634E-2</v>
      </c>
      <c r="BI776" s="20">
        <v>0</v>
      </c>
      <c r="BJ776" s="20">
        <v>0</v>
      </c>
      <c r="BK776" s="20">
        <v>2.9350104821802937E-2</v>
      </c>
      <c r="BL776" s="20">
        <v>2.4096385542168676E-2</v>
      </c>
      <c r="BM776" s="20">
        <v>1.2121212121212121E-2</v>
      </c>
      <c r="BN776" s="20">
        <v>1.3899999999999999E-2</v>
      </c>
      <c r="BO776" s="20">
        <v>1.3299999999999999E-2</v>
      </c>
      <c r="BP776" s="20">
        <v>6.8099999999999994E-2</v>
      </c>
      <c r="BQ776" s="20">
        <v>2.1499999999999998E-2</v>
      </c>
      <c r="BR776" s="20">
        <v>6.5000000000000002E-2</v>
      </c>
      <c r="BS776" s="20">
        <v>7.9699999999999993E-2</v>
      </c>
      <c r="BT776" s="20">
        <v>7.2289156626506021E-2</v>
      </c>
      <c r="BU776" s="20">
        <v>6.7532467532467527E-2</v>
      </c>
      <c r="BV776" s="20">
        <v>5.57E-2</v>
      </c>
      <c r="BW776" s="20">
        <v>0.08</v>
      </c>
      <c r="BY776" s="20">
        <v>0.97653292959878879</v>
      </c>
      <c r="BZ776" s="20" t="s">
        <v>1234</v>
      </c>
      <c r="CA776" s="20">
        <v>0.97650000000000003</v>
      </c>
      <c r="CC776" s="22">
        <v>81</v>
      </c>
      <c r="CD776" s="22">
        <v>17</v>
      </c>
      <c r="CE776" s="22">
        <f t="shared" si="71"/>
        <v>98</v>
      </c>
      <c r="CF776" s="23"/>
      <c r="CG776" s="20">
        <v>7.4186222558667678E-2</v>
      </c>
      <c r="CH776" s="25"/>
      <c r="CI776" s="24">
        <v>0.34027777777777779</v>
      </c>
      <c r="CJ776" s="24">
        <v>0.33966101694915252</v>
      </c>
      <c r="CK776" s="24">
        <v>0.33704292527821939</v>
      </c>
      <c r="CL776" s="24">
        <v>0.24486803519061584</v>
      </c>
      <c r="CM776" s="24">
        <v>0.33862959285004968</v>
      </c>
      <c r="CN776" s="24">
        <v>0.32136105860113423</v>
      </c>
      <c r="CO776" s="26"/>
      <c r="CP776" s="22">
        <v>3702.9999999999991</v>
      </c>
      <c r="CQ776" s="22">
        <v>1814.9999999999995</v>
      </c>
      <c r="CR776" s="22">
        <v>1887.9999999999998</v>
      </c>
      <c r="CS776" s="22">
        <v>1190</v>
      </c>
      <c r="CT776" s="22">
        <v>2513</v>
      </c>
      <c r="CU776" s="20">
        <v>0.67863894139886582</v>
      </c>
    </row>
    <row r="777" spans="1:99" x14ac:dyDescent="0.25">
      <c r="A777" s="92">
        <v>52</v>
      </c>
      <c r="B777" s="94" t="s">
        <v>107</v>
      </c>
      <c r="C777" s="92">
        <v>3798</v>
      </c>
      <c r="D777" s="94" t="s">
        <v>45</v>
      </c>
      <c r="E777" s="92">
        <v>52687</v>
      </c>
      <c r="F777" s="95" t="s">
        <v>846</v>
      </c>
      <c r="G777" s="143">
        <f t="shared" si="66"/>
        <v>3562</v>
      </c>
      <c r="H777" s="14">
        <v>3562</v>
      </c>
      <c r="I777" s="14">
        <v>0</v>
      </c>
      <c r="J777" s="15">
        <v>821</v>
      </c>
      <c r="K777" s="15">
        <v>2741</v>
      </c>
      <c r="L777" s="15">
        <v>0</v>
      </c>
      <c r="M777" s="15">
        <v>192</v>
      </c>
      <c r="N777" s="15">
        <v>1583</v>
      </c>
      <c r="O777" s="15">
        <v>1254</v>
      </c>
      <c r="P777" s="15">
        <v>533</v>
      </c>
      <c r="Q777" s="15">
        <f t="shared" si="67"/>
        <v>3029</v>
      </c>
      <c r="R777" s="16"/>
      <c r="S777" s="14">
        <v>3562</v>
      </c>
      <c r="T777" s="17">
        <v>821</v>
      </c>
      <c r="U777" s="17">
        <v>2741</v>
      </c>
      <c r="V777" s="17">
        <v>0</v>
      </c>
      <c r="W777" s="17">
        <v>192</v>
      </c>
      <c r="X777" s="17">
        <v>1583</v>
      </c>
      <c r="Y777" s="17">
        <v>1254</v>
      </c>
      <c r="Z777" s="17">
        <v>533</v>
      </c>
      <c r="AA777" s="15">
        <f t="shared" si="68"/>
        <v>3029</v>
      </c>
      <c r="AB777" s="18"/>
      <c r="AC777" s="19">
        <f t="shared" si="69"/>
        <v>48</v>
      </c>
      <c r="AD777" s="19">
        <v>48</v>
      </c>
      <c r="AE777" s="19">
        <v>0</v>
      </c>
      <c r="AF777" s="19">
        <f t="shared" si="70"/>
        <v>52</v>
      </c>
      <c r="AG777" s="19">
        <v>52</v>
      </c>
      <c r="AH777" s="19">
        <v>0</v>
      </c>
      <c r="AI777" s="19">
        <v>2</v>
      </c>
      <c r="AJ777" s="19">
        <v>50</v>
      </c>
      <c r="AL777" s="17">
        <v>48</v>
      </c>
      <c r="AM777" s="17">
        <v>52</v>
      </c>
      <c r="AN777" s="17">
        <v>2</v>
      </c>
      <c r="AO777" s="17">
        <v>50</v>
      </c>
      <c r="AQ777" s="20">
        <v>0.76534296028880866</v>
      </c>
      <c r="AR777" s="20">
        <v>0.35376044568245124</v>
      </c>
      <c r="AS777" s="20">
        <v>0.74985524030110018</v>
      </c>
      <c r="AT777" s="20">
        <v>0.67186340014847812</v>
      </c>
      <c r="AU777" s="20">
        <v>0.37534626038781166</v>
      </c>
      <c r="AV777" s="20">
        <v>0.76929799009612587</v>
      </c>
      <c r="AW777" s="20">
        <v>0.85728038507821902</v>
      </c>
      <c r="AX777" s="20">
        <v>0.5348189415041783</v>
      </c>
      <c r="AY777" s="20">
        <v>0.9166184134337001</v>
      </c>
      <c r="AZ777" s="20">
        <v>0.93095768374164811</v>
      </c>
      <c r="BA777" s="20">
        <v>0.73822714681440438</v>
      </c>
      <c r="BB777" s="20">
        <v>0.88231867171570055</v>
      </c>
      <c r="BC777" s="20">
        <v>0.85601187530925282</v>
      </c>
      <c r="BD777" s="20">
        <v>0.85848172446110593</v>
      </c>
      <c r="BE777" s="20">
        <v>0.76843146956952002</v>
      </c>
      <c r="BF777" s="20">
        <v>0.76241799437675728</v>
      </c>
      <c r="BG777" s="21"/>
      <c r="BH777" s="20">
        <v>1.3225991949396205E-2</v>
      </c>
      <c r="BI777" s="20">
        <v>1.0416666666666666E-2</v>
      </c>
      <c r="BJ777" s="20">
        <v>4.421983575489577E-3</v>
      </c>
      <c r="BK777" s="20">
        <v>2.5931928687196109E-2</v>
      </c>
      <c r="BL777" s="20">
        <v>1.0660980810234541E-2</v>
      </c>
      <c r="BM777" s="20">
        <v>1.3625789298770355E-2</v>
      </c>
      <c r="BN777" s="20">
        <v>1.24E-2</v>
      </c>
      <c r="BO777" s="20">
        <v>1.4E-2</v>
      </c>
      <c r="BP777" s="20">
        <v>1.6999999999999999E-3</v>
      </c>
      <c r="BQ777" s="20">
        <v>0</v>
      </c>
      <c r="BR777" s="20">
        <v>1.9E-3</v>
      </c>
      <c r="BS777" s="20">
        <v>2.3999999999999998E-3</v>
      </c>
      <c r="BT777" s="20">
        <v>0</v>
      </c>
      <c r="BU777" s="20">
        <v>1.9940179461615153E-3</v>
      </c>
      <c r="BV777" s="20">
        <v>1.1999999999999999E-3</v>
      </c>
      <c r="BW777" s="20">
        <v>2.2000000000000001E-3</v>
      </c>
      <c r="BY777" s="20">
        <v>0.98332374928119604</v>
      </c>
      <c r="BZ777" s="20" t="s">
        <v>1234</v>
      </c>
      <c r="CA777" s="20">
        <v>0.98329999999999995</v>
      </c>
      <c r="CC777" s="22">
        <v>213</v>
      </c>
      <c r="CD777" s="22">
        <v>57</v>
      </c>
      <c r="CE777" s="22">
        <f t="shared" si="71"/>
        <v>270</v>
      </c>
      <c r="CF777" s="23"/>
      <c r="CG777" s="20">
        <v>6.7280046003450264E-2</v>
      </c>
      <c r="CH777" s="25"/>
      <c r="CI777" s="24">
        <v>0.59331476323119781</v>
      </c>
      <c r="CJ777" s="24">
        <v>0.77301679212507235</v>
      </c>
      <c r="CK777" s="24">
        <v>0.81885671863400145</v>
      </c>
      <c r="CL777" s="24">
        <v>0.73268698060941828</v>
      </c>
      <c r="CM777" s="24">
        <v>0.77221089426157874</v>
      </c>
      <c r="CN777" s="24">
        <v>0.76534296028880866</v>
      </c>
      <c r="CO777" s="26"/>
      <c r="CP777" s="22">
        <v>4155</v>
      </c>
      <c r="CQ777" s="22">
        <v>2021</v>
      </c>
      <c r="CR777" s="22">
        <v>2134</v>
      </c>
      <c r="CS777" s="22">
        <v>3180</v>
      </c>
      <c r="CT777" s="22">
        <v>975</v>
      </c>
      <c r="CU777" s="20">
        <v>0.23465703971119134</v>
      </c>
    </row>
    <row r="778" spans="1:99" x14ac:dyDescent="0.25">
      <c r="A778" s="92">
        <v>52</v>
      </c>
      <c r="B778" s="94" t="s">
        <v>107</v>
      </c>
      <c r="C778" s="92">
        <v>3798</v>
      </c>
      <c r="D778" s="94" t="s">
        <v>45</v>
      </c>
      <c r="E778" s="92">
        <v>52693</v>
      </c>
      <c r="F778" s="95" t="s">
        <v>303</v>
      </c>
      <c r="G778" s="143">
        <f t="shared" ref="G778:G841" si="72">+H778+I778</f>
        <v>2692</v>
      </c>
      <c r="H778" s="14">
        <v>2692</v>
      </c>
      <c r="I778" s="14">
        <v>0</v>
      </c>
      <c r="J778" s="15">
        <v>1796</v>
      </c>
      <c r="K778" s="15">
        <v>896</v>
      </c>
      <c r="L778" s="15">
        <v>0</v>
      </c>
      <c r="M778" s="15">
        <v>231</v>
      </c>
      <c r="N778" s="15">
        <v>1035</v>
      </c>
      <c r="O778" s="15">
        <v>1016</v>
      </c>
      <c r="P778" s="15">
        <v>410</v>
      </c>
      <c r="Q778" s="15">
        <f t="shared" ref="Q778:Q841" si="73">+M778+N778+O778</f>
        <v>2282</v>
      </c>
      <c r="R778" s="16"/>
      <c r="S778" s="14">
        <v>2692</v>
      </c>
      <c r="T778" s="17">
        <v>1796</v>
      </c>
      <c r="U778" s="17">
        <v>896</v>
      </c>
      <c r="V778" s="17">
        <v>0</v>
      </c>
      <c r="W778" s="17">
        <v>231</v>
      </c>
      <c r="X778" s="17">
        <v>1035</v>
      </c>
      <c r="Y778" s="17">
        <v>1016</v>
      </c>
      <c r="Z778" s="17">
        <v>410</v>
      </c>
      <c r="AA778" s="15">
        <f t="shared" ref="AA778:AA841" si="74">+W778+X778+Y778</f>
        <v>2282</v>
      </c>
      <c r="AB778" s="18"/>
      <c r="AC778" s="19">
        <f t="shared" ref="AC778:AC841" si="75">+AD778+AE778</f>
        <v>34</v>
      </c>
      <c r="AD778" s="19">
        <v>34</v>
      </c>
      <c r="AE778" s="19">
        <v>0</v>
      </c>
      <c r="AF778" s="19">
        <f t="shared" ref="AF778:AF841" si="76">+AG778+AH778</f>
        <v>37</v>
      </c>
      <c r="AG778" s="19">
        <v>37</v>
      </c>
      <c r="AH778" s="19">
        <v>0</v>
      </c>
      <c r="AI778" s="19">
        <v>4</v>
      </c>
      <c r="AJ778" s="19">
        <v>33</v>
      </c>
      <c r="AL778" s="17">
        <v>34</v>
      </c>
      <c r="AM778" s="17">
        <v>37</v>
      </c>
      <c r="AN778" s="17">
        <v>4</v>
      </c>
      <c r="AO778" s="17">
        <v>33</v>
      </c>
      <c r="AQ778" s="20">
        <v>0.67088235294117649</v>
      </c>
      <c r="AR778" s="20">
        <v>0.36501901140684412</v>
      </c>
      <c r="AS778" s="20">
        <v>0.61162957645369709</v>
      </c>
      <c r="AT778" s="20">
        <v>0.58034188034188039</v>
      </c>
      <c r="AU778" s="20">
        <v>0.30662020905923343</v>
      </c>
      <c r="AV778" s="20">
        <v>0.65569709837225765</v>
      </c>
      <c r="AW778" s="20">
        <v>0.79176470588235293</v>
      </c>
      <c r="AX778" s="20">
        <v>0.87832699619771859</v>
      </c>
      <c r="AY778" s="20">
        <v>0.7430007178750897</v>
      </c>
      <c r="AZ778" s="20">
        <v>0.8683760683760684</v>
      </c>
      <c r="BA778" s="20">
        <v>0.7142857142857143</v>
      </c>
      <c r="BB778" s="20">
        <v>0.80750176928520878</v>
      </c>
      <c r="BC778" s="20">
        <v>0.87437185929648242</v>
      </c>
      <c r="BD778" s="20">
        <v>0.71902654867256632</v>
      </c>
      <c r="BE778" s="20">
        <v>0.73555276381909551</v>
      </c>
      <c r="BF778" s="20">
        <v>0.61393805309734517</v>
      </c>
      <c r="BG778" s="21"/>
      <c r="BH778" s="20">
        <v>2.5394382454790303E-2</v>
      </c>
      <c r="BI778" s="20">
        <v>1.2987012987012988E-2</v>
      </c>
      <c r="BJ778" s="20">
        <v>8.6956521739130436E-3</v>
      </c>
      <c r="BK778" s="20">
        <v>4.7244094488188976E-2</v>
      </c>
      <c r="BL778" s="20">
        <v>1.8927444794952682E-2</v>
      </c>
      <c r="BM778" s="20">
        <v>2.6292725679228746E-2</v>
      </c>
      <c r="BN778" s="20">
        <v>1.4200000000000001E-2</v>
      </c>
      <c r="BO778" s="20">
        <v>3.7199999999999997E-2</v>
      </c>
      <c r="BP778" s="20">
        <v>9.35E-2</v>
      </c>
      <c r="BQ778" s="20">
        <v>6.4899999999999999E-2</v>
      </c>
      <c r="BR778" s="20">
        <v>6.7599999999999993E-2</v>
      </c>
      <c r="BS778" s="20">
        <v>0.1348</v>
      </c>
      <c r="BT778" s="20">
        <v>6.6246056782334389E-2</v>
      </c>
      <c r="BU778" s="20">
        <v>9.7283085013146364E-2</v>
      </c>
      <c r="BV778" s="20">
        <v>7.1099999999999997E-2</v>
      </c>
      <c r="BW778" s="20">
        <v>0.1172</v>
      </c>
      <c r="BY778" s="20">
        <v>0.97460561754520969</v>
      </c>
      <c r="BZ778" s="20" t="s">
        <v>1234</v>
      </c>
      <c r="CA778" s="20">
        <v>0.97460000000000002</v>
      </c>
      <c r="CC778" s="22">
        <v>145</v>
      </c>
      <c r="CD778" s="22">
        <v>0</v>
      </c>
      <c r="CE778" s="22">
        <f t="shared" ref="CE778:CE841" si="77">+CC778+CD778</f>
        <v>145</v>
      </c>
      <c r="CF778" s="23"/>
      <c r="CG778" s="20">
        <v>9.0034628703347441E-2</v>
      </c>
      <c r="CH778" s="25"/>
      <c r="CI778" s="24">
        <v>0.55513307984790872</v>
      </c>
      <c r="CJ778" s="24">
        <v>0.64680545585068194</v>
      </c>
      <c r="CK778" s="24">
        <v>0.6991452991452991</v>
      </c>
      <c r="CL778" s="24">
        <v>0.72473867595818819</v>
      </c>
      <c r="CM778" s="24">
        <v>0.65994338287331922</v>
      </c>
      <c r="CN778" s="24">
        <v>0.67088235294117649</v>
      </c>
      <c r="CO778" s="26"/>
      <c r="CP778" s="22">
        <v>3400</v>
      </c>
      <c r="CQ778" s="22">
        <v>1592</v>
      </c>
      <c r="CR778" s="22">
        <v>1808</v>
      </c>
      <c r="CS778" s="22">
        <v>2281</v>
      </c>
      <c r="CT778" s="22">
        <v>1119</v>
      </c>
      <c r="CU778" s="20">
        <v>0.32911764705882351</v>
      </c>
    </row>
    <row r="779" spans="1:99" x14ac:dyDescent="0.25">
      <c r="A779" s="92">
        <v>52</v>
      </c>
      <c r="B779" s="94" t="s">
        <v>107</v>
      </c>
      <c r="C779" s="92">
        <v>3798</v>
      </c>
      <c r="D779" s="94" t="s">
        <v>45</v>
      </c>
      <c r="E779" s="92">
        <v>52694</v>
      </c>
      <c r="F779" s="95" t="s">
        <v>847</v>
      </c>
      <c r="G779" s="143">
        <f t="shared" si="72"/>
        <v>1199</v>
      </c>
      <c r="H779" s="14">
        <v>1199</v>
      </c>
      <c r="I779" s="14">
        <v>0</v>
      </c>
      <c r="J779" s="15">
        <v>649</v>
      </c>
      <c r="K779" s="15">
        <v>550</v>
      </c>
      <c r="L779" s="15">
        <v>0</v>
      </c>
      <c r="M779" s="15">
        <v>74</v>
      </c>
      <c r="N779" s="15">
        <v>526</v>
      </c>
      <c r="O779" s="15">
        <v>456</v>
      </c>
      <c r="P779" s="15">
        <v>143</v>
      </c>
      <c r="Q779" s="15">
        <f t="shared" si="73"/>
        <v>1056</v>
      </c>
      <c r="R779" s="16"/>
      <c r="S779" s="14">
        <v>1199</v>
      </c>
      <c r="T779" s="17">
        <v>649</v>
      </c>
      <c r="U779" s="17">
        <v>550</v>
      </c>
      <c r="V779" s="17">
        <v>0</v>
      </c>
      <c r="W779" s="17">
        <v>74</v>
      </c>
      <c r="X779" s="17">
        <v>526</v>
      </c>
      <c r="Y779" s="17">
        <v>456</v>
      </c>
      <c r="Z779" s="17">
        <v>143</v>
      </c>
      <c r="AA779" s="15">
        <f t="shared" si="74"/>
        <v>1056</v>
      </c>
      <c r="AB779" s="18"/>
      <c r="AC779" s="19">
        <f t="shared" si="75"/>
        <v>18</v>
      </c>
      <c r="AD779" s="19">
        <v>18</v>
      </c>
      <c r="AE779" s="19">
        <v>0</v>
      </c>
      <c r="AF779" s="19">
        <f t="shared" si="76"/>
        <v>19</v>
      </c>
      <c r="AG779" s="19">
        <v>19</v>
      </c>
      <c r="AH779" s="19">
        <v>0</v>
      </c>
      <c r="AI779" s="19">
        <v>2</v>
      </c>
      <c r="AJ779" s="19">
        <v>17</v>
      </c>
      <c r="AL779" s="17">
        <v>18</v>
      </c>
      <c r="AM779" s="17">
        <v>19</v>
      </c>
      <c r="AN779" s="17">
        <v>2</v>
      </c>
      <c r="AO779" s="17">
        <v>17</v>
      </c>
      <c r="AQ779" s="20">
        <v>0.63972286374133946</v>
      </c>
      <c r="AR779" s="20">
        <v>0.35416666666666669</v>
      </c>
      <c r="AS779" s="20">
        <v>0.61931034482758618</v>
      </c>
      <c r="AT779" s="20">
        <v>0.59482758620689657</v>
      </c>
      <c r="AU779" s="20">
        <v>0.31802120141342755</v>
      </c>
      <c r="AV779" s="20">
        <v>0.6411318150448585</v>
      </c>
      <c r="AW779" s="20">
        <v>0.69226327944572752</v>
      </c>
      <c r="AX779" s="20">
        <v>0.51388888888888884</v>
      </c>
      <c r="AY779" s="20">
        <v>0.7255172413793104</v>
      </c>
      <c r="AZ779" s="20">
        <v>0.78620689655172415</v>
      </c>
      <c r="BA779" s="20">
        <v>0.5053003533568905</v>
      </c>
      <c r="BB779" s="20">
        <v>0.72877846790890266</v>
      </c>
      <c r="BC779" s="20">
        <v>0.68953068592057765</v>
      </c>
      <c r="BD779" s="20">
        <v>0.69478357380688127</v>
      </c>
      <c r="BE779" s="20">
        <v>0.64019253910950658</v>
      </c>
      <c r="BF779" s="20">
        <v>0.63928967813540516</v>
      </c>
      <c r="BG779" s="21"/>
      <c r="BH779" s="20">
        <v>4.2535446205170975E-2</v>
      </c>
      <c r="BI779" s="20">
        <v>0</v>
      </c>
      <c r="BJ779" s="20">
        <v>1.9011406844106464E-3</v>
      </c>
      <c r="BK779" s="20">
        <v>0.10087719298245613</v>
      </c>
      <c r="BL779" s="20">
        <v>2.7972027972027972E-2</v>
      </c>
      <c r="BM779" s="20">
        <v>4.450757575757576E-2</v>
      </c>
      <c r="BN779" s="20">
        <v>3.49E-2</v>
      </c>
      <c r="BO779" s="20">
        <v>4.9500000000000002E-2</v>
      </c>
      <c r="BP779" s="20">
        <v>0</v>
      </c>
      <c r="BQ779" s="20">
        <v>0</v>
      </c>
      <c r="BR779" s="20">
        <v>0</v>
      </c>
      <c r="BS779" s="20">
        <v>0</v>
      </c>
      <c r="BT779" s="20">
        <v>0</v>
      </c>
      <c r="BU779" s="20">
        <v>0</v>
      </c>
      <c r="BV779" s="20">
        <v>0</v>
      </c>
      <c r="BW779" s="20">
        <v>0</v>
      </c>
      <c r="BY779" s="20">
        <v>0.95746455379482898</v>
      </c>
      <c r="BZ779" s="20" t="s">
        <v>1234</v>
      </c>
      <c r="CA779" s="20">
        <v>0.95750000000000002</v>
      </c>
      <c r="CC779" s="22">
        <v>68</v>
      </c>
      <c r="CD779" s="22">
        <v>0</v>
      </c>
      <c r="CE779" s="22">
        <f t="shared" si="77"/>
        <v>68</v>
      </c>
      <c r="CF779" s="23"/>
      <c r="CG779" s="20">
        <v>5.7547956630525435E-2</v>
      </c>
      <c r="CH779" s="25"/>
      <c r="CI779" s="24">
        <v>0.56944444444444442</v>
      </c>
      <c r="CJ779" s="24">
        <v>0.62896551724137928</v>
      </c>
      <c r="CK779" s="24">
        <v>0.67931034482758623</v>
      </c>
      <c r="CL779" s="24">
        <v>0.62190812720848054</v>
      </c>
      <c r="CM779" s="24">
        <v>0.64320220841959974</v>
      </c>
      <c r="CN779" s="24">
        <v>0.63972286374133946</v>
      </c>
      <c r="CO779" s="26"/>
      <c r="CP779" s="22">
        <v>1732</v>
      </c>
      <c r="CQ779" s="22">
        <v>830.99999999999977</v>
      </c>
      <c r="CR779" s="22">
        <v>901.00000000000011</v>
      </c>
      <c r="CS779" s="22">
        <v>1108</v>
      </c>
      <c r="CT779" s="22">
        <v>624</v>
      </c>
      <c r="CU779" s="20">
        <v>0.36027713625866054</v>
      </c>
    </row>
    <row r="780" spans="1:99" x14ac:dyDescent="0.25">
      <c r="A780" s="92">
        <v>52</v>
      </c>
      <c r="B780" s="94" t="s">
        <v>107</v>
      </c>
      <c r="C780" s="92">
        <v>3798</v>
      </c>
      <c r="D780" s="94" t="s">
        <v>45</v>
      </c>
      <c r="E780" s="92">
        <v>52696</v>
      </c>
      <c r="F780" s="95" t="s">
        <v>222</v>
      </c>
      <c r="G780" s="143">
        <f t="shared" si="72"/>
        <v>3649</v>
      </c>
      <c r="H780" s="14">
        <v>3649</v>
      </c>
      <c r="I780" s="14">
        <v>0</v>
      </c>
      <c r="J780" s="15">
        <v>1028</v>
      </c>
      <c r="K780" s="15">
        <v>2621</v>
      </c>
      <c r="L780" s="15">
        <v>0</v>
      </c>
      <c r="M780" s="15">
        <v>247</v>
      </c>
      <c r="N780" s="15">
        <v>2549</v>
      </c>
      <c r="O780" s="15">
        <v>773</v>
      </c>
      <c r="P780" s="15">
        <v>80</v>
      </c>
      <c r="Q780" s="15">
        <f t="shared" si="73"/>
        <v>3569</v>
      </c>
      <c r="R780" s="16"/>
      <c r="S780" s="14">
        <v>3649</v>
      </c>
      <c r="T780" s="17">
        <v>1028</v>
      </c>
      <c r="U780" s="17">
        <v>2621</v>
      </c>
      <c r="V780" s="17">
        <v>0</v>
      </c>
      <c r="W780" s="17">
        <v>247</v>
      </c>
      <c r="X780" s="17">
        <v>2549</v>
      </c>
      <c r="Y780" s="17">
        <v>773</v>
      </c>
      <c r="Z780" s="17">
        <v>80</v>
      </c>
      <c r="AA780" s="15">
        <f t="shared" si="74"/>
        <v>3569</v>
      </c>
      <c r="AB780" s="18"/>
      <c r="AC780" s="19">
        <f t="shared" si="75"/>
        <v>69</v>
      </c>
      <c r="AD780" s="19">
        <v>69</v>
      </c>
      <c r="AE780" s="19">
        <v>0</v>
      </c>
      <c r="AF780" s="19">
        <f t="shared" si="76"/>
        <v>71</v>
      </c>
      <c r="AG780" s="19">
        <v>71</v>
      </c>
      <c r="AH780" s="19">
        <v>0</v>
      </c>
      <c r="AI780" s="19">
        <v>3</v>
      </c>
      <c r="AJ780" s="19">
        <v>68</v>
      </c>
      <c r="AL780" s="17">
        <v>69</v>
      </c>
      <c r="AM780" s="17">
        <v>71</v>
      </c>
      <c r="AN780" s="17">
        <v>3</v>
      </c>
      <c r="AO780" s="17">
        <v>68</v>
      </c>
      <c r="AQ780" s="20">
        <v>0.70937853107344628</v>
      </c>
      <c r="AR780" s="20">
        <v>0.2525</v>
      </c>
      <c r="AS780" s="20">
        <v>0.70266040688575904</v>
      </c>
      <c r="AT780" s="20">
        <v>0.22620689655172413</v>
      </c>
      <c r="AU780" s="20">
        <v>2.8875379939209727E-2</v>
      </c>
      <c r="AV780" s="20">
        <v>0.73161667109105388</v>
      </c>
      <c r="AW780" s="20">
        <v>0.82463276836158195</v>
      </c>
      <c r="AX780" s="20">
        <v>0.61750000000000005</v>
      </c>
      <c r="AY780" s="20">
        <v>1.3296817944705268</v>
      </c>
      <c r="AZ780" s="20">
        <v>0.53310344827586209</v>
      </c>
      <c r="BA780" s="20">
        <v>0.12158054711246201</v>
      </c>
      <c r="BB780" s="20">
        <v>0.94743827979824791</v>
      </c>
      <c r="BC780" s="20">
        <v>0.81000458926112895</v>
      </c>
      <c r="BD780" s="20">
        <v>0.83882457702582369</v>
      </c>
      <c r="BE780" s="20">
        <v>0.70720513997246448</v>
      </c>
      <c r="BF780" s="20">
        <v>0.71148708815672301</v>
      </c>
      <c r="BG780" s="21"/>
      <c r="BH780" s="20">
        <v>1.1235955056179775E-2</v>
      </c>
      <c r="BI780" s="20">
        <v>8.0971659919028341E-3</v>
      </c>
      <c r="BJ780" s="20">
        <v>1.1377010592389172E-2</v>
      </c>
      <c r="BK780" s="20">
        <v>1.2936610608020699E-2</v>
      </c>
      <c r="BL780" s="20">
        <v>0</v>
      </c>
      <c r="BM780" s="20">
        <v>1.1487811711964136E-2</v>
      </c>
      <c r="BN780" s="20">
        <v>9.5999999999999992E-3</v>
      </c>
      <c r="BO780" s="20">
        <v>1.2699999999999999E-2</v>
      </c>
      <c r="BP780" s="20">
        <v>7.4000000000000003E-3</v>
      </c>
      <c r="BQ780" s="20">
        <v>0</v>
      </c>
      <c r="BR780" s="20">
        <v>5.4999999999999997E-3</v>
      </c>
      <c r="BS780" s="20">
        <v>1.6799999999999999E-2</v>
      </c>
      <c r="BT780" s="20">
        <v>0</v>
      </c>
      <c r="BU780" s="20">
        <v>7.5651442981227238E-3</v>
      </c>
      <c r="BV780" s="20">
        <v>5.1000000000000004E-3</v>
      </c>
      <c r="BW780" s="20">
        <v>9.5999999999999992E-3</v>
      </c>
      <c r="BY780" s="20">
        <v>0.9887640449438202</v>
      </c>
      <c r="BZ780" s="20" t="s">
        <v>1234</v>
      </c>
      <c r="CA780" s="20">
        <v>0.98880000000000001</v>
      </c>
      <c r="CC780" s="22">
        <v>41</v>
      </c>
      <c r="CD780" s="22">
        <v>0</v>
      </c>
      <c r="CE780" s="22">
        <f t="shared" si="77"/>
        <v>41</v>
      </c>
      <c r="CF780" s="23"/>
      <c r="CG780" s="20">
        <v>0.39462866538777747</v>
      </c>
      <c r="CH780" s="25"/>
      <c r="CI780" s="24">
        <v>0.52500000000000002</v>
      </c>
      <c r="CJ780" s="24">
        <v>0.74334898278560246</v>
      </c>
      <c r="CK780" s="24">
        <v>0.77310344827586208</v>
      </c>
      <c r="CL780" s="24">
        <v>0.58206686930091189</v>
      </c>
      <c r="CM780" s="24">
        <v>0.73161667109105388</v>
      </c>
      <c r="CN780" s="24">
        <v>0.70937853107344628</v>
      </c>
      <c r="CO780" s="26"/>
      <c r="CP780" s="22">
        <v>4425</v>
      </c>
      <c r="CQ780" s="22">
        <v>2179</v>
      </c>
      <c r="CR780" s="22">
        <v>2246</v>
      </c>
      <c r="CS780" s="22">
        <v>3139</v>
      </c>
      <c r="CT780" s="22">
        <v>1286</v>
      </c>
      <c r="CU780" s="20">
        <v>0.29062146892655372</v>
      </c>
    </row>
    <row r="781" spans="1:99" x14ac:dyDescent="0.25">
      <c r="A781" s="92">
        <v>52</v>
      </c>
      <c r="B781" s="94" t="s">
        <v>107</v>
      </c>
      <c r="C781" s="92">
        <v>3798</v>
      </c>
      <c r="D781" s="94" t="s">
        <v>45</v>
      </c>
      <c r="E781" s="92">
        <v>52699</v>
      </c>
      <c r="F781" s="95" t="s">
        <v>848</v>
      </c>
      <c r="G781" s="143">
        <f t="shared" si="72"/>
        <v>1645</v>
      </c>
      <c r="H781" s="14">
        <v>1645</v>
      </c>
      <c r="I781" s="14">
        <v>0</v>
      </c>
      <c r="J781" s="15">
        <v>583</v>
      </c>
      <c r="K781" s="15">
        <v>1062</v>
      </c>
      <c r="L781" s="15">
        <v>0</v>
      </c>
      <c r="M781" s="15">
        <v>116</v>
      </c>
      <c r="N781" s="15">
        <v>809</v>
      </c>
      <c r="O781" s="15">
        <v>567</v>
      </c>
      <c r="P781" s="15">
        <v>153</v>
      </c>
      <c r="Q781" s="15">
        <f t="shared" si="73"/>
        <v>1492</v>
      </c>
      <c r="R781" s="16"/>
      <c r="S781" s="14">
        <v>1645</v>
      </c>
      <c r="T781" s="17">
        <v>583</v>
      </c>
      <c r="U781" s="17">
        <v>1062</v>
      </c>
      <c r="V781" s="17">
        <v>0</v>
      </c>
      <c r="W781" s="17">
        <v>116</v>
      </c>
      <c r="X781" s="17">
        <v>809</v>
      </c>
      <c r="Y781" s="17">
        <v>567</v>
      </c>
      <c r="Z781" s="17">
        <v>153</v>
      </c>
      <c r="AA781" s="15">
        <f t="shared" si="74"/>
        <v>1492</v>
      </c>
      <c r="AB781" s="18"/>
      <c r="AC781" s="19">
        <f t="shared" si="75"/>
        <v>39</v>
      </c>
      <c r="AD781" s="19">
        <v>39</v>
      </c>
      <c r="AE781" s="19">
        <v>0</v>
      </c>
      <c r="AF781" s="19">
        <f t="shared" si="76"/>
        <v>39</v>
      </c>
      <c r="AG781" s="19">
        <v>39</v>
      </c>
      <c r="AH781" s="19">
        <v>0</v>
      </c>
      <c r="AI781" s="19">
        <v>1</v>
      </c>
      <c r="AJ781" s="19">
        <v>38</v>
      </c>
      <c r="AL781" s="17">
        <v>39</v>
      </c>
      <c r="AM781" s="17">
        <v>39</v>
      </c>
      <c r="AN781" s="17">
        <v>1</v>
      </c>
      <c r="AO781" s="17">
        <v>38</v>
      </c>
      <c r="AQ781" s="20">
        <v>0.20728961441035745</v>
      </c>
      <c r="AR781" s="20">
        <v>0.12331081081081081</v>
      </c>
      <c r="AS781" s="20">
        <v>0.2</v>
      </c>
      <c r="AT781" s="20">
        <v>0.1546218487394958</v>
      </c>
      <c r="AU781" s="20">
        <v>5.937234944868533E-2</v>
      </c>
      <c r="AV781" s="20">
        <v>0.21410494347899442</v>
      </c>
      <c r="AW781" s="20">
        <v>0.23149451168027019</v>
      </c>
      <c r="AX781" s="20">
        <v>0.19594594594594594</v>
      </c>
      <c r="AY781" s="20">
        <v>0.27377326565143822</v>
      </c>
      <c r="AZ781" s="20">
        <v>0.23823529411764705</v>
      </c>
      <c r="BA781" s="20">
        <v>0.12977099236641221</v>
      </c>
      <c r="BB781" s="20">
        <v>0.25172937405095325</v>
      </c>
      <c r="BC781" s="20">
        <v>0.22690763052208834</v>
      </c>
      <c r="BD781" s="20">
        <v>0.23591160220994475</v>
      </c>
      <c r="BE781" s="20">
        <v>0.20510613884107859</v>
      </c>
      <c r="BF781" s="20">
        <v>0.20939226519337018</v>
      </c>
      <c r="BG781" s="21"/>
      <c r="BH781" s="20">
        <v>9.3574547723019336E-3</v>
      </c>
      <c r="BI781" s="20">
        <v>8.6206896551724137E-3</v>
      </c>
      <c r="BJ781" s="20">
        <v>4.944375772558714E-3</v>
      </c>
      <c r="BK781" s="20">
        <v>1.8382352941176471E-2</v>
      </c>
      <c r="BL781" s="20">
        <v>0</v>
      </c>
      <c r="BM781" s="20">
        <v>1.0211027910142955E-2</v>
      </c>
      <c r="BN781" s="20">
        <v>5.1999999999999998E-3</v>
      </c>
      <c r="BO781" s="20">
        <v>1.32E-2</v>
      </c>
      <c r="BP781" s="20">
        <v>3.7000000000000002E-3</v>
      </c>
      <c r="BQ781" s="20">
        <v>0</v>
      </c>
      <c r="BR781" s="20">
        <v>6.1999999999999998E-3</v>
      </c>
      <c r="BS781" s="20">
        <v>1.8E-3</v>
      </c>
      <c r="BT781" s="20">
        <v>0</v>
      </c>
      <c r="BU781" s="20">
        <v>4.0844111640571815E-3</v>
      </c>
      <c r="BV781" s="20">
        <v>5.1999999999999998E-3</v>
      </c>
      <c r="BW781" s="20">
        <v>2.3999999999999998E-3</v>
      </c>
      <c r="BY781" s="20">
        <v>0.98752339363693076</v>
      </c>
      <c r="BZ781" s="20" t="s">
        <v>1234</v>
      </c>
      <c r="CA781" s="20">
        <v>0.98750000000000004</v>
      </c>
      <c r="CC781" s="22">
        <v>65</v>
      </c>
      <c r="CD781" s="22">
        <v>17</v>
      </c>
      <c r="CE781" s="22">
        <f t="shared" si="77"/>
        <v>82</v>
      </c>
      <c r="CF781" s="23"/>
      <c r="CG781" s="20">
        <v>0.14098565190268247</v>
      </c>
      <c r="CH781" s="25"/>
      <c r="CI781" s="24">
        <v>0.18243243243243243</v>
      </c>
      <c r="CJ781" s="24">
        <v>0.21184433164128597</v>
      </c>
      <c r="CK781" s="24">
        <v>0.22563025210084034</v>
      </c>
      <c r="CL781" s="24">
        <v>0.17133163698049195</v>
      </c>
      <c r="CM781" s="24">
        <v>0.21444238231820484</v>
      </c>
      <c r="CN781" s="24">
        <v>0.20728961441035745</v>
      </c>
      <c r="CO781" s="26"/>
      <c r="CP781" s="22">
        <v>7106</v>
      </c>
      <c r="CQ781" s="22">
        <v>3486.0000000000009</v>
      </c>
      <c r="CR781" s="22">
        <v>3620</v>
      </c>
      <c r="CS781" s="22">
        <v>1473</v>
      </c>
      <c r="CT781" s="22">
        <v>5633</v>
      </c>
      <c r="CU781" s="20">
        <v>0.79271038558964257</v>
      </c>
    </row>
    <row r="782" spans="1:99" x14ac:dyDescent="0.25">
      <c r="A782" s="92">
        <v>52</v>
      </c>
      <c r="B782" s="94" t="s">
        <v>107</v>
      </c>
      <c r="C782" s="92">
        <v>3798</v>
      </c>
      <c r="D782" s="94" t="s">
        <v>45</v>
      </c>
      <c r="E782" s="92">
        <v>52720</v>
      </c>
      <c r="F782" s="95" t="s">
        <v>849</v>
      </c>
      <c r="G782" s="143">
        <f t="shared" si="72"/>
        <v>1137</v>
      </c>
      <c r="H782" s="14">
        <v>1137</v>
      </c>
      <c r="I782" s="14">
        <v>0</v>
      </c>
      <c r="J782" s="15">
        <v>490</v>
      </c>
      <c r="K782" s="15">
        <v>647</v>
      </c>
      <c r="L782" s="15">
        <v>0</v>
      </c>
      <c r="M782" s="15">
        <v>69</v>
      </c>
      <c r="N782" s="15">
        <v>517</v>
      </c>
      <c r="O782" s="15">
        <v>446</v>
      </c>
      <c r="P782" s="15">
        <v>105</v>
      </c>
      <c r="Q782" s="15">
        <f t="shared" si="73"/>
        <v>1032</v>
      </c>
      <c r="R782" s="16"/>
      <c r="S782" s="14">
        <v>1137</v>
      </c>
      <c r="T782" s="17">
        <v>490</v>
      </c>
      <c r="U782" s="17">
        <v>647</v>
      </c>
      <c r="V782" s="17">
        <v>0</v>
      </c>
      <c r="W782" s="17">
        <v>69</v>
      </c>
      <c r="X782" s="17">
        <v>517</v>
      </c>
      <c r="Y782" s="17">
        <v>446</v>
      </c>
      <c r="Z782" s="17">
        <v>105</v>
      </c>
      <c r="AA782" s="15">
        <f t="shared" si="74"/>
        <v>1032</v>
      </c>
      <c r="AB782" s="18"/>
      <c r="AC782" s="19">
        <f t="shared" si="75"/>
        <v>8</v>
      </c>
      <c r="AD782" s="19">
        <v>8</v>
      </c>
      <c r="AE782" s="19">
        <v>0</v>
      </c>
      <c r="AF782" s="19">
        <f t="shared" si="76"/>
        <v>12</v>
      </c>
      <c r="AG782" s="19">
        <v>12</v>
      </c>
      <c r="AH782" s="19">
        <v>0</v>
      </c>
      <c r="AI782" s="19">
        <v>3</v>
      </c>
      <c r="AJ782" s="19">
        <v>9</v>
      </c>
      <c r="AL782" s="17">
        <v>8</v>
      </c>
      <c r="AM782" s="17">
        <v>12</v>
      </c>
      <c r="AN782" s="17">
        <v>3</v>
      </c>
      <c r="AO782" s="17">
        <v>9</v>
      </c>
      <c r="AQ782" s="20">
        <v>0.77309682187730966</v>
      </c>
      <c r="AR782" s="20">
        <v>0.40776699029126212</v>
      </c>
      <c r="AS782" s="20">
        <v>0.75178571428571428</v>
      </c>
      <c r="AT782" s="20">
        <v>0.64634146341463417</v>
      </c>
      <c r="AU782" s="20">
        <v>0.30303030303030304</v>
      </c>
      <c r="AV782" s="20">
        <v>0.77056277056277056</v>
      </c>
      <c r="AW782" s="20">
        <v>0.84035476718403546</v>
      </c>
      <c r="AX782" s="20">
        <v>0.66990291262135926</v>
      </c>
      <c r="AY782" s="20">
        <v>0.92321428571428577</v>
      </c>
      <c r="AZ782" s="20">
        <v>0.9065040650406504</v>
      </c>
      <c r="BA782" s="20">
        <v>0.53030303030303028</v>
      </c>
      <c r="BB782" s="20">
        <v>0.89350649350649347</v>
      </c>
      <c r="BC782" s="20">
        <v>0.86153846153846159</v>
      </c>
      <c r="BD782" s="20">
        <v>0.82076813655761027</v>
      </c>
      <c r="BE782" s="20">
        <v>0.7846153846153846</v>
      </c>
      <c r="BF782" s="20">
        <v>0.76244665718349924</v>
      </c>
      <c r="BG782" s="21"/>
      <c r="BH782" s="20">
        <v>1.3192612137203167E-2</v>
      </c>
      <c r="BI782" s="20">
        <v>0</v>
      </c>
      <c r="BJ782" s="20">
        <v>3.8684719535783366E-3</v>
      </c>
      <c r="BK782" s="20">
        <v>2.2421524663677129E-2</v>
      </c>
      <c r="BL782" s="20">
        <v>2.8571428571428571E-2</v>
      </c>
      <c r="BM782" s="20">
        <v>1.1627906976744186E-2</v>
      </c>
      <c r="BN782" s="20">
        <v>1.2500000000000001E-2</v>
      </c>
      <c r="BO782" s="20">
        <v>1.3899999999999999E-2</v>
      </c>
      <c r="BP782" s="20">
        <v>1.4999999999999999E-2</v>
      </c>
      <c r="BQ782" s="20">
        <v>0</v>
      </c>
      <c r="BR782" s="20">
        <v>3.09E-2</v>
      </c>
      <c r="BS782" s="20">
        <v>2.2000000000000001E-3</v>
      </c>
      <c r="BT782" s="20">
        <v>0</v>
      </c>
      <c r="BU782" s="20">
        <v>1.6472868217054265E-2</v>
      </c>
      <c r="BV782" s="20">
        <v>1.2500000000000001E-2</v>
      </c>
      <c r="BW782" s="20">
        <v>1.7299999999999999E-2</v>
      </c>
      <c r="BY782" s="20">
        <v>0.98680738786279687</v>
      </c>
      <c r="BZ782" s="20" t="s">
        <v>1234</v>
      </c>
      <c r="CA782" s="20">
        <v>0.98680000000000001</v>
      </c>
      <c r="CC782" s="22">
        <v>47</v>
      </c>
      <c r="CD782" s="22">
        <v>0</v>
      </c>
      <c r="CE782" s="22">
        <f t="shared" si="77"/>
        <v>47</v>
      </c>
      <c r="CF782" s="23"/>
      <c r="CG782" s="20">
        <v>9.1468777484608618E-2</v>
      </c>
      <c r="CH782" s="25"/>
      <c r="CI782" s="24">
        <v>0.65048543689320393</v>
      </c>
      <c r="CJ782" s="24">
        <v>0.78035714285714286</v>
      </c>
      <c r="CK782" s="24">
        <v>0.79065040650406504</v>
      </c>
      <c r="CL782" s="24">
        <v>0.77272727272727271</v>
      </c>
      <c r="CM782" s="24">
        <v>0.77316017316017316</v>
      </c>
      <c r="CN782" s="24">
        <v>0.77309682187730966</v>
      </c>
      <c r="CO782" s="26"/>
      <c r="CP782" s="22">
        <v>1353</v>
      </c>
      <c r="CQ782" s="22">
        <v>650</v>
      </c>
      <c r="CR782" s="22">
        <v>703</v>
      </c>
      <c r="CS782" s="22">
        <v>1046</v>
      </c>
      <c r="CT782" s="22">
        <v>307</v>
      </c>
      <c r="CU782" s="20">
        <v>0.22690317812269034</v>
      </c>
    </row>
    <row r="783" spans="1:99" x14ac:dyDescent="0.25">
      <c r="A783" s="92">
        <v>52</v>
      </c>
      <c r="B783" s="94" t="s">
        <v>107</v>
      </c>
      <c r="C783" s="92">
        <v>3798</v>
      </c>
      <c r="D783" s="94" t="s">
        <v>45</v>
      </c>
      <c r="E783" s="92">
        <v>52786</v>
      </c>
      <c r="F783" s="95" t="s">
        <v>850</v>
      </c>
      <c r="G783" s="143">
        <f t="shared" si="72"/>
        <v>3391</v>
      </c>
      <c r="H783" s="14">
        <v>3391</v>
      </c>
      <c r="I783" s="14">
        <v>0</v>
      </c>
      <c r="J783" s="15">
        <v>1133</v>
      </c>
      <c r="K783" s="15">
        <v>2258</v>
      </c>
      <c r="L783" s="15">
        <v>0</v>
      </c>
      <c r="M783" s="15">
        <v>180</v>
      </c>
      <c r="N783" s="15">
        <v>1346</v>
      </c>
      <c r="O783" s="15">
        <v>1291</v>
      </c>
      <c r="P783" s="15">
        <v>574</v>
      </c>
      <c r="Q783" s="15">
        <f t="shared" si="73"/>
        <v>2817</v>
      </c>
      <c r="R783" s="16"/>
      <c r="S783" s="14">
        <v>3391</v>
      </c>
      <c r="T783" s="17">
        <v>1133</v>
      </c>
      <c r="U783" s="17">
        <v>2258</v>
      </c>
      <c r="V783" s="17">
        <v>0</v>
      </c>
      <c r="W783" s="17">
        <v>180</v>
      </c>
      <c r="X783" s="17">
        <v>1346</v>
      </c>
      <c r="Y783" s="17">
        <v>1291</v>
      </c>
      <c r="Z783" s="17">
        <v>574</v>
      </c>
      <c r="AA783" s="15">
        <f t="shared" si="74"/>
        <v>2817</v>
      </c>
      <c r="AB783" s="18"/>
      <c r="AC783" s="19">
        <f t="shared" si="75"/>
        <v>34</v>
      </c>
      <c r="AD783" s="19">
        <v>34</v>
      </c>
      <c r="AE783" s="19">
        <v>0</v>
      </c>
      <c r="AF783" s="19">
        <f t="shared" si="76"/>
        <v>43</v>
      </c>
      <c r="AG783" s="19">
        <v>43</v>
      </c>
      <c r="AH783" s="19">
        <v>0</v>
      </c>
      <c r="AI783" s="19">
        <v>4</v>
      </c>
      <c r="AJ783" s="19">
        <v>39</v>
      </c>
      <c r="AL783" s="17">
        <v>34</v>
      </c>
      <c r="AM783" s="17">
        <v>43</v>
      </c>
      <c r="AN783" s="17">
        <v>4</v>
      </c>
      <c r="AO783" s="17">
        <v>39</v>
      </c>
      <c r="AQ783" s="20">
        <v>0.77155282680992576</v>
      </c>
      <c r="AR783" s="20">
        <v>0.33540372670807456</v>
      </c>
      <c r="AS783" s="20">
        <v>0.70427774333539983</v>
      </c>
      <c r="AT783" s="20">
        <v>0.72107279693486592</v>
      </c>
      <c r="AU783" s="20">
        <v>0.4857997010463378</v>
      </c>
      <c r="AV783" s="20">
        <v>0.74629629629629635</v>
      </c>
      <c r="AW783" s="20">
        <v>0.86748529035558963</v>
      </c>
      <c r="AX783" s="20">
        <v>0.55900621118012417</v>
      </c>
      <c r="AY783" s="20">
        <v>0.83446993180409179</v>
      </c>
      <c r="AZ783" s="20">
        <v>0.98927203065134095</v>
      </c>
      <c r="BA783" s="20">
        <v>0.85799701046337817</v>
      </c>
      <c r="BB783" s="20">
        <v>0.86944444444444446</v>
      </c>
      <c r="BC783" s="20">
        <v>0.89921259842519685</v>
      </c>
      <c r="BD783" s="20">
        <v>0.83732534930139724</v>
      </c>
      <c r="BE783" s="20">
        <v>0.80052493438320205</v>
      </c>
      <c r="BF783" s="20">
        <v>0.74401197604790414</v>
      </c>
      <c r="BG783" s="21"/>
      <c r="BH783" s="20">
        <v>1.8964479229379893E-2</v>
      </c>
      <c r="BI783" s="20">
        <v>1.1111111111111112E-2</v>
      </c>
      <c r="BJ783" s="20">
        <v>1.9316493313521546E-2</v>
      </c>
      <c r="BK783" s="20">
        <v>2.3291925465838508E-2</v>
      </c>
      <c r="BL783" s="20">
        <v>9.8425196850393699E-3</v>
      </c>
      <c r="BM783" s="20">
        <v>2.0611229566453448E-2</v>
      </c>
      <c r="BN783" s="20">
        <v>1.67E-2</v>
      </c>
      <c r="BO783" s="20">
        <v>2.12E-2</v>
      </c>
      <c r="BP783" s="20">
        <v>2.2599999999999999E-2</v>
      </c>
      <c r="BQ783" s="20">
        <v>1.11E-2</v>
      </c>
      <c r="BR783" s="20">
        <v>3.27E-2</v>
      </c>
      <c r="BS783" s="20">
        <v>2.1000000000000001E-2</v>
      </c>
      <c r="BT783" s="20">
        <v>3.937007874015748E-3</v>
      </c>
      <c r="BU783" s="20">
        <v>2.5941719971570718E-2</v>
      </c>
      <c r="BV783" s="20">
        <v>1.61E-2</v>
      </c>
      <c r="BW783" s="20">
        <v>2.9100000000000001E-2</v>
      </c>
      <c r="BY783" s="20">
        <v>0.98103552077062006</v>
      </c>
      <c r="BZ783" s="20" t="s">
        <v>1234</v>
      </c>
      <c r="CA783" s="20">
        <v>0.98099999999999998</v>
      </c>
      <c r="CC783" s="22">
        <v>223</v>
      </c>
      <c r="CD783" s="22">
        <v>46</v>
      </c>
      <c r="CE783" s="22">
        <f t="shared" si="77"/>
        <v>269</v>
      </c>
      <c r="CF783" s="23"/>
      <c r="CG783" s="20">
        <v>7.8868151715833834E-2</v>
      </c>
      <c r="CH783" s="25"/>
      <c r="CI783" s="24">
        <v>0.53416149068322982</v>
      </c>
      <c r="CJ783" s="24">
        <v>0.72349659020458768</v>
      </c>
      <c r="CK783" s="24">
        <v>0.83601532567049808</v>
      </c>
      <c r="CL783" s="24">
        <v>0.87593423019431993</v>
      </c>
      <c r="CM783" s="24">
        <v>0.75</v>
      </c>
      <c r="CN783" s="24">
        <v>0.77155282680992576</v>
      </c>
      <c r="CO783" s="26"/>
      <c r="CP783" s="22">
        <v>3909</v>
      </c>
      <c r="CQ783" s="22">
        <v>1905</v>
      </c>
      <c r="CR783" s="22">
        <v>2004</v>
      </c>
      <c r="CS783" s="22">
        <v>3016</v>
      </c>
      <c r="CT783" s="22">
        <v>893</v>
      </c>
      <c r="CU783" s="20">
        <v>0.22844717319007424</v>
      </c>
    </row>
    <row r="784" spans="1:99" x14ac:dyDescent="0.25">
      <c r="A784" s="92">
        <v>52</v>
      </c>
      <c r="B784" s="94" t="s">
        <v>107</v>
      </c>
      <c r="C784" s="92">
        <v>3798</v>
      </c>
      <c r="D784" s="94" t="s">
        <v>45</v>
      </c>
      <c r="E784" s="92">
        <v>52788</v>
      </c>
      <c r="F784" s="95" t="s">
        <v>851</v>
      </c>
      <c r="G784" s="143">
        <f t="shared" si="72"/>
        <v>1728</v>
      </c>
      <c r="H784" s="14">
        <v>1728</v>
      </c>
      <c r="I784" s="14">
        <v>0</v>
      </c>
      <c r="J784" s="15">
        <v>680</v>
      </c>
      <c r="K784" s="15">
        <v>1048</v>
      </c>
      <c r="L784" s="15">
        <v>0</v>
      </c>
      <c r="M784" s="15">
        <v>122</v>
      </c>
      <c r="N784" s="15">
        <v>717</v>
      </c>
      <c r="O784" s="15">
        <v>644</v>
      </c>
      <c r="P784" s="15">
        <v>245</v>
      </c>
      <c r="Q784" s="15">
        <f t="shared" si="73"/>
        <v>1483</v>
      </c>
      <c r="R784" s="16"/>
      <c r="S784" s="14">
        <v>1728</v>
      </c>
      <c r="T784" s="17">
        <v>680</v>
      </c>
      <c r="U784" s="17">
        <v>1048</v>
      </c>
      <c r="V784" s="17">
        <v>0</v>
      </c>
      <c r="W784" s="17">
        <v>122</v>
      </c>
      <c r="X784" s="17">
        <v>717</v>
      </c>
      <c r="Y784" s="17">
        <v>644</v>
      </c>
      <c r="Z784" s="17">
        <v>245</v>
      </c>
      <c r="AA784" s="15">
        <f t="shared" si="74"/>
        <v>1483</v>
      </c>
      <c r="AB784" s="18"/>
      <c r="AC784" s="19">
        <f t="shared" si="75"/>
        <v>32</v>
      </c>
      <c r="AD784" s="19">
        <v>32</v>
      </c>
      <c r="AE784" s="19">
        <v>0</v>
      </c>
      <c r="AF784" s="19">
        <f t="shared" si="76"/>
        <v>37</v>
      </c>
      <c r="AG784" s="19">
        <v>37</v>
      </c>
      <c r="AH784" s="19">
        <v>0</v>
      </c>
      <c r="AI784" s="19">
        <v>3</v>
      </c>
      <c r="AJ784" s="19">
        <v>34</v>
      </c>
      <c r="AL784" s="17">
        <v>32</v>
      </c>
      <c r="AM784" s="17">
        <v>37</v>
      </c>
      <c r="AN784" s="17">
        <v>3</v>
      </c>
      <c r="AO784" s="17">
        <v>34</v>
      </c>
      <c r="AQ784" s="20">
        <v>0.79602510460251041</v>
      </c>
      <c r="AR784" s="20">
        <v>0.36842105263157893</v>
      </c>
      <c r="AS784" s="20">
        <v>0.76913099870298318</v>
      </c>
      <c r="AT784" s="20">
        <v>0.68380062305295952</v>
      </c>
      <c r="AU784" s="20">
        <v>0.41210374639769454</v>
      </c>
      <c r="AV784" s="20">
        <v>0.78977635782747602</v>
      </c>
      <c r="AW784" s="20">
        <v>0.90376569037656906</v>
      </c>
      <c r="AX784" s="20">
        <v>0.80263157894736847</v>
      </c>
      <c r="AY784" s="20">
        <v>0.92996108949416345</v>
      </c>
      <c r="AZ784" s="20">
        <v>1.0031152647975077</v>
      </c>
      <c r="BA784" s="20">
        <v>0.70605187319884721</v>
      </c>
      <c r="BB784" s="20">
        <v>0.9476038338658147</v>
      </c>
      <c r="BC784" s="20">
        <v>0.86546610169491522</v>
      </c>
      <c r="BD784" s="20">
        <v>0.94111570247933884</v>
      </c>
      <c r="BE784" s="20">
        <v>0.77330508474576276</v>
      </c>
      <c r="BF784" s="20">
        <v>0.81818181818181823</v>
      </c>
      <c r="BG784" s="21"/>
      <c r="BH784" s="20">
        <v>2.0883054892601432E-2</v>
      </c>
      <c r="BI784" s="20">
        <v>2.4590163934426229E-2</v>
      </c>
      <c r="BJ784" s="20">
        <v>8.368200836820083E-3</v>
      </c>
      <c r="BK784" s="20">
        <v>3.5947712418300651E-2</v>
      </c>
      <c r="BL784" s="20">
        <v>1.7777777777777778E-2</v>
      </c>
      <c r="BM784" s="20">
        <v>2.1364576154376293E-2</v>
      </c>
      <c r="BN784" s="20">
        <v>2.1499999999999998E-2</v>
      </c>
      <c r="BO784" s="20">
        <v>2.0400000000000001E-2</v>
      </c>
      <c r="BP784" s="20">
        <v>2.3999999999999998E-3</v>
      </c>
      <c r="BQ784" s="20">
        <v>8.2000000000000007E-3</v>
      </c>
      <c r="BR784" s="20">
        <v>2.8E-3</v>
      </c>
      <c r="BS784" s="20">
        <v>1.6000000000000001E-3</v>
      </c>
      <c r="BT784" s="20">
        <v>0</v>
      </c>
      <c r="BU784" s="20">
        <v>2.7567195037904893E-3</v>
      </c>
      <c r="BV784" s="20">
        <v>2.5000000000000001E-3</v>
      </c>
      <c r="BW784" s="20">
        <v>2.3E-3</v>
      </c>
      <c r="BY784" s="20">
        <v>0.97911694510739855</v>
      </c>
      <c r="BZ784" s="20" t="s">
        <v>1234</v>
      </c>
      <c r="CA784" s="20">
        <v>0.97909999999999997</v>
      </c>
      <c r="CC784" s="22">
        <v>98</v>
      </c>
      <c r="CD784" s="22">
        <v>17</v>
      </c>
      <c r="CE784" s="22">
        <f t="shared" si="77"/>
        <v>115</v>
      </c>
      <c r="CF784" s="23"/>
      <c r="CG784" s="20">
        <v>7.9355608591885438E-2</v>
      </c>
      <c r="CH784" s="25"/>
      <c r="CI784" s="24">
        <v>0.57236842105263153</v>
      </c>
      <c r="CJ784" s="24">
        <v>0.80544747081712065</v>
      </c>
      <c r="CK784" s="24">
        <v>0.83489096573208721</v>
      </c>
      <c r="CL784" s="24">
        <v>0.80115273775216134</v>
      </c>
      <c r="CM784" s="24">
        <v>0.79488817891373797</v>
      </c>
      <c r="CN784" s="24">
        <v>0.79602510460251041</v>
      </c>
      <c r="CO784" s="26"/>
      <c r="CP784" s="22">
        <v>1912</v>
      </c>
      <c r="CQ784" s="22">
        <v>944</v>
      </c>
      <c r="CR784" s="22">
        <v>967.99999999999989</v>
      </c>
      <c r="CS784" s="22">
        <v>1522</v>
      </c>
      <c r="CT784" s="22">
        <v>390</v>
      </c>
      <c r="CU784" s="20">
        <v>0.20397489539748959</v>
      </c>
    </row>
    <row r="785" spans="1:99" x14ac:dyDescent="0.25">
      <c r="A785" s="92">
        <v>52</v>
      </c>
      <c r="B785" s="94" t="s">
        <v>107</v>
      </c>
      <c r="C785" s="92">
        <v>3800</v>
      </c>
      <c r="D785" s="94" t="s">
        <v>47</v>
      </c>
      <c r="E785" s="92">
        <v>52835</v>
      </c>
      <c r="F785" s="95" t="s">
        <v>852</v>
      </c>
      <c r="G785" s="143">
        <f t="shared" si="72"/>
        <v>52436</v>
      </c>
      <c r="H785" s="14">
        <v>50122</v>
      </c>
      <c r="I785" s="14">
        <v>2314</v>
      </c>
      <c r="J785" s="15">
        <v>27790</v>
      </c>
      <c r="K785" s="15">
        <v>24646</v>
      </c>
      <c r="L785" s="15">
        <v>264</v>
      </c>
      <c r="M785" s="15">
        <v>3748</v>
      </c>
      <c r="N785" s="15">
        <v>26433</v>
      </c>
      <c r="O785" s="15">
        <v>16965</v>
      </c>
      <c r="P785" s="15">
        <v>5026</v>
      </c>
      <c r="Q785" s="15">
        <f t="shared" si="73"/>
        <v>47146</v>
      </c>
      <c r="R785" s="16"/>
      <c r="S785" s="14">
        <v>50122</v>
      </c>
      <c r="T785" s="17">
        <v>25829</v>
      </c>
      <c r="U785" s="17">
        <v>24293</v>
      </c>
      <c r="V785" s="17">
        <v>28</v>
      </c>
      <c r="W785" s="17">
        <v>3542</v>
      </c>
      <c r="X785" s="17">
        <v>25469</v>
      </c>
      <c r="Y785" s="17">
        <v>16337</v>
      </c>
      <c r="Z785" s="17">
        <v>4746</v>
      </c>
      <c r="AA785" s="15">
        <f t="shared" si="74"/>
        <v>45348</v>
      </c>
      <c r="AB785" s="18"/>
      <c r="AC785" s="19">
        <f t="shared" si="75"/>
        <v>85</v>
      </c>
      <c r="AD785" s="19">
        <v>66</v>
      </c>
      <c r="AE785" s="19">
        <v>19</v>
      </c>
      <c r="AF785" s="19">
        <f t="shared" si="76"/>
        <v>320</v>
      </c>
      <c r="AG785" s="19">
        <v>301</v>
      </c>
      <c r="AH785" s="19">
        <v>19</v>
      </c>
      <c r="AI785" s="19">
        <v>48</v>
      </c>
      <c r="AJ785" s="19">
        <v>272</v>
      </c>
      <c r="AL785" s="17">
        <v>66</v>
      </c>
      <c r="AM785" s="17">
        <v>301</v>
      </c>
      <c r="AN785" s="17">
        <v>33</v>
      </c>
      <c r="AO785" s="17">
        <v>268</v>
      </c>
      <c r="AQ785" s="20">
        <v>0.77470163627526867</v>
      </c>
      <c r="AR785" s="20">
        <v>0.37266306605733279</v>
      </c>
      <c r="AS785" s="20">
        <v>0.75770609318996418</v>
      </c>
      <c r="AT785" s="20">
        <v>0.52930066911288587</v>
      </c>
      <c r="AU785" s="20">
        <v>0.22845030617051343</v>
      </c>
      <c r="AV785" s="20">
        <v>0.78143260874184572</v>
      </c>
      <c r="AW785" s="20">
        <v>0.93913920040321852</v>
      </c>
      <c r="AX785" s="20">
        <v>0.77856252596593267</v>
      </c>
      <c r="AY785" s="20">
        <v>1.1146110056925995</v>
      </c>
      <c r="AZ785" s="20">
        <v>0.91544355709043812</v>
      </c>
      <c r="BA785" s="20">
        <v>0.5918511540273198</v>
      </c>
      <c r="BB785" s="20">
        <v>1.001806166464801</v>
      </c>
      <c r="BC785" s="20">
        <v>0.9758335770693185</v>
      </c>
      <c r="BD785" s="20">
        <v>0.90354951952058438</v>
      </c>
      <c r="BE785" s="20">
        <v>0.7830871599883007</v>
      </c>
      <c r="BF785" s="20">
        <v>0.76656856139853202</v>
      </c>
      <c r="BG785" s="21"/>
      <c r="BH785" s="20">
        <v>1.4431670234128472E-2</v>
      </c>
      <c r="BI785" s="20">
        <v>9.0344438170525121E-3</v>
      </c>
      <c r="BJ785" s="20">
        <v>1.4495175237060863E-2</v>
      </c>
      <c r="BK785" s="20">
        <v>1.6322544642857144E-2</v>
      </c>
      <c r="BL785" s="20">
        <v>1.1714285714285714E-2</v>
      </c>
      <c r="BM785" s="20">
        <v>1.4659109931367625E-2</v>
      </c>
      <c r="BN785" s="20">
        <v>1.2E-2</v>
      </c>
      <c r="BO785" s="20">
        <v>1.6899999999999998E-2</v>
      </c>
      <c r="BP785" s="20">
        <v>3.9800000000000002E-2</v>
      </c>
      <c r="BQ785" s="20">
        <v>1.72E-2</v>
      </c>
      <c r="BR785" s="20">
        <v>4.9299999999999997E-2</v>
      </c>
      <c r="BS785" s="20">
        <v>3.78E-2</v>
      </c>
      <c r="BT785" s="20">
        <v>6.0000000000000001E-3</v>
      </c>
      <c r="BU785" s="20">
        <v>4.2614247793959392E-2</v>
      </c>
      <c r="BV785" s="20">
        <v>3.49E-2</v>
      </c>
      <c r="BW785" s="20">
        <v>4.48E-2</v>
      </c>
      <c r="BY785" s="20">
        <v>0.96555376569499307</v>
      </c>
      <c r="BZ785" s="20">
        <v>0.97982854261220376</v>
      </c>
      <c r="CA785" s="20">
        <v>0.96619999999999995</v>
      </c>
      <c r="CC785" s="22">
        <v>1654</v>
      </c>
      <c r="CD785" s="22">
        <v>1085</v>
      </c>
      <c r="CE785" s="22">
        <f t="shared" si="77"/>
        <v>2739</v>
      </c>
      <c r="CF785" s="23"/>
      <c r="CG785" s="20">
        <v>0.17869515011547343</v>
      </c>
      <c r="CH785" s="25"/>
      <c r="CI785" s="24">
        <v>0.63772330702118818</v>
      </c>
      <c r="CJ785" s="24">
        <v>0.79165085388994305</v>
      </c>
      <c r="CK785" s="24">
        <v>0.81367364558601341</v>
      </c>
      <c r="CL785" s="24">
        <v>0.72185586434291094</v>
      </c>
      <c r="CM785" s="24">
        <v>0.7845774632923227</v>
      </c>
      <c r="CN785" s="24">
        <v>0.77498964952387805</v>
      </c>
      <c r="CO785" s="26"/>
      <c r="CP785" s="22">
        <v>55553</v>
      </c>
      <c r="CQ785" s="22">
        <v>27351.999999999996</v>
      </c>
      <c r="CR785" s="22">
        <v>28201</v>
      </c>
      <c r="CS785" s="22">
        <v>43053</v>
      </c>
      <c r="CT785" s="22">
        <v>12500</v>
      </c>
      <c r="CU785" s="20">
        <v>0.22501035047612195</v>
      </c>
    </row>
    <row r="786" spans="1:99" x14ac:dyDescent="0.25">
      <c r="A786" s="92">
        <v>52</v>
      </c>
      <c r="B786" s="94" t="s">
        <v>107</v>
      </c>
      <c r="C786" s="92">
        <v>3798</v>
      </c>
      <c r="D786" s="94" t="s">
        <v>45</v>
      </c>
      <c r="E786" s="92">
        <v>52838</v>
      </c>
      <c r="F786" s="95" t="s">
        <v>853</v>
      </c>
      <c r="G786" s="143">
        <f t="shared" si="72"/>
        <v>8833</v>
      </c>
      <c r="H786" s="14">
        <v>8606</v>
      </c>
      <c r="I786" s="14">
        <v>227</v>
      </c>
      <c r="J786" s="15">
        <v>6001</v>
      </c>
      <c r="K786" s="15">
        <v>2832</v>
      </c>
      <c r="L786" s="15">
        <v>20</v>
      </c>
      <c r="M786" s="15">
        <v>567</v>
      </c>
      <c r="N786" s="15">
        <v>3532</v>
      </c>
      <c r="O786" s="15">
        <v>3275</v>
      </c>
      <c r="P786" s="15">
        <v>1439</v>
      </c>
      <c r="Q786" s="15">
        <f t="shared" si="73"/>
        <v>7374</v>
      </c>
      <c r="R786" s="16"/>
      <c r="S786" s="14">
        <v>8606</v>
      </c>
      <c r="T786" s="17">
        <v>5774</v>
      </c>
      <c r="U786" s="17">
        <v>2832</v>
      </c>
      <c r="V786" s="17">
        <v>0</v>
      </c>
      <c r="W786" s="17">
        <v>567</v>
      </c>
      <c r="X786" s="17">
        <v>3532</v>
      </c>
      <c r="Y786" s="17">
        <v>3236</v>
      </c>
      <c r="Z786" s="17">
        <v>1271</v>
      </c>
      <c r="AA786" s="15">
        <f t="shared" si="74"/>
        <v>7335</v>
      </c>
      <c r="AB786" s="18"/>
      <c r="AC786" s="19">
        <f t="shared" si="75"/>
        <v>61</v>
      </c>
      <c r="AD786" s="19">
        <v>59</v>
      </c>
      <c r="AE786" s="19">
        <v>2</v>
      </c>
      <c r="AF786" s="19">
        <f t="shared" si="76"/>
        <v>71</v>
      </c>
      <c r="AG786" s="19">
        <v>69</v>
      </c>
      <c r="AH786" s="19">
        <v>2</v>
      </c>
      <c r="AI786" s="19">
        <v>13</v>
      </c>
      <c r="AJ786" s="19">
        <v>58</v>
      </c>
      <c r="AL786" s="17">
        <v>59</v>
      </c>
      <c r="AM786" s="17">
        <v>69</v>
      </c>
      <c r="AN786" s="17">
        <v>11</v>
      </c>
      <c r="AO786" s="17">
        <v>58</v>
      </c>
      <c r="AQ786" s="20">
        <v>0.87574323504429075</v>
      </c>
      <c r="AR786" s="20">
        <v>0.48498498498498499</v>
      </c>
      <c r="AS786" s="20">
        <v>0.84110484110484107</v>
      </c>
      <c r="AT786" s="20">
        <v>0.73383893102202957</v>
      </c>
      <c r="AU786" s="20">
        <v>0.3273106323835997</v>
      </c>
      <c r="AV786" s="20">
        <v>0.87974125257277269</v>
      </c>
      <c r="AW786" s="20">
        <v>1.0694090522994781</v>
      </c>
      <c r="AX786" s="20">
        <v>0.85135135135135132</v>
      </c>
      <c r="AY786" s="20">
        <v>1.0490050490050491</v>
      </c>
      <c r="AZ786" s="20">
        <v>1.1827374503430841</v>
      </c>
      <c r="BA786" s="20">
        <v>1</v>
      </c>
      <c r="BB786" s="20">
        <v>1.084092913848868</v>
      </c>
      <c r="BC786" s="20">
        <v>1.0848214285714286</v>
      </c>
      <c r="BD786" s="20">
        <v>1.0546448087431695</v>
      </c>
      <c r="BE786" s="20">
        <v>0.88566468253968256</v>
      </c>
      <c r="BF786" s="20">
        <v>0.86623901164172012</v>
      </c>
      <c r="BG786" s="21"/>
      <c r="BH786" s="20">
        <v>1.383248730964467E-2</v>
      </c>
      <c r="BI786" s="20">
        <v>8.8183421516754845E-3</v>
      </c>
      <c r="BJ786" s="20">
        <v>7.9635949943117172E-3</v>
      </c>
      <c r="BK786" s="20">
        <v>2.3900242466227919E-2</v>
      </c>
      <c r="BL786" s="20">
        <v>7.6923076923076927E-3</v>
      </c>
      <c r="BM786" s="20">
        <v>1.4634146341463415E-2</v>
      </c>
      <c r="BN786" s="20">
        <v>1.0699999999999999E-2</v>
      </c>
      <c r="BO786" s="20">
        <v>1.7000000000000001E-2</v>
      </c>
      <c r="BP786" s="20">
        <v>5.9299999999999999E-2</v>
      </c>
      <c r="BQ786" s="20">
        <v>5.3E-3</v>
      </c>
      <c r="BR786" s="20">
        <v>4.8099999999999997E-2</v>
      </c>
      <c r="BS786" s="20">
        <v>9.3899999999999997E-2</v>
      </c>
      <c r="BT786" s="20">
        <v>2.6373626373626374E-2</v>
      </c>
      <c r="BU786" s="20">
        <v>6.3558106169296982E-2</v>
      </c>
      <c r="BV786" s="20">
        <v>5.1400000000000001E-2</v>
      </c>
      <c r="BW786" s="20">
        <v>6.7100000000000007E-2</v>
      </c>
      <c r="BY786" s="20">
        <v>0.96598984771573604</v>
      </c>
      <c r="BZ786" s="20" t="s">
        <v>1234</v>
      </c>
      <c r="CA786" s="20">
        <v>0.96599999999999997</v>
      </c>
      <c r="CC786" s="22">
        <v>407</v>
      </c>
      <c r="CD786" s="22">
        <v>386</v>
      </c>
      <c r="CE786" s="22">
        <f t="shared" si="77"/>
        <v>793</v>
      </c>
      <c r="CF786" s="23"/>
      <c r="CG786" s="20">
        <v>0.1017766497461929</v>
      </c>
      <c r="CH786" s="25"/>
      <c r="CI786" s="24">
        <v>0.77927927927927931</v>
      </c>
      <c r="CJ786" s="24">
        <v>0.88119988119988124</v>
      </c>
      <c r="CK786" s="24">
        <v>0.91477067533405565</v>
      </c>
      <c r="CL786" s="24">
        <v>0.83252258512856148</v>
      </c>
      <c r="CM786" s="24">
        <v>0.88488679800058812</v>
      </c>
      <c r="CN786" s="24">
        <v>0.87574323504429075</v>
      </c>
      <c r="CO786" s="26"/>
      <c r="CP786" s="22">
        <v>8241</v>
      </c>
      <c r="CQ786" s="22">
        <v>4032</v>
      </c>
      <c r="CR786" s="22">
        <v>4208.9999999999991</v>
      </c>
      <c r="CS786" s="22">
        <v>7217</v>
      </c>
      <c r="CT786" s="22">
        <v>1024</v>
      </c>
      <c r="CU786" s="20">
        <v>0.12425676495570925</v>
      </c>
    </row>
    <row r="787" spans="1:99" x14ac:dyDescent="0.25">
      <c r="A787" s="92">
        <v>52</v>
      </c>
      <c r="B787" s="94" t="s">
        <v>107</v>
      </c>
      <c r="C787" s="92">
        <v>3798</v>
      </c>
      <c r="D787" s="94" t="s">
        <v>45</v>
      </c>
      <c r="E787" s="92">
        <v>52885</v>
      </c>
      <c r="F787" s="95" t="s">
        <v>854</v>
      </c>
      <c r="G787" s="143">
        <f t="shared" si="72"/>
        <v>1900</v>
      </c>
      <c r="H787" s="14">
        <v>1900</v>
      </c>
      <c r="I787" s="14">
        <v>0</v>
      </c>
      <c r="J787" s="15">
        <v>719</v>
      </c>
      <c r="K787" s="15">
        <v>1181</v>
      </c>
      <c r="L787" s="15">
        <v>0</v>
      </c>
      <c r="M787" s="15">
        <v>133</v>
      </c>
      <c r="N787" s="15">
        <v>743</v>
      </c>
      <c r="O787" s="15">
        <v>723</v>
      </c>
      <c r="P787" s="15">
        <v>301</v>
      </c>
      <c r="Q787" s="15">
        <f t="shared" si="73"/>
        <v>1599</v>
      </c>
      <c r="R787" s="16"/>
      <c r="S787" s="14">
        <v>1900</v>
      </c>
      <c r="T787" s="17">
        <v>719</v>
      </c>
      <c r="U787" s="17">
        <v>1181</v>
      </c>
      <c r="V787" s="17">
        <v>0</v>
      </c>
      <c r="W787" s="17">
        <v>133</v>
      </c>
      <c r="X787" s="17">
        <v>743</v>
      </c>
      <c r="Y787" s="17">
        <v>723</v>
      </c>
      <c r="Z787" s="17">
        <v>301</v>
      </c>
      <c r="AA787" s="15">
        <f t="shared" si="74"/>
        <v>1599</v>
      </c>
      <c r="AB787" s="18"/>
      <c r="AC787" s="19">
        <f t="shared" si="75"/>
        <v>22</v>
      </c>
      <c r="AD787" s="19">
        <v>22</v>
      </c>
      <c r="AE787" s="19">
        <v>0</v>
      </c>
      <c r="AF787" s="19">
        <f t="shared" si="76"/>
        <v>23</v>
      </c>
      <c r="AG787" s="19">
        <v>23</v>
      </c>
      <c r="AH787" s="19">
        <v>0</v>
      </c>
      <c r="AI787" s="19">
        <v>2</v>
      </c>
      <c r="AJ787" s="19">
        <v>21</v>
      </c>
      <c r="AL787" s="17">
        <v>22</v>
      </c>
      <c r="AM787" s="17">
        <v>23</v>
      </c>
      <c r="AN787" s="17">
        <v>2</v>
      </c>
      <c r="AO787" s="17">
        <v>21</v>
      </c>
      <c r="AQ787" s="20">
        <v>0.76115367282559709</v>
      </c>
      <c r="AR787" s="20">
        <v>0.38251366120218577</v>
      </c>
      <c r="AS787" s="20">
        <v>0.67888888888888888</v>
      </c>
      <c r="AT787" s="20">
        <v>0.73835616438356166</v>
      </c>
      <c r="AU787" s="20">
        <v>0.42857142857142855</v>
      </c>
      <c r="AV787" s="20">
        <v>0.75455046883618315</v>
      </c>
      <c r="AW787" s="20">
        <v>0.85624155024785942</v>
      </c>
      <c r="AX787" s="20">
        <v>0.72677595628415304</v>
      </c>
      <c r="AY787" s="20">
        <v>0.8255555555555556</v>
      </c>
      <c r="AZ787" s="20">
        <v>0.99041095890410957</v>
      </c>
      <c r="BA787" s="20">
        <v>0.74137931034482762</v>
      </c>
      <c r="BB787" s="20">
        <v>0.88196359624931053</v>
      </c>
      <c r="BC787" s="20">
        <v>0.85296803652968034</v>
      </c>
      <c r="BD787" s="20">
        <v>0.85943060498220636</v>
      </c>
      <c r="BE787" s="20">
        <v>0.75890410958904109</v>
      </c>
      <c r="BF787" s="20">
        <v>0.76334519572953741</v>
      </c>
      <c r="BG787" s="21"/>
      <c r="BH787" s="20">
        <v>1.1205976520811099E-2</v>
      </c>
      <c r="BI787" s="20">
        <v>7.5187969924812026E-3</v>
      </c>
      <c r="BJ787" s="20">
        <v>2.6917900403768506E-3</v>
      </c>
      <c r="BK787" s="20">
        <v>1.9607843137254902E-2</v>
      </c>
      <c r="BL787" s="20">
        <v>1.4084507042253521E-2</v>
      </c>
      <c r="BM787" s="20">
        <v>1.0691823899371069E-2</v>
      </c>
      <c r="BN787" s="20">
        <v>6.4999999999999997E-3</v>
      </c>
      <c r="BO787" s="20">
        <v>1.5699999999999999E-2</v>
      </c>
      <c r="BP787" s="20">
        <v>3.2000000000000002E-3</v>
      </c>
      <c r="BQ787" s="20">
        <v>0</v>
      </c>
      <c r="BR787" s="20">
        <v>8.0999999999999996E-3</v>
      </c>
      <c r="BS787" s="20">
        <v>0</v>
      </c>
      <c r="BT787" s="20">
        <v>0</v>
      </c>
      <c r="BU787" s="20">
        <v>3.7735849056603774E-3</v>
      </c>
      <c r="BV787" s="20">
        <v>4.3E-3</v>
      </c>
      <c r="BW787" s="20">
        <v>2.0999999999999999E-3</v>
      </c>
      <c r="BY787" s="20">
        <v>0.98879402347918888</v>
      </c>
      <c r="BZ787" s="20" t="s">
        <v>1234</v>
      </c>
      <c r="CA787" s="20">
        <v>0.98880000000000001</v>
      </c>
      <c r="CC787" s="22">
        <v>126</v>
      </c>
      <c r="CD787" s="22">
        <v>14</v>
      </c>
      <c r="CE787" s="22">
        <f t="shared" si="77"/>
        <v>140</v>
      </c>
      <c r="CF787" s="23"/>
      <c r="CG787" s="20">
        <v>6.616862326574173E-2</v>
      </c>
      <c r="CH787" s="25"/>
      <c r="CI787" s="24">
        <v>0.60655737704918034</v>
      </c>
      <c r="CJ787" s="24">
        <v>0.7</v>
      </c>
      <c r="CK787" s="24">
        <v>0.86849315068493149</v>
      </c>
      <c r="CL787" s="24">
        <v>0.77339901477832518</v>
      </c>
      <c r="CM787" s="24">
        <v>0.75841147269718701</v>
      </c>
      <c r="CN787" s="24">
        <v>0.76115367282559709</v>
      </c>
      <c r="CO787" s="26"/>
      <c r="CP787" s="22">
        <v>2219</v>
      </c>
      <c r="CQ787" s="22">
        <v>1095</v>
      </c>
      <c r="CR787" s="22">
        <v>1124</v>
      </c>
      <c r="CS787" s="22">
        <v>1689</v>
      </c>
      <c r="CT787" s="22">
        <v>530</v>
      </c>
      <c r="CU787" s="20">
        <v>0.23884632717440291</v>
      </c>
    </row>
    <row r="788" spans="1:99" x14ac:dyDescent="0.25">
      <c r="A788" s="92">
        <v>54</v>
      </c>
      <c r="B788" s="94" t="s">
        <v>1152</v>
      </c>
      <c r="C788" s="92">
        <v>3802</v>
      </c>
      <c r="D788" s="94" t="s">
        <v>49</v>
      </c>
      <c r="E788" s="92">
        <v>54001</v>
      </c>
      <c r="F788" s="95" t="s">
        <v>855</v>
      </c>
      <c r="G788" s="143">
        <f t="shared" si="72"/>
        <v>153298</v>
      </c>
      <c r="H788" s="14">
        <v>119405</v>
      </c>
      <c r="I788" s="14">
        <v>33893</v>
      </c>
      <c r="J788" s="15">
        <v>146354</v>
      </c>
      <c r="K788" s="15">
        <v>6944</v>
      </c>
      <c r="L788" s="15">
        <v>4071</v>
      </c>
      <c r="M788" s="15">
        <v>10925</v>
      </c>
      <c r="N788" s="15">
        <v>64997</v>
      </c>
      <c r="O788" s="15">
        <v>51543</v>
      </c>
      <c r="P788" s="15">
        <v>21762</v>
      </c>
      <c r="Q788" s="15">
        <f t="shared" si="73"/>
        <v>127465</v>
      </c>
      <c r="R788" s="16"/>
      <c r="S788" s="14">
        <v>119405</v>
      </c>
      <c r="T788" s="17">
        <v>113694</v>
      </c>
      <c r="U788" s="17">
        <v>5711</v>
      </c>
      <c r="V788" s="17">
        <v>17</v>
      </c>
      <c r="W788" s="17">
        <v>8359</v>
      </c>
      <c r="X788" s="17">
        <v>53121</v>
      </c>
      <c r="Y788" s="17">
        <v>42779</v>
      </c>
      <c r="Z788" s="17">
        <v>15129</v>
      </c>
      <c r="AA788" s="15">
        <f t="shared" si="74"/>
        <v>104259</v>
      </c>
      <c r="AB788" s="18"/>
      <c r="AC788" s="19">
        <f t="shared" si="75"/>
        <v>262</v>
      </c>
      <c r="AD788" s="19">
        <v>59</v>
      </c>
      <c r="AE788" s="19">
        <v>203</v>
      </c>
      <c r="AF788" s="19">
        <f t="shared" si="76"/>
        <v>423</v>
      </c>
      <c r="AG788" s="19">
        <v>220</v>
      </c>
      <c r="AH788" s="19">
        <v>203</v>
      </c>
      <c r="AI788" s="19">
        <v>358</v>
      </c>
      <c r="AJ788" s="19">
        <v>65</v>
      </c>
      <c r="AL788" s="17">
        <v>59</v>
      </c>
      <c r="AM788" s="17">
        <v>220</v>
      </c>
      <c r="AN788" s="17">
        <v>158</v>
      </c>
      <c r="AO788" s="17">
        <v>62</v>
      </c>
      <c r="AQ788" s="20">
        <v>0.93148947327394993</v>
      </c>
      <c r="AR788" s="20">
        <v>0.62346728721023892</v>
      </c>
      <c r="AS788" s="20">
        <v>0.96059251961577707</v>
      </c>
      <c r="AT788" s="20">
        <v>0.77985129332914438</v>
      </c>
      <c r="AU788" s="20">
        <v>0.44957999763378947</v>
      </c>
      <c r="AV788" s="20">
        <v>0.95447477539737391</v>
      </c>
      <c r="AW788" s="20">
        <v>1.0574700425887738</v>
      </c>
      <c r="AX788" s="20">
        <v>0.97780363375995705</v>
      </c>
      <c r="AY788" s="20">
        <v>1.1434678582738116</v>
      </c>
      <c r="AZ788" s="20">
        <v>1.0795475966069745</v>
      </c>
      <c r="BA788" s="20">
        <v>0.85822455337776549</v>
      </c>
      <c r="BB788" s="20">
        <v>1.1011143745680718</v>
      </c>
      <c r="BC788" s="20">
        <v>1.0652923913821488</v>
      </c>
      <c r="BD788" s="20">
        <v>1.0498021385871854</v>
      </c>
      <c r="BE788" s="20">
        <v>0.93223105003220963</v>
      </c>
      <c r="BF788" s="20">
        <v>0.93076253823917376</v>
      </c>
      <c r="BG788" s="21"/>
      <c r="BH788" s="20">
        <v>5.2417448095573735E-2</v>
      </c>
      <c r="BI788" s="20">
        <v>7.524823543486063E-2</v>
      </c>
      <c r="BJ788" s="20">
        <v>4.1206432782006523E-2</v>
      </c>
      <c r="BK788" s="20">
        <v>6.7808076602830974E-2</v>
      </c>
      <c r="BL788" s="20">
        <v>3.7293139616191441E-2</v>
      </c>
      <c r="BM788" s="20">
        <v>5.4379598830763029E-2</v>
      </c>
      <c r="BN788" s="20">
        <v>4.4900000000000002E-2</v>
      </c>
      <c r="BO788" s="20">
        <v>5.9900000000000002E-2</v>
      </c>
      <c r="BP788" s="20">
        <v>2.8500000000000001E-2</v>
      </c>
      <c r="BQ788" s="20">
        <v>1.89E-2</v>
      </c>
      <c r="BR788" s="20">
        <v>2.5700000000000001E-2</v>
      </c>
      <c r="BS788" s="20">
        <v>3.9100000000000003E-2</v>
      </c>
      <c r="BT788" s="20">
        <v>1.4295703519540051E-2</v>
      </c>
      <c r="BU788" s="20">
        <v>3.0289285354298961E-2</v>
      </c>
      <c r="BV788" s="20">
        <v>2.4799999999999999E-2</v>
      </c>
      <c r="BW788" s="20">
        <v>3.2099999999999997E-2</v>
      </c>
      <c r="BY788" s="20">
        <v>0.91565028863054398</v>
      </c>
      <c r="BZ788" s="20">
        <v>0.96513024392264046</v>
      </c>
      <c r="CA788" s="20">
        <v>0.9244</v>
      </c>
      <c r="CC788" s="22">
        <v>6871</v>
      </c>
      <c r="CD788" s="22">
        <v>3949</v>
      </c>
      <c r="CE788" s="22">
        <f t="shared" si="77"/>
        <v>10820</v>
      </c>
      <c r="CF788" s="23"/>
      <c r="CG788" s="20">
        <v>5.1237601644178357E-2</v>
      </c>
      <c r="CH788" s="25"/>
      <c r="CI788" s="24">
        <v>0.88373758167009753</v>
      </c>
      <c r="CJ788" s="24">
        <v>0.99722036522289859</v>
      </c>
      <c r="CK788" s="24">
        <v>0.95344015080113098</v>
      </c>
      <c r="CL788" s="24">
        <v>0.76964940647552949</v>
      </c>
      <c r="CM788" s="24">
        <v>0.9682100898410505</v>
      </c>
      <c r="CN788" s="24">
        <v>0.9325311620853618</v>
      </c>
      <c r="CO788" s="26"/>
      <c r="CP788" s="22">
        <v>141117</v>
      </c>
      <c r="CQ788" s="22">
        <v>69855</v>
      </c>
      <c r="CR788" s="22">
        <v>71262.000000000015</v>
      </c>
      <c r="CS788" s="22">
        <v>131596</v>
      </c>
      <c r="CT788" s="22">
        <v>9521</v>
      </c>
      <c r="CU788" s="20">
        <v>6.7468837914638202E-2</v>
      </c>
    </row>
    <row r="789" spans="1:99" x14ac:dyDescent="0.25">
      <c r="A789" s="92">
        <v>54</v>
      </c>
      <c r="B789" s="94" t="s">
        <v>1152</v>
      </c>
      <c r="C789" s="92">
        <v>3801</v>
      </c>
      <c r="D789" s="94" t="s">
        <v>48</v>
      </c>
      <c r="E789" s="92">
        <v>54003</v>
      </c>
      <c r="F789" s="95" t="s">
        <v>856</v>
      </c>
      <c r="G789" s="143">
        <f t="shared" si="72"/>
        <v>8514</v>
      </c>
      <c r="H789" s="14">
        <v>8405</v>
      </c>
      <c r="I789" s="14">
        <v>109</v>
      </c>
      <c r="J789" s="15">
        <v>4142</v>
      </c>
      <c r="K789" s="15">
        <v>4372</v>
      </c>
      <c r="L789" s="15">
        <v>20</v>
      </c>
      <c r="M789" s="15">
        <v>640</v>
      </c>
      <c r="N789" s="15">
        <v>4595</v>
      </c>
      <c r="O789" s="15">
        <v>2573</v>
      </c>
      <c r="P789" s="15">
        <v>686</v>
      </c>
      <c r="Q789" s="15">
        <f t="shared" si="73"/>
        <v>7808</v>
      </c>
      <c r="R789" s="16"/>
      <c r="S789" s="14">
        <v>8405</v>
      </c>
      <c r="T789" s="17">
        <v>4033</v>
      </c>
      <c r="U789" s="17">
        <v>4372</v>
      </c>
      <c r="V789" s="17">
        <v>0</v>
      </c>
      <c r="W789" s="17">
        <v>639</v>
      </c>
      <c r="X789" s="17">
        <v>4595</v>
      </c>
      <c r="Y789" s="17">
        <v>2513</v>
      </c>
      <c r="Z789" s="17">
        <v>658</v>
      </c>
      <c r="AA789" s="15">
        <f t="shared" si="74"/>
        <v>7747</v>
      </c>
      <c r="AB789" s="18"/>
      <c r="AC789" s="19">
        <f t="shared" si="75"/>
        <v>16</v>
      </c>
      <c r="AD789" s="19">
        <v>14</v>
      </c>
      <c r="AE789" s="19">
        <v>2</v>
      </c>
      <c r="AF789" s="19">
        <f t="shared" si="76"/>
        <v>135</v>
      </c>
      <c r="AG789" s="19">
        <v>133</v>
      </c>
      <c r="AH789" s="19">
        <v>2</v>
      </c>
      <c r="AI789" s="19">
        <v>10</v>
      </c>
      <c r="AJ789" s="19">
        <v>125</v>
      </c>
      <c r="AL789" s="17">
        <v>14</v>
      </c>
      <c r="AM789" s="17">
        <v>133</v>
      </c>
      <c r="AN789" s="17">
        <v>8</v>
      </c>
      <c r="AO789" s="17">
        <v>125</v>
      </c>
      <c r="AQ789" s="20">
        <v>0.72251924721984606</v>
      </c>
      <c r="AR789" s="20">
        <v>0.45226130653266333</v>
      </c>
      <c r="AS789" s="20">
        <v>0.73661397246302907</v>
      </c>
      <c r="AT789" s="20">
        <v>0.47768860353130016</v>
      </c>
      <c r="AU789" s="20">
        <v>0.18564845292955892</v>
      </c>
      <c r="AV789" s="20">
        <v>0.74964892123069071</v>
      </c>
      <c r="AW789" s="20">
        <v>0.90825491873396069</v>
      </c>
      <c r="AX789" s="20">
        <v>0.8040201005025126</v>
      </c>
      <c r="AY789" s="20">
        <v>1.1715961244263131</v>
      </c>
      <c r="AZ789" s="20">
        <v>0.82600321027287316</v>
      </c>
      <c r="BA789" s="20">
        <v>0.45161290322580644</v>
      </c>
      <c r="BB789" s="20">
        <v>0.99680837482446061</v>
      </c>
      <c r="BC789" s="20">
        <v>0.91994835377663009</v>
      </c>
      <c r="BD789" s="20">
        <v>0.89670563230605738</v>
      </c>
      <c r="BE789" s="20">
        <v>0.73423714224230685</v>
      </c>
      <c r="BF789" s="20">
        <v>0.71094580233793836</v>
      </c>
      <c r="BG789" s="21"/>
      <c r="BH789" s="20">
        <v>7.620636907245168E-2</v>
      </c>
      <c r="BI789" s="20">
        <v>4.5383411580594682E-2</v>
      </c>
      <c r="BJ789" s="20">
        <v>5.2605459057071959E-2</v>
      </c>
      <c r="BK789" s="20">
        <v>0.13907603464870066</v>
      </c>
      <c r="BL789" s="20">
        <v>4.0540540540540543E-2</v>
      </c>
      <c r="BM789" s="20">
        <v>7.8553431154587225E-2</v>
      </c>
      <c r="BN789" s="20">
        <v>6.3500000000000001E-2</v>
      </c>
      <c r="BO789" s="20">
        <v>8.9399999999999993E-2</v>
      </c>
      <c r="BP789" s="20">
        <v>1.17E-2</v>
      </c>
      <c r="BQ789" s="20">
        <v>0</v>
      </c>
      <c r="BR789" s="20">
        <v>1.5100000000000001E-2</v>
      </c>
      <c r="BS789" s="20">
        <v>1.11E-2</v>
      </c>
      <c r="BT789" s="20">
        <v>0</v>
      </c>
      <c r="BU789" s="20">
        <v>1.2449977767896843E-2</v>
      </c>
      <c r="BV789" s="20">
        <v>1.01E-2</v>
      </c>
      <c r="BW789" s="20">
        <v>1.3299999999999999E-2</v>
      </c>
      <c r="BY789" s="20">
        <v>0.88332638019746901</v>
      </c>
      <c r="BZ789" s="20">
        <v>0</v>
      </c>
      <c r="CA789" s="20">
        <v>0.88319999999999999</v>
      </c>
      <c r="CC789" s="22">
        <v>184</v>
      </c>
      <c r="CD789" s="22">
        <v>188</v>
      </c>
      <c r="CE789" s="22">
        <f t="shared" si="77"/>
        <v>372</v>
      </c>
      <c r="CF789" s="23"/>
      <c r="CG789" s="20">
        <v>0.15241273814490336</v>
      </c>
      <c r="CH789" s="25"/>
      <c r="CI789" s="24">
        <v>0.74120603015075381</v>
      </c>
      <c r="CJ789" s="24">
        <v>0.75752167261601222</v>
      </c>
      <c r="CK789" s="24">
        <v>0.75248796147672548</v>
      </c>
      <c r="CL789" s="24">
        <v>0.56089532587228441</v>
      </c>
      <c r="CM789" s="24">
        <v>0.75386186646240261</v>
      </c>
      <c r="CN789" s="24">
        <v>0.72251924721984606</v>
      </c>
      <c r="CO789" s="26"/>
      <c r="CP789" s="22">
        <v>9352</v>
      </c>
      <c r="CQ789" s="22">
        <v>4647</v>
      </c>
      <c r="CR789" s="22">
        <v>4705</v>
      </c>
      <c r="CS789" s="22">
        <v>6757</v>
      </c>
      <c r="CT789" s="22">
        <v>2595</v>
      </c>
      <c r="CU789" s="20">
        <v>0.27748075278015394</v>
      </c>
    </row>
    <row r="790" spans="1:99" x14ac:dyDescent="0.25">
      <c r="A790" s="92">
        <v>54</v>
      </c>
      <c r="B790" s="94" t="s">
        <v>1152</v>
      </c>
      <c r="C790" s="92">
        <v>3801</v>
      </c>
      <c r="D790" s="94" t="s">
        <v>48</v>
      </c>
      <c r="E790" s="92">
        <v>54051</v>
      </c>
      <c r="F790" s="95" t="s">
        <v>857</v>
      </c>
      <c r="G790" s="143">
        <f t="shared" si="72"/>
        <v>1910</v>
      </c>
      <c r="H790" s="14">
        <v>1910</v>
      </c>
      <c r="I790" s="14">
        <v>0</v>
      </c>
      <c r="J790" s="15">
        <v>862</v>
      </c>
      <c r="K790" s="15">
        <v>1048</v>
      </c>
      <c r="L790" s="15">
        <v>0</v>
      </c>
      <c r="M790" s="15">
        <v>152</v>
      </c>
      <c r="N790" s="15">
        <v>759</v>
      </c>
      <c r="O790" s="15">
        <v>677</v>
      </c>
      <c r="P790" s="15">
        <v>322</v>
      </c>
      <c r="Q790" s="15">
        <f t="shared" si="73"/>
        <v>1588</v>
      </c>
      <c r="R790" s="16"/>
      <c r="S790" s="14">
        <v>1910</v>
      </c>
      <c r="T790" s="17">
        <v>862</v>
      </c>
      <c r="U790" s="17">
        <v>1048</v>
      </c>
      <c r="V790" s="17">
        <v>0</v>
      </c>
      <c r="W790" s="17">
        <v>152</v>
      </c>
      <c r="X790" s="17">
        <v>759</v>
      </c>
      <c r="Y790" s="17">
        <v>677</v>
      </c>
      <c r="Z790" s="17">
        <v>322</v>
      </c>
      <c r="AA790" s="15">
        <f t="shared" si="74"/>
        <v>1588</v>
      </c>
      <c r="AB790" s="18"/>
      <c r="AC790" s="19">
        <f t="shared" si="75"/>
        <v>4</v>
      </c>
      <c r="AD790" s="19">
        <v>4</v>
      </c>
      <c r="AE790" s="19">
        <v>0</v>
      </c>
      <c r="AF790" s="19">
        <f t="shared" si="76"/>
        <v>43</v>
      </c>
      <c r="AG790" s="19">
        <v>43</v>
      </c>
      <c r="AH790" s="19">
        <v>0</v>
      </c>
      <c r="AI790" s="19">
        <v>1</v>
      </c>
      <c r="AJ790" s="19">
        <v>42</v>
      </c>
      <c r="AL790" s="17">
        <v>4</v>
      </c>
      <c r="AM790" s="17">
        <v>43</v>
      </c>
      <c r="AN790" s="17">
        <v>1</v>
      </c>
      <c r="AO790" s="17">
        <v>42</v>
      </c>
      <c r="AQ790" s="20">
        <v>0.7949975478175576</v>
      </c>
      <c r="AR790" s="20">
        <v>0.6235955056179775</v>
      </c>
      <c r="AS790" s="20">
        <v>0.77751479289940828</v>
      </c>
      <c r="AT790" s="20">
        <v>0.68693009118541037</v>
      </c>
      <c r="AU790" s="20">
        <v>0.46089385474860334</v>
      </c>
      <c r="AV790" s="20">
        <v>0.79714455681142182</v>
      </c>
      <c r="AW790" s="20">
        <v>0.93673369298675824</v>
      </c>
      <c r="AX790" s="20">
        <v>0.8539325842696629</v>
      </c>
      <c r="AY790" s="20">
        <v>0.89822485207100589</v>
      </c>
      <c r="AZ790" s="20">
        <v>1.0288753799392096</v>
      </c>
      <c r="BA790" s="20">
        <v>0.8994413407821229</v>
      </c>
      <c r="BB790" s="20">
        <v>0.94467578822129683</v>
      </c>
      <c r="BC790" s="20">
        <v>0.92834890965732086</v>
      </c>
      <c r="BD790" s="20">
        <v>0.94423791821561343</v>
      </c>
      <c r="BE790" s="20">
        <v>0.79231568016614751</v>
      </c>
      <c r="BF790" s="20">
        <v>0.79739776951672858</v>
      </c>
      <c r="BG790" s="21"/>
      <c r="BH790" s="20">
        <v>3.4137728075338436E-2</v>
      </c>
      <c r="BI790" s="20">
        <v>3.2894736842105261E-2</v>
      </c>
      <c r="BJ790" s="20">
        <v>1.7379679144385027E-2</v>
      </c>
      <c r="BK790" s="20">
        <v>5.565529622980251E-2</v>
      </c>
      <c r="BL790" s="20">
        <v>3.71900826446281E-2</v>
      </c>
      <c r="BM790" s="20">
        <v>3.3630748112560054E-2</v>
      </c>
      <c r="BN790" s="20">
        <v>2.76E-2</v>
      </c>
      <c r="BO790" s="20">
        <v>0.04</v>
      </c>
      <c r="BP790" s="20">
        <v>5.8999999999999999E-3</v>
      </c>
      <c r="BQ790" s="20">
        <v>0</v>
      </c>
      <c r="BR790" s="20">
        <v>1.0699999999999999E-2</v>
      </c>
      <c r="BS790" s="20">
        <v>0</v>
      </c>
      <c r="BT790" s="20">
        <v>8.2644628099173556E-3</v>
      </c>
      <c r="BU790" s="20">
        <v>5.4907343857240904E-3</v>
      </c>
      <c r="BV790" s="20">
        <v>7.4999999999999997E-3</v>
      </c>
      <c r="BW790" s="20">
        <v>4.4000000000000003E-3</v>
      </c>
      <c r="BY790" s="20">
        <v>0.92054149499705706</v>
      </c>
      <c r="BZ790" s="20" t="s">
        <v>1234</v>
      </c>
      <c r="CA790" s="20">
        <v>0.92049999999999998</v>
      </c>
      <c r="CC790" s="22">
        <v>121</v>
      </c>
      <c r="CD790" s="22">
        <v>48</v>
      </c>
      <c r="CE790" s="22">
        <f t="shared" si="77"/>
        <v>169</v>
      </c>
      <c r="CF790" s="23"/>
      <c r="CG790" s="20">
        <v>4.9440847557386695E-2</v>
      </c>
      <c r="CH790" s="25"/>
      <c r="CI790" s="24">
        <v>0.7359550561797753</v>
      </c>
      <c r="CJ790" s="24">
        <v>0.81538461538461537</v>
      </c>
      <c r="CK790" s="24">
        <v>0.81306990881458963</v>
      </c>
      <c r="CL790" s="24">
        <v>0.74301675977653636</v>
      </c>
      <c r="CM790" s="24">
        <v>0.8060678167757287</v>
      </c>
      <c r="CN790" s="24">
        <v>0.7949975478175576</v>
      </c>
      <c r="CO790" s="26"/>
      <c r="CP790" s="22">
        <v>2039</v>
      </c>
      <c r="CQ790" s="22">
        <v>963</v>
      </c>
      <c r="CR790" s="22">
        <v>1076</v>
      </c>
      <c r="CS790" s="22">
        <v>1621</v>
      </c>
      <c r="CT790" s="22">
        <v>418</v>
      </c>
      <c r="CU790" s="20">
        <v>0.2050024521824424</v>
      </c>
    </row>
    <row r="791" spans="1:99" x14ac:dyDescent="0.25">
      <c r="A791" s="92">
        <v>54</v>
      </c>
      <c r="B791" s="94" t="s">
        <v>1152</v>
      </c>
      <c r="C791" s="92">
        <v>3801</v>
      </c>
      <c r="D791" s="94" t="s">
        <v>48</v>
      </c>
      <c r="E791" s="92">
        <v>54099</v>
      </c>
      <c r="F791" s="95" t="s">
        <v>858</v>
      </c>
      <c r="G791" s="143">
        <f t="shared" si="72"/>
        <v>1511</v>
      </c>
      <c r="H791" s="14">
        <v>1511</v>
      </c>
      <c r="I791" s="14">
        <v>0</v>
      </c>
      <c r="J791" s="15">
        <v>800</v>
      </c>
      <c r="K791" s="15">
        <v>711</v>
      </c>
      <c r="L791" s="15">
        <v>0</v>
      </c>
      <c r="M791" s="15">
        <v>99</v>
      </c>
      <c r="N791" s="15">
        <v>676</v>
      </c>
      <c r="O791" s="15">
        <v>527</v>
      </c>
      <c r="P791" s="15">
        <v>209</v>
      </c>
      <c r="Q791" s="15">
        <f t="shared" si="73"/>
        <v>1302</v>
      </c>
      <c r="R791" s="16"/>
      <c r="S791" s="14">
        <v>1511</v>
      </c>
      <c r="T791" s="17">
        <v>800</v>
      </c>
      <c r="U791" s="17">
        <v>711</v>
      </c>
      <c r="V791" s="17">
        <v>0</v>
      </c>
      <c r="W791" s="17">
        <v>99</v>
      </c>
      <c r="X791" s="17">
        <v>676</v>
      </c>
      <c r="Y791" s="17">
        <v>527</v>
      </c>
      <c r="Z791" s="17">
        <v>209</v>
      </c>
      <c r="AA791" s="15">
        <f t="shared" si="74"/>
        <v>1302</v>
      </c>
      <c r="AB791" s="18"/>
      <c r="AC791" s="19">
        <f t="shared" si="75"/>
        <v>3</v>
      </c>
      <c r="AD791" s="19">
        <v>3</v>
      </c>
      <c r="AE791" s="19">
        <v>0</v>
      </c>
      <c r="AF791" s="19">
        <f t="shared" si="76"/>
        <v>18</v>
      </c>
      <c r="AG791" s="19">
        <v>18</v>
      </c>
      <c r="AH791" s="19">
        <v>0</v>
      </c>
      <c r="AI791" s="19">
        <v>2</v>
      </c>
      <c r="AJ791" s="19">
        <v>16</v>
      </c>
      <c r="AL791" s="17">
        <v>3</v>
      </c>
      <c r="AM791" s="17">
        <v>18</v>
      </c>
      <c r="AN791" s="17">
        <v>2</v>
      </c>
      <c r="AO791" s="17">
        <v>16</v>
      </c>
      <c r="AQ791" s="20">
        <v>0.85149776927979604</v>
      </c>
      <c r="AR791" s="20">
        <v>0.46323529411764708</v>
      </c>
      <c r="AS791" s="20">
        <v>0.83975346687211094</v>
      </c>
      <c r="AT791" s="20">
        <v>0.77335984095427435</v>
      </c>
      <c r="AU791" s="20">
        <v>0.37366548042704628</v>
      </c>
      <c r="AV791" s="20">
        <v>0.87732919254658381</v>
      </c>
      <c r="AW791" s="20">
        <v>0.96303377947737412</v>
      </c>
      <c r="AX791" s="20">
        <v>0.7279411764705882</v>
      </c>
      <c r="AY791" s="20">
        <v>1.041602465331279</v>
      </c>
      <c r="AZ791" s="20">
        <v>1.0477137176938369</v>
      </c>
      <c r="BA791" s="20">
        <v>0.74377224199288261</v>
      </c>
      <c r="BB791" s="20">
        <v>1.0108695652173914</v>
      </c>
      <c r="BC791" s="20">
        <v>0.90775401069518713</v>
      </c>
      <c r="BD791" s="20">
        <v>1.0133982947624847</v>
      </c>
      <c r="BE791" s="20">
        <v>0.80882352941176472</v>
      </c>
      <c r="BF791" s="20">
        <v>0.8903775883069428</v>
      </c>
      <c r="BG791" s="21"/>
      <c r="BH791" s="20">
        <v>4.3296089385474863E-2</v>
      </c>
      <c r="BI791" s="20">
        <v>7.0707070707070704E-2</v>
      </c>
      <c r="BJ791" s="20">
        <v>3.259259259259259E-2</v>
      </c>
      <c r="BK791" s="20">
        <v>4.8681541582150101E-2</v>
      </c>
      <c r="BL791" s="20">
        <v>5.4545454545454543E-2</v>
      </c>
      <c r="BM791" s="20">
        <v>4.1831097079715863E-2</v>
      </c>
      <c r="BN791" s="20">
        <v>3.9100000000000003E-2</v>
      </c>
      <c r="BO791" s="20">
        <v>4.6699999999999998E-2</v>
      </c>
      <c r="BP791" s="20">
        <v>1.12E-2</v>
      </c>
      <c r="BQ791" s="20">
        <v>1.01E-2</v>
      </c>
      <c r="BR791" s="20">
        <v>1.9300000000000001E-2</v>
      </c>
      <c r="BS791" s="20">
        <v>4.1000000000000003E-3</v>
      </c>
      <c r="BT791" s="20">
        <v>0</v>
      </c>
      <c r="BU791" s="20">
        <v>1.2628255722178374E-2</v>
      </c>
      <c r="BV791" s="20">
        <v>1.0999999999999999E-2</v>
      </c>
      <c r="BW791" s="20">
        <v>1.1299999999999999E-2</v>
      </c>
      <c r="BY791" s="20">
        <v>0.87849162011173187</v>
      </c>
      <c r="BZ791" s="20" t="s">
        <v>1234</v>
      </c>
      <c r="CA791" s="20">
        <v>0.87849999999999995</v>
      </c>
      <c r="CC791" s="22">
        <v>82</v>
      </c>
      <c r="CD791" s="22">
        <v>14</v>
      </c>
      <c r="CE791" s="22">
        <f t="shared" si="77"/>
        <v>96</v>
      </c>
      <c r="CF791" s="23"/>
      <c r="CG791" s="20">
        <v>8.9385474860335198E-2</v>
      </c>
      <c r="CH791" s="25"/>
      <c r="CI791" s="24">
        <v>0.66911764705882348</v>
      </c>
      <c r="CJ791" s="24">
        <v>0.84745762711864403</v>
      </c>
      <c r="CK791" s="24">
        <v>0.98608349900596426</v>
      </c>
      <c r="CL791" s="24">
        <v>0.70818505338078297</v>
      </c>
      <c r="CM791" s="24">
        <v>0.88276397515527949</v>
      </c>
      <c r="CN791" s="24">
        <v>0.85149776927979604</v>
      </c>
      <c r="CO791" s="26"/>
      <c r="CP791" s="22">
        <v>1569</v>
      </c>
      <c r="CQ791" s="22">
        <v>748.00000000000011</v>
      </c>
      <c r="CR791" s="22">
        <v>821</v>
      </c>
      <c r="CS791" s="22">
        <v>1336</v>
      </c>
      <c r="CT791" s="22">
        <v>233</v>
      </c>
      <c r="CU791" s="20">
        <v>0.14850223072020396</v>
      </c>
    </row>
    <row r="792" spans="1:99" x14ac:dyDescent="0.25">
      <c r="A792" s="92">
        <v>54</v>
      </c>
      <c r="B792" s="94" t="s">
        <v>1152</v>
      </c>
      <c r="C792" s="92">
        <v>3801</v>
      </c>
      <c r="D792" s="94" t="s">
        <v>48</v>
      </c>
      <c r="E792" s="92">
        <v>54109</v>
      </c>
      <c r="F792" s="95" t="s">
        <v>859</v>
      </c>
      <c r="G792" s="143">
        <f t="shared" si="72"/>
        <v>1225</v>
      </c>
      <c r="H792" s="14">
        <v>1225</v>
      </c>
      <c r="I792" s="14">
        <v>0</v>
      </c>
      <c r="J792" s="15">
        <v>284</v>
      </c>
      <c r="K792" s="15">
        <v>941</v>
      </c>
      <c r="L792" s="15">
        <v>0</v>
      </c>
      <c r="M792" s="15">
        <v>108</v>
      </c>
      <c r="N792" s="15">
        <v>634</v>
      </c>
      <c r="O792" s="15">
        <v>369</v>
      </c>
      <c r="P792" s="15">
        <v>114</v>
      </c>
      <c r="Q792" s="15">
        <f t="shared" si="73"/>
        <v>1111</v>
      </c>
      <c r="R792" s="16"/>
      <c r="S792" s="14">
        <v>1225</v>
      </c>
      <c r="T792" s="17">
        <v>284</v>
      </c>
      <c r="U792" s="17">
        <v>941</v>
      </c>
      <c r="V792" s="17">
        <v>0</v>
      </c>
      <c r="W792" s="17">
        <v>108</v>
      </c>
      <c r="X792" s="17">
        <v>634</v>
      </c>
      <c r="Y792" s="17">
        <v>369</v>
      </c>
      <c r="Z792" s="17">
        <v>114</v>
      </c>
      <c r="AA792" s="15">
        <f t="shared" si="74"/>
        <v>1111</v>
      </c>
      <c r="AB792" s="18"/>
      <c r="AC792" s="19">
        <f t="shared" si="75"/>
        <v>5</v>
      </c>
      <c r="AD792" s="19">
        <v>5</v>
      </c>
      <c r="AE792" s="19">
        <v>0</v>
      </c>
      <c r="AF792" s="19">
        <f t="shared" si="76"/>
        <v>29</v>
      </c>
      <c r="AG792" s="19">
        <v>29</v>
      </c>
      <c r="AH792" s="19">
        <v>0</v>
      </c>
      <c r="AI792" s="19">
        <v>2</v>
      </c>
      <c r="AJ792" s="19">
        <v>27</v>
      </c>
      <c r="AL792" s="17">
        <v>5</v>
      </c>
      <c r="AM792" s="17">
        <v>29</v>
      </c>
      <c r="AN792" s="17">
        <v>2</v>
      </c>
      <c r="AO792" s="17">
        <v>27</v>
      </c>
      <c r="AQ792" s="20">
        <v>1.0026978417266188</v>
      </c>
      <c r="AR792" s="20">
        <v>0.72631578947368425</v>
      </c>
      <c r="AS792" s="20">
        <v>1.0630434782608695</v>
      </c>
      <c r="AT792" s="20">
        <v>0.72628726287262868</v>
      </c>
      <c r="AU792" s="20">
        <v>0.36170212765957449</v>
      </c>
      <c r="AV792" s="20">
        <v>1.0562770562770563</v>
      </c>
      <c r="AW792" s="20">
        <v>1.1016187050359711</v>
      </c>
      <c r="AX792" s="20">
        <v>1.1368421052631579</v>
      </c>
      <c r="AY792" s="20">
        <v>1.3782608695652174</v>
      </c>
      <c r="AZ792" s="20">
        <v>1</v>
      </c>
      <c r="BA792" s="20">
        <v>0.6063829787234043</v>
      </c>
      <c r="BB792" s="20">
        <v>1.2023809523809523</v>
      </c>
      <c r="BC792" s="20">
        <v>1.1098696461824953</v>
      </c>
      <c r="BD792" s="20">
        <v>1.0939130434782609</v>
      </c>
      <c r="BE792" s="20">
        <v>1.0093109869646182</v>
      </c>
      <c r="BF792" s="20">
        <v>0.99652173913043474</v>
      </c>
      <c r="BG792" s="21"/>
      <c r="BH792" s="20">
        <v>3.2340425531914893E-2</v>
      </c>
      <c r="BI792" s="20">
        <v>0</v>
      </c>
      <c r="BJ792" s="20">
        <v>2.2544283413848631E-2</v>
      </c>
      <c r="BK792" s="20">
        <v>6.3953488372093026E-2</v>
      </c>
      <c r="BL792" s="20">
        <v>1.9607843137254902E-2</v>
      </c>
      <c r="BM792" s="20">
        <v>3.3550792171481825E-2</v>
      </c>
      <c r="BN792" s="20">
        <v>3.5499999999999997E-2</v>
      </c>
      <c r="BO792" s="20">
        <v>2.9399999999999999E-2</v>
      </c>
      <c r="BP792" s="20">
        <v>3.3999999999999998E-3</v>
      </c>
      <c r="BQ792" s="20">
        <v>0</v>
      </c>
      <c r="BR792" s="20">
        <v>3.2000000000000002E-3</v>
      </c>
      <c r="BS792" s="20">
        <v>5.7999999999999996E-3</v>
      </c>
      <c r="BT792" s="20">
        <v>0</v>
      </c>
      <c r="BU792" s="20">
        <v>3.727865796831314E-3</v>
      </c>
      <c r="BV792" s="20">
        <v>0</v>
      </c>
      <c r="BW792" s="20">
        <v>6.4999999999999997E-3</v>
      </c>
      <c r="BY792" s="20">
        <v>0.96340425531914897</v>
      </c>
      <c r="BZ792" s="20" t="s">
        <v>1234</v>
      </c>
      <c r="CA792" s="20">
        <v>0.96340000000000003</v>
      </c>
      <c r="CC792" s="22">
        <v>47</v>
      </c>
      <c r="CD792" s="22">
        <v>3</v>
      </c>
      <c r="CE792" s="22">
        <f t="shared" si="77"/>
        <v>50</v>
      </c>
      <c r="CF792" s="23"/>
      <c r="CG792" s="20">
        <v>8.9361702127659579E-2</v>
      </c>
      <c r="CH792" s="25"/>
      <c r="CI792" s="24">
        <v>0.94736842105263153</v>
      </c>
      <c r="CJ792" s="24">
        <v>1.1043478260869566</v>
      </c>
      <c r="CK792" s="24">
        <v>1.0433604336043361</v>
      </c>
      <c r="CL792" s="24">
        <v>0.7021276595744681</v>
      </c>
      <c r="CM792" s="24">
        <v>1.0638528138528138</v>
      </c>
      <c r="CN792" s="24">
        <v>1.0026978417266188</v>
      </c>
      <c r="CO792" s="26"/>
      <c r="CP792" s="22">
        <v>1112</v>
      </c>
      <c r="CQ792" s="22">
        <v>537</v>
      </c>
      <c r="CR792" s="22">
        <v>575</v>
      </c>
      <c r="CS792" s="22">
        <v>1115</v>
      </c>
      <c r="CT792" s="22">
        <v>0</v>
      </c>
      <c r="CU792" s="20">
        <v>0</v>
      </c>
    </row>
    <row r="793" spans="1:99" x14ac:dyDescent="0.25">
      <c r="A793" s="92">
        <v>54</v>
      </c>
      <c r="B793" s="94" t="s">
        <v>1152</v>
      </c>
      <c r="C793" s="92">
        <v>3801</v>
      </c>
      <c r="D793" s="94" t="s">
        <v>48</v>
      </c>
      <c r="E793" s="92">
        <v>54125</v>
      </c>
      <c r="F793" s="95" t="s">
        <v>860</v>
      </c>
      <c r="G793" s="143">
        <f t="shared" si="72"/>
        <v>613</v>
      </c>
      <c r="H793" s="14">
        <v>613</v>
      </c>
      <c r="I793" s="14">
        <v>0</v>
      </c>
      <c r="J793" s="15">
        <v>280</v>
      </c>
      <c r="K793" s="15">
        <v>333</v>
      </c>
      <c r="L793" s="15">
        <v>0</v>
      </c>
      <c r="M793" s="15">
        <v>43</v>
      </c>
      <c r="N793" s="15">
        <v>241</v>
      </c>
      <c r="O793" s="15">
        <v>237</v>
      </c>
      <c r="P793" s="15">
        <v>92</v>
      </c>
      <c r="Q793" s="15">
        <f t="shared" si="73"/>
        <v>521</v>
      </c>
      <c r="R793" s="16"/>
      <c r="S793" s="14">
        <v>613</v>
      </c>
      <c r="T793" s="17">
        <v>280</v>
      </c>
      <c r="U793" s="17">
        <v>333</v>
      </c>
      <c r="V793" s="17">
        <v>0</v>
      </c>
      <c r="W793" s="17">
        <v>43</v>
      </c>
      <c r="X793" s="17">
        <v>241</v>
      </c>
      <c r="Y793" s="17">
        <v>237</v>
      </c>
      <c r="Z793" s="17">
        <v>92</v>
      </c>
      <c r="AA793" s="15">
        <f t="shared" si="74"/>
        <v>521</v>
      </c>
      <c r="AB793" s="18"/>
      <c r="AC793" s="19">
        <f t="shared" si="75"/>
        <v>3</v>
      </c>
      <c r="AD793" s="19">
        <v>3</v>
      </c>
      <c r="AE793" s="19">
        <v>0</v>
      </c>
      <c r="AF793" s="19">
        <f t="shared" si="76"/>
        <v>14</v>
      </c>
      <c r="AG793" s="19">
        <v>14</v>
      </c>
      <c r="AH793" s="19">
        <v>0</v>
      </c>
      <c r="AI793" s="19">
        <v>2</v>
      </c>
      <c r="AJ793" s="19">
        <v>12</v>
      </c>
      <c r="AL793" s="17">
        <v>3</v>
      </c>
      <c r="AM793" s="17">
        <v>14</v>
      </c>
      <c r="AN793" s="17">
        <v>2</v>
      </c>
      <c r="AO793" s="17">
        <v>12</v>
      </c>
      <c r="AQ793" s="20">
        <v>1.1575178997613365</v>
      </c>
      <c r="AR793" s="20">
        <v>0.86111111111111116</v>
      </c>
      <c r="AS793" s="20">
        <v>1.011173184357542</v>
      </c>
      <c r="AT793" s="20">
        <v>1.0507246376811594</v>
      </c>
      <c r="AU793" s="20">
        <v>0.60606060606060608</v>
      </c>
      <c r="AV793" s="20">
        <v>1.1558073654390935</v>
      </c>
      <c r="AW793" s="20">
        <v>1.4630071599045347</v>
      </c>
      <c r="AX793" s="20">
        <v>1.1944444444444444</v>
      </c>
      <c r="AY793" s="20">
        <v>1.3463687150837989</v>
      </c>
      <c r="AZ793" s="20">
        <v>1.7173913043478262</v>
      </c>
      <c r="BA793" s="20">
        <v>1.393939393939394</v>
      </c>
      <c r="BB793" s="20">
        <v>1.4759206798866855</v>
      </c>
      <c r="BC793" s="20">
        <v>1.4077669902912622</v>
      </c>
      <c r="BD793" s="20">
        <v>1.516431924882629</v>
      </c>
      <c r="BE793" s="20">
        <v>1.0728155339805825</v>
      </c>
      <c r="BF793" s="20">
        <v>1.2394366197183098</v>
      </c>
      <c r="BG793" s="21"/>
      <c r="BH793" s="20">
        <v>0.100990099009901</v>
      </c>
      <c r="BI793" s="20">
        <v>2.3255813953488372E-2</v>
      </c>
      <c r="BJ793" s="20">
        <v>3.9823008849557522E-2</v>
      </c>
      <c r="BK793" s="20">
        <v>0.18279569892473119</v>
      </c>
      <c r="BL793" s="20">
        <v>0.14000000000000001</v>
      </c>
      <c r="BM793" s="20">
        <v>9.6703296703296707E-2</v>
      </c>
      <c r="BN793" s="20">
        <v>9.6100000000000005E-2</v>
      </c>
      <c r="BO793" s="20">
        <v>0.1051</v>
      </c>
      <c r="BP793" s="20">
        <v>0</v>
      </c>
      <c r="BQ793" s="20">
        <v>0</v>
      </c>
      <c r="BR793" s="20">
        <v>0</v>
      </c>
      <c r="BS793" s="20">
        <v>0</v>
      </c>
      <c r="BT793" s="20">
        <v>0</v>
      </c>
      <c r="BU793" s="20">
        <v>0</v>
      </c>
      <c r="BV793" s="20">
        <v>0</v>
      </c>
      <c r="BW793" s="20">
        <v>0</v>
      </c>
      <c r="BY793" s="20">
        <v>0.89900990099009903</v>
      </c>
      <c r="BZ793" s="20" t="s">
        <v>1234</v>
      </c>
      <c r="CA793" s="20">
        <v>0.89900000000000002</v>
      </c>
      <c r="CC793" s="22">
        <v>22</v>
      </c>
      <c r="CD793" s="22">
        <v>0</v>
      </c>
      <c r="CE793" s="22">
        <f t="shared" si="77"/>
        <v>22</v>
      </c>
      <c r="CF793" s="23"/>
      <c r="CG793" s="20">
        <v>6.7326732673267331E-2</v>
      </c>
      <c r="CH793" s="25"/>
      <c r="CI793" s="24">
        <v>1.3888888888888888</v>
      </c>
      <c r="CJ793" s="24">
        <v>1.0670391061452513</v>
      </c>
      <c r="CK793" s="24">
        <v>1.2246376811594204</v>
      </c>
      <c r="CL793" s="24">
        <v>1.1363636363636365</v>
      </c>
      <c r="CM793" s="24">
        <v>1.161473087818697</v>
      </c>
      <c r="CN793" s="24">
        <v>1.1575178997613365</v>
      </c>
      <c r="CO793" s="26"/>
      <c r="CP793" s="22">
        <v>418.99999999999989</v>
      </c>
      <c r="CQ793" s="22">
        <v>205.99999999999997</v>
      </c>
      <c r="CR793" s="22">
        <v>213</v>
      </c>
      <c r="CS793" s="22">
        <v>485</v>
      </c>
      <c r="CT793" s="22">
        <v>0</v>
      </c>
      <c r="CU793" s="20">
        <v>0</v>
      </c>
    </row>
    <row r="794" spans="1:99" x14ac:dyDescent="0.25">
      <c r="A794" s="92">
        <v>54</v>
      </c>
      <c r="B794" s="94" t="s">
        <v>1152</v>
      </c>
      <c r="C794" s="92">
        <v>3801</v>
      </c>
      <c r="D794" s="94" t="s">
        <v>48</v>
      </c>
      <c r="E794" s="92">
        <v>54128</v>
      </c>
      <c r="F794" s="95" t="s">
        <v>861</v>
      </c>
      <c r="G794" s="143">
        <f t="shared" si="72"/>
        <v>2250</v>
      </c>
      <c r="H794" s="14">
        <v>2250</v>
      </c>
      <c r="I794" s="14">
        <v>0</v>
      </c>
      <c r="J794" s="15">
        <v>980</v>
      </c>
      <c r="K794" s="15">
        <v>1270</v>
      </c>
      <c r="L794" s="15">
        <v>0</v>
      </c>
      <c r="M794" s="15">
        <v>165</v>
      </c>
      <c r="N794" s="15">
        <v>1085</v>
      </c>
      <c r="O794" s="15">
        <v>702</v>
      </c>
      <c r="P794" s="15">
        <v>298</v>
      </c>
      <c r="Q794" s="15">
        <f t="shared" si="73"/>
        <v>1952</v>
      </c>
      <c r="R794" s="16"/>
      <c r="S794" s="14">
        <v>2250</v>
      </c>
      <c r="T794" s="17">
        <v>980</v>
      </c>
      <c r="U794" s="17">
        <v>1270</v>
      </c>
      <c r="V794" s="17">
        <v>0</v>
      </c>
      <c r="W794" s="17">
        <v>165</v>
      </c>
      <c r="X794" s="17">
        <v>1085</v>
      </c>
      <c r="Y794" s="17">
        <v>702</v>
      </c>
      <c r="Z794" s="17">
        <v>298</v>
      </c>
      <c r="AA794" s="15">
        <f t="shared" si="74"/>
        <v>1952</v>
      </c>
      <c r="AB794" s="18"/>
      <c r="AC794" s="19">
        <f t="shared" si="75"/>
        <v>6</v>
      </c>
      <c r="AD794" s="19">
        <v>6</v>
      </c>
      <c r="AE794" s="19">
        <v>0</v>
      </c>
      <c r="AF794" s="19">
        <f t="shared" si="76"/>
        <v>56</v>
      </c>
      <c r="AG794" s="19">
        <v>56</v>
      </c>
      <c r="AH794" s="19">
        <v>0</v>
      </c>
      <c r="AI794" s="19">
        <v>4</v>
      </c>
      <c r="AJ794" s="19">
        <v>52</v>
      </c>
      <c r="AL794" s="17">
        <v>6</v>
      </c>
      <c r="AM794" s="17">
        <v>56</v>
      </c>
      <c r="AN794" s="17">
        <v>4</v>
      </c>
      <c r="AO794" s="17">
        <v>52</v>
      </c>
      <c r="AQ794" s="20">
        <v>0.78251036562382204</v>
      </c>
      <c r="AR794" s="20">
        <v>0.43162393162393164</v>
      </c>
      <c r="AS794" s="20">
        <v>0.75917636526410026</v>
      </c>
      <c r="AT794" s="20">
        <v>0.61286549707602345</v>
      </c>
      <c r="AU794" s="20">
        <v>0.40268456375838924</v>
      </c>
      <c r="AV794" s="20">
        <v>0.78649138712601996</v>
      </c>
      <c r="AW794" s="20">
        <v>0.84809649453448921</v>
      </c>
      <c r="AX794" s="20">
        <v>0.70512820512820518</v>
      </c>
      <c r="AY794" s="20">
        <v>0.9713518352730528</v>
      </c>
      <c r="AZ794" s="20">
        <v>0.82105263157894737</v>
      </c>
      <c r="BA794" s="20">
        <v>0.66666666666666663</v>
      </c>
      <c r="BB794" s="20">
        <v>0.88485947416137811</v>
      </c>
      <c r="BC794" s="20">
        <v>0.8531029065200314</v>
      </c>
      <c r="BD794" s="20">
        <v>0.84347826086956523</v>
      </c>
      <c r="BE794" s="20">
        <v>0.79732914375490971</v>
      </c>
      <c r="BF794" s="20">
        <v>0.76884057971014497</v>
      </c>
      <c r="BG794" s="21"/>
      <c r="BH794" s="20">
        <v>6.575342465753424E-2</v>
      </c>
      <c r="BI794" s="20">
        <v>4.8484848484848485E-2</v>
      </c>
      <c r="BJ794" s="20">
        <v>6.0829493087557605E-2</v>
      </c>
      <c r="BK794" s="20">
        <v>7.9646017699115043E-2</v>
      </c>
      <c r="BL794" s="20">
        <v>6.1068702290076333E-2</v>
      </c>
      <c r="BM794" s="20">
        <v>6.6390041493775934E-2</v>
      </c>
      <c r="BN794" s="20">
        <v>4.7899999999999998E-2</v>
      </c>
      <c r="BO794" s="20">
        <v>8.2600000000000007E-2</v>
      </c>
      <c r="BP794" s="20">
        <v>7.7999999999999996E-3</v>
      </c>
      <c r="BQ794" s="20">
        <v>0</v>
      </c>
      <c r="BR794" s="20">
        <v>6.4999999999999997E-3</v>
      </c>
      <c r="BS794" s="20">
        <v>1.3299999999999999E-2</v>
      </c>
      <c r="BT794" s="20">
        <v>3.8167938931297708E-3</v>
      </c>
      <c r="BU794" s="20">
        <v>8.2987551867219917E-3</v>
      </c>
      <c r="BV794" s="20">
        <v>5.5999999999999999E-3</v>
      </c>
      <c r="BW794" s="20">
        <v>9.7999999999999997E-3</v>
      </c>
      <c r="BY794" s="20">
        <v>0.9269406392694064</v>
      </c>
      <c r="BZ794" s="20" t="s">
        <v>1234</v>
      </c>
      <c r="CA794" s="20">
        <v>0.92689999999999995</v>
      </c>
      <c r="CC794" s="22">
        <v>124</v>
      </c>
      <c r="CD794" s="22">
        <v>0</v>
      </c>
      <c r="CE794" s="22">
        <f t="shared" si="77"/>
        <v>124</v>
      </c>
      <c r="CF794" s="23"/>
      <c r="CG794" s="20">
        <v>8.5388127853881279E-2</v>
      </c>
      <c r="CH794" s="25"/>
      <c r="CI794" s="24">
        <v>0.61538461538461542</v>
      </c>
      <c r="CJ794" s="24">
        <v>0.79230080572963291</v>
      </c>
      <c r="CK794" s="24">
        <v>0.8573099415204678</v>
      </c>
      <c r="CL794" s="24">
        <v>0.70246085011185677</v>
      </c>
      <c r="CM794" s="24">
        <v>0.79873073436083408</v>
      </c>
      <c r="CN794" s="24">
        <v>0.78251036562382204</v>
      </c>
      <c r="CO794" s="26"/>
      <c r="CP794" s="22">
        <v>2653</v>
      </c>
      <c r="CQ794" s="22">
        <v>1273</v>
      </c>
      <c r="CR794" s="22">
        <v>1380</v>
      </c>
      <c r="CS794" s="22">
        <v>2076</v>
      </c>
      <c r="CT794" s="22">
        <v>577</v>
      </c>
      <c r="CU794" s="20">
        <v>0.21748963437617796</v>
      </c>
    </row>
    <row r="795" spans="1:99" x14ac:dyDescent="0.25">
      <c r="A795" s="92">
        <v>54</v>
      </c>
      <c r="B795" s="94" t="s">
        <v>1152</v>
      </c>
      <c r="C795" s="92">
        <v>3801</v>
      </c>
      <c r="D795" s="94" t="s">
        <v>48</v>
      </c>
      <c r="E795" s="92">
        <v>54172</v>
      </c>
      <c r="F795" s="95" t="s">
        <v>862</v>
      </c>
      <c r="G795" s="143">
        <f t="shared" si="72"/>
        <v>3593</v>
      </c>
      <c r="H795" s="14">
        <v>3386</v>
      </c>
      <c r="I795" s="14">
        <v>207</v>
      </c>
      <c r="J795" s="15">
        <v>2476</v>
      </c>
      <c r="K795" s="15">
        <v>1117</v>
      </c>
      <c r="L795" s="15">
        <v>31</v>
      </c>
      <c r="M795" s="15">
        <v>235</v>
      </c>
      <c r="N795" s="15">
        <v>1507</v>
      </c>
      <c r="O795" s="15">
        <v>1276</v>
      </c>
      <c r="P795" s="15">
        <v>544</v>
      </c>
      <c r="Q795" s="15">
        <f t="shared" si="73"/>
        <v>3018</v>
      </c>
      <c r="R795" s="16"/>
      <c r="S795" s="14">
        <v>3386</v>
      </c>
      <c r="T795" s="17">
        <v>2269</v>
      </c>
      <c r="U795" s="17">
        <v>1117</v>
      </c>
      <c r="V795" s="17">
        <v>0</v>
      </c>
      <c r="W795" s="17">
        <v>217</v>
      </c>
      <c r="X795" s="17">
        <v>1410</v>
      </c>
      <c r="Y795" s="17">
        <v>1256</v>
      </c>
      <c r="Z795" s="17">
        <v>503</v>
      </c>
      <c r="AA795" s="15">
        <f t="shared" si="74"/>
        <v>2883</v>
      </c>
      <c r="AB795" s="18"/>
      <c r="AC795" s="19">
        <f t="shared" si="75"/>
        <v>9</v>
      </c>
      <c r="AD795" s="19">
        <v>6</v>
      </c>
      <c r="AE795" s="19">
        <v>3</v>
      </c>
      <c r="AF795" s="19">
        <f t="shared" si="76"/>
        <v>31</v>
      </c>
      <c r="AG795" s="19">
        <v>28</v>
      </c>
      <c r="AH795" s="19">
        <v>3</v>
      </c>
      <c r="AI795" s="19">
        <v>7</v>
      </c>
      <c r="AJ795" s="19">
        <v>24</v>
      </c>
      <c r="AL795" s="17">
        <v>6</v>
      </c>
      <c r="AM795" s="17">
        <v>28</v>
      </c>
      <c r="AN795" s="17">
        <v>4</v>
      </c>
      <c r="AO795" s="17">
        <v>24</v>
      </c>
      <c r="AQ795" s="20">
        <v>0.83351769911504425</v>
      </c>
      <c r="AR795" s="20">
        <v>0.4201954397394137</v>
      </c>
      <c r="AS795" s="20">
        <v>0.82138114209827362</v>
      </c>
      <c r="AT795" s="20">
        <v>0.7160804020100503</v>
      </c>
      <c r="AU795" s="20">
        <v>0.42528735632183906</v>
      </c>
      <c r="AV795" s="20">
        <v>0.83072830063185898</v>
      </c>
      <c r="AW795" s="20">
        <v>0.98506637168141598</v>
      </c>
      <c r="AX795" s="20">
        <v>0.76547231270358307</v>
      </c>
      <c r="AY795" s="20">
        <v>1.00066401062417</v>
      </c>
      <c r="AZ795" s="20">
        <v>1.068676716917923</v>
      </c>
      <c r="BA795" s="20">
        <v>0.89326765188834156</v>
      </c>
      <c r="BB795" s="20">
        <v>1.0036581310276023</v>
      </c>
      <c r="BC795" s="20">
        <v>0.98651685393258426</v>
      </c>
      <c r="BD795" s="20">
        <v>0.9836601307189542</v>
      </c>
      <c r="BE795" s="20">
        <v>0.8314606741573034</v>
      </c>
      <c r="BF795" s="20">
        <v>0.83551198257080606</v>
      </c>
      <c r="BG795" s="21"/>
      <c r="BH795" s="20">
        <v>2.6632023384215654E-2</v>
      </c>
      <c r="BI795" s="20">
        <v>5.9907834101382486E-2</v>
      </c>
      <c r="BJ795" s="20">
        <v>1.906158357771261E-2</v>
      </c>
      <c r="BK795" s="20">
        <v>3.2080659945004586E-2</v>
      </c>
      <c r="BL795" s="20">
        <v>1.9656019656019656E-2</v>
      </c>
      <c r="BM795" s="20">
        <v>2.7694610778443114E-2</v>
      </c>
      <c r="BN795" s="20">
        <v>2.4299999999999999E-2</v>
      </c>
      <c r="BO795" s="20">
        <v>2.9000000000000001E-2</v>
      </c>
      <c r="BP795" s="20">
        <v>3.6400000000000002E-2</v>
      </c>
      <c r="BQ795" s="20">
        <v>0</v>
      </c>
      <c r="BR795" s="20">
        <v>1.17E-2</v>
      </c>
      <c r="BS795" s="20">
        <v>7.9699999999999993E-2</v>
      </c>
      <c r="BT795" s="20">
        <v>2.2113022113022112E-2</v>
      </c>
      <c r="BU795" s="20">
        <v>3.8547904191616765E-2</v>
      </c>
      <c r="BV795" s="20">
        <v>2.5600000000000001E-2</v>
      </c>
      <c r="BW795" s="20">
        <v>4.7E-2</v>
      </c>
      <c r="BY795" s="20">
        <v>0.90451445274439757</v>
      </c>
      <c r="BZ795" s="20">
        <v>0.93043478260869561</v>
      </c>
      <c r="CA795" s="20">
        <v>0.90539999999999998</v>
      </c>
      <c r="CC795" s="22">
        <v>151</v>
      </c>
      <c r="CD795" s="22">
        <v>55</v>
      </c>
      <c r="CE795" s="22">
        <f t="shared" si="77"/>
        <v>206</v>
      </c>
      <c r="CF795" s="23"/>
      <c r="CG795" s="20">
        <v>5.4238389087366029E-2</v>
      </c>
      <c r="CH795" s="25"/>
      <c r="CI795" s="24">
        <v>0.73615635179153094</v>
      </c>
      <c r="CJ795" s="24">
        <v>0.85790172642762286</v>
      </c>
      <c r="CK795" s="24">
        <v>0.85762144053601341</v>
      </c>
      <c r="CL795" s="24">
        <v>0.77504105090311992</v>
      </c>
      <c r="CM795" s="24">
        <v>0.84536082474226804</v>
      </c>
      <c r="CN795" s="24">
        <v>0.83351769911504425</v>
      </c>
      <c r="CO795" s="26"/>
      <c r="CP795" s="22">
        <v>3616.0000000000005</v>
      </c>
      <c r="CQ795" s="22">
        <v>1780</v>
      </c>
      <c r="CR795" s="22">
        <v>1836</v>
      </c>
      <c r="CS795" s="22">
        <v>3014</v>
      </c>
      <c r="CT795" s="22">
        <v>602</v>
      </c>
      <c r="CU795" s="20">
        <v>0.16648230088495575</v>
      </c>
    </row>
    <row r="796" spans="1:99" x14ac:dyDescent="0.25">
      <c r="A796" s="92">
        <v>54</v>
      </c>
      <c r="B796" s="94" t="s">
        <v>1152</v>
      </c>
      <c r="C796" s="92">
        <v>3801</v>
      </c>
      <c r="D796" s="94" t="s">
        <v>48</v>
      </c>
      <c r="E796" s="92">
        <v>54174</v>
      </c>
      <c r="F796" s="95" t="s">
        <v>863</v>
      </c>
      <c r="G796" s="143">
        <f t="shared" si="72"/>
        <v>2192</v>
      </c>
      <c r="H796" s="14">
        <v>2192</v>
      </c>
      <c r="I796" s="14">
        <v>0</v>
      </c>
      <c r="J796" s="15">
        <v>1156</v>
      </c>
      <c r="K796" s="15">
        <v>1036</v>
      </c>
      <c r="L796" s="15">
        <v>0</v>
      </c>
      <c r="M796" s="15">
        <v>143</v>
      </c>
      <c r="N796" s="15">
        <v>1033</v>
      </c>
      <c r="O796" s="15">
        <v>754</v>
      </c>
      <c r="P796" s="15">
        <v>262</v>
      </c>
      <c r="Q796" s="15">
        <f t="shared" si="73"/>
        <v>1930</v>
      </c>
      <c r="R796" s="16"/>
      <c r="S796" s="14">
        <v>2192</v>
      </c>
      <c r="T796" s="17">
        <v>1156</v>
      </c>
      <c r="U796" s="17">
        <v>1036</v>
      </c>
      <c r="V796" s="17">
        <v>0</v>
      </c>
      <c r="W796" s="17">
        <v>143</v>
      </c>
      <c r="X796" s="17">
        <v>1033</v>
      </c>
      <c r="Y796" s="17">
        <v>754</v>
      </c>
      <c r="Z796" s="17">
        <v>262</v>
      </c>
      <c r="AA796" s="15">
        <f t="shared" si="74"/>
        <v>1930</v>
      </c>
      <c r="AB796" s="18"/>
      <c r="AC796" s="19">
        <f t="shared" si="75"/>
        <v>5</v>
      </c>
      <c r="AD796" s="19">
        <v>5</v>
      </c>
      <c r="AE796" s="19">
        <v>0</v>
      </c>
      <c r="AF796" s="19">
        <f t="shared" si="76"/>
        <v>42</v>
      </c>
      <c r="AG796" s="19">
        <v>42</v>
      </c>
      <c r="AH796" s="19">
        <v>0</v>
      </c>
      <c r="AI796" s="19">
        <v>5</v>
      </c>
      <c r="AJ796" s="19">
        <v>37</v>
      </c>
      <c r="AL796" s="17">
        <v>5</v>
      </c>
      <c r="AM796" s="17">
        <v>42</v>
      </c>
      <c r="AN796" s="17">
        <v>5</v>
      </c>
      <c r="AO796" s="17">
        <v>37</v>
      </c>
      <c r="AQ796" s="20">
        <v>0.74499387004495299</v>
      </c>
      <c r="AR796" s="20">
        <v>0.48514851485148514</v>
      </c>
      <c r="AS796" s="20">
        <v>0.8138832997987927</v>
      </c>
      <c r="AT796" s="20">
        <v>0.60692212608158225</v>
      </c>
      <c r="AU796" s="20">
        <v>0.25565610859728505</v>
      </c>
      <c r="AV796" s="20">
        <v>0.79152119700748125</v>
      </c>
      <c r="AW796" s="20">
        <v>0.89579076420106252</v>
      </c>
      <c r="AX796" s="20">
        <v>0.70792079207920788</v>
      </c>
      <c r="AY796" s="20">
        <v>1.0392354124748491</v>
      </c>
      <c r="AZ796" s="20">
        <v>0.9320148331273177</v>
      </c>
      <c r="BA796" s="20">
        <v>0.59276018099547512</v>
      </c>
      <c r="BB796" s="20">
        <v>0.96259351620947631</v>
      </c>
      <c r="BC796" s="20">
        <v>0.90317052270779774</v>
      </c>
      <c r="BD796" s="20">
        <v>0.88906249999999998</v>
      </c>
      <c r="BE796" s="20">
        <v>0.74121679520137107</v>
      </c>
      <c r="BF796" s="20">
        <v>0.74843749999999998</v>
      </c>
      <c r="BG796" s="21"/>
      <c r="BH796" s="20">
        <v>1.1247991430101767E-2</v>
      </c>
      <c r="BI796" s="20">
        <v>2.7972027972027972E-2</v>
      </c>
      <c r="BJ796" s="20">
        <v>7.1721311475409838E-3</v>
      </c>
      <c r="BK796" s="20">
        <v>1.4851485148514851E-2</v>
      </c>
      <c r="BL796" s="20">
        <v>7.0422535211267607E-3</v>
      </c>
      <c r="BM796" s="20">
        <v>1.1594202898550725E-2</v>
      </c>
      <c r="BN796" s="20">
        <v>6.7999999999999996E-3</v>
      </c>
      <c r="BO796" s="20">
        <v>1.5299999999999999E-2</v>
      </c>
      <c r="BP796" s="20">
        <v>0</v>
      </c>
      <c r="BQ796" s="20">
        <v>0</v>
      </c>
      <c r="BR796" s="20">
        <v>0</v>
      </c>
      <c r="BS796" s="20">
        <v>0</v>
      </c>
      <c r="BT796" s="20">
        <v>0</v>
      </c>
      <c r="BU796" s="20">
        <v>0</v>
      </c>
      <c r="BV796" s="20">
        <v>0</v>
      </c>
      <c r="BW796" s="20">
        <v>0</v>
      </c>
      <c r="BY796" s="20">
        <v>0.95822174611676492</v>
      </c>
      <c r="BZ796" s="20" t="s">
        <v>1234</v>
      </c>
      <c r="CA796" s="20">
        <v>0.95820000000000005</v>
      </c>
      <c r="CC796" s="22">
        <v>52</v>
      </c>
      <c r="CD796" s="22">
        <v>42</v>
      </c>
      <c r="CE796" s="22">
        <f t="shared" si="77"/>
        <v>94</v>
      </c>
      <c r="CF796" s="23"/>
      <c r="CG796" s="20">
        <v>5.6775575790037495E-2</v>
      </c>
      <c r="CH796" s="25"/>
      <c r="CI796" s="24">
        <v>0.70297029702970293</v>
      </c>
      <c r="CJ796" s="24">
        <v>0.84004024144869216</v>
      </c>
      <c r="CK796" s="24">
        <v>0.7626699629171817</v>
      </c>
      <c r="CL796" s="24">
        <v>0.51809954751131226</v>
      </c>
      <c r="CM796" s="24">
        <v>0.7950124688279302</v>
      </c>
      <c r="CN796" s="24">
        <v>0.74499387004495299</v>
      </c>
      <c r="CO796" s="26"/>
      <c r="CP796" s="22">
        <v>2447</v>
      </c>
      <c r="CQ796" s="22">
        <v>1167.0000000000002</v>
      </c>
      <c r="CR796" s="22">
        <v>1280</v>
      </c>
      <c r="CS796" s="22">
        <v>1823</v>
      </c>
      <c r="CT796" s="22">
        <v>624</v>
      </c>
      <c r="CU796" s="20">
        <v>0.25500612995504701</v>
      </c>
    </row>
    <row r="797" spans="1:99" x14ac:dyDescent="0.25">
      <c r="A797" s="92">
        <v>54</v>
      </c>
      <c r="B797" s="94" t="s">
        <v>1152</v>
      </c>
      <c r="C797" s="92">
        <v>3801</v>
      </c>
      <c r="D797" s="94" t="s">
        <v>48</v>
      </c>
      <c r="E797" s="92">
        <v>54206</v>
      </c>
      <c r="F797" s="95" t="s">
        <v>864</v>
      </c>
      <c r="G797" s="143">
        <f t="shared" si="72"/>
        <v>5027</v>
      </c>
      <c r="H797" s="14">
        <v>5027</v>
      </c>
      <c r="I797" s="14">
        <v>0</v>
      </c>
      <c r="J797" s="15">
        <v>1895</v>
      </c>
      <c r="K797" s="15">
        <v>3132</v>
      </c>
      <c r="L797" s="15">
        <v>0</v>
      </c>
      <c r="M797" s="15">
        <v>454</v>
      </c>
      <c r="N797" s="15">
        <v>2873</v>
      </c>
      <c r="O797" s="15">
        <v>1307</v>
      </c>
      <c r="P797" s="15">
        <v>393</v>
      </c>
      <c r="Q797" s="15">
        <f t="shared" si="73"/>
        <v>4634</v>
      </c>
      <c r="R797" s="16"/>
      <c r="S797" s="14">
        <v>5027</v>
      </c>
      <c r="T797" s="17">
        <v>1895</v>
      </c>
      <c r="U797" s="17">
        <v>3132</v>
      </c>
      <c r="V797" s="17">
        <v>0</v>
      </c>
      <c r="W797" s="17">
        <v>454</v>
      </c>
      <c r="X797" s="17">
        <v>2873</v>
      </c>
      <c r="Y797" s="17">
        <v>1307</v>
      </c>
      <c r="Z797" s="17">
        <v>393</v>
      </c>
      <c r="AA797" s="15">
        <f t="shared" si="74"/>
        <v>4634</v>
      </c>
      <c r="AB797" s="18"/>
      <c r="AC797" s="19">
        <f t="shared" si="75"/>
        <v>8</v>
      </c>
      <c r="AD797" s="19">
        <v>8</v>
      </c>
      <c r="AE797" s="19">
        <v>0</v>
      </c>
      <c r="AF797" s="19">
        <f t="shared" si="76"/>
        <v>86</v>
      </c>
      <c r="AG797" s="19">
        <v>86</v>
      </c>
      <c r="AH797" s="19">
        <v>0</v>
      </c>
      <c r="AI797" s="19">
        <v>8</v>
      </c>
      <c r="AJ797" s="19">
        <v>78</v>
      </c>
      <c r="AL797" s="17">
        <v>8</v>
      </c>
      <c r="AM797" s="17">
        <v>86</v>
      </c>
      <c r="AN797" s="17">
        <v>8</v>
      </c>
      <c r="AO797" s="17">
        <v>78</v>
      </c>
      <c r="AQ797" s="20">
        <v>1.4052835051546391</v>
      </c>
      <c r="AR797" s="20">
        <v>0.98106060606060608</v>
      </c>
      <c r="AS797" s="20">
        <v>1.5978428351309708</v>
      </c>
      <c r="AT797" s="20">
        <v>0.94552529182879375</v>
      </c>
      <c r="AU797" s="20">
        <v>0.41828793774319067</v>
      </c>
      <c r="AV797" s="20">
        <v>1.5135135135135136</v>
      </c>
      <c r="AW797" s="20">
        <v>1.6195231958762886</v>
      </c>
      <c r="AX797" s="20">
        <v>1.7196969696969697</v>
      </c>
      <c r="AY797" s="20">
        <v>2.2134052388289676</v>
      </c>
      <c r="AZ797" s="20">
        <v>1.2714007782101167</v>
      </c>
      <c r="BA797" s="20">
        <v>0.7645914396887159</v>
      </c>
      <c r="BB797" s="20">
        <v>1.7891891891891891</v>
      </c>
      <c r="BC797" s="20">
        <v>1.6686586985391767</v>
      </c>
      <c r="BD797" s="20">
        <v>1.5732165206508135</v>
      </c>
      <c r="BE797" s="20">
        <v>1.4196547144754317</v>
      </c>
      <c r="BF797" s="20">
        <v>1.3917396745932415</v>
      </c>
      <c r="BG797" s="21"/>
      <c r="BH797" s="20">
        <v>6.3269272295400567E-2</v>
      </c>
      <c r="BI797" s="20">
        <v>4.185022026431718E-2</v>
      </c>
      <c r="BJ797" s="20">
        <v>6.1469265367316339E-2</v>
      </c>
      <c r="BK797" s="20">
        <v>8.7288135593220337E-2</v>
      </c>
      <c r="BL797" s="20">
        <v>2.1276595744680851E-2</v>
      </c>
      <c r="BM797" s="20">
        <v>6.6480706648070667E-2</v>
      </c>
      <c r="BN797" s="20">
        <v>6.2399999999999997E-2</v>
      </c>
      <c r="BO797" s="20">
        <v>6.4100000000000004E-2</v>
      </c>
      <c r="BP797" s="20">
        <v>5.9999999999999995E-4</v>
      </c>
      <c r="BQ797" s="20">
        <v>0</v>
      </c>
      <c r="BR797" s="20">
        <v>4.0000000000000002E-4</v>
      </c>
      <c r="BS797" s="20">
        <v>1.6999999999999999E-3</v>
      </c>
      <c r="BT797" s="20">
        <v>0</v>
      </c>
      <c r="BU797" s="20">
        <v>6.9735006973500695E-4</v>
      </c>
      <c r="BV797" s="20">
        <v>8.9999999999999998E-4</v>
      </c>
      <c r="BW797" s="20">
        <v>4.0000000000000002E-4</v>
      </c>
      <c r="BY797" s="20">
        <v>0.90347657093500322</v>
      </c>
      <c r="BZ797" s="20" t="s">
        <v>1234</v>
      </c>
      <c r="CA797" s="20">
        <v>0.90349999999999997</v>
      </c>
      <c r="CC797" s="22">
        <v>137</v>
      </c>
      <c r="CD797" s="22">
        <v>0</v>
      </c>
      <c r="CE797" s="22">
        <f t="shared" si="77"/>
        <v>137</v>
      </c>
      <c r="CF797" s="23"/>
      <c r="CG797" s="20">
        <v>0.11336644353271431</v>
      </c>
      <c r="CH797" s="25"/>
      <c r="CI797" s="24">
        <v>1.4242424242424243</v>
      </c>
      <c r="CJ797" s="24">
        <v>1.6409861325115562</v>
      </c>
      <c r="CK797" s="24">
        <v>1.3978599221789882</v>
      </c>
      <c r="CL797" s="24">
        <v>0.81517509727626458</v>
      </c>
      <c r="CM797" s="24">
        <v>1.5223938223938225</v>
      </c>
      <c r="CN797" s="24">
        <v>1.4052835051546391</v>
      </c>
      <c r="CO797" s="26"/>
      <c r="CP797" s="22">
        <v>3104</v>
      </c>
      <c r="CQ797" s="22">
        <v>1506</v>
      </c>
      <c r="CR797" s="22">
        <v>1598</v>
      </c>
      <c r="CS797" s="22">
        <v>4362</v>
      </c>
      <c r="CT797" s="22">
        <v>0</v>
      </c>
      <c r="CU797" s="20">
        <v>0</v>
      </c>
    </row>
    <row r="798" spans="1:99" x14ac:dyDescent="0.25">
      <c r="A798" s="92">
        <v>54</v>
      </c>
      <c r="B798" s="94" t="s">
        <v>1152</v>
      </c>
      <c r="C798" s="92">
        <v>3801</v>
      </c>
      <c r="D798" s="94" t="s">
        <v>48</v>
      </c>
      <c r="E798" s="92">
        <v>54223</v>
      </c>
      <c r="F798" s="95" t="s">
        <v>865</v>
      </c>
      <c r="G798" s="143">
        <f t="shared" si="72"/>
        <v>1887</v>
      </c>
      <c r="H798" s="14">
        <v>1887</v>
      </c>
      <c r="I798" s="14">
        <v>0</v>
      </c>
      <c r="J798" s="15">
        <v>744</v>
      </c>
      <c r="K798" s="15">
        <v>1143</v>
      </c>
      <c r="L798" s="15">
        <v>0</v>
      </c>
      <c r="M798" s="15">
        <v>120</v>
      </c>
      <c r="N798" s="15">
        <v>835</v>
      </c>
      <c r="O798" s="15">
        <v>643</v>
      </c>
      <c r="P798" s="15">
        <v>289</v>
      </c>
      <c r="Q798" s="15">
        <f t="shared" si="73"/>
        <v>1598</v>
      </c>
      <c r="R798" s="16"/>
      <c r="S798" s="14">
        <v>1887</v>
      </c>
      <c r="T798" s="17">
        <v>744</v>
      </c>
      <c r="U798" s="17">
        <v>1143</v>
      </c>
      <c r="V798" s="17">
        <v>0</v>
      </c>
      <c r="W798" s="17">
        <v>120</v>
      </c>
      <c r="X798" s="17">
        <v>835</v>
      </c>
      <c r="Y798" s="17">
        <v>643</v>
      </c>
      <c r="Z798" s="17">
        <v>289</v>
      </c>
      <c r="AA798" s="15">
        <f t="shared" si="74"/>
        <v>1598</v>
      </c>
      <c r="AB798" s="18"/>
      <c r="AC798" s="19">
        <f t="shared" si="75"/>
        <v>5</v>
      </c>
      <c r="AD798" s="19">
        <v>5</v>
      </c>
      <c r="AE798" s="19">
        <v>0</v>
      </c>
      <c r="AF798" s="19">
        <f t="shared" si="76"/>
        <v>44</v>
      </c>
      <c r="AG798" s="19">
        <v>44</v>
      </c>
      <c r="AH798" s="19">
        <v>0</v>
      </c>
      <c r="AI798" s="19">
        <v>3</v>
      </c>
      <c r="AJ798" s="19">
        <v>41</v>
      </c>
      <c r="AL798" s="17">
        <v>5</v>
      </c>
      <c r="AM798" s="17">
        <v>44</v>
      </c>
      <c r="AN798" s="17">
        <v>3</v>
      </c>
      <c r="AO798" s="17">
        <v>41</v>
      </c>
      <c r="AQ798" s="20">
        <v>0.75025278058645095</v>
      </c>
      <c r="AR798" s="20">
        <v>0.45348837209302323</v>
      </c>
      <c r="AS798" s="20">
        <v>0.67577197149643708</v>
      </c>
      <c r="AT798" s="20">
        <v>0.65284178187403996</v>
      </c>
      <c r="AU798" s="20">
        <v>0.45367412140575081</v>
      </c>
      <c r="AV798" s="20">
        <v>0.73213213213213213</v>
      </c>
      <c r="AW798" s="20">
        <v>0.95399393326592519</v>
      </c>
      <c r="AX798" s="20">
        <v>0.69767441860465118</v>
      </c>
      <c r="AY798" s="20">
        <v>0.99168646080760092</v>
      </c>
      <c r="AZ798" s="20">
        <v>0.98771121351766511</v>
      </c>
      <c r="BA798" s="20">
        <v>0.92332268370607029</v>
      </c>
      <c r="BB798" s="20">
        <v>0.9597597597597598</v>
      </c>
      <c r="BC798" s="20">
        <v>1.0310160427807487</v>
      </c>
      <c r="BD798" s="20">
        <v>0.88494726749760311</v>
      </c>
      <c r="BE798" s="20">
        <v>0.79358288770053476</v>
      </c>
      <c r="BF798" s="20">
        <v>0.71140939597315433</v>
      </c>
      <c r="BG798" s="21"/>
      <c r="BH798" s="20">
        <v>2.4920127795527155E-2</v>
      </c>
      <c r="BI798" s="20">
        <v>0</v>
      </c>
      <c r="BJ798" s="20">
        <v>1.4492753623188406E-2</v>
      </c>
      <c r="BK798" s="20">
        <v>3.5781544256120526E-2</v>
      </c>
      <c r="BL798" s="20">
        <v>4.4642857142857144E-2</v>
      </c>
      <c r="BM798" s="20">
        <v>2.1625652498135719E-2</v>
      </c>
      <c r="BN798" s="20">
        <v>1.9400000000000001E-2</v>
      </c>
      <c r="BO798" s="20">
        <v>3.04E-2</v>
      </c>
      <c r="BP798" s="20">
        <v>2.5999999999999999E-3</v>
      </c>
      <c r="BQ798" s="20">
        <v>0</v>
      </c>
      <c r="BR798" s="20">
        <v>1.4E-3</v>
      </c>
      <c r="BS798" s="20">
        <v>3.8E-3</v>
      </c>
      <c r="BT798" s="20">
        <v>4.464285714285714E-3</v>
      </c>
      <c r="BU798" s="20">
        <v>2.2371364653243847E-3</v>
      </c>
      <c r="BV798" s="20">
        <v>1.2999999999999999E-3</v>
      </c>
      <c r="BW798" s="20">
        <v>3.8E-3</v>
      </c>
      <c r="BY798" s="20">
        <v>0.96421725239616618</v>
      </c>
      <c r="BZ798" s="20" t="s">
        <v>1234</v>
      </c>
      <c r="CA798" s="20">
        <v>0.96419999999999995</v>
      </c>
      <c r="CC798" s="22">
        <v>97</v>
      </c>
      <c r="CD798" s="22">
        <v>22</v>
      </c>
      <c r="CE798" s="22">
        <f t="shared" si="77"/>
        <v>119</v>
      </c>
      <c r="CF798" s="23"/>
      <c r="CG798" s="20">
        <v>5.8146964856230034E-2</v>
      </c>
      <c r="CH798" s="25"/>
      <c r="CI798" s="24">
        <v>0.62790697674418605</v>
      </c>
      <c r="CJ798" s="24">
        <v>0.71140142517814731</v>
      </c>
      <c r="CK798" s="24">
        <v>0.83256528417818743</v>
      </c>
      <c r="CL798" s="24">
        <v>0.75079872204472842</v>
      </c>
      <c r="CM798" s="24">
        <v>0.75015015015015019</v>
      </c>
      <c r="CN798" s="24">
        <v>0.75025278058645095</v>
      </c>
      <c r="CO798" s="26"/>
      <c r="CP798" s="22">
        <v>1977.9999999999998</v>
      </c>
      <c r="CQ798" s="22">
        <v>935</v>
      </c>
      <c r="CR798" s="22">
        <v>1043</v>
      </c>
      <c r="CS798" s="22">
        <v>1484</v>
      </c>
      <c r="CT798" s="22">
        <v>494</v>
      </c>
      <c r="CU798" s="20">
        <v>0.24974721941354905</v>
      </c>
    </row>
    <row r="799" spans="1:99" x14ac:dyDescent="0.25">
      <c r="A799" s="92">
        <v>54</v>
      </c>
      <c r="B799" s="94" t="s">
        <v>1152</v>
      </c>
      <c r="C799" s="92">
        <v>3801</v>
      </c>
      <c r="D799" s="94" t="s">
        <v>48</v>
      </c>
      <c r="E799" s="92">
        <v>54239</v>
      </c>
      <c r="F799" s="95" t="s">
        <v>866</v>
      </c>
      <c r="G799" s="143">
        <f t="shared" si="72"/>
        <v>799</v>
      </c>
      <c r="H799" s="14">
        <v>799</v>
      </c>
      <c r="I799" s="14">
        <v>0</v>
      </c>
      <c r="J799" s="15">
        <v>608</v>
      </c>
      <c r="K799" s="15">
        <v>191</v>
      </c>
      <c r="L799" s="15">
        <v>0</v>
      </c>
      <c r="M799" s="15">
        <v>54</v>
      </c>
      <c r="N799" s="15">
        <v>357</v>
      </c>
      <c r="O799" s="15">
        <v>275</v>
      </c>
      <c r="P799" s="15">
        <v>113</v>
      </c>
      <c r="Q799" s="15">
        <f t="shared" si="73"/>
        <v>686</v>
      </c>
      <c r="R799" s="16"/>
      <c r="S799" s="14">
        <v>799</v>
      </c>
      <c r="T799" s="17">
        <v>608</v>
      </c>
      <c r="U799" s="17">
        <v>191</v>
      </c>
      <c r="V799" s="17">
        <v>0</v>
      </c>
      <c r="W799" s="17">
        <v>54</v>
      </c>
      <c r="X799" s="17">
        <v>357</v>
      </c>
      <c r="Y799" s="17">
        <v>275</v>
      </c>
      <c r="Z799" s="17">
        <v>113</v>
      </c>
      <c r="AA799" s="15">
        <f t="shared" si="74"/>
        <v>686</v>
      </c>
      <c r="AB799" s="18"/>
      <c r="AC799" s="19">
        <f t="shared" si="75"/>
        <v>2</v>
      </c>
      <c r="AD799" s="19">
        <v>2</v>
      </c>
      <c r="AE799" s="19">
        <v>0</v>
      </c>
      <c r="AF799" s="19">
        <f t="shared" si="76"/>
        <v>18</v>
      </c>
      <c r="AG799" s="19">
        <v>18</v>
      </c>
      <c r="AH799" s="19">
        <v>0</v>
      </c>
      <c r="AI799" s="19">
        <v>1</v>
      </c>
      <c r="AJ799" s="19">
        <v>17</v>
      </c>
      <c r="AL799" s="17">
        <v>2</v>
      </c>
      <c r="AM799" s="17">
        <v>18</v>
      </c>
      <c r="AN799" s="17">
        <v>1</v>
      </c>
      <c r="AO799" s="17">
        <v>17</v>
      </c>
      <c r="AQ799" s="20">
        <v>0.85819975339087551</v>
      </c>
      <c r="AR799" s="20">
        <v>0.36923076923076925</v>
      </c>
      <c r="AS799" s="20">
        <v>0.82890855457227142</v>
      </c>
      <c r="AT799" s="20">
        <v>0.77580071174377219</v>
      </c>
      <c r="AU799" s="20">
        <v>0.46825396825396826</v>
      </c>
      <c r="AV799" s="20">
        <v>0.86715328467153285</v>
      </c>
      <c r="AW799" s="20">
        <v>0.98520345252774355</v>
      </c>
      <c r="AX799" s="20">
        <v>0.83076923076923082</v>
      </c>
      <c r="AY799" s="20">
        <v>1.0530973451327434</v>
      </c>
      <c r="AZ799" s="20">
        <v>0.97864768683274017</v>
      </c>
      <c r="BA799" s="20">
        <v>0.89682539682539686</v>
      </c>
      <c r="BB799" s="20">
        <v>1.0014598540145985</v>
      </c>
      <c r="BC799" s="20">
        <v>0.95064935064935063</v>
      </c>
      <c r="BD799" s="20">
        <v>1.016431924882629</v>
      </c>
      <c r="BE799" s="20">
        <v>0.82857142857142863</v>
      </c>
      <c r="BF799" s="20">
        <v>0.88497652582159625</v>
      </c>
      <c r="BG799" s="21"/>
      <c r="BH799" s="20">
        <v>3.0423280423280422E-2</v>
      </c>
      <c r="BI799" s="20">
        <v>5.5555555555555552E-2</v>
      </c>
      <c r="BJ799" s="20">
        <v>8.6206896551724137E-3</v>
      </c>
      <c r="BK799" s="20">
        <v>6.1302681992337162E-2</v>
      </c>
      <c r="BL799" s="20">
        <v>1.0752688172043012E-2</v>
      </c>
      <c r="BM799" s="20">
        <v>3.3182503770739065E-2</v>
      </c>
      <c r="BN799" s="20">
        <v>1.47E-2</v>
      </c>
      <c r="BO799" s="20">
        <v>4.3400000000000001E-2</v>
      </c>
      <c r="BP799" s="20">
        <v>2.3800000000000002E-2</v>
      </c>
      <c r="BQ799" s="20">
        <v>0</v>
      </c>
      <c r="BR799" s="20">
        <v>0</v>
      </c>
      <c r="BS799" s="20">
        <v>4.9799999999999997E-2</v>
      </c>
      <c r="BT799" s="20">
        <v>5.3763440860215055E-2</v>
      </c>
      <c r="BU799" s="20">
        <v>1.9607843137254902E-2</v>
      </c>
      <c r="BV799" s="20">
        <v>1.47E-2</v>
      </c>
      <c r="BW799" s="20">
        <v>3.1300000000000001E-2</v>
      </c>
      <c r="BY799" s="20">
        <v>0.8928571428571429</v>
      </c>
      <c r="BZ799" s="20" t="s">
        <v>1234</v>
      </c>
      <c r="CA799" s="20">
        <v>0.89290000000000003</v>
      </c>
      <c r="CC799" s="22">
        <v>39</v>
      </c>
      <c r="CD799" s="22">
        <v>9</v>
      </c>
      <c r="CE799" s="22">
        <f t="shared" si="77"/>
        <v>48</v>
      </c>
      <c r="CF799" s="23"/>
      <c r="CG799" s="20">
        <v>5.9523809523809521E-2</v>
      </c>
      <c r="CH799" s="25"/>
      <c r="CI799" s="24">
        <v>0.87692307692307692</v>
      </c>
      <c r="CJ799" s="24">
        <v>0.84070796460176989</v>
      </c>
      <c r="CK799" s="24">
        <v>0.91103202846975084</v>
      </c>
      <c r="CL799" s="24">
        <v>0.77777777777777779</v>
      </c>
      <c r="CM799" s="24">
        <v>0.87299270072992696</v>
      </c>
      <c r="CN799" s="24">
        <v>0.85819975339087551</v>
      </c>
      <c r="CO799" s="26"/>
      <c r="CP799" s="22">
        <v>811.00000000000011</v>
      </c>
      <c r="CQ799" s="22">
        <v>384.99999999999994</v>
      </c>
      <c r="CR799" s="22">
        <v>426</v>
      </c>
      <c r="CS799" s="22">
        <v>696</v>
      </c>
      <c r="CT799" s="22">
        <v>115</v>
      </c>
      <c r="CU799" s="20">
        <v>0.14180024660912449</v>
      </c>
    </row>
    <row r="800" spans="1:99" x14ac:dyDescent="0.25">
      <c r="A800" s="92">
        <v>54</v>
      </c>
      <c r="B800" s="94" t="s">
        <v>1152</v>
      </c>
      <c r="C800" s="92">
        <v>3801</v>
      </c>
      <c r="D800" s="94" t="s">
        <v>48</v>
      </c>
      <c r="E800" s="92">
        <v>54245</v>
      </c>
      <c r="F800" s="95" t="s">
        <v>867</v>
      </c>
      <c r="G800" s="143">
        <f t="shared" si="72"/>
        <v>3146</v>
      </c>
      <c r="H800" s="14">
        <v>3146</v>
      </c>
      <c r="I800" s="14">
        <v>0</v>
      </c>
      <c r="J800" s="15">
        <v>659</v>
      </c>
      <c r="K800" s="15">
        <v>2487</v>
      </c>
      <c r="L800" s="15">
        <v>0</v>
      </c>
      <c r="M800" s="15">
        <v>244</v>
      </c>
      <c r="N800" s="15">
        <v>1916</v>
      </c>
      <c r="O800" s="15">
        <v>704</v>
      </c>
      <c r="P800" s="15">
        <v>282</v>
      </c>
      <c r="Q800" s="15">
        <f t="shared" si="73"/>
        <v>2864</v>
      </c>
      <c r="R800" s="16"/>
      <c r="S800" s="14">
        <v>3146</v>
      </c>
      <c r="T800" s="17">
        <v>659</v>
      </c>
      <c r="U800" s="17">
        <v>2487</v>
      </c>
      <c r="V800" s="17">
        <v>0</v>
      </c>
      <c r="W800" s="17">
        <v>244</v>
      </c>
      <c r="X800" s="17">
        <v>1916</v>
      </c>
      <c r="Y800" s="17">
        <v>704</v>
      </c>
      <c r="Z800" s="17">
        <v>282</v>
      </c>
      <c r="AA800" s="15">
        <f t="shared" si="74"/>
        <v>2864</v>
      </c>
      <c r="AB800" s="18"/>
      <c r="AC800" s="19">
        <f t="shared" si="75"/>
        <v>6</v>
      </c>
      <c r="AD800" s="19">
        <v>6</v>
      </c>
      <c r="AE800" s="19">
        <v>0</v>
      </c>
      <c r="AF800" s="19">
        <f t="shared" si="76"/>
        <v>86</v>
      </c>
      <c r="AG800" s="19">
        <v>86</v>
      </c>
      <c r="AH800" s="19">
        <v>0</v>
      </c>
      <c r="AI800" s="19">
        <v>4</v>
      </c>
      <c r="AJ800" s="19">
        <v>82</v>
      </c>
      <c r="AL800" s="17">
        <v>6</v>
      </c>
      <c r="AM800" s="17">
        <v>86</v>
      </c>
      <c r="AN800" s="17">
        <v>4</v>
      </c>
      <c r="AO800" s="17">
        <v>82</v>
      </c>
      <c r="AQ800" s="20">
        <v>0.75249216747365422</v>
      </c>
      <c r="AR800" s="20">
        <v>0.45973154362416108</v>
      </c>
      <c r="AS800" s="20">
        <v>0.86105407255304589</v>
      </c>
      <c r="AT800" s="20">
        <v>0.37963761863675582</v>
      </c>
      <c r="AU800" s="20">
        <v>0.19898819561551434</v>
      </c>
      <c r="AV800" s="20">
        <v>0.80877313228238523</v>
      </c>
      <c r="AW800" s="20">
        <v>0.89604101395613789</v>
      </c>
      <c r="AX800" s="20">
        <v>0.81879194630872487</v>
      </c>
      <c r="AY800" s="20">
        <v>1.3114305270362765</v>
      </c>
      <c r="AZ800" s="20">
        <v>0.6074201898188093</v>
      </c>
      <c r="BA800" s="20">
        <v>0.47554806070826305</v>
      </c>
      <c r="BB800" s="20">
        <v>0.9814941740918437</v>
      </c>
      <c r="BC800" s="20">
        <v>0.91441969519343491</v>
      </c>
      <c r="BD800" s="20">
        <v>0.87867036011080335</v>
      </c>
      <c r="BE800" s="20">
        <v>0.7608440797186401</v>
      </c>
      <c r="BF800" s="20">
        <v>0.74459833795013852</v>
      </c>
      <c r="BG800" s="21"/>
      <c r="BH800" s="20">
        <v>5.9184409960303143E-2</v>
      </c>
      <c r="BI800" s="20">
        <v>2.8688524590163935E-2</v>
      </c>
      <c r="BJ800" s="20">
        <v>6.9467787114845941E-2</v>
      </c>
      <c r="BK800" s="20">
        <v>5.7866184448462928E-2</v>
      </c>
      <c r="BL800" s="20">
        <v>5.2910052910052907E-3</v>
      </c>
      <c r="BM800" s="20">
        <v>6.3129357087529051E-2</v>
      </c>
      <c r="BN800" s="20">
        <v>5.45E-2</v>
      </c>
      <c r="BO800" s="20">
        <v>6.3700000000000007E-2</v>
      </c>
      <c r="BP800" s="20">
        <v>8.6999999999999994E-3</v>
      </c>
      <c r="BQ800" s="20">
        <v>0</v>
      </c>
      <c r="BR800" s="20">
        <v>9.4999999999999998E-3</v>
      </c>
      <c r="BS800" s="20">
        <v>1.0800000000000001E-2</v>
      </c>
      <c r="BT800" s="20">
        <v>5.2910052910052907E-3</v>
      </c>
      <c r="BU800" s="20">
        <v>8.9078233927188232E-3</v>
      </c>
      <c r="BV800" s="20">
        <v>9.5999999999999992E-3</v>
      </c>
      <c r="BW800" s="20">
        <v>7.7999999999999996E-3</v>
      </c>
      <c r="BY800" s="20">
        <v>0.91483219054492959</v>
      </c>
      <c r="BZ800" s="20" t="s">
        <v>1234</v>
      </c>
      <c r="CA800" s="20">
        <v>0.91479999999999995</v>
      </c>
      <c r="CC800" s="22">
        <v>76</v>
      </c>
      <c r="CD800" s="22">
        <v>44</v>
      </c>
      <c r="CE800" s="22">
        <f t="shared" si="77"/>
        <v>120</v>
      </c>
      <c r="CF800" s="23"/>
      <c r="CG800" s="20">
        <v>0.15987008300252617</v>
      </c>
      <c r="CH800" s="25"/>
      <c r="CI800" s="24">
        <v>0.68791946308724827</v>
      </c>
      <c r="CJ800" s="24">
        <v>0.88227241615331964</v>
      </c>
      <c r="CK800" s="24">
        <v>0.76358930112165657</v>
      </c>
      <c r="CL800" s="24">
        <v>0.44350758853288363</v>
      </c>
      <c r="CM800" s="24">
        <v>0.81528444139821798</v>
      </c>
      <c r="CN800" s="24">
        <v>0.75249216747365422</v>
      </c>
      <c r="CO800" s="26"/>
      <c r="CP800" s="22">
        <v>3511.0000000000005</v>
      </c>
      <c r="CQ800" s="22">
        <v>1706.0000000000002</v>
      </c>
      <c r="CR800" s="22">
        <v>1805.0000000000002</v>
      </c>
      <c r="CS800" s="22">
        <v>2642</v>
      </c>
      <c r="CT800" s="22">
        <v>869</v>
      </c>
      <c r="CU800" s="20">
        <v>0.24750783252634578</v>
      </c>
    </row>
    <row r="801" spans="1:99" x14ac:dyDescent="0.25">
      <c r="A801" s="92">
        <v>54</v>
      </c>
      <c r="B801" s="94" t="s">
        <v>1152</v>
      </c>
      <c r="C801" s="92">
        <v>3801</v>
      </c>
      <c r="D801" s="94" t="s">
        <v>48</v>
      </c>
      <c r="E801" s="92">
        <v>54250</v>
      </c>
      <c r="F801" s="95" t="s">
        <v>868</v>
      </c>
      <c r="G801" s="143">
        <f t="shared" si="72"/>
        <v>5086</v>
      </c>
      <c r="H801" s="14">
        <v>5086</v>
      </c>
      <c r="I801" s="14">
        <v>0</v>
      </c>
      <c r="J801" s="15">
        <v>2531</v>
      </c>
      <c r="K801" s="15">
        <v>2555</v>
      </c>
      <c r="L801" s="15">
        <v>0</v>
      </c>
      <c r="M801" s="15">
        <v>449</v>
      </c>
      <c r="N801" s="15">
        <v>3155</v>
      </c>
      <c r="O801" s="15">
        <v>1171</v>
      </c>
      <c r="P801" s="15">
        <v>311</v>
      </c>
      <c r="Q801" s="15">
        <f t="shared" si="73"/>
        <v>4775</v>
      </c>
      <c r="R801" s="16"/>
      <c r="S801" s="14">
        <v>5086</v>
      </c>
      <c r="T801" s="17">
        <v>2531</v>
      </c>
      <c r="U801" s="17">
        <v>2555</v>
      </c>
      <c r="V801" s="17">
        <v>0</v>
      </c>
      <c r="W801" s="17">
        <v>449</v>
      </c>
      <c r="X801" s="17">
        <v>3155</v>
      </c>
      <c r="Y801" s="17">
        <v>1171</v>
      </c>
      <c r="Z801" s="17">
        <v>311</v>
      </c>
      <c r="AA801" s="15">
        <f t="shared" si="74"/>
        <v>4775</v>
      </c>
      <c r="AB801" s="18"/>
      <c r="AC801" s="19">
        <f t="shared" si="75"/>
        <v>6</v>
      </c>
      <c r="AD801" s="19">
        <v>6</v>
      </c>
      <c r="AE801" s="19">
        <v>0</v>
      </c>
      <c r="AF801" s="19">
        <f t="shared" si="76"/>
        <v>73</v>
      </c>
      <c r="AG801" s="19">
        <v>73</v>
      </c>
      <c r="AH801" s="19">
        <v>0</v>
      </c>
      <c r="AI801" s="19">
        <v>4</v>
      </c>
      <c r="AJ801" s="19">
        <v>69</v>
      </c>
      <c r="AL801" s="17">
        <v>6</v>
      </c>
      <c r="AM801" s="17">
        <v>73</v>
      </c>
      <c r="AN801" s="17">
        <v>4</v>
      </c>
      <c r="AO801" s="17">
        <v>69</v>
      </c>
      <c r="AQ801" s="20">
        <v>1.4801690507152145</v>
      </c>
      <c r="AR801" s="20">
        <v>0.93818181818181823</v>
      </c>
      <c r="AS801" s="20">
        <v>1.7515527950310559</v>
      </c>
      <c r="AT801" s="20">
        <v>0.75742067553735926</v>
      </c>
      <c r="AU801" s="20">
        <v>0.27611940298507465</v>
      </c>
      <c r="AV801" s="20">
        <v>1.6011811023622047</v>
      </c>
      <c r="AW801" s="20">
        <v>1.6534460338101431</v>
      </c>
      <c r="AX801" s="20">
        <v>1.6327272727272728</v>
      </c>
      <c r="AY801" s="20">
        <v>2.4495341614906834</v>
      </c>
      <c r="AZ801" s="20">
        <v>1.1985670419651997</v>
      </c>
      <c r="BA801" s="20">
        <v>0.58022388059701491</v>
      </c>
      <c r="BB801" s="20">
        <v>1.8799212598425197</v>
      </c>
      <c r="BC801" s="20">
        <v>1.7046979865771812</v>
      </c>
      <c r="BD801" s="20">
        <v>1.605296343001261</v>
      </c>
      <c r="BE801" s="20">
        <v>1.5046979865771812</v>
      </c>
      <c r="BF801" s="20">
        <v>1.4571248423707439</v>
      </c>
      <c r="BG801" s="21"/>
      <c r="BH801" s="20">
        <v>2.2311092401599664E-2</v>
      </c>
      <c r="BI801" s="20">
        <v>1.7817371937639197E-2</v>
      </c>
      <c r="BJ801" s="20">
        <v>3.0884265279583874E-2</v>
      </c>
      <c r="BK801" s="20">
        <v>2.9411764705882353E-3</v>
      </c>
      <c r="BL801" s="20">
        <v>0</v>
      </c>
      <c r="BM801" s="20">
        <v>2.3322332233223324E-2</v>
      </c>
      <c r="BN801" s="20">
        <v>1.6199999999999999E-2</v>
      </c>
      <c r="BO801" s="20">
        <v>2.8299999999999999E-2</v>
      </c>
      <c r="BP801" s="20">
        <v>3.5999999999999999E-3</v>
      </c>
      <c r="BQ801" s="20">
        <v>0</v>
      </c>
      <c r="BR801" s="20">
        <v>4.5999999999999999E-3</v>
      </c>
      <c r="BS801" s="20">
        <v>2.8999999999999998E-3</v>
      </c>
      <c r="BT801" s="20">
        <v>0</v>
      </c>
      <c r="BU801" s="20">
        <v>3.7403740374037406E-3</v>
      </c>
      <c r="BV801" s="20">
        <v>1.6999999999999999E-3</v>
      </c>
      <c r="BW801" s="20">
        <v>5.4000000000000003E-3</v>
      </c>
      <c r="BY801" s="20">
        <v>0.97768890759840033</v>
      </c>
      <c r="BZ801" s="20" t="s">
        <v>1234</v>
      </c>
      <c r="CA801" s="20">
        <v>0.97770000000000001</v>
      </c>
      <c r="CC801" s="22">
        <v>115</v>
      </c>
      <c r="CD801" s="22">
        <v>31</v>
      </c>
      <c r="CE801" s="22">
        <f t="shared" si="77"/>
        <v>146</v>
      </c>
      <c r="CF801" s="23"/>
      <c r="CG801" s="20">
        <v>0.14018101452325826</v>
      </c>
      <c r="CH801" s="25"/>
      <c r="CI801" s="24">
        <v>1.4981818181818183</v>
      </c>
      <c r="CJ801" s="24">
        <v>1.7849378881987579</v>
      </c>
      <c r="CK801" s="24">
        <v>1.3971340839303992</v>
      </c>
      <c r="CL801" s="24">
        <v>0.8899253731343284</v>
      </c>
      <c r="CM801" s="24">
        <v>1.6047244094488189</v>
      </c>
      <c r="CN801" s="24">
        <v>1.4801690507152145</v>
      </c>
      <c r="CO801" s="26"/>
      <c r="CP801" s="22">
        <v>3076</v>
      </c>
      <c r="CQ801" s="22">
        <v>1490</v>
      </c>
      <c r="CR801" s="22">
        <v>1586.0000000000002</v>
      </c>
      <c r="CS801" s="22">
        <v>4553</v>
      </c>
      <c r="CT801" s="22">
        <v>0</v>
      </c>
      <c r="CU801" s="20">
        <v>0</v>
      </c>
    </row>
    <row r="802" spans="1:99" x14ac:dyDescent="0.25">
      <c r="A802" s="92">
        <v>54</v>
      </c>
      <c r="B802" s="94" t="s">
        <v>1152</v>
      </c>
      <c r="C802" s="92">
        <v>3801</v>
      </c>
      <c r="D802" s="94" t="s">
        <v>48</v>
      </c>
      <c r="E802" s="92">
        <v>54261</v>
      </c>
      <c r="F802" s="95" t="s">
        <v>869</v>
      </c>
      <c r="G802" s="143">
        <f t="shared" si="72"/>
        <v>6128</v>
      </c>
      <c r="H802" s="14">
        <v>5810</v>
      </c>
      <c r="I802" s="14">
        <v>318</v>
      </c>
      <c r="J802" s="15">
        <v>3725</v>
      </c>
      <c r="K802" s="15">
        <v>2403</v>
      </c>
      <c r="L802" s="15">
        <v>51</v>
      </c>
      <c r="M802" s="15">
        <v>437</v>
      </c>
      <c r="N802" s="15">
        <v>2814</v>
      </c>
      <c r="O802" s="15">
        <v>2037</v>
      </c>
      <c r="P802" s="15">
        <v>789</v>
      </c>
      <c r="Q802" s="15">
        <f t="shared" si="73"/>
        <v>5288</v>
      </c>
      <c r="R802" s="16"/>
      <c r="S802" s="14">
        <v>5810</v>
      </c>
      <c r="T802" s="17">
        <v>3407</v>
      </c>
      <c r="U802" s="17">
        <v>2403</v>
      </c>
      <c r="V802" s="17">
        <v>0</v>
      </c>
      <c r="W802" s="17">
        <v>386</v>
      </c>
      <c r="X802" s="17">
        <v>2598</v>
      </c>
      <c r="Y802" s="17">
        <v>2037</v>
      </c>
      <c r="Z802" s="17">
        <v>789</v>
      </c>
      <c r="AA802" s="15">
        <f t="shared" si="74"/>
        <v>5021</v>
      </c>
      <c r="AB802" s="18"/>
      <c r="AC802" s="19">
        <f t="shared" si="75"/>
        <v>9</v>
      </c>
      <c r="AD802" s="19">
        <v>6</v>
      </c>
      <c r="AE802" s="19">
        <v>3</v>
      </c>
      <c r="AF802" s="19">
        <f t="shared" si="76"/>
        <v>48</v>
      </c>
      <c r="AG802" s="19">
        <v>45</v>
      </c>
      <c r="AH802" s="19">
        <v>3</v>
      </c>
      <c r="AI802" s="19">
        <v>7</v>
      </c>
      <c r="AJ802" s="19">
        <v>41</v>
      </c>
      <c r="AL802" s="17">
        <v>6</v>
      </c>
      <c r="AM802" s="17">
        <v>45</v>
      </c>
      <c r="AN802" s="17">
        <v>4</v>
      </c>
      <c r="AO802" s="17">
        <v>41</v>
      </c>
      <c r="AQ802" s="20">
        <v>0.94741532976827092</v>
      </c>
      <c r="AR802" s="20">
        <v>0.54122621564482032</v>
      </c>
      <c r="AS802" s="20">
        <v>0.98969072164948457</v>
      </c>
      <c r="AT802" s="20">
        <v>0.76410531972058038</v>
      </c>
      <c r="AU802" s="20">
        <v>0.41244725738396626</v>
      </c>
      <c r="AV802" s="20">
        <v>0.97747747747747749</v>
      </c>
      <c r="AW802" s="20">
        <v>1.0832442067736185</v>
      </c>
      <c r="AX802" s="20">
        <v>0.92389006342494717</v>
      </c>
      <c r="AY802" s="20">
        <v>1.2087628865979381</v>
      </c>
      <c r="AZ802" s="20">
        <v>1.0945728103170338</v>
      </c>
      <c r="BA802" s="20">
        <v>0.83227848101265822</v>
      </c>
      <c r="BB802" s="20">
        <v>1.1342771342771343</v>
      </c>
      <c r="BC802" s="20">
        <v>1.0966433050534858</v>
      </c>
      <c r="BD802" s="20">
        <v>1.0707140393239047</v>
      </c>
      <c r="BE802" s="20">
        <v>0.93987458502397636</v>
      </c>
      <c r="BF802" s="20">
        <v>0.95446705760607109</v>
      </c>
      <c r="BG802" s="21"/>
      <c r="BH802" s="20">
        <v>4.5814479638009047E-2</v>
      </c>
      <c r="BI802" s="20">
        <v>4.4041450777202069E-2</v>
      </c>
      <c r="BJ802" s="20">
        <v>3.8106235565819858E-2</v>
      </c>
      <c r="BK802" s="20">
        <v>6.1458931648477884E-2</v>
      </c>
      <c r="BL802" s="20">
        <v>3.4542314335060449E-2</v>
      </c>
      <c r="BM802" s="20">
        <v>4.7195767195767194E-2</v>
      </c>
      <c r="BN802" s="20">
        <v>4.0399999999999998E-2</v>
      </c>
      <c r="BO802" s="20">
        <v>5.0799999999999998E-2</v>
      </c>
      <c r="BP802" s="20">
        <v>8.0000000000000004E-4</v>
      </c>
      <c r="BQ802" s="20">
        <v>0</v>
      </c>
      <c r="BR802" s="20">
        <v>4.0000000000000002E-4</v>
      </c>
      <c r="BS802" s="20">
        <v>1.6999999999999999E-3</v>
      </c>
      <c r="BT802" s="20">
        <v>0</v>
      </c>
      <c r="BU802" s="20">
        <v>8.465608465608466E-4</v>
      </c>
      <c r="BV802" s="20">
        <v>8.0000000000000004E-4</v>
      </c>
      <c r="BW802" s="20">
        <v>6.9999999999999999E-4</v>
      </c>
      <c r="BY802" s="20">
        <v>0.89800150829562597</v>
      </c>
      <c r="BZ802" s="20">
        <v>0.97752808988764039</v>
      </c>
      <c r="CA802" s="20">
        <v>0.90180000000000005</v>
      </c>
      <c r="CC802" s="22">
        <v>257</v>
      </c>
      <c r="CD802" s="22">
        <v>68</v>
      </c>
      <c r="CE802" s="22">
        <f t="shared" si="77"/>
        <v>325</v>
      </c>
      <c r="CF802" s="23"/>
      <c r="CG802" s="20">
        <v>6.2217194570135748E-2</v>
      </c>
      <c r="CH802" s="25"/>
      <c r="CI802" s="24">
        <v>0.84143763213530653</v>
      </c>
      <c r="CJ802" s="24">
        <v>1.0210481099656357</v>
      </c>
      <c r="CK802" s="24">
        <v>0.98387963460505101</v>
      </c>
      <c r="CL802" s="24">
        <v>0.74894514767932485</v>
      </c>
      <c r="CM802" s="24">
        <v>0.98798798798798804</v>
      </c>
      <c r="CN802" s="24">
        <v>0.94759358288770057</v>
      </c>
      <c r="CO802" s="26"/>
      <c r="CP802" s="22">
        <v>5610.0000000000009</v>
      </c>
      <c r="CQ802" s="22">
        <v>2711</v>
      </c>
      <c r="CR802" s="22">
        <v>2899</v>
      </c>
      <c r="CS802" s="22">
        <v>5316</v>
      </c>
      <c r="CT802" s="22">
        <v>294</v>
      </c>
      <c r="CU802" s="20">
        <v>5.240641711229943E-2</v>
      </c>
    </row>
    <row r="803" spans="1:99" x14ac:dyDescent="0.25">
      <c r="A803" s="92">
        <v>54</v>
      </c>
      <c r="B803" s="94" t="s">
        <v>1152</v>
      </c>
      <c r="C803" s="92">
        <v>3801</v>
      </c>
      <c r="D803" s="94" t="s">
        <v>48</v>
      </c>
      <c r="E803" s="92">
        <v>54313</v>
      </c>
      <c r="F803" s="95" t="s">
        <v>870</v>
      </c>
      <c r="G803" s="143">
        <f t="shared" si="72"/>
        <v>1071</v>
      </c>
      <c r="H803" s="14">
        <v>1071</v>
      </c>
      <c r="I803" s="14">
        <v>0</v>
      </c>
      <c r="J803" s="15">
        <v>347</v>
      </c>
      <c r="K803" s="15">
        <v>724</v>
      </c>
      <c r="L803" s="15">
        <v>0</v>
      </c>
      <c r="M803" s="15">
        <v>60</v>
      </c>
      <c r="N803" s="15">
        <v>455</v>
      </c>
      <c r="O803" s="15">
        <v>417</v>
      </c>
      <c r="P803" s="15">
        <v>139</v>
      </c>
      <c r="Q803" s="15">
        <f t="shared" si="73"/>
        <v>932</v>
      </c>
      <c r="R803" s="16"/>
      <c r="S803" s="14">
        <v>1071</v>
      </c>
      <c r="T803" s="17">
        <v>347</v>
      </c>
      <c r="U803" s="17">
        <v>724</v>
      </c>
      <c r="V803" s="17">
        <v>0</v>
      </c>
      <c r="W803" s="17">
        <v>60</v>
      </c>
      <c r="X803" s="17">
        <v>455</v>
      </c>
      <c r="Y803" s="17">
        <v>417</v>
      </c>
      <c r="Z803" s="17">
        <v>139</v>
      </c>
      <c r="AA803" s="15">
        <f t="shared" si="74"/>
        <v>932</v>
      </c>
      <c r="AB803" s="18"/>
      <c r="AC803" s="19">
        <f t="shared" si="75"/>
        <v>4</v>
      </c>
      <c r="AD803" s="19">
        <v>4</v>
      </c>
      <c r="AE803" s="19">
        <v>0</v>
      </c>
      <c r="AF803" s="19">
        <f t="shared" si="76"/>
        <v>27</v>
      </c>
      <c r="AG803" s="19">
        <v>27</v>
      </c>
      <c r="AH803" s="19">
        <v>0</v>
      </c>
      <c r="AI803" s="19">
        <v>1</v>
      </c>
      <c r="AJ803" s="19">
        <v>26</v>
      </c>
      <c r="AL803" s="17">
        <v>4</v>
      </c>
      <c r="AM803" s="17">
        <v>27</v>
      </c>
      <c r="AN803" s="17">
        <v>1</v>
      </c>
      <c r="AO803" s="17">
        <v>26</v>
      </c>
      <c r="AQ803" s="20">
        <v>0.74080000000000001</v>
      </c>
      <c r="AR803" s="20">
        <v>0.28301886792452829</v>
      </c>
      <c r="AS803" s="20">
        <v>0.71011673151750976</v>
      </c>
      <c r="AT803" s="20">
        <v>0.63285024154589375</v>
      </c>
      <c r="AU803" s="20">
        <v>0.36574074074074076</v>
      </c>
      <c r="AV803" s="20">
        <v>0.7311411992263056</v>
      </c>
      <c r="AW803" s="20">
        <v>0.85680000000000001</v>
      </c>
      <c r="AX803" s="20">
        <v>0.56603773584905659</v>
      </c>
      <c r="AY803" s="20">
        <v>0.88521400778210113</v>
      </c>
      <c r="AZ803" s="20">
        <v>1.0072463768115942</v>
      </c>
      <c r="BA803" s="20">
        <v>0.64351851851851849</v>
      </c>
      <c r="BB803" s="20">
        <v>0.90135396518375244</v>
      </c>
      <c r="BC803" s="20">
        <v>0.82804674457429051</v>
      </c>
      <c r="BD803" s="20">
        <v>0.88325652841781876</v>
      </c>
      <c r="BE803" s="20">
        <v>0.70951585976627718</v>
      </c>
      <c r="BF803" s="20">
        <v>0.7695852534562212</v>
      </c>
      <c r="BG803" s="21"/>
      <c r="BH803" s="20">
        <v>3.6108324974924777E-2</v>
      </c>
      <c r="BI803" s="20">
        <v>0</v>
      </c>
      <c r="BJ803" s="20">
        <v>2.8697571743929361E-2</v>
      </c>
      <c r="BK803" s="20">
        <v>4.2372881355932202E-2</v>
      </c>
      <c r="BL803" s="20">
        <v>6.1538461538461542E-2</v>
      </c>
      <c r="BM803" s="20">
        <v>3.2295271049596307E-2</v>
      </c>
      <c r="BN803" s="20">
        <v>3.49E-2</v>
      </c>
      <c r="BO803" s="20">
        <v>3.7100000000000001E-2</v>
      </c>
      <c r="BP803" s="20">
        <v>0</v>
      </c>
      <c r="BQ803" s="20">
        <v>0</v>
      </c>
      <c r="BR803" s="20">
        <v>0</v>
      </c>
      <c r="BS803" s="20">
        <v>0</v>
      </c>
      <c r="BT803" s="20">
        <v>0</v>
      </c>
      <c r="BU803" s="20">
        <v>0</v>
      </c>
      <c r="BV803" s="20">
        <v>0</v>
      </c>
      <c r="BW803" s="20">
        <v>0</v>
      </c>
      <c r="BY803" s="20">
        <v>0.95486459378134403</v>
      </c>
      <c r="BZ803" s="20" t="s">
        <v>1234</v>
      </c>
      <c r="CA803" s="20">
        <v>0.95489999999999997</v>
      </c>
      <c r="CC803" s="22">
        <v>54</v>
      </c>
      <c r="CD803" s="22">
        <v>4</v>
      </c>
      <c r="CE803" s="22">
        <f t="shared" si="77"/>
        <v>58</v>
      </c>
      <c r="CF803" s="23"/>
      <c r="CG803" s="20">
        <v>8.6258776328986958E-2</v>
      </c>
      <c r="CH803" s="25"/>
      <c r="CI803" s="24">
        <v>0.46226415094339623</v>
      </c>
      <c r="CJ803" s="24">
        <v>0.74319066147859925</v>
      </c>
      <c r="CK803" s="24">
        <v>0.8091787439613527</v>
      </c>
      <c r="CL803" s="24">
        <v>0.7407407407407407</v>
      </c>
      <c r="CM803" s="24">
        <v>0.74081237911025144</v>
      </c>
      <c r="CN803" s="24">
        <v>0.74080000000000001</v>
      </c>
      <c r="CO803" s="26"/>
      <c r="CP803" s="22">
        <v>1250</v>
      </c>
      <c r="CQ803" s="22">
        <v>599</v>
      </c>
      <c r="CR803" s="22">
        <v>651</v>
      </c>
      <c r="CS803" s="22">
        <v>926</v>
      </c>
      <c r="CT803" s="22">
        <v>324</v>
      </c>
      <c r="CU803" s="20">
        <v>0.25919999999999999</v>
      </c>
    </row>
    <row r="804" spans="1:99" x14ac:dyDescent="0.25">
      <c r="A804" s="92">
        <v>54</v>
      </c>
      <c r="B804" s="94" t="s">
        <v>1152</v>
      </c>
      <c r="C804" s="92">
        <v>3801</v>
      </c>
      <c r="D804" s="94" t="s">
        <v>48</v>
      </c>
      <c r="E804" s="92">
        <v>54344</v>
      </c>
      <c r="F804" s="95" t="s">
        <v>871</v>
      </c>
      <c r="G804" s="143">
        <f t="shared" si="72"/>
        <v>2306</v>
      </c>
      <c r="H804" s="14">
        <v>2306</v>
      </c>
      <c r="I804" s="14">
        <v>0</v>
      </c>
      <c r="J804" s="15">
        <v>548</v>
      </c>
      <c r="K804" s="15">
        <v>1758</v>
      </c>
      <c r="L804" s="15">
        <v>0</v>
      </c>
      <c r="M804" s="15">
        <v>240</v>
      </c>
      <c r="N804" s="15">
        <v>1541</v>
      </c>
      <c r="O804" s="15">
        <v>437</v>
      </c>
      <c r="P804" s="15">
        <v>88</v>
      </c>
      <c r="Q804" s="15">
        <f t="shared" si="73"/>
        <v>2218</v>
      </c>
      <c r="R804" s="16"/>
      <c r="S804" s="14">
        <v>2306</v>
      </c>
      <c r="T804" s="17">
        <v>548</v>
      </c>
      <c r="U804" s="17">
        <v>1758</v>
      </c>
      <c r="V804" s="17">
        <v>0</v>
      </c>
      <c r="W804" s="17">
        <v>240</v>
      </c>
      <c r="X804" s="17">
        <v>1541</v>
      </c>
      <c r="Y804" s="17">
        <v>437</v>
      </c>
      <c r="Z804" s="17">
        <v>88</v>
      </c>
      <c r="AA804" s="15">
        <f t="shared" si="74"/>
        <v>2218</v>
      </c>
      <c r="AB804" s="18"/>
      <c r="AC804" s="19">
        <f t="shared" si="75"/>
        <v>4</v>
      </c>
      <c r="AD804" s="19">
        <v>4</v>
      </c>
      <c r="AE804" s="19">
        <v>0</v>
      </c>
      <c r="AF804" s="19">
        <f t="shared" si="76"/>
        <v>63</v>
      </c>
      <c r="AG804" s="19">
        <v>63</v>
      </c>
      <c r="AH804" s="19">
        <v>0</v>
      </c>
      <c r="AI804" s="19">
        <v>3</v>
      </c>
      <c r="AJ804" s="19">
        <v>60</v>
      </c>
      <c r="AL804" s="17">
        <v>4</v>
      </c>
      <c r="AM804" s="17">
        <v>63</v>
      </c>
      <c r="AN804" s="17">
        <v>3</v>
      </c>
      <c r="AO804" s="17">
        <v>60</v>
      </c>
      <c r="AQ804" s="20">
        <v>0.73621103117505993</v>
      </c>
      <c r="AR804" s="20">
        <v>0.49806949806949807</v>
      </c>
      <c r="AS804" s="20">
        <v>0.89052287581699341</v>
      </c>
      <c r="AT804" s="20">
        <v>0.32670157068062827</v>
      </c>
      <c r="AU804" s="20">
        <v>8.5239085239085244E-2</v>
      </c>
      <c r="AV804" s="20">
        <v>0.81255127153404427</v>
      </c>
      <c r="AW804" s="20">
        <v>0.78999657416923608</v>
      </c>
      <c r="AX804" s="20">
        <v>0.92664092664092668</v>
      </c>
      <c r="AY804" s="20">
        <v>1.2589869281045751</v>
      </c>
      <c r="AZ804" s="20">
        <v>0.45759162303664924</v>
      </c>
      <c r="BA804" s="20">
        <v>0.18295218295218296</v>
      </c>
      <c r="BB804" s="20">
        <v>0.90976210008203451</v>
      </c>
      <c r="BC804" s="20">
        <v>0.77282086479066581</v>
      </c>
      <c r="BD804" s="20">
        <v>0.80711354309165528</v>
      </c>
      <c r="BE804" s="20">
        <v>0.71791352093342486</v>
      </c>
      <c r="BF804" s="20">
        <v>0.75444596443228451</v>
      </c>
      <c r="BG804" s="21"/>
      <c r="BH804" s="20">
        <v>3.4105815478793176E-2</v>
      </c>
      <c r="BI804" s="20">
        <v>1.2500000000000001E-2</v>
      </c>
      <c r="BJ804" s="20">
        <v>2.75049115913556E-2</v>
      </c>
      <c r="BK804" s="20">
        <v>5.5427251732101619E-2</v>
      </c>
      <c r="BL804" s="20">
        <v>0.10344827586206896</v>
      </c>
      <c r="BM804" s="20">
        <v>3.1363636363636364E-2</v>
      </c>
      <c r="BN804" s="20">
        <v>3.32E-2</v>
      </c>
      <c r="BO804" s="20">
        <v>3.5000000000000003E-2</v>
      </c>
      <c r="BP804" s="20">
        <v>0</v>
      </c>
      <c r="BQ804" s="20">
        <v>0</v>
      </c>
      <c r="BR804" s="20">
        <v>0</v>
      </c>
      <c r="BS804" s="20">
        <v>0</v>
      </c>
      <c r="BT804" s="20">
        <v>0</v>
      </c>
      <c r="BU804" s="20">
        <v>0</v>
      </c>
      <c r="BV804" s="20">
        <v>0</v>
      </c>
      <c r="BW804" s="20">
        <v>0</v>
      </c>
      <c r="BY804" s="20">
        <v>0.96589418452120679</v>
      </c>
      <c r="BZ804" s="20" t="s">
        <v>1234</v>
      </c>
      <c r="CA804" s="20">
        <v>0.96589999999999998</v>
      </c>
      <c r="CC804" s="22">
        <v>31</v>
      </c>
      <c r="CD804" s="22">
        <v>1</v>
      </c>
      <c r="CE804" s="22">
        <f t="shared" si="77"/>
        <v>32</v>
      </c>
      <c r="CF804" s="23"/>
      <c r="CG804" s="20">
        <v>0.15347616965456931</v>
      </c>
      <c r="CH804" s="25"/>
      <c r="CI804" s="24">
        <v>0.81853281853281856</v>
      </c>
      <c r="CJ804" s="24">
        <v>0.91993464052287577</v>
      </c>
      <c r="CK804" s="24">
        <v>0.67853403141361257</v>
      </c>
      <c r="CL804" s="24">
        <v>0.3388773388773389</v>
      </c>
      <c r="CM804" s="24">
        <v>0.81460213289581629</v>
      </c>
      <c r="CN804" s="24">
        <v>0.73621103117505993</v>
      </c>
      <c r="CO804" s="26"/>
      <c r="CP804" s="22">
        <v>2919</v>
      </c>
      <c r="CQ804" s="22">
        <v>1457</v>
      </c>
      <c r="CR804" s="22">
        <v>1462</v>
      </c>
      <c r="CS804" s="22">
        <v>2149</v>
      </c>
      <c r="CT804" s="22">
        <v>770</v>
      </c>
      <c r="CU804" s="20">
        <v>0.26378896882494007</v>
      </c>
    </row>
    <row r="805" spans="1:99" x14ac:dyDescent="0.25">
      <c r="A805" s="92">
        <v>54</v>
      </c>
      <c r="B805" s="94" t="s">
        <v>1152</v>
      </c>
      <c r="C805" s="92">
        <v>3801</v>
      </c>
      <c r="D805" s="94" t="s">
        <v>48</v>
      </c>
      <c r="E805" s="92">
        <v>54347</v>
      </c>
      <c r="F805" s="95" t="s">
        <v>872</v>
      </c>
      <c r="G805" s="143">
        <f t="shared" si="72"/>
        <v>437</v>
      </c>
      <c r="H805" s="14">
        <v>437</v>
      </c>
      <c r="I805" s="14">
        <v>0</v>
      </c>
      <c r="J805" s="15">
        <v>293</v>
      </c>
      <c r="K805" s="15">
        <v>144</v>
      </c>
      <c r="L805" s="15">
        <v>0</v>
      </c>
      <c r="M805" s="15">
        <v>37</v>
      </c>
      <c r="N805" s="15">
        <v>191</v>
      </c>
      <c r="O805" s="15">
        <v>138</v>
      </c>
      <c r="P805" s="15">
        <v>71</v>
      </c>
      <c r="Q805" s="15">
        <f t="shared" si="73"/>
        <v>366</v>
      </c>
      <c r="R805" s="16"/>
      <c r="S805" s="14">
        <v>437</v>
      </c>
      <c r="T805" s="17">
        <v>293</v>
      </c>
      <c r="U805" s="17">
        <v>144</v>
      </c>
      <c r="V805" s="17">
        <v>0</v>
      </c>
      <c r="W805" s="17">
        <v>37</v>
      </c>
      <c r="X805" s="17">
        <v>191</v>
      </c>
      <c r="Y805" s="17">
        <v>138</v>
      </c>
      <c r="Z805" s="17">
        <v>71</v>
      </c>
      <c r="AA805" s="15">
        <f t="shared" si="74"/>
        <v>366</v>
      </c>
      <c r="AB805" s="18"/>
      <c r="AC805" s="19">
        <f t="shared" si="75"/>
        <v>2</v>
      </c>
      <c r="AD805" s="19">
        <v>2</v>
      </c>
      <c r="AE805" s="19">
        <v>0</v>
      </c>
      <c r="AF805" s="19">
        <f t="shared" si="76"/>
        <v>13</v>
      </c>
      <c r="AG805" s="19">
        <v>13</v>
      </c>
      <c r="AH805" s="19">
        <v>0</v>
      </c>
      <c r="AI805" s="19">
        <v>1</v>
      </c>
      <c r="AJ805" s="19">
        <v>12</v>
      </c>
      <c r="AL805" s="17">
        <v>2</v>
      </c>
      <c r="AM805" s="17">
        <v>13</v>
      </c>
      <c r="AN805" s="17">
        <v>1</v>
      </c>
      <c r="AO805" s="17">
        <v>12</v>
      </c>
      <c r="AQ805" s="20">
        <v>0.48672566371681414</v>
      </c>
      <c r="AR805" s="20">
        <v>0.41666666666666669</v>
      </c>
      <c r="AS805" s="20">
        <v>0.52664576802507834</v>
      </c>
      <c r="AT805" s="20">
        <v>0.37269372693726938</v>
      </c>
      <c r="AU805" s="20">
        <v>0.26241134751773049</v>
      </c>
      <c r="AV805" s="20">
        <v>0.49538461538461537</v>
      </c>
      <c r="AW805" s="20">
        <v>0.55246523388116309</v>
      </c>
      <c r="AX805" s="20">
        <v>0.6166666666666667</v>
      </c>
      <c r="AY805" s="20">
        <v>0.59874608150470221</v>
      </c>
      <c r="AZ805" s="20">
        <v>0.5092250922509225</v>
      </c>
      <c r="BA805" s="20">
        <v>0.50354609929078009</v>
      </c>
      <c r="BB805" s="20">
        <v>0.56307692307692303</v>
      </c>
      <c r="BC805" s="20">
        <v>0.64265927977839332</v>
      </c>
      <c r="BD805" s="20">
        <v>0.47674418604651164</v>
      </c>
      <c r="BE805" s="20">
        <v>0.56232686980609414</v>
      </c>
      <c r="BF805" s="20">
        <v>0.42325581395348838</v>
      </c>
      <c r="BG805" s="21"/>
      <c r="BH805" s="20">
        <v>2.2058823529411766E-2</v>
      </c>
      <c r="BI805" s="20">
        <v>8.1081081081081086E-2</v>
      </c>
      <c r="BJ805" s="20">
        <v>1.5706806282722512E-2</v>
      </c>
      <c r="BK805" s="20">
        <v>1.6E-2</v>
      </c>
      <c r="BL805" s="20">
        <v>1.8181818181818181E-2</v>
      </c>
      <c r="BM805" s="20">
        <v>2.2662889518413599E-2</v>
      </c>
      <c r="BN805" s="20">
        <v>1.4E-2</v>
      </c>
      <c r="BO805" s="20">
        <v>3.09E-2</v>
      </c>
      <c r="BP805" s="20">
        <v>1.23E-2</v>
      </c>
      <c r="BQ805" s="20">
        <v>0</v>
      </c>
      <c r="BR805" s="20">
        <v>1.5699999999999999E-2</v>
      </c>
      <c r="BS805" s="20">
        <v>1.6E-2</v>
      </c>
      <c r="BT805" s="20">
        <v>0</v>
      </c>
      <c r="BU805" s="20">
        <v>1.4164305949008499E-2</v>
      </c>
      <c r="BV805" s="20">
        <v>9.2999999999999992E-3</v>
      </c>
      <c r="BW805" s="20">
        <v>1.55E-2</v>
      </c>
      <c r="BY805" s="20">
        <v>0.93137254901960786</v>
      </c>
      <c r="BZ805" s="20" t="s">
        <v>1234</v>
      </c>
      <c r="CA805" s="20">
        <v>0.93140000000000001</v>
      </c>
      <c r="CC805" s="22">
        <v>21</v>
      </c>
      <c r="CD805" s="22">
        <v>7</v>
      </c>
      <c r="CE805" s="22">
        <f t="shared" si="77"/>
        <v>28</v>
      </c>
      <c r="CF805" s="23"/>
      <c r="CG805" s="20">
        <v>4.9019607843137254E-2</v>
      </c>
      <c r="CH805" s="25"/>
      <c r="CI805" s="24">
        <v>0.46666666666666667</v>
      </c>
      <c r="CJ805" s="24">
        <v>0.54231974921630099</v>
      </c>
      <c r="CK805" s="24">
        <v>0.46125461254612549</v>
      </c>
      <c r="CL805" s="24">
        <v>0.41843971631205673</v>
      </c>
      <c r="CM805" s="24">
        <v>0.50153846153846149</v>
      </c>
      <c r="CN805" s="24">
        <v>0.48672566371681414</v>
      </c>
      <c r="CO805" s="26"/>
      <c r="CP805" s="22">
        <v>791</v>
      </c>
      <c r="CQ805" s="22">
        <v>361</v>
      </c>
      <c r="CR805" s="22">
        <v>429.99999999999994</v>
      </c>
      <c r="CS805" s="22">
        <v>385</v>
      </c>
      <c r="CT805" s="22">
        <v>406</v>
      </c>
      <c r="CU805" s="20">
        <v>0.51327433628318586</v>
      </c>
    </row>
    <row r="806" spans="1:99" x14ac:dyDescent="0.25">
      <c r="A806" s="92">
        <v>54</v>
      </c>
      <c r="B806" s="94" t="s">
        <v>1152</v>
      </c>
      <c r="C806" s="92">
        <v>3801</v>
      </c>
      <c r="D806" s="94" t="s">
        <v>48</v>
      </c>
      <c r="E806" s="92">
        <v>54377</v>
      </c>
      <c r="F806" s="95" t="s">
        <v>873</v>
      </c>
      <c r="G806" s="143">
        <f t="shared" si="72"/>
        <v>1135</v>
      </c>
      <c r="H806" s="14">
        <v>1135</v>
      </c>
      <c r="I806" s="14">
        <v>0</v>
      </c>
      <c r="J806" s="15">
        <v>509</v>
      </c>
      <c r="K806" s="15">
        <v>626</v>
      </c>
      <c r="L806" s="15">
        <v>0</v>
      </c>
      <c r="M806" s="15">
        <v>73</v>
      </c>
      <c r="N806" s="15">
        <v>501</v>
      </c>
      <c r="O806" s="15">
        <v>383</v>
      </c>
      <c r="P806" s="15">
        <v>178</v>
      </c>
      <c r="Q806" s="15">
        <f t="shared" si="73"/>
        <v>957</v>
      </c>
      <c r="R806" s="16"/>
      <c r="S806" s="14">
        <v>1135</v>
      </c>
      <c r="T806" s="17">
        <v>509</v>
      </c>
      <c r="U806" s="17">
        <v>626</v>
      </c>
      <c r="V806" s="17">
        <v>0</v>
      </c>
      <c r="W806" s="17">
        <v>73</v>
      </c>
      <c r="X806" s="17">
        <v>501</v>
      </c>
      <c r="Y806" s="17">
        <v>383</v>
      </c>
      <c r="Z806" s="17">
        <v>178</v>
      </c>
      <c r="AA806" s="15">
        <f t="shared" si="74"/>
        <v>957</v>
      </c>
      <c r="AB806" s="18"/>
      <c r="AC806" s="19">
        <f t="shared" si="75"/>
        <v>3</v>
      </c>
      <c r="AD806" s="19">
        <v>3</v>
      </c>
      <c r="AE806" s="19">
        <v>0</v>
      </c>
      <c r="AF806" s="19">
        <f t="shared" si="76"/>
        <v>27</v>
      </c>
      <c r="AG806" s="19">
        <v>27</v>
      </c>
      <c r="AH806" s="19">
        <v>0</v>
      </c>
      <c r="AI806" s="19">
        <v>1</v>
      </c>
      <c r="AJ806" s="19">
        <v>26</v>
      </c>
      <c r="AL806" s="17">
        <v>3</v>
      </c>
      <c r="AM806" s="17">
        <v>27</v>
      </c>
      <c r="AN806" s="17">
        <v>1</v>
      </c>
      <c r="AO806" s="17">
        <v>26</v>
      </c>
      <c r="AQ806" s="20">
        <v>0.68705547652916077</v>
      </c>
      <c r="AR806" s="20">
        <v>0.45378151260504201</v>
      </c>
      <c r="AS806" s="20">
        <v>0.70506108202443285</v>
      </c>
      <c r="AT806" s="20">
        <v>0.61521739130434783</v>
      </c>
      <c r="AU806" s="20">
        <v>0.38188976377952755</v>
      </c>
      <c r="AV806" s="20">
        <v>0.6953125</v>
      </c>
      <c r="AW806" s="20">
        <v>0.80725462304409668</v>
      </c>
      <c r="AX806" s="20">
        <v>0.61344537815126055</v>
      </c>
      <c r="AY806" s="20">
        <v>0.87434554973821987</v>
      </c>
      <c r="AZ806" s="20">
        <v>0.83260869565217388</v>
      </c>
      <c r="BA806" s="20">
        <v>0.70078740157480313</v>
      </c>
      <c r="BB806" s="20">
        <v>0.83072916666666663</v>
      </c>
      <c r="BC806" s="20">
        <v>0.8958652373660031</v>
      </c>
      <c r="BD806" s="20">
        <v>0.73041168658698541</v>
      </c>
      <c r="BE806" s="20">
        <v>0.7626339969372129</v>
      </c>
      <c r="BF806" s="20">
        <v>0.62151394422310757</v>
      </c>
      <c r="BG806" s="21"/>
      <c r="BH806" s="20">
        <v>1.9704433497536946E-2</v>
      </c>
      <c r="BI806" s="20">
        <v>1.3698630136986301E-2</v>
      </c>
      <c r="BJ806" s="20">
        <v>1.3071895424836602E-2</v>
      </c>
      <c r="BK806" s="20">
        <v>2.0057306590257881E-2</v>
      </c>
      <c r="BL806" s="20">
        <v>4.4776119402985072E-2</v>
      </c>
      <c r="BM806" s="20">
        <v>1.5891032917139614E-2</v>
      </c>
      <c r="BN806" s="20">
        <v>1.9E-2</v>
      </c>
      <c r="BO806" s="20">
        <v>2.0400000000000001E-2</v>
      </c>
      <c r="BP806" s="20">
        <v>1E-3</v>
      </c>
      <c r="BQ806" s="20">
        <v>0</v>
      </c>
      <c r="BR806" s="20">
        <v>0</v>
      </c>
      <c r="BS806" s="20">
        <v>2.8999999999999998E-3</v>
      </c>
      <c r="BT806" s="20">
        <v>0</v>
      </c>
      <c r="BU806" s="20">
        <v>1.1350737797956867E-3</v>
      </c>
      <c r="BV806" s="20">
        <v>0</v>
      </c>
      <c r="BW806" s="20">
        <v>2E-3</v>
      </c>
      <c r="BY806" s="20">
        <v>0.96157635467980296</v>
      </c>
      <c r="BZ806" s="20" t="s">
        <v>1234</v>
      </c>
      <c r="CA806" s="20">
        <v>0.96160000000000001</v>
      </c>
      <c r="CC806" s="22">
        <v>54</v>
      </c>
      <c r="CD806" s="22">
        <v>12</v>
      </c>
      <c r="CE806" s="22">
        <f t="shared" si="77"/>
        <v>66</v>
      </c>
      <c r="CF806" s="23"/>
      <c r="CG806" s="20">
        <v>4.0394088669950742E-2</v>
      </c>
      <c r="CH806" s="25"/>
      <c r="CI806" s="24">
        <v>0.60504201680672265</v>
      </c>
      <c r="CJ806" s="24">
        <v>0.71553228621291454</v>
      </c>
      <c r="CK806" s="24">
        <v>0.70652173913043481</v>
      </c>
      <c r="CL806" s="24">
        <v>0.62598425196850394</v>
      </c>
      <c r="CM806" s="24">
        <v>0.70052083333333337</v>
      </c>
      <c r="CN806" s="24">
        <v>0.68705547652916077</v>
      </c>
      <c r="CO806" s="26"/>
      <c r="CP806" s="22">
        <v>1406</v>
      </c>
      <c r="CQ806" s="22">
        <v>652.99999999999989</v>
      </c>
      <c r="CR806" s="22">
        <v>753</v>
      </c>
      <c r="CS806" s="22">
        <v>966</v>
      </c>
      <c r="CT806" s="22">
        <v>440</v>
      </c>
      <c r="CU806" s="20">
        <v>0.31294452347083923</v>
      </c>
    </row>
    <row r="807" spans="1:99" x14ac:dyDescent="0.25">
      <c r="A807" s="92">
        <v>54</v>
      </c>
      <c r="B807" s="94" t="s">
        <v>1152</v>
      </c>
      <c r="C807" s="92">
        <v>3801</v>
      </c>
      <c r="D807" s="94" t="s">
        <v>48</v>
      </c>
      <c r="E807" s="92">
        <v>54385</v>
      </c>
      <c r="F807" s="95" t="s">
        <v>874</v>
      </c>
      <c r="G807" s="143">
        <f t="shared" si="72"/>
        <v>3044</v>
      </c>
      <c r="H807" s="14">
        <v>3044</v>
      </c>
      <c r="I807" s="14">
        <v>0</v>
      </c>
      <c r="J807" s="15">
        <v>653</v>
      </c>
      <c r="K807" s="15">
        <v>2391</v>
      </c>
      <c r="L807" s="15">
        <v>0</v>
      </c>
      <c r="M807" s="15">
        <v>226</v>
      </c>
      <c r="N807" s="15">
        <v>1593</v>
      </c>
      <c r="O807" s="15">
        <v>969</v>
      </c>
      <c r="P807" s="15">
        <v>256</v>
      </c>
      <c r="Q807" s="15">
        <f t="shared" si="73"/>
        <v>2788</v>
      </c>
      <c r="R807" s="16"/>
      <c r="S807" s="14">
        <v>3044</v>
      </c>
      <c r="T807" s="17">
        <v>653</v>
      </c>
      <c r="U807" s="17">
        <v>2391</v>
      </c>
      <c r="V807" s="17">
        <v>0</v>
      </c>
      <c r="W807" s="17">
        <v>226</v>
      </c>
      <c r="X807" s="17">
        <v>1593</v>
      </c>
      <c r="Y807" s="17">
        <v>969</v>
      </c>
      <c r="Z807" s="17">
        <v>256</v>
      </c>
      <c r="AA807" s="15">
        <f t="shared" si="74"/>
        <v>2788</v>
      </c>
      <c r="AB807" s="18"/>
      <c r="AC807" s="19">
        <f t="shared" si="75"/>
        <v>8</v>
      </c>
      <c r="AD807" s="19">
        <v>8</v>
      </c>
      <c r="AE807" s="19">
        <v>0</v>
      </c>
      <c r="AF807" s="19">
        <f t="shared" si="76"/>
        <v>65</v>
      </c>
      <c r="AG807" s="19">
        <v>65</v>
      </c>
      <c r="AH807" s="19">
        <v>0</v>
      </c>
      <c r="AI807" s="19">
        <v>2</v>
      </c>
      <c r="AJ807" s="19">
        <v>63</v>
      </c>
      <c r="AL807" s="17">
        <v>8</v>
      </c>
      <c r="AM807" s="17">
        <v>65</v>
      </c>
      <c r="AN807" s="17">
        <v>2</v>
      </c>
      <c r="AO807" s="17">
        <v>63</v>
      </c>
      <c r="AQ807" s="20">
        <v>0.76893828604855219</v>
      </c>
      <c r="AR807" s="20">
        <v>0.42229729729729731</v>
      </c>
      <c r="AS807" s="20">
        <v>0.80988857938718661</v>
      </c>
      <c r="AT807" s="20">
        <v>0.54351687388987568</v>
      </c>
      <c r="AU807" s="20">
        <v>0.20499108734402852</v>
      </c>
      <c r="AV807" s="20">
        <v>0.80545836249125258</v>
      </c>
      <c r="AW807" s="20">
        <v>0.89031880666861651</v>
      </c>
      <c r="AX807" s="20">
        <v>0.76351351351351349</v>
      </c>
      <c r="AY807" s="20">
        <v>1.1093314763231197</v>
      </c>
      <c r="AZ807" s="20">
        <v>0.86056838365896982</v>
      </c>
      <c r="BA807" s="20">
        <v>0.45632798573975042</v>
      </c>
      <c r="BB807" s="20">
        <v>0.97550734779566128</v>
      </c>
      <c r="BC807" s="20">
        <v>0.90283645141822566</v>
      </c>
      <c r="BD807" s="20">
        <v>0.87854710556186155</v>
      </c>
      <c r="BE807" s="20">
        <v>0.76282438141219067</v>
      </c>
      <c r="BF807" s="20">
        <v>0.77468785471055623</v>
      </c>
      <c r="BG807" s="21"/>
      <c r="BH807" s="20">
        <v>4.897371263953907E-2</v>
      </c>
      <c r="BI807" s="20">
        <v>5.3097345132743362E-2</v>
      </c>
      <c r="BJ807" s="20">
        <v>4.2580645161290322E-2</v>
      </c>
      <c r="BK807" s="20">
        <v>6.25E-2</v>
      </c>
      <c r="BL807" s="20">
        <v>3.783783783783784E-2</v>
      </c>
      <c r="BM807" s="20">
        <v>4.9768518518518517E-2</v>
      </c>
      <c r="BN807" s="20">
        <v>5.2400000000000002E-2</v>
      </c>
      <c r="BO807" s="20">
        <v>4.58E-2</v>
      </c>
      <c r="BP807" s="20">
        <v>1.6899999999999998E-2</v>
      </c>
      <c r="BQ807" s="20">
        <v>0</v>
      </c>
      <c r="BR807" s="20">
        <v>1.61E-2</v>
      </c>
      <c r="BS807" s="20">
        <v>2.7E-2</v>
      </c>
      <c r="BT807" s="20">
        <v>0</v>
      </c>
      <c r="BU807" s="20">
        <v>1.8132716049382717E-2</v>
      </c>
      <c r="BV807" s="20">
        <v>2.1000000000000001E-2</v>
      </c>
      <c r="BW807" s="20">
        <v>1.32E-2</v>
      </c>
      <c r="BY807" s="20">
        <v>0.93266114512063381</v>
      </c>
      <c r="BZ807" s="20" t="s">
        <v>1234</v>
      </c>
      <c r="CA807" s="20">
        <v>0.93269999999999997</v>
      </c>
      <c r="CC807" s="22">
        <v>82</v>
      </c>
      <c r="CD807" s="22">
        <v>16</v>
      </c>
      <c r="CE807" s="22">
        <f t="shared" si="77"/>
        <v>98</v>
      </c>
      <c r="CF807" s="23"/>
      <c r="CG807" s="20">
        <v>0.1166726683471372</v>
      </c>
      <c r="CH807" s="25"/>
      <c r="CI807" s="24">
        <v>0.6283783783783784</v>
      </c>
      <c r="CJ807" s="24">
        <v>0.83147632311977715</v>
      </c>
      <c r="CK807" s="24">
        <v>0.82948490230905858</v>
      </c>
      <c r="CL807" s="24">
        <v>0.56149732620320858</v>
      </c>
      <c r="CM807" s="24">
        <v>0.80965710286913928</v>
      </c>
      <c r="CN807" s="24">
        <v>0.76893828604855219</v>
      </c>
      <c r="CO807" s="26"/>
      <c r="CP807" s="22">
        <v>3418.9999999999995</v>
      </c>
      <c r="CQ807" s="22">
        <v>1656.9999999999998</v>
      </c>
      <c r="CR807" s="22">
        <v>1762</v>
      </c>
      <c r="CS807" s="22">
        <v>2629</v>
      </c>
      <c r="CT807" s="22">
        <v>790</v>
      </c>
      <c r="CU807" s="20">
        <v>0.23106171395144781</v>
      </c>
    </row>
    <row r="808" spans="1:99" x14ac:dyDescent="0.25">
      <c r="A808" s="92">
        <v>54</v>
      </c>
      <c r="B808" s="94" t="s">
        <v>1152</v>
      </c>
      <c r="C808" s="92">
        <v>3801</v>
      </c>
      <c r="D808" s="94" t="s">
        <v>48</v>
      </c>
      <c r="E808" s="92">
        <v>54398</v>
      </c>
      <c r="F808" s="95" t="s">
        <v>875</v>
      </c>
      <c r="G808" s="143">
        <f t="shared" si="72"/>
        <v>1819</v>
      </c>
      <c r="H808" s="14">
        <v>1819</v>
      </c>
      <c r="I808" s="14">
        <v>0</v>
      </c>
      <c r="J808" s="15">
        <v>507</v>
      </c>
      <c r="K808" s="15">
        <v>1312</v>
      </c>
      <c r="L808" s="15">
        <v>0</v>
      </c>
      <c r="M808" s="15">
        <v>159</v>
      </c>
      <c r="N808" s="15">
        <v>978</v>
      </c>
      <c r="O808" s="15">
        <v>537</v>
      </c>
      <c r="P808" s="15">
        <v>145</v>
      </c>
      <c r="Q808" s="15">
        <f t="shared" si="73"/>
        <v>1674</v>
      </c>
      <c r="R808" s="16"/>
      <c r="S808" s="14">
        <v>1819</v>
      </c>
      <c r="T808" s="17">
        <v>507</v>
      </c>
      <c r="U808" s="17">
        <v>1312</v>
      </c>
      <c r="V808" s="17">
        <v>0</v>
      </c>
      <c r="W808" s="17">
        <v>159</v>
      </c>
      <c r="X808" s="17">
        <v>978</v>
      </c>
      <c r="Y808" s="17">
        <v>537</v>
      </c>
      <c r="Z808" s="17">
        <v>145</v>
      </c>
      <c r="AA808" s="15">
        <f t="shared" si="74"/>
        <v>1674</v>
      </c>
      <c r="AB808" s="18"/>
      <c r="AC808" s="19">
        <f t="shared" si="75"/>
        <v>7</v>
      </c>
      <c r="AD808" s="19">
        <v>7</v>
      </c>
      <c r="AE808" s="19">
        <v>0</v>
      </c>
      <c r="AF808" s="19">
        <f t="shared" si="76"/>
        <v>44</v>
      </c>
      <c r="AG808" s="19">
        <v>44</v>
      </c>
      <c r="AH808" s="19">
        <v>0</v>
      </c>
      <c r="AI808" s="19">
        <v>2</v>
      </c>
      <c r="AJ808" s="19">
        <v>42</v>
      </c>
      <c r="AL808" s="17">
        <v>7</v>
      </c>
      <c r="AM808" s="17">
        <v>44</v>
      </c>
      <c r="AN808" s="17">
        <v>2</v>
      </c>
      <c r="AO808" s="17">
        <v>42</v>
      </c>
      <c r="AQ808" s="20">
        <v>0.90702702702702698</v>
      </c>
      <c r="AR808" s="20">
        <v>0.61146496815286622</v>
      </c>
      <c r="AS808" s="20">
        <v>0.94961240310077522</v>
      </c>
      <c r="AT808" s="20">
        <v>0.65635179153094458</v>
      </c>
      <c r="AU808" s="20">
        <v>0.28852459016393445</v>
      </c>
      <c r="AV808" s="20">
        <v>0.96245954692556634</v>
      </c>
      <c r="AW808" s="20">
        <v>0.98324324324324319</v>
      </c>
      <c r="AX808" s="20">
        <v>1.0127388535031847</v>
      </c>
      <c r="AY808" s="20">
        <v>1.2635658914728682</v>
      </c>
      <c r="AZ808" s="20">
        <v>0.87459283387622155</v>
      </c>
      <c r="BA808" s="20">
        <v>0.47540983606557374</v>
      </c>
      <c r="BB808" s="20">
        <v>1.083495145631068</v>
      </c>
      <c r="BC808" s="20">
        <v>1.0140388768898487</v>
      </c>
      <c r="BD808" s="20">
        <v>0.95238095238095233</v>
      </c>
      <c r="BE808" s="20">
        <v>0.93088552915766742</v>
      </c>
      <c r="BF808" s="20">
        <v>0.88311688311688308</v>
      </c>
      <c r="BG808" s="21"/>
      <c r="BH808" s="20">
        <v>3.0303030303030304E-2</v>
      </c>
      <c r="BI808" s="20">
        <v>1.2578616352201259E-2</v>
      </c>
      <c r="BJ808" s="20">
        <v>1.1282051282051283E-2</v>
      </c>
      <c r="BK808" s="20">
        <v>6.1895551257253385E-2</v>
      </c>
      <c r="BL808" s="20">
        <v>6.8702290076335881E-2</v>
      </c>
      <c r="BM808" s="20">
        <v>2.7256208358570563E-2</v>
      </c>
      <c r="BN808" s="20">
        <v>3.39E-2</v>
      </c>
      <c r="BO808" s="20">
        <v>2.6499999999999999E-2</v>
      </c>
      <c r="BP808" s="20">
        <v>1.5699999999999999E-2</v>
      </c>
      <c r="BQ808" s="20">
        <v>0</v>
      </c>
      <c r="BR808" s="20">
        <v>1.6400000000000001E-2</v>
      </c>
      <c r="BS808" s="20">
        <v>2.3199999999999998E-2</v>
      </c>
      <c r="BT808" s="20">
        <v>0</v>
      </c>
      <c r="BU808" s="20">
        <v>1.6959418534221685E-2</v>
      </c>
      <c r="BV808" s="20">
        <v>7.7000000000000002E-3</v>
      </c>
      <c r="BW808" s="20">
        <v>2.4199999999999999E-2</v>
      </c>
      <c r="BY808" s="20">
        <v>0.96240179573512907</v>
      </c>
      <c r="BZ808" s="20" t="s">
        <v>1234</v>
      </c>
      <c r="CA808" s="20">
        <v>0.96240000000000003</v>
      </c>
      <c r="CC808" s="22">
        <v>63</v>
      </c>
      <c r="CD808" s="22">
        <v>8</v>
      </c>
      <c r="CE808" s="22">
        <f t="shared" si="77"/>
        <v>71</v>
      </c>
      <c r="CF808" s="23"/>
      <c r="CG808" s="20">
        <v>0.10774410774410774</v>
      </c>
      <c r="CH808" s="25"/>
      <c r="CI808" s="24">
        <v>0.92993630573248409</v>
      </c>
      <c r="CJ808" s="24">
        <v>0.97286821705426352</v>
      </c>
      <c r="CK808" s="24">
        <v>0.96905537459283386</v>
      </c>
      <c r="CL808" s="24">
        <v>0.60327868852459021</v>
      </c>
      <c r="CM808" s="24">
        <v>0.96699029126213587</v>
      </c>
      <c r="CN808" s="24">
        <v>0.90702702702702698</v>
      </c>
      <c r="CO808" s="26"/>
      <c r="CP808" s="22">
        <v>1850.0000000000002</v>
      </c>
      <c r="CQ808" s="22">
        <v>925.99999999999989</v>
      </c>
      <c r="CR808" s="22">
        <v>923.99999999999977</v>
      </c>
      <c r="CS808" s="22">
        <v>1678</v>
      </c>
      <c r="CT808" s="22">
        <v>172</v>
      </c>
      <c r="CU808" s="20">
        <v>9.2972972972973023E-2</v>
      </c>
    </row>
    <row r="809" spans="1:99" x14ac:dyDescent="0.25">
      <c r="A809" s="92">
        <v>54</v>
      </c>
      <c r="B809" s="94" t="s">
        <v>1152</v>
      </c>
      <c r="C809" s="92">
        <v>3801</v>
      </c>
      <c r="D809" s="94" t="s">
        <v>48</v>
      </c>
      <c r="E809" s="92">
        <v>54405</v>
      </c>
      <c r="F809" s="95" t="s">
        <v>876</v>
      </c>
      <c r="G809" s="143">
        <f t="shared" si="72"/>
        <v>15314</v>
      </c>
      <c r="H809" s="14">
        <v>11749</v>
      </c>
      <c r="I809" s="14">
        <v>3565</v>
      </c>
      <c r="J809" s="15">
        <v>14615</v>
      </c>
      <c r="K809" s="15">
        <v>699</v>
      </c>
      <c r="L809" s="15">
        <v>388</v>
      </c>
      <c r="M809" s="15">
        <v>1045</v>
      </c>
      <c r="N809" s="15">
        <v>6708</v>
      </c>
      <c r="O809" s="15">
        <v>5249</v>
      </c>
      <c r="P809" s="15">
        <v>1924</v>
      </c>
      <c r="Q809" s="15">
        <f t="shared" si="73"/>
        <v>13002</v>
      </c>
      <c r="R809" s="16"/>
      <c r="S809" s="14">
        <v>11749</v>
      </c>
      <c r="T809" s="17">
        <v>11050</v>
      </c>
      <c r="U809" s="17">
        <v>699</v>
      </c>
      <c r="V809" s="17">
        <v>0</v>
      </c>
      <c r="W809" s="17">
        <v>800</v>
      </c>
      <c r="X809" s="17">
        <v>5191</v>
      </c>
      <c r="Y809" s="17">
        <v>4276</v>
      </c>
      <c r="Z809" s="17">
        <v>1482</v>
      </c>
      <c r="AA809" s="15">
        <f t="shared" si="74"/>
        <v>10267</v>
      </c>
      <c r="AB809" s="18"/>
      <c r="AC809" s="19">
        <f t="shared" si="75"/>
        <v>21</v>
      </c>
      <c r="AD809" s="19">
        <v>6</v>
      </c>
      <c r="AE809" s="19">
        <v>15</v>
      </c>
      <c r="AF809" s="19">
        <f t="shared" si="76"/>
        <v>40</v>
      </c>
      <c r="AG809" s="19">
        <v>25</v>
      </c>
      <c r="AH809" s="19">
        <v>15</v>
      </c>
      <c r="AI809" s="19">
        <v>33</v>
      </c>
      <c r="AJ809" s="19">
        <v>7</v>
      </c>
      <c r="AL809" s="17">
        <v>6</v>
      </c>
      <c r="AM809" s="17">
        <v>25</v>
      </c>
      <c r="AN809" s="17">
        <v>18</v>
      </c>
      <c r="AO809" s="17">
        <v>7</v>
      </c>
      <c r="AQ809" s="20">
        <v>0.84394844388557055</v>
      </c>
      <c r="AR809" s="20">
        <v>0.58544303797468356</v>
      </c>
      <c r="AS809" s="20">
        <v>0.90804418857943048</v>
      </c>
      <c r="AT809" s="20">
        <v>0.73490618614155678</v>
      </c>
      <c r="AU809" s="20">
        <v>0.36064994701518899</v>
      </c>
      <c r="AV809" s="20">
        <v>0.87662536331650609</v>
      </c>
      <c r="AW809" s="20">
        <v>0.93844702923608925</v>
      </c>
      <c r="AX809" s="20">
        <v>0.82674050632911389</v>
      </c>
      <c r="AY809" s="20">
        <v>1.0437217986618952</v>
      </c>
      <c r="AZ809" s="20">
        <v>0.97510681775961361</v>
      </c>
      <c r="BA809" s="20">
        <v>0.67961850936064994</v>
      </c>
      <c r="BB809" s="20">
        <v>0.99449288664525015</v>
      </c>
      <c r="BC809" s="20">
        <v>0.91774946385770151</v>
      </c>
      <c r="BD809" s="20">
        <v>0.95901228378039605</v>
      </c>
      <c r="BE809" s="20">
        <v>0.82036079222909042</v>
      </c>
      <c r="BF809" s="20">
        <v>0.86738530960140381</v>
      </c>
      <c r="BG809" s="21"/>
      <c r="BH809" s="20">
        <v>3.4386783982761716E-2</v>
      </c>
      <c r="BI809" s="20">
        <v>0.05</v>
      </c>
      <c r="BJ809" s="20">
        <v>3.3771843707048887E-2</v>
      </c>
      <c r="BK809" s="20">
        <v>3.6186673321687048E-2</v>
      </c>
      <c r="BL809" s="20">
        <v>2.10016155088853E-2</v>
      </c>
      <c r="BM809" s="20">
        <v>3.6060606060606064E-2</v>
      </c>
      <c r="BN809" s="20">
        <v>2.9499999999999998E-2</v>
      </c>
      <c r="BO809" s="20">
        <v>3.9E-2</v>
      </c>
      <c r="BP809" s="20">
        <v>2.4899999999999999E-2</v>
      </c>
      <c r="BQ809" s="20">
        <v>2.5000000000000001E-3</v>
      </c>
      <c r="BR809" s="20">
        <v>1.2999999999999999E-2</v>
      </c>
      <c r="BS809" s="20">
        <v>4.5199999999999997E-2</v>
      </c>
      <c r="BT809" s="20">
        <v>2.2617124394184167E-2</v>
      </c>
      <c r="BU809" s="20">
        <v>2.515151515151515E-2</v>
      </c>
      <c r="BV809" s="20">
        <v>1.7600000000000001E-2</v>
      </c>
      <c r="BW809" s="20">
        <v>3.1800000000000002E-2</v>
      </c>
      <c r="BY809" s="20">
        <v>0.93706230921170763</v>
      </c>
      <c r="BZ809" s="20">
        <v>0.93331005586592175</v>
      </c>
      <c r="CA809" s="20">
        <v>0.93630000000000002</v>
      </c>
      <c r="CC809" s="22">
        <v>659</v>
      </c>
      <c r="CD809" s="22">
        <v>244</v>
      </c>
      <c r="CE809" s="22">
        <f t="shared" si="77"/>
        <v>903</v>
      </c>
      <c r="CF809" s="23"/>
      <c r="CG809" s="20">
        <v>4.3701567850063072E-2</v>
      </c>
      <c r="CH809" s="25"/>
      <c r="CI809" s="24">
        <v>0.79430379746835444</v>
      </c>
      <c r="CJ809" s="24">
        <v>0.93760697059281162</v>
      </c>
      <c r="CK809" s="24">
        <v>0.85175552665799736</v>
      </c>
      <c r="CL809" s="24">
        <v>0.64111621335217239</v>
      </c>
      <c r="CM809" s="24">
        <v>0.88840446688083219</v>
      </c>
      <c r="CN809" s="24">
        <v>0.84438855705752913</v>
      </c>
      <c r="CO809" s="26"/>
      <c r="CP809" s="22">
        <v>15904.999999999998</v>
      </c>
      <c r="CQ809" s="22">
        <v>7926.9999999999991</v>
      </c>
      <c r="CR809" s="22">
        <v>7978</v>
      </c>
      <c r="CS809" s="22">
        <v>13430</v>
      </c>
      <c r="CT809" s="22">
        <v>2475</v>
      </c>
      <c r="CU809" s="20">
        <v>0.15561144294247087</v>
      </c>
    </row>
    <row r="810" spans="1:99" x14ac:dyDescent="0.25">
      <c r="A810" s="92">
        <v>54</v>
      </c>
      <c r="B810" s="94" t="s">
        <v>1152</v>
      </c>
      <c r="C810" s="92">
        <v>3801</v>
      </c>
      <c r="D810" s="94" t="s">
        <v>48</v>
      </c>
      <c r="E810" s="92">
        <v>54418</v>
      </c>
      <c r="F810" s="95" t="s">
        <v>877</v>
      </c>
      <c r="G810" s="143">
        <f t="shared" si="72"/>
        <v>846</v>
      </c>
      <c r="H810" s="14">
        <v>846</v>
      </c>
      <c r="I810" s="14">
        <v>0</v>
      </c>
      <c r="J810" s="15">
        <v>589</v>
      </c>
      <c r="K810" s="15">
        <v>257</v>
      </c>
      <c r="L810" s="15">
        <v>0</v>
      </c>
      <c r="M810" s="15">
        <v>63</v>
      </c>
      <c r="N810" s="15">
        <v>397</v>
      </c>
      <c r="O810" s="15">
        <v>258</v>
      </c>
      <c r="P810" s="15">
        <v>128</v>
      </c>
      <c r="Q810" s="15">
        <f t="shared" si="73"/>
        <v>718</v>
      </c>
      <c r="R810" s="16"/>
      <c r="S810" s="14">
        <v>846</v>
      </c>
      <c r="T810" s="17">
        <v>589</v>
      </c>
      <c r="U810" s="17">
        <v>257</v>
      </c>
      <c r="V810" s="17">
        <v>0</v>
      </c>
      <c r="W810" s="17">
        <v>63</v>
      </c>
      <c r="X810" s="17">
        <v>397</v>
      </c>
      <c r="Y810" s="17">
        <v>258</v>
      </c>
      <c r="Z810" s="17">
        <v>128</v>
      </c>
      <c r="AA810" s="15">
        <f t="shared" si="74"/>
        <v>718</v>
      </c>
      <c r="AB810" s="18"/>
      <c r="AC810" s="19">
        <f t="shared" si="75"/>
        <v>2</v>
      </c>
      <c r="AD810" s="19">
        <v>2</v>
      </c>
      <c r="AE810" s="19">
        <v>0</v>
      </c>
      <c r="AF810" s="19">
        <f t="shared" si="76"/>
        <v>19</v>
      </c>
      <c r="AG810" s="19">
        <v>19</v>
      </c>
      <c r="AH810" s="19">
        <v>0</v>
      </c>
      <c r="AI810" s="19">
        <v>1</v>
      </c>
      <c r="AJ810" s="19">
        <v>18</v>
      </c>
      <c r="AL810" s="17">
        <v>2</v>
      </c>
      <c r="AM810" s="17">
        <v>19</v>
      </c>
      <c r="AN810" s="17">
        <v>1</v>
      </c>
      <c r="AO810" s="17">
        <v>18</v>
      </c>
      <c r="AQ810" s="20">
        <v>0.91677336747759286</v>
      </c>
      <c r="AR810" s="20">
        <v>0.74626865671641796</v>
      </c>
      <c r="AS810" s="20">
        <v>1.0372670807453417</v>
      </c>
      <c r="AT810" s="20">
        <v>0.64682539682539686</v>
      </c>
      <c r="AU810" s="20">
        <v>0.29285714285714287</v>
      </c>
      <c r="AV810" s="20">
        <v>0.95475819032761311</v>
      </c>
      <c r="AW810" s="20">
        <v>1.0832266325224071</v>
      </c>
      <c r="AX810" s="20">
        <v>0.94029850746268662</v>
      </c>
      <c r="AY810" s="20">
        <v>1.2329192546583851</v>
      </c>
      <c r="AZ810" s="20">
        <v>1.0238095238095237</v>
      </c>
      <c r="BA810" s="20">
        <v>0.91428571428571426</v>
      </c>
      <c r="BB810" s="20">
        <v>1.1201248049921997</v>
      </c>
      <c r="BC810" s="20">
        <v>1.0873015873015872</v>
      </c>
      <c r="BD810" s="20">
        <v>1.0794044665012408</v>
      </c>
      <c r="BE810" s="20">
        <v>0.90211640211640209</v>
      </c>
      <c r="BF810" s="20">
        <v>0.9305210918114144</v>
      </c>
      <c r="BG810" s="21"/>
      <c r="BH810" s="20">
        <v>4.1782729805013928E-2</v>
      </c>
      <c r="BI810" s="20">
        <v>3.1746031746031744E-2</v>
      </c>
      <c r="BJ810" s="20">
        <v>4.534005037783375E-2</v>
      </c>
      <c r="BK810" s="20">
        <v>4.6632124352331605E-2</v>
      </c>
      <c r="BL810" s="20">
        <v>1.5384615384615385E-2</v>
      </c>
      <c r="BM810" s="20">
        <v>4.44104134762634E-2</v>
      </c>
      <c r="BN810" s="20">
        <v>4.2500000000000003E-2</v>
      </c>
      <c r="BO810" s="20">
        <v>4.1099999999999998E-2</v>
      </c>
      <c r="BP810" s="20">
        <v>3.6200000000000003E-2</v>
      </c>
      <c r="BQ810" s="20">
        <v>0</v>
      </c>
      <c r="BR810" s="20">
        <v>2.7699999999999999E-2</v>
      </c>
      <c r="BS810" s="20">
        <v>6.2199999999999998E-2</v>
      </c>
      <c r="BT810" s="20">
        <v>4.6153846153846156E-2</v>
      </c>
      <c r="BU810" s="20">
        <v>3.5222052067381319E-2</v>
      </c>
      <c r="BV810" s="20">
        <v>3.9699999999999999E-2</v>
      </c>
      <c r="BW810" s="20">
        <v>3.2899999999999999E-2</v>
      </c>
      <c r="BY810" s="20">
        <v>0.89136490250696376</v>
      </c>
      <c r="BZ810" s="20" t="s">
        <v>1234</v>
      </c>
      <c r="CA810" s="20">
        <v>0.89139999999999997</v>
      </c>
      <c r="CC810" s="22">
        <v>29</v>
      </c>
      <c r="CD810" s="22">
        <v>26</v>
      </c>
      <c r="CE810" s="22">
        <f t="shared" si="77"/>
        <v>55</v>
      </c>
      <c r="CF810" s="23"/>
      <c r="CG810" s="20">
        <v>5.7103064066852366E-2</v>
      </c>
      <c r="CH810" s="25"/>
      <c r="CI810" s="24">
        <v>0.89552238805970152</v>
      </c>
      <c r="CJ810" s="24">
        <v>1.0465838509316769</v>
      </c>
      <c r="CK810" s="24">
        <v>0.86507936507936511</v>
      </c>
      <c r="CL810" s="24">
        <v>0.72142857142857142</v>
      </c>
      <c r="CM810" s="24">
        <v>0.95943837753510142</v>
      </c>
      <c r="CN810" s="24">
        <v>0.91677336747759286</v>
      </c>
      <c r="CO810" s="26"/>
      <c r="CP810" s="22">
        <v>781</v>
      </c>
      <c r="CQ810" s="22">
        <v>377.99999999999994</v>
      </c>
      <c r="CR810" s="22">
        <v>403</v>
      </c>
      <c r="CS810" s="22">
        <v>716</v>
      </c>
      <c r="CT810" s="22">
        <v>65</v>
      </c>
      <c r="CU810" s="20">
        <v>8.322663252240714E-2</v>
      </c>
    </row>
    <row r="811" spans="1:99" x14ac:dyDescent="0.25">
      <c r="A811" s="92">
        <v>54</v>
      </c>
      <c r="B811" s="94" t="s">
        <v>1152</v>
      </c>
      <c r="C811" s="92">
        <v>3801</v>
      </c>
      <c r="D811" s="94" t="s">
        <v>48</v>
      </c>
      <c r="E811" s="92">
        <v>54480</v>
      </c>
      <c r="F811" s="95" t="s">
        <v>878</v>
      </c>
      <c r="G811" s="143">
        <f t="shared" si="72"/>
        <v>867</v>
      </c>
      <c r="H811" s="14">
        <v>867</v>
      </c>
      <c r="I811" s="14">
        <v>0</v>
      </c>
      <c r="J811" s="15">
        <v>449</v>
      </c>
      <c r="K811" s="15">
        <v>418</v>
      </c>
      <c r="L811" s="15">
        <v>0</v>
      </c>
      <c r="M811" s="15">
        <v>55</v>
      </c>
      <c r="N811" s="15">
        <v>397</v>
      </c>
      <c r="O811" s="15">
        <v>297</v>
      </c>
      <c r="P811" s="15">
        <v>118</v>
      </c>
      <c r="Q811" s="15">
        <f t="shared" si="73"/>
        <v>749</v>
      </c>
      <c r="R811" s="16"/>
      <c r="S811" s="14">
        <v>867</v>
      </c>
      <c r="T811" s="17">
        <v>449</v>
      </c>
      <c r="U811" s="17">
        <v>418</v>
      </c>
      <c r="V811" s="17">
        <v>0</v>
      </c>
      <c r="W811" s="17">
        <v>55</v>
      </c>
      <c r="X811" s="17">
        <v>397</v>
      </c>
      <c r="Y811" s="17">
        <v>297</v>
      </c>
      <c r="Z811" s="17">
        <v>118</v>
      </c>
      <c r="AA811" s="15">
        <f t="shared" si="74"/>
        <v>749</v>
      </c>
      <c r="AB811" s="18"/>
      <c r="AC811" s="19">
        <f t="shared" si="75"/>
        <v>4</v>
      </c>
      <c r="AD811" s="19">
        <v>4</v>
      </c>
      <c r="AE811" s="19">
        <v>0</v>
      </c>
      <c r="AF811" s="19">
        <f t="shared" si="76"/>
        <v>15</v>
      </c>
      <c r="AG811" s="19">
        <v>15</v>
      </c>
      <c r="AH811" s="19">
        <v>0</v>
      </c>
      <c r="AI811" s="19">
        <v>3</v>
      </c>
      <c r="AJ811" s="19">
        <v>12</v>
      </c>
      <c r="AL811" s="17">
        <v>4</v>
      </c>
      <c r="AM811" s="17">
        <v>15</v>
      </c>
      <c r="AN811" s="17">
        <v>3</v>
      </c>
      <c r="AO811" s="17">
        <v>12</v>
      </c>
      <c r="AQ811" s="20">
        <v>0.94856459330143539</v>
      </c>
      <c r="AR811" s="20">
        <v>0.48484848484848486</v>
      </c>
      <c r="AS811" s="20">
        <v>0.95321637426900585</v>
      </c>
      <c r="AT811" s="20">
        <v>0.8127208480565371</v>
      </c>
      <c r="AU811" s="20">
        <v>0.43448275862068964</v>
      </c>
      <c r="AV811" s="20">
        <v>0.96092619392185241</v>
      </c>
      <c r="AW811" s="20">
        <v>1.0370813397129186</v>
      </c>
      <c r="AX811" s="20">
        <v>0.83333333333333337</v>
      </c>
      <c r="AY811" s="20">
        <v>1.1608187134502923</v>
      </c>
      <c r="AZ811" s="20">
        <v>1.0494699646643109</v>
      </c>
      <c r="BA811" s="20">
        <v>0.81379310344827582</v>
      </c>
      <c r="BB811" s="20">
        <v>1.0839363241678726</v>
      </c>
      <c r="BC811" s="20">
        <v>1.0193704600484261</v>
      </c>
      <c r="BD811" s="20">
        <v>1.0543735224586288</v>
      </c>
      <c r="BE811" s="20">
        <v>0.91767554479418889</v>
      </c>
      <c r="BF811" s="20">
        <v>0.97872340425531912</v>
      </c>
      <c r="BG811" s="21"/>
      <c r="BH811" s="20">
        <v>3.2219570405727926E-2</v>
      </c>
      <c r="BI811" s="20">
        <v>1.8181818181818181E-2</v>
      </c>
      <c r="BJ811" s="20">
        <v>1.0075566750629723E-2</v>
      </c>
      <c r="BK811" s="20">
        <v>7.1428571428571425E-2</v>
      </c>
      <c r="BL811" s="20">
        <v>1.0869565217391304E-2</v>
      </c>
      <c r="BM811" s="20">
        <v>3.4852546916890083E-2</v>
      </c>
      <c r="BN811" s="20">
        <v>1.4999999999999999E-2</v>
      </c>
      <c r="BO811" s="20">
        <v>4.7899999999999998E-2</v>
      </c>
      <c r="BP811" s="20">
        <v>3.5999999999999999E-3</v>
      </c>
      <c r="BQ811" s="20">
        <v>0</v>
      </c>
      <c r="BR811" s="20">
        <v>5.0000000000000001E-3</v>
      </c>
      <c r="BS811" s="20">
        <v>3.3999999999999998E-3</v>
      </c>
      <c r="BT811" s="20">
        <v>0</v>
      </c>
      <c r="BU811" s="20">
        <v>4.0214477211796247E-3</v>
      </c>
      <c r="BV811" s="20">
        <v>2.5000000000000001E-3</v>
      </c>
      <c r="BW811" s="20">
        <v>4.5999999999999999E-3</v>
      </c>
      <c r="BY811" s="20">
        <v>0.95226730310262531</v>
      </c>
      <c r="BZ811" s="20" t="s">
        <v>1234</v>
      </c>
      <c r="CA811" s="20">
        <v>0.95230000000000004</v>
      </c>
      <c r="CC811" s="22">
        <v>43</v>
      </c>
      <c r="CD811" s="22">
        <v>12</v>
      </c>
      <c r="CE811" s="22">
        <f t="shared" si="77"/>
        <v>55</v>
      </c>
      <c r="CF811" s="23"/>
      <c r="CG811" s="20">
        <v>6.205250596658711E-2</v>
      </c>
      <c r="CH811" s="25"/>
      <c r="CI811" s="24">
        <v>0.83333333333333337</v>
      </c>
      <c r="CJ811" s="24">
        <v>0.96783625730994149</v>
      </c>
      <c r="CK811" s="24">
        <v>1.0141342756183747</v>
      </c>
      <c r="CL811" s="24">
        <v>0.82758620689655171</v>
      </c>
      <c r="CM811" s="24">
        <v>0.97395079594790157</v>
      </c>
      <c r="CN811" s="24">
        <v>0.94856459330143539</v>
      </c>
      <c r="CO811" s="26"/>
      <c r="CP811" s="22">
        <v>836</v>
      </c>
      <c r="CQ811" s="22">
        <v>413.00000000000006</v>
      </c>
      <c r="CR811" s="22">
        <v>422.99999999999989</v>
      </c>
      <c r="CS811" s="22">
        <v>793</v>
      </c>
      <c r="CT811" s="22">
        <v>43</v>
      </c>
      <c r="CU811" s="20">
        <v>5.1435406698564612E-2</v>
      </c>
    </row>
    <row r="812" spans="1:99" x14ac:dyDescent="0.25">
      <c r="A812" s="92">
        <v>54</v>
      </c>
      <c r="B812" s="94" t="s">
        <v>1152</v>
      </c>
      <c r="C812" s="92">
        <v>3801</v>
      </c>
      <c r="D812" s="94" t="s">
        <v>48</v>
      </c>
      <c r="E812" s="92">
        <v>54498</v>
      </c>
      <c r="F812" s="95" t="s">
        <v>879</v>
      </c>
      <c r="G812" s="143">
        <f t="shared" si="72"/>
        <v>24863</v>
      </c>
      <c r="H812" s="14">
        <v>21311</v>
      </c>
      <c r="I812" s="14">
        <v>3552</v>
      </c>
      <c r="J812" s="15">
        <v>21272</v>
      </c>
      <c r="K812" s="15">
        <v>3591</v>
      </c>
      <c r="L812" s="15">
        <v>672</v>
      </c>
      <c r="M812" s="15">
        <v>1727</v>
      </c>
      <c r="N812" s="15">
        <v>10665</v>
      </c>
      <c r="O812" s="15">
        <v>8396</v>
      </c>
      <c r="P812" s="15">
        <v>3403</v>
      </c>
      <c r="Q812" s="15">
        <f t="shared" si="73"/>
        <v>20788</v>
      </c>
      <c r="R812" s="16"/>
      <c r="S812" s="14">
        <v>21311</v>
      </c>
      <c r="T812" s="17">
        <v>17720</v>
      </c>
      <c r="U812" s="17">
        <v>3591</v>
      </c>
      <c r="V812" s="17">
        <v>0</v>
      </c>
      <c r="W812" s="17">
        <v>1403</v>
      </c>
      <c r="X812" s="17">
        <v>9458</v>
      </c>
      <c r="Y812" s="17">
        <v>7649</v>
      </c>
      <c r="Z812" s="17">
        <v>2801</v>
      </c>
      <c r="AA812" s="15">
        <f t="shared" si="74"/>
        <v>18510</v>
      </c>
      <c r="AB812" s="18"/>
      <c r="AC812" s="19">
        <f t="shared" si="75"/>
        <v>38</v>
      </c>
      <c r="AD812" s="19">
        <v>15</v>
      </c>
      <c r="AE812" s="19">
        <v>23</v>
      </c>
      <c r="AF812" s="19">
        <f t="shared" si="76"/>
        <v>143</v>
      </c>
      <c r="AG812" s="19">
        <v>120</v>
      </c>
      <c r="AH812" s="19">
        <v>23</v>
      </c>
      <c r="AI812" s="19">
        <v>55</v>
      </c>
      <c r="AJ812" s="19">
        <v>88</v>
      </c>
      <c r="AL812" s="17">
        <v>15</v>
      </c>
      <c r="AM812" s="17">
        <v>120</v>
      </c>
      <c r="AN812" s="17">
        <v>32</v>
      </c>
      <c r="AO812" s="17">
        <v>88</v>
      </c>
      <c r="AQ812" s="20">
        <v>0.93726770011784966</v>
      </c>
      <c r="AR812" s="20">
        <v>0.68412256267409466</v>
      </c>
      <c r="AS812" s="20">
        <v>0.93063082592672886</v>
      </c>
      <c r="AT812" s="20">
        <v>0.78584905660377358</v>
      </c>
      <c r="AU812" s="20">
        <v>0.44407622203811103</v>
      </c>
      <c r="AV812" s="20">
        <v>0.94745404262241739</v>
      </c>
      <c r="AW812" s="20">
        <v>1.0965007705557066</v>
      </c>
      <c r="AX812" s="20">
        <v>0.96211699164345399</v>
      </c>
      <c r="AY812" s="20">
        <v>1.1559722523303706</v>
      </c>
      <c r="AZ812" s="20">
        <v>1.1315363881401617</v>
      </c>
      <c r="BA812" s="20">
        <v>0.93979563656448495</v>
      </c>
      <c r="BB812" s="20">
        <v>1.1272707553820291</v>
      </c>
      <c r="BC812" s="20">
        <v>1.1175977653631284</v>
      </c>
      <c r="BD812" s="20">
        <v>1.0764882529588411</v>
      </c>
      <c r="BE812" s="20">
        <v>0.95651769087523275</v>
      </c>
      <c r="BF812" s="20">
        <v>0.91900724253665433</v>
      </c>
      <c r="BG812" s="21"/>
      <c r="BH812" s="20">
        <v>4.5713114334033723E-2</v>
      </c>
      <c r="BI812" s="20">
        <v>3.5637918745545262E-2</v>
      </c>
      <c r="BJ812" s="20">
        <v>4.1865101340126262E-2</v>
      </c>
      <c r="BK812" s="20">
        <v>5.1469513086708586E-2</v>
      </c>
      <c r="BL812" s="20">
        <v>4.9955396966993755E-2</v>
      </c>
      <c r="BM812" s="20">
        <v>4.5162410977939896E-2</v>
      </c>
      <c r="BN812" s="20">
        <v>0.04</v>
      </c>
      <c r="BO812" s="20">
        <v>5.1400000000000001E-2</v>
      </c>
      <c r="BP812" s="20">
        <v>1.04E-2</v>
      </c>
      <c r="BQ812" s="20">
        <v>1.4E-3</v>
      </c>
      <c r="BR812" s="20">
        <v>7.1000000000000004E-3</v>
      </c>
      <c r="BS812" s="20">
        <v>1.5100000000000001E-2</v>
      </c>
      <c r="BT812" s="20">
        <v>1.5165031222123104E-2</v>
      </c>
      <c r="BU812" s="20">
        <v>9.7851890452203116E-3</v>
      </c>
      <c r="BV812" s="20">
        <v>8.2000000000000007E-3</v>
      </c>
      <c r="BW812" s="20">
        <v>1.2699999999999999E-2</v>
      </c>
      <c r="BY812" s="20">
        <v>0.88515348741864397</v>
      </c>
      <c r="BZ812" s="20">
        <v>0.87914230019493178</v>
      </c>
      <c r="CA812" s="20">
        <v>0.88460000000000005</v>
      </c>
      <c r="CC812" s="22">
        <v>952</v>
      </c>
      <c r="CD812" s="22">
        <v>387</v>
      </c>
      <c r="CE812" s="22">
        <f t="shared" si="77"/>
        <v>1339</v>
      </c>
      <c r="CF812" s="23"/>
      <c r="CG812" s="20">
        <v>7.2413262952903193E-2</v>
      </c>
      <c r="CH812" s="25"/>
      <c r="CI812" s="24">
        <v>0.89860724233983291</v>
      </c>
      <c r="CJ812" s="24">
        <v>0.95642748753522655</v>
      </c>
      <c r="CK812" s="24">
        <v>0.97547169811320755</v>
      </c>
      <c r="CL812" s="24">
        <v>0.83126208229770782</v>
      </c>
      <c r="CM812" s="24">
        <v>0.95846212244455287</v>
      </c>
      <c r="CN812" s="24">
        <v>0.93758498776176236</v>
      </c>
      <c r="CO812" s="26"/>
      <c r="CP812" s="22">
        <v>22062</v>
      </c>
      <c r="CQ812" s="22">
        <v>10740</v>
      </c>
      <c r="CR812" s="22">
        <v>11322</v>
      </c>
      <c r="CS812" s="22">
        <v>20685</v>
      </c>
      <c r="CT812" s="22">
        <v>1377</v>
      </c>
      <c r="CU812" s="20">
        <v>6.2415012238237644E-2</v>
      </c>
    </row>
    <row r="813" spans="1:99" x14ac:dyDescent="0.25">
      <c r="A813" s="92">
        <v>54</v>
      </c>
      <c r="B813" s="94" t="s">
        <v>1152</v>
      </c>
      <c r="C813" s="92">
        <v>3801</v>
      </c>
      <c r="D813" s="94" t="s">
        <v>48</v>
      </c>
      <c r="E813" s="92">
        <v>54518</v>
      </c>
      <c r="F813" s="95" t="s">
        <v>880</v>
      </c>
      <c r="G813" s="143">
        <f t="shared" si="72"/>
        <v>10343</v>
      </c>
      <c r="H813" s="14">
        <v>8481</v>
      </c>
      <c r="I813" s="14">
        <v>1862</v>
      </c>
      <c r="J813" s="15">
        <v>9610</v>
      </c>
      <c r="K813" s="15">
        <v>733</v>
      </c>
      <c r="L813" s="15">
        <v>283</v>
      </c>
      <c r="M813" s="15">
        <v>694</v>
      </c>
      <c r="N813" s="15">
        <v>3979</v>
      </c>
      <c r="O813" s="15">
        <v>3632</v>
      </c>
      <c r="P813" s="15">
        <v>1755</v>
      </c>
      <c r="Q813" s="15">
        <f t="shared" si="73"/>
        <v>8305</v>
      </c>
      <c r="R813" s="16"/>
      <c r="S813" s="14">
        <v>8481</v>
      </c>
      <c r="T813" s="17">
        <v>7748</v>
      </c>
      <c r="U813" s="17">
        <v>733</v>
      </c>
      <c r="V813" s="17">
        <v>0</v>
      </c>
      <c r="W813" s="17">
        <v>543</v>
      </c>
      <c r="X813" s="17">
        <v>3282</v>
      </c>
      <c r="Y813" s="17">
        <v>3185</v>
      </c>
      <c r="Z813" s="17">
        <v>1471</v>
      </c>
      <c r="AA813" s="15">
        <f t="shared" si="74"/>
        <v>7010</v>
      </c>
      <c r="AB813" s="18"/>
      <c r="AC813" s="19">
        <f t="shared" si="75"/>
        <v>22</v>
      </c>
      <c r="AD813" s="19">
        <v>9</v>
      </c>
      <c r="AE813" s="19">
        <v>13</v>
      </c>
      <c r="AF813" s="19">
        <f t="shared" si="76"/>
        <v>60</v>
      </c>
      <c r="AG813" s="19">
        <v>47</v>
      </c>
      <c r="AH813" s="19">
        <v>13</v>
      </c>
      <c r="AI813" s="19">
        <v>34</v>
      </c>
      <c r="AJ813" s="19">
        <v>26</v>
      </c>
      <c r="AL813" s="17">
        <v>9</v>
      </c>
      <c r="AM813" s="17">
        <v>47</v>
      </c>
      <c r="AN813" s="17">
        <v>21</v>
      </c>
      <c r="AO813" s="17">
        <v>26</v>
      </c>
      <c r="AQ813" s="20">
        <v>0.6901361947998349</v>
      </c>
      <c r="AR813" s="20">
        <v>0.53884093711467329</v>
      </c>
      <c r="AS813" s="20">
        <v>0.75841262473891857</v>
      </c>
      <c r="AT813" s="20">
        <v>0.59177438307873087</v>
      </c>
      <c r="AU813" s="20">
        <v>0.29744525547445255</v>
      </c>
      <c r="AV813" s="20">
        <v>0.73450666666666664</v>
      </c>
      <c r="AW813" s="20">
        <v>0.83037556747833263</v>
      </c>
      <c r="AX813" s="20">
        <v>0.8557336621454994</v>
      </c>
      <c r="AY813" s="20">
        <v>0.92341610582501743</v>
      </c>
      <c r="AZ813" s="20">
        <v>0.8535840188014101</v>
      </c>
      <c r="BA813" s="20">
        <v>0.64051094890510951</v>
      </c>
      <c r="BB813" s="20">
        <v>0.88586666666666669</v>
      </c>
      <c r="BC813" s="20">
        <v>0.8366533864541833</v>
      </c>
      <c r="BD813" s="20">
        <v>0.82416680348054505</v>
      </c>
      <c r="BE813" s="20">
        <v>0.70003320053120854</v>
      </c>
      <c r="BF813" s="20">
        <v>0.68034805450664915</v>
      </c>
      <c r="BG813" s="21"/>
      <c r="BH813" s="20">
        <v>4.1889721627408991E-2</v>
      </c>
      <c r="BI813" s="20">
        <v>4.0515653775322284E-2</v>
      </c>
      <c r="BJ813" s="20">
        <v>3.2082130253448832E-2</v>
      </c>
      <c r="BK813" s="20">
        <v>5.6204379562043792E-2</v>
      </c>
      <c r="BL813" s="20">
        <v>3.4514925373134331E-2</v>
      </c>
      <c r="BM813" s="20">
        <v>4.3124999999999997E-2</v>
      </c>
      <c r="BN813" s="20">
        <v>3.5799999999999998E-2</v>
      </c>
      <c r="BO813" s="20">
        <v>4.82E-2</v>
      </c>
      <c r="BP813" s="20">
        <v>1.24E-2</v>
      </c>
      <c r="BQ813" s="20">
        <v>9.1999999999999998E-3</v>
      </c>
      <c r="BR813" s="20">
        <v>9.5999999999999992E-3</v>
      </c>
      <c r="BS813" s="20">
        <v>1.7899999999999999E-2</v>
      </c>
      <c r="BT813" s="20">
        <v>8.3955223880597014E-3</v>
      </c>
      <c r="BU813" s="20">
        <v>1.3125E-2</v>
      </c>
      <c r="BV813" s="20">
        <v>1.0500000000000001E-2</v>
      </c>
      <c r="BW813" s="20">
        <v>1.44E-2</v>
      </c>
      <c r="BY813" s="20">
        <v>0.86857601713062094</v>
      </c>
      <c r="BZ813" s="20">
        <v>0.97625899280575534</v>
      </c>
      <c r="CA813" s="20">
        <v>0.88549999999999995</v>
      </c>
      <c r="CC813" s="22">
        <v>548</v>
      </c>
      <c r="CD813" s="22">
        <v>220</v>
      </c>
      <c r="CE813" s="22">
        <f t="shared" si="77"/>
        <v>768</v>
      </c>
      <c r="CF813" s="23"/>
      <c r="CG813" s="20">
        <v>5.8752676659528907E-2</v>
      </c>
      <c r="CH813" s="25"/>
      <c r="CI813" s="24">
        <v>0.77928483353884093</v>
      </c>
      <c r="CJ813" s="24">
        <v>0.7892782548155024</v>
      </c>
      <c r="CK813" s="24">
        <v>0.6994124559341951</v>
      </c>
      <c r="CL813" s="24">
        <v>0.49635036496350365</v>
      </c>
      <c r="CM813" s="24">
        <v>0.74762666666666666</v>
      </c>
      <c r="CN813" s="24">
        <v>0.69079653322327694</v>
      </c>
      <c r="CO813" s="26"/>
      <c r="CP813" s="22">
        <v>12115</v>
      </c>
      <c r="CQ813" s="22">
        <v>6024.0000000000018</v>
      </c>
      <c r="CR813" s="22">
        <v>6091</v>
      </c>
      <c r="CS813" s="22">
        <v>8369</v>
      </c>
      <c r="CT813" s="22">
        <v>3746</v>
      </c>
      <c r="CU813" s="20">
        <v>0.30920346677672306</v>
      </c>
    </row>
    <row r="814" spans="1:99" x14ac:dyDescent="0.25">
      <c r="A814" s="92">
        <v>54</v>
      </c>
      <c r="B814" s="94" t="s">
        <v>1152</v>
      </c>
      <c r="C814" s="92">
        <v>3801</v>
      </c>
      <c r="D814" s="94" t="s">
        <v>48</v>
      </c>
      <c r="E814" s="92">
        <v>54520</v>
      </c>
      <c r="F814" s="95" t="s">
        <v>881</v>
      </c>
      <c r="G814" s="143">
        <f t="shared" si="72"/>
        <v>1105</v>
      </c>
      <c r="H814" s="14">
        <v>1105</v>
      </c>
      <c r="I814" s="14">
        <v>0</v>
      </c>
      <c r="J814" s="15">
        <v>470</v>
      </c>
      <c r="K814" s="15">
        <v>635</v>
      </c>
      <c r="L814" s="15">
        <v>0</v>
      </c>
      <c r="M814" s="15">
        <v>84</v>
      </c>
      <c r="N814" s="15">
        <v>445</v>
      </c>
      <c r="O814" s="15">
        <v>391</v>
      </c>
      <c r="P814" s="15">
        <v>185</v>
      </c>
      <c r="Q814" s="15">
        <f t="shared" si="73"/>
        <v>920</v>
      </c>
      <c r="R814" s="16"/>
      <c r="S814" s="14">
        <v>1105</v>
      </c>
      <c r="T814" s="17">
        <v>470</v>
      </c>
      <c r="U814" s="17">
        <v>635</v>
      </c>
      <c r="V814" s="17">
        <v>0</v>
      </c>
      <c r="W814" s="17">
        <v>84</v>
      </c>
      <c r="X814" s="17">
        <v>445</v>
      </c>
      <c r="Y814" s="17">
        <v>391</v>
      </c>
      <c r="Z814" s="17">
        <v>185</v>
      </c>
      <c r="AA814" s="15">
        <f t="shared" si="74"/>
        <v>920</v>
      </c>
      <c r="AB814" s="18"/>
      <c r="AC814" s="19">
        <f t="shared" si="75"/>
        <v>3</v>
      </c>
      <c r="AD814" s="19">
        <v>3</v>
      </c>
      <c r="AE814" s="19">
        <v>0</v>
      </c>
      <c r="AF814" s="19">
        <f t="shared" si="76"/>
        <v>20</v>
      </c>
      <c r="AG814" s="19">
        <v>20</v>
      </c>
      <c r="AH814" s="19">
        <v>0</v>
      </c>
      <c r="AI814" s="19">
        <v>2</v>
      </c>
      <c r="AJ814" s="19">
        <v>18</v>
      </c>
      <c r="AL814" s="17">
        <v>3</v>
      </c>
      <c r="AM814" s="17">
        <v>20</v>
      </c>
      <c r="AN814" s="17">
        <v>2</v>
      </c>
      <c r="AO814" s="17">
        <v>18</v>
      </c>
      <c r="AQ814" s="20">
        <v>0.85951940850277264</v>
      </c>
      <c r="AR814" s="20">
        <v>0.54347826086956519</v>
      </c>
      <c r="AS814" s="20">
        <v>0.82261640798226165</v>
      </c>
      <c r="AT814" s="20">
        <v>0.7675070028011205</v>
      </c>
      <c r="AU814" s="20">
        <v>0.46153846153846156</v>
      </c>
      <c r="AV814" s="20">
        <v>0.85444444444444445</v>
      </c>
      <c r="AW814" s="20">
        <v>1.021256931608133</v>
      </c>
      <c r="AX814" s="20">
        <v>0.91304347826086951</v>
      </c>
      <c r="AY814" s="20">
        <v>0.98669623059866962</v>
      </c>
      <c r="AZ814" s="20">
        <v>1.0952380952380953</v>
      </c>
      <c r="BA814" s="20">
        <v>1.0164835164835164</v>
      </c>
      <c r="BB814" s="20">
        <v>1.0222222222222221</v>
      </c>
      <c r="BC814" s="20">
        <v>0.97373358348968109</v>
      </c>
      <c r="BD814" s="20">
        <v>1.0673952641165756</v>
      </c>
      <c r="BE814" s="20">
        <v>0.81988742964352723</v>
      </c>
      <c r="BF814" s="20">
        <v>0.89799635701275049</v>
      </c>
      <c r="BG814" s="21"/>
      <c r="BH814" s="20">
        <v>3.5317860746720484E-2</v>
      </c>
      <c r="BI814" s="20">
        <v>5.9523809523809521E-2</v>
      </c>
      <c r="BJ814" s="20">
        <v>1.6166281755196306E-2</v>
      </c>
      <c r="BK814" s="20">
        <v>0.06</v>
      </c>
      <c r="BL814" s="20">
        <v>1.6129032258064516E-2</v>
      </c>
      <c r="BM814" s="20">
        <v>3.8062283737024222E-2</v>
      </c>
      <c r="BN814" s="20">
        <v>3.0200000000000001E-2</v>
      </c>
      <c r="BO814" s="20">
        <v>3.9800000000000002E-2</v>
      </c>
      <c r="BP814" s="20">
        <v>0</v>
      </c>
      <c r="BQ814" s="20">
        <v>0</v>
      </c>
      <c r="BR814" s="20">
        <v>0</v>
      </c>
      <c r="BS814" s="20">
        <v>0</v>
      </c>
      <c r="BT814" s="20">
        <v>0</v>
      </c>
      <c r="BU814" s="20">
        <v>0</v>
      </c>
      <c r="BV814" s="20">
        <v>0</v>
      </c>
      <c r="BW814" s="20">
        <v>0</v>
      </c>
      <c r="BY814" s="20">
        <v>0.91321897073662972</v>
      </c>
      <c r="BZ814" s="20" t="s">
        <v>1234</v>
      </c>
      <c r="CA814" s="20">
        <v>0.91320000000000001</v>
      </c>
      <c r="CC814" s="22">
        <v>61</v>
      </c>
      <c r="CD814" s="22">
        <v>39</v>
      </c>
      <c r="CE814" s="22">
        <f t="shared" si="77"/>
        <v>100</v>
      </c>
      <c r="CF814" s="23"/>
      <c r="CG814" s="20">
        <v>4.5408678102926335E-2</v>
      </c>
      <c r="CH814" s="25"/>
      <c r="CI814" s="24">
        <v>0.80434782608695654</v>
      </c>
      <c r="CJ814" s="24">
        <v>0.84922394678492241</v>
      </c>
      <c r="CK814" s="24">
        <v>0.89635854341736698</v>
      </c>
      <c r="CL814" s="24">
        <v>0.84065934065934067</v>
      </c>
      <c r="CM814" s="24">
        <v>0.86333333333333329</v>
      </c>
      <c r="CN814" s="24">
        <v>0.85951940850277264</v>
      </c>
      <c r="CO814" s="26"/>
      <c r="CP814" s="22">
        <v>1082</v>
      </c>
      <c r="CQ814" s="22">
        <v>533</v>
      </c>
      <c r="CR814" s="22">
        <v>549</v>
      </c>
      <c r="CS814" s="22">
        <v>930</v>
      </c>
      <c r="CT814" s="22">
        <v>152</v>
      </c>
      <c r="CU814" s="20">
        <v>0.14048059149722736</v>
      </c>
    </row>
    <row r="815" spans="1:99" x14ac:dyDescent="0.25">
      <c r="A815" s="92">
        <v>54</v>
      </c>
      <c r="B815" s="94" t="s">
        <v>1152</v>
      </c>
      <c r="C815" s="92">
        <v>3801</v>
      </c>
      <c r="D815" s="94" t="s">
        <v>48</v>
      </c>
      <c r="E815" s="92">
        <v>54553</v>
      </c>
      <c r="F815" s="95" t="s">
        <v>882</v>
      </c>
      <c r="G815" s="143">
        <f t="shared" si="72"/>
        <v>1958</v>
      </c>
      <c r="H815" s="14">
        <v>1887</v>
      </c>
      <c r="I815" s="14">
        <v>71</v>
      </c>
      <c r="J815" s="15">
        <v>1926</v>
      </c>
      <c r="K815" s="15">
        <v>32</v>
      </c>
      <c r="L815" s="15">
        <v>56</v>
      </c>
      <c r="M815" s="15">
        <v>126</v>
      </c>
      <c r="N815" s="15">
        <v>896</v>
      </c>
      <c r="O815" s="15">
        <v>666</v>
      </c>
      <c r="P815" s="15">
        <v>214</v>
      </c>
      <c r="Q815" s="15">
        <f t="shared" si="73"/>
        <v>1688</v>
      </c>
      <c r="R815" s="16"/>
      <c r="S815" s="14">
        <v>1887</v>
      </c>
      <c r="T815" s="17">
        <v>1855</v>
      </c>
      <c r="U815" s="17">
        <v>32</v>
      </c>
      <c r="V815" s="17">
        <v>0</v>
      </c>
      <c r="W815" s="17">
        <v>111</v>
      </c>
      <c r="X815" s="17">
        <v>896</v>
      </c>
      <c r="Y815" s="17">
        <v>666</v>
      </c>
      <c r="Z815" s="17">
        <v>214</v>
      </c>
      <c r="AA815" s="15">
        <f t="shared" si="74"/>
        <v>1673</v>
      </c>
      <c r="AB815" s="18"/>
      <c r="AC815" s="19">
        <f t="shared" si="75"/>
        <v>2</v>
      </c>
      <c r="AD815" s="19">
        <v>1</v>
      </c>
      <c r="AE815" s="19">
        <v>1</v>
      </c>
      <c r="AF815" s="19">
        <f t="shared" si="76"/>
        <v>6</v>
      </c>
      <c r="AG815" s="19">
        <v>5</v>
      </c>
      <c r="AH815" s="19">
        <v>1</v>
      </c>
      <c r="AI815" s="19">
        <v>4</v>
      </c>
      <c r="AJ815" s="19">
        <v>2</v>
      </c>
      <c r="AL815" s="17">
        <v>1</v>
      </c>
      <c r="AM815" s="17">
        <v>5</v>
      </c>
      <c r="AN815" s="17">
        <v>3</v>
      </c>
      <c r="AO815" s="17">
        <v>2</v>
      </c>
      <c r="AQ815" s="20">
        <v>0.66721581548599673</v>
      </c>
      <c r="AR815" s="20">
        <v>0.45263157894736844</v>
      </c>
      <c r="AS815" s="20">
        <v>0.66359918200408996</v>
      </c>
      <c r="AT815" s="20">
        <v>0.53575757575757577</v>
      </c>
      <c r="AU815" s="20">
        <v>0.20919540229885059</v>
      </c>
      <c r="AV815" s="20">
        <v>0.7079779227295534</v>
      </c>
      <c r="AW815" s="20">
        <v>0.78336079077429988</v>
      </c>
      <c r="AX815" s="20">
        <v>0.66315789473684206</v>
      </c>
      <c r="AY815" s="20">
        <v>0.91615541922290389</v>
      </c>
      <c r="AZ815" s="20">
        <v>0.80727272727272725</v>
      </c>
      <c r="BA815" s="20">
        <v>0.49195402298850577</v>
      </c>
      <c r="BB815" s="20">
        <v>0.84696437531359758</v>
      </c>
      <c r="BC815" s="20">
        <v>0.83475298126064734</v>
      </c>
      <c r="BD815" s="20">
        <v>0.73524720893141948</v>
      </c>
      <c r="BE815" s="20">
        <v>0.69165247018739351</v>
      </c>
      <c r="BF815" s="20">
        <v>0.64433811802232854</v>
      </c>
      <c r="BG815" s="21"/>
      <c r="BH815" s="20">
        <v>6.7765567765567761E-2</v>
      </c>
      <c r="BI815" s="20">
        <v>9.0090090090090086E-2</v>
      </c>
      <c r="BJ815" s="20">
        <v>4.5023696682464455E-2</v>
      </c>
      <c r="BK815" s="20">
        <v>9.9811676082862524E-2</v>
      </c>
      <c r="BL815" s="20">
        <v>6.5789473684210523E-2</v>
      </c>
      <c r="BM815" s="20">
        <v>6.7967698519515479E-2</v>
      </c>
      <c r="BN815" s="20">
        <v>6.1499999999999999E-2</v>
      </c>
      <c r="BO815" s="20">
        <v>7.3899999999999993E-2</v>
      </c>
      <c r="BP815" s="20">
        <v>2.63E-2</v>
      </c>
      <c r="BQ815" s="20">
        <v>0</v>
      </c>
      <c r="BR815" s="20">
        <v>3.2000000000000001E-2</v>
      </c>
      <c r="BS815" s="20">
        <v>2.4500000000000001E-2</v>
      </c>
      <c r="BT815" s="20">
        <v>1.9736842105263157E-2</v>
      </c>
      <c r="BU815" s="20">
        <v>2.6917900403768506E-2</v>
      </c>
      <c r="BV815" s="20">
        <v>1.35E-2</v>
      </c>
      <c r="BW815" s="20">
        <v>3.8800000000000001E-2</v>
      </c>
      <c r="BY815" s="20">
        <v>0.85409035409035405</v>
      </c>
      <c r="BZ815" s="20">
        <v>1</v>
      </c>
      <c r="CA815" s="20">
        <v>0.85540000000000005</v>
      </c>
      <c r="CC815" s="22">
        <v>52</v>
      </c>
      <c r="CD815" s="22">
        <v>14</v>
      </c>
      <c r="CE815" s="22">
        <f t="shared" si="77"/>
        <v>66</v>
      </c>
      <c r="CF815" s="23"/>
      <c r="CG815" s="20">
        <v>9.7069597069597072E-2</v>
      </c>
      <c r="CH815" s="25"/>
      <c r="CI815" s="24">
        <v>0.67368421052631577</v>
      </c>
      <c r="CJ815" s="24">
        <v>0.69734151329243355</v>
      </c>
      <c r="CK815" s="24">
        <v>0.75272727272727269</v>
      </c>
      <c r="CL815" s="24">
        <v>0.43678160919540232</v>
      </c>
      <c r="CM815" s="24">
        <v>0.71801304565980928</v>
      </c>
      <c r="CN815" s="24">
        <v>0.6676276771004942</v>
      </c>
      <c r="CO815" s="26"/>
      <c r="CP815" s="22">
        <v>2428</v>
      </c>
      <c r="CQ815" s="22">
        <v>1174</v>
      </c>
      <c r="CR815" s="22">
        <v>1253.9999999999998</v>
      </c>
      <c r="CS815" s="22">
        <v>1621</v>
      </c>
      <c r="CT815" s="22">
        <v>807</v>
      </c>
      <c r="CU815" s="20">
        <v>0.3323723228995058</v>
      </c>
    </row>
    <row r="816" spans="1:99" x14ac:dyDescent="0.25">
      <c r="A816" s="92">
        <v>54</v>
      </c>
      <c r="B816" s="94" t="s">
        <v>1152</v>
      </c>
      <c r="C816" s="92">
        <v>3801</v>
      </c>
      <c r="D816" s="94" t="s">
        <v>48</v>
      </c>
      <c r="E816" s="92">
        <v>54599</v>
      </c>
      <c r="F816" s="95" t="s">
        <v>883</v>
      </c>
      <c r="G816" s="143">
        <f t="shared" si="72"/>
        <v>1104</v>
      </c>
      <c r="H816" s="14">
        <v>1104</v>
      </c>
      <c r="I816" s="14">
        <v>0</v>
      </c>
      <c r="J816" s="15">
        <v>736</v>
      </c>
      <c r="K816" s="15">
        <v>368</v>
      </c>
      <c r="L816" s="15">
        <v>0</v>
      </c>
      <c r="M816" s="15">
        <v>80</v>
      </c>
      <c r="N816" s="15">
        <v>506</v>
      </c>
      <c r="O816" s="15">
        <v>360</v>
      </c>
      <c r="P816" s="15">
        <v>158</v>
      </c>
      <c r="Q816" s="15">
        <f t="shared" si="73"/>
        <v>946</v>
      </c>
      <c r="R816" s="16"/>
      <c r="S816" s="14">
        <v>1104</v>
      </c>
      <c r="T816" s="17">
        <v>736</v>
      </c>
      <c r="U816" s="17">
        <v>368</v>
      </c>
      <c r="V816" s="17">
        <v>0</v>
      </c>
      <c r="W816" s="17">
        <v>80</v>
      </c>
      <c r="X816" s="17">
        <v>506</v>
      </c>
      <c r="Y816" s="17">
        <v>360</v>
      </c>
      <c r="Z816" s="17">
        <v>158</v>
      </c>
      <c r="AA816" s="15">
        <f t="shared" si="74"/>
        <v>946</v>
      </c>
      <c r="AB816" s="18"/>
      <c r="AC816" s="19">
        <f t="shared" si="75"/>
        <v>3</v>
      </c>
      <c r="AD816" s="19">
        <v>3</v>
      </c>
      <c r="AE816" s="19">
        <v>0</v>
      </c>
      <c r="AF816" s="19">
        <f t="shared" si="76"/>
        <v>12</v>
      </c>
      <c r="AG816" s="19">
        <v>12</v>
      </c>
      <c r="AH816" s="19">
        <v>0</v>
      </c>
      <c r="AI816" s="19">
        <v>3</v>
      </c>
      <c r="AJ816" s="19">
        <v>9</v>
      </c>
      <c r="AL816" s="17">
        <v>3</v>
      </c>
      <c r="AM816" s="17">
        <v>12</v>
      </c>
      <c r="AN816" s="17">
        <v>3</v>
      </c>
      <c r="AO816" s="17">
        <v>9</v>
      </c>
      <c r="AQ816" s="20">
        <v>0.63116511794138674</v>
      </c>
      <c r="AR816" s="20">
        <v>0.46551724137931033</v>
      </c>
      <c r="AS816" s="20">
        <v>0.65445026178010468</v>
      </c>
      <c r="AT816" s="20">
        <v>0.55723542116630664</v>
      </c>
      <c r="AU816" s="20">
        <v>0.27530364372469635</v>
      </c>
      <c r="AV816" s="20">
        <v>0.65711805555555558</v>
      </c>
      <c r="AW816" s="20">
        <v>0.78913509649749825</v>
      </c>
      <c r="AX816" s="20">
        <v>0.68965517241379315</v>
      </c>
      <c r="AY816" s="20">
        <v>0.8830715532286213</v>
      </c>
      <c r="AZ816" s="20">
        <v>0.77753779697624192</v>
      </c>
      <c r="BA816" s="20">
        <v>0.63967611336032393</v>
      </c>
      <c r="BB816" s="20">
        <v>0.82118055555555558</v>
      </c>
      <c r="BC816" s="20">
        <v>0.82446043165467631</v>
      </c>
      <c r="BD816" s="20">
        <v>0.75426136363636365</v>
      </c>
      <c r="BE816" s="20">
        <v>0.62446043165467624</v>
      </c>
      <c r="BF816" s="20">
        <v>0.63778409090909094</v>
      </c>
      <c r="BG816" s="21"/>
      <c r="BH816" s="20">
        <v>4.8283261802575105E-2</v>
      </c>
      <c r="BI816" s="20">
        <v>0.05</v>
      </c>
      <c r="BJ816" s="20">
        <v>3.0373831775700934E-2</v>
      </c>
      <c r="BK816" s="20">
        <v>6.8111455108359129E-2</v>
      </c>
      <c r="BL816" s="20">
        <v>5.9405940594059403E-2</v>
      </c>
      <c r="BM816" s="20">
        <v>4.6931407942238268E-2</v>
      </c>
      <c r="BN816" s="20">
        <v>5.0200000000000002E-2</v>
      </c>
      <c r="BO816" s="20">
        <v>4.6399999999999997E-2</v>
      </c>
      <c r="BP816" s="20">
        <v>7.4999999999999997E-3</v>
      </c>
      <c r="BQ816" s="20">
        <v>0</v>
      </c>
      <c r="BR816" s="20">
        <v>1.6400000000000001E-2</v>
      </c>
      <c r="BS816" s="20">
        <v>0</v>
      </c>
      <c r="BT816" s="20">
        <v>0</v>
      </c>
      <c r="BU816" s="20">
        <v>8.4235860409145602E-3</v>
      </c>
      <c r="BV816" s="20">
        <v>8.6999999999999994E-3</v>
      </c>
      <c r="BW816" s="20">
        <v>6.3E-3</v>
      </c>
      <c r="BY816" s="20">
        <v>0.91630901287553645</v>
      </c>
      <c r="BZ816" s="20" t="s">
        <v>1234</v>
      </c>
      <c r="CA816" s="20">
        <v>0.9163</v>
      </c>
      <c r="CC816" s="22">
        <v>50</v>
      </c>
      <c r="CD816" s="22">
        <v>29</v>
      </c>
      <c r="CE816" s="22">
        <f t="shared" si="77"/>
        <v>79</v>
      </c>
      <c r="CF816" s="23"/>
      <c r="CG816" s="20">
        <v>6.5450643776824038E-2</v>
      </c>
      <c r="CH816" s="25"/>
      <c r="CI816" s="24">
        <v>0.56896551724137934</v>
      </c>
      <c r="CJ816" s="24">
        <v>0.68760907504363</v>
      </c>
      <c r="CK816" s="24">
        <v>0.66306695464362853</v>
      </c>
      <c r="CL816" s="24">
        <v>0.46963562753036436</v>
      </c>
      <c r="CM816" s="24">
        <v>0.66579861111111116</v>
      </c>
      <c r="CN816" s="24">
        <v>0.63116511794138674</v>
      </c>
      <c r="CO816" s="26"/>
      <c r="CP816" s="22">
        <v>1399</v>
      </c>
      <c r="CQ816" s="22">
        <v>695</v>
      </c>
      <c r="CR816" s="22">
        <v>704</v>
      </c>
      <c r="CS816" s="22">
        <v>883</v>
      </c>
      <c r="CT816" s="22">
        <v>516</v>
      </c>
      <c r="CU816" s="20">
        <v>0.36883488205861326</v>
      </c>
    </row>
    <row r="817" spans="1:99" x14ac:dyDescent="0.25">
      <c r="A817" s="92">
        <v>54</v>
      </c>
      <c r="B817" s="94" t="s">
        <v>1152</v>
      </c>
      <c r="C817" s="92">
        <v>3801</v>
      </c>
      <c r="D817" s="94" t="s">
        <v>48</v>
      </c>
      <c r="E817" s="92">
        <v>54660</v>
      </c>
      <c r="F817" s="95" t="s">
        <v>884</v>
      </c>
      <c r="G817" s="143">
        <f t="shared" si="72"/>
        <v>2456</v>
      </c>
      <c r="H817" s="14">
        <v>2456</v>
      </c>
      <c r="I817" s="14">
        <v>0</v>
      </c>
      <c r="J817" s="15">
        <v>1186</v>
      </c>
      <c r="K817" s="15">
        <v>1270</v>
      </c>
      <c r="L817" s="15">
        <v>0</v>
      </c>
      <c r="M817" s="15">
        <v>134</v>
      </c>
      <c r="N817" s="15">
        <v>1203</v>
      </c>
      <c r="O817" s="15">
        <v>786</v>
      </c>
      <c r="P817" s="15">
        <v>333</v>
      </c>
      <c r="Q817" s="15">
        <f t="shared" si="73"/>
        <v>2123</v>
      </c>
      <c r="R817" s="16"/>
      <c r="S817" s="14">
        <v>2456</v>
      </c>
      <c r="T817" s="17">
        <v>1186</v>
      </c>
      <c r="U817" s="17">
        <v>1270</v>
      </c>
      <c r="V817" s="17">
        <v>0</v>
      </c>
      <c r="W817" s="17">
        <v>134</v>
      </c>
      <c r="X817" s="17">
        <v>1203</v>
      </c>
      <c r="Y817" s="17">
        <v>786</v>
      </c>
      <c r="Z817" s="17">
        <v>333</v>
      </c>
      <c r="AA817" s="15">
        <f t="shared" si="74"/>
        <v>2123</v>
      </c>
      <c r="AB817" s="18"/>
      <c r="AC817" s="19">
        <f t="shared" si="75"/>
        <v>5</v>
      </c>
      <c r="AD817" s="19">
        <v>5</v>
      </c>
      <c r="AE817" s="19">
        <v>0</v>
      </c>
      <c r="AF817" s="19">
        <f t="shared" si="76"/>
        <v>42</v>
      </c>
      <c r="AG817" s="19">
        <v>42</v>
      </c>
      <c r="AH817" s="19">
        <v>0</v>
      </c>
      <c r="AI817" s="19">
        <v>4</v>
      </c>
      <c r="AJ817" s="19">
        <v>38</v>
      </c>
      <c r="AL817" s="17">
        <v>5</v>
      </c>
      <c r="AM817" s="17">
        <v>42</v>
      </c>
      <c r="AN817" s="17">
        <v>4</v>
      </c>
      <c r="AO817" s="17">
        <v>38</v>
      </c>
      <c r="AQ817" s="20">
        <v>0.95286195286195285</v>
      </c>
      <c r="AR817" s="20">
        <v>0.53333333333333333</v>
      </c>
      <c r="AS817" s="20">
        <v>0.92815076560659604</v>
      </c>
      <c r="AT817" s="20">
        <v>0.8225563909774436</v>
      </c>
      <c r="AU817" s="20">
        <v>0.43376623376623374</v>
      </c>
      <c r="AV817" s="20">
        <v>0.96517119244391969</v>
      </c>
      <c r="AW817" s="20">
        <v>1.1813371813371814</v>
      </c>
      <c r="AX817" s="20">
        <v>0.74444444444444446</v>
      </c>
      <c r="AY817" s="20">
        <v>1.4169611307420495</v>
      </c>
      <c r="AZ817" s="20">
        <v>1.1819548872180452</v>
      </c>
      <c r="BA817" s="20">
        <v>0.86493506493506489</v>
      </c>
      <c r="BB817" s="20">
        <v>1.2532467532467533</v>
      </c>
      <c r="BC817" s="20">
        <v>1.1978346456692914</v>
      </c>
      <c r="BD817" s="20">
        <v>1.1655691439322671</v>
      </c>
      <c r="BE817" s="20">
        <v>0.97539370078740162</v>
      </c>
      <c r="BF817" s="20">
        <v>0.93132643461900277</v>
      </c>
      <c r="BG817" s="21"/>
      <c r="BH817" s="20">
        <v>2.8141678796700632E-2</v>
      </c>
      <c r="BI817" s="20">
        <v>1.4925373134328358E-2</v>
      </c>
      <c r="BJ817" s="20">
        <v>2.688728024819028E-2</v>
      </c>
      <c r="BK817" s="20">
        <v>3.0942334739803096E-2</v>
      </c>
      <c r="BL817" s="20">
        <v>3.2128514056224897E-2</v>
      </c>
      <c r="BM817" s="20">
        <v>2.759381898454746E-2</v>
      </c>
      <c r="BN817" s="20">
        <v>2.4299999999999999E-2</v>
      </c>
      <c r="BO817" s="20">
        <v>3.1899999999999998E-2</v>
      </c>
      <c r="BP817" s="20">
        <v>1.21E-2</v>
      </c>
      <c r="BQ817" s="20">
        <v>0</v>
      </c>
      <c r="BR817" s="20">
        <v>1.55E-2</v>
      </c>
      <c r="BS817" s="20">
        <v>9.7999999999999997E-3</v>
      </c>
      <c r="BT817" s="20">
        <v>1.2048192771084338E-2</v>
      </c>
      <c r="BU817" s="20">
        <v>1.2141280353200883E-2</v>
      </c>
      <c r="BV817" s="20">
        <v>9.7000000000000003E-3</v>
      </c>
      <c r="BW817" s="20">
        <v>1.4500000000000001E-2</v>
      </c>
      <c r="BY817" s="20">
        <v>0.95827268316351288</v>
      </c>
      <c r="BZ817" s="20" t="s">
        <v>1234</v>
      </c>
      <c r="CA817" s="20">
        <v>0.95830000000000004</v>
      </c>
      <c r="CC817" s="22">
        <v>96</v>
      </c>
      <c r="CD817" s="22">
        <v>50</v>
      </c>
      <c r="CE817" s="22">
        <f t="shared" si="77"/>
        <v>146</v>
      </c>
      <c r="CF817" s="23"/>
      <c r="CG817" s="20">
        <v>7.5206210577389618E-2</v>
      </c>
      <c r="CH817" s="25"/>
      <c r="CI817" s="24">
        <v>0.73888888888888893</v>
      </c>
      <c r="CJ817" s="24">
        <v>0.9658421672555948</v>
      </c>
      <c r="CK817" s="24">
        <v>1.0541353383458647</v>
      </c>
      <c r="CL817" s="24">
        <v>0.8493506493506493</v>
      </c>
      <c r="CM817" s="24">
        <v>0.97638724911452179</v>
      </c>
      <c r="CN817" s="24">
        <v>0.95286195286195285</v>
      </c>
      <c r="CO817" s="26"/>
      <c r="CP817" s="22">
        <v>2079</v>
      </c>
      <c r="CQ817" s="22">
        <v>1016</v>
      </c>
      <c r="CR817" s="22">
        <v>1063</v>
      </c>
      <c r="CS817" s="22">
        <v>1981</v>
      </c>
      <c r="CT817" s="22">
        <v>98</v>
      </c>
      <c r="CU817" s="20">
        <v>4.7138047138047146E-2</v>
      </c>
    </row>
    <row r="818" spans="1:99" x14ac:dyDescent="0.25">
      <c r="A818" s="92">
        <v>54</v>
      </c>
      <c r="B818" s="94" t="s">
        <v>1152</v>
      </c>
      <c r="C818" s="92">
        <v>3801</v>
      </c>
      <c r="D818" s="94" t="s">
        <v>48</v>
      </c>
      <c r="E818" s="92">
        <v>54670</v>
      </c>
      <c r="F818" s="95" t="s">
        <v>885</v>
      </c>
      <c r="G818" s="143">
        <f t="shared" si="72"/>
        <v>2653</v>
      </c>
      <c r="H818" s="14">
        <v>2653</v>
      </c>
      <c r="I818" s="14">
        <v>0</v>
      </c>
      <c r="J818" s="15">
        <v>602</v>
      </c>
      <c r="K818" s="15">
        <v>2051</v>
      </c>
      <c r="L818" s="15">
        <v>0</v>
      </c>
      <c r="M818" s="15">
        <v>233</v>
      </c>
      <c r="N818" s="15">
        <v>1727</v>
      </c>
      <c r="O818" s="15">
        <v>605</v>
      </c>
      <c r="P818" s="15">
        <v>88</v>
      </c>
      <c r="Q818" s="15">
        <f t="shared" si="73"/>
        <v>2565</v>
      </c>
      <c r="R818" s="16"/>
      <c r="S818" s="14">
        <v>2653</v>
      </c>
      <c r="T818" s="17">
        <v>602</v>
      </c>
      <c r="U818" s="17">
        <v>2051</v>
      </c>
      <c r="V818" s="17">
        <v>0</v>
      </c>
      <c r="W818" s="17">
        <v>233</v>
      </c>
      <c r="X818" s="17">
        <v>1727</v>
      </c>
      <c r="Y818" s="17">
        <v>605</v>
      </c>
      <c r="Z818" s="17">
        <v>88</v>
      </c>
      <c r="AA818" s="15">
        <f t="shared" si="74"/>
        <v>2565</v>
      </c>
      <c r="AB818" s="18"/>
      <c r="AC818" s="19">
        <f t="shared" si="75"/>
        <v>5</v>
      </c>
      <c r="AD818" s="19">
        <v>5</v>
      </c>
      <c r="AE818" s="19">
        <v>0</v>
      </c>
      <c r="AF818" s="19">
        <f t="shared" si="76"/>
        <v>70</v>
      </c>
      <c r="AG818" s="19">
        <v>70</v>
      </c>
      <c r="AH818" s="19">
        <v>0</v>
      </c>
      <c r="AI818" s="19">
        <v>2</v>
      </c>
      <c r="AJ818" s="19">
        <v>68</v>
      </c>
      <c r="AL818" s="17">
        <v>5</v>
      </c>
      <c r="AM818" s="17">
        <v>70</v>
      </c>
      <c r="AN818" s="17">
        <v>2</v>
      </c>
      <c r="AO818" s="17">
        <v>68</v>
      </c>
      <c r="AQ818" s="20">
        <v>0.62278876170655562</v>
      </c>
      <c r="AR818" s="20">
        <v>0.34534534534534533</v>
      </c>
      <c r="AS818" s="20">
        <v>0.67940813810110978</v>
      </c>
      <c r="AT818" s="20">
        <v>0.26844583987441129</v>
      </c>
      <c r="AU818" s="20">
        <v>7.642276422764227E-2</v>
      </c>
      <c r="AV818" s="20">
        <v>0.66243419015174976</v>
      </c>
      <c r="AW818" s="20">
        <v>0.69016649323621226</v>
      </c>
      <c r="AX818" s="20">
        <v>0.6996996996996997</v>
      </c>
      <c r="AY818" s="20">
        <v>1.064734895191122</v>
      </c>
      <c r="AZ818" s="20">
        <v>0.47488226059654631</v>
      </c>
      <c r="BA818" s="20">
        <v>0.14308943089430895</v>
      </c>
      <c r="BB818" s="20">
        <v>0.79436358005574481</v>
      </c>
      <c r="BC818" s="20">
        <v>0.65764331210191085</v>
      </c>
      <c r="BD818" s="20">
        <v>0.72142857142857142</v>
      </c>
      <c r="BE818" s="20">
        <v>0.58864118895966033</v>
      </c>
      <c r="BF818" s="20">
        <v>0.65561224489795922</v>
      </c>
      <c r="BG818" s="21"/>
      <c r="BH818" s="20">
        <v>0.10733182161753591</v>
      </c>
      <c r="BI818" s="20">
        <v>2.1459227467811159E-2</v>
      </c>
      <c r="BJ818" s="20">
        <v>5.9675550405561995E-2</v>
      </c>
      <c r="BK818" s="20">
        <v>0.29048414023372288</v>
      </c>
      <c r="BL818" s="20">
        <v>2.2727272727272728E-2</v>
      </c>
      <c r="BM818" s="20">
        <v>0.11024237685691947</v>
      </c>
      <c r="BN818" s="20">
        <v>0.1061</v>
      </c>
      <c r="BO818" s="20">
        <v>0.1084</v>
      </c>
      <c r="BP818" s="20">
        <v>2.0799999999999999E-2</v>
      </c>
      <c r="BQ818" s="20">
        <v>0</v>
      </c>
      <c r="BR818" s="20">
        <v>9.7999999999999997E-3</v>
      </c>
      <c r="BS818" s="20">
        <v>4.8399999999999999E-2</v>
      </c>
      <c r="BT818" s="20">
        <v>0.10227272727272728</v>
      </c>
      <c r="BU818" s="20">
        <v>1.7982799061767005E-2</v>
      </c>
      <c r="BV818" s="20">
        <v>1.38E-2</v>
      </c>
      <c r="BW818" s="20">
        <v>2.69E-2</v>
      </c>
      <c r="BY818" s="20">
        <v>0.89266817838246415</v>
      </c>
      <c r="BZ818" s="20" t="s">
        <v>1234</v>
      </c>
      <c r="CA818" s="20">
        <v>0.89270000000000005</v>
      </c>
      <c r="CC818" s="22">
        <v>32</v>
      </c>
      <c r="CD818" s="22">
        <v>0</v>
      </c>
      <c r="CE818" s="22">
        <f t="shared" si="77"/>
        <v>32</v>
      </c>
      <c r="CF818" s="23"/>
      <c r="CG818" s="20">
        <v>0.27362055933484503</v>
      </c>
      <c r="CH818" s="25"/>
      <c r="CI818" s="24">
        <v>0.58258258258258255</v>
      </c>
      <c r="CJ818" s="24">
        <v>0.70776818742293468</v>
      </c>
      <c r="CK818" s="24">
        <v>0.63500784929356358</v>
      </c>
      <c r="CL818" s="24">
        <v>0.39512195121951221</v>
      </c>
      <c r="CM818" s="24">
        <v>0.66615051099411582</v>
      </c>
      <c r="CN818" s="24">
        <v>0.62278876170655562</v>
      </c>
      <c r="CO818" s="26"/>
      <c r="CP818" s="22">
        <v>3844.0000000000005</v>
      </c>
      <c r="CQ818" s="22">
        <v>1884</v>
      </c>
      <c r="CR818" s="22">
        <v>1960</v>
      </c>
      <c r="CS818" s="22">
        <v>2394</v>
      </c>
      <c r="CT818" s="22">
        <v>1450</v>
      </c>
      <c r="CU818" s="20">
        <v>0.37721123829344438</v>
      </c>
    </row>
    <row r="819" spans="1:99" x14ac:dyDescent="0.25">
      <c r="A819" s="92">
        <v>54</v>
      </c>
      <c r="B819" s="94" t="s">
        <v>1152</v>
      </c>
      <c r="C819" s="92">
        <v>3801</v>
      </c>
      <c r="D819" s="94" t="s">
        <v>48</v>
      </c>
      <c r="E819" s="92">
        <v>54673</v>
      </c>
      <c r="F819" s="95" t="s">
        <v>637</v>
      </c>
      <c r="G819" s="143">
        <f t="shared" si="72"/>
        <v>1810</v>
      </c>
      <c r="H819" s="14">
        <v>1810</v>
      </c>
      <c r="I819" s="14">
        <v>0</v>
      </c>
      <c r="J819" s="15">
        <v>962</v>
      </c>
      <c r="K819" s="15">
        <v>848</v>
      </c>
      <c r="L819" s="15">
        <v>0</v>
      </c>
      <c r="M819" s="15">
        <v>91</v>
      </c>
      <c r="N819" s="15">
        <v>830</v>
      </c>
      <c r="O819" s="15">
        <v>661</v>
      </c>
      <c r="P819" s="15">
        <v>228</v>
      </c>
      <c r="Q819" s="15">
        <f t="shared" si="73"/>
        <v>1582</v>
      </c>
      <c r="R819" s="16"/>
      <c r="S819" s="14">
        <v>1810</v>
      </c>
      <c r="T819" s="17">
        <v>962</v>
      </c>
      <c r="U819" s="17">
        <v>848</v>
      </c>
      <c r="V819" s="17">
        <v>0</v>
      </c>
      <c r="W819" s="17">
        <v>91</v>
      </c>
      <c r="X819" s="17">
        <v>830</v>
      </c>
      <c r="Y819" s="17">
        <v>661</v>
      </c>
      <c r="Z819" s="17">
        <v>228</v>
      </c>
      <c r="AA819" s="15">
        <f t="shared" si="74"/>
        <v>1582</v>
      </c>
      <c r="AB819" s="18"/>
      <c r="AC819" s="19">
        <f t="shared" si="75"/>
        <v>2</v>
      </c>
      <c r="AD819" s="19">
        <v>2</v>
      </c>
      <c r="AE819" s="19">
        <v>0</v>
      </c>
      <c r="AF819" s="19">
        <f t="shared" si="76"/>
        <v>9</v>
      </c>
      <c r="AG819" s="19">
        <v>9</v>
      </c>
      <c r="AH819" s="19">
        <v>0</v>
      </c>
      <c r="AI819" s="19">
        <v>2</v>
      </c>
      <c r="AJ819" s="19">
        <v>7</v>
      </c>
      <c r="AL819" s="17">
        <v>2</v>
      </c>
      <c r="AM819" s="17">
        <v>9</v>
      </c>
      <c r="AN819" s="17">
        <v>2</v>
      </c>
      <c r="AO819" s="17">
        <v>7</v>
      </c>
      <c r="AQ819" s="20">
        <v>1.0160060975609757</v>
      </c>
      <c r="AR819" s="20">
        <v>0.45945945945945948</v>
      </c>
      <c r="AS819" s="20">
        <v>1.0382513661202186</v>
      </c>
      <c r="AT819" s="20">
        <v>0.80361173814898423</v>
      </c>
      <c r="AU819" s="20">
        <v>0.43062200956937802</v>
      </c>
      <c r="AV819" s="20">
        <v>1.0453309156844968</v>
      </c>
      <c r="AW819" s="20">
        <v>1.3795731707317074</v>
      </c>
      <c r="AX819" s="20">
        <v>0.81981981981981977</v>
      </c>
      <c r="AY819" s="20">
        <v>1.51183970856102</v>
      </c>
      <c r="AZ819" s="20">
        <v>1.4920993227990971</v>
      </c>
      <c r="BA819" s="20">
        <v>1.0909090909090908</v>
      </c>
      <c r="BB819" s="20">
        <v>1.4342701722574795</v>
      </c>
      <c r="BC819" s="20">
        <v>1.4542635658914729</v>
      </c>
      <c r="BD819" s="20">
        <v>1.3073463268365817</v>
      </c>
      <c r="BE819" s="20">
        <v>0.99069767441860468</v>
      </c>
      <c r="BF819" s="20">
        <v>1.04047976011994</v>
      </c>
      <c r="BG819" s="21"/>
      <c r="BH819" s="20">
        <v>5.3064275037369206E-2</v>
      </c>
      <c r="BI819" s="20">
        <v>5.4945054945054944E-2</v>
      </c>
      <c r="BJ819" s="20">
        <v>6.9672131147540978E-2</v>
      </c>
      <c r="BK819" s="20">
        <v>3.5623409669211195E-2</v>
      </c>
      <c r="BL819" s="20">
        <v>8.1967213114754103E-3</v>
      </c>
      <c r="BM819" s="20">
        <v>5.7565789473684209E-2</v>
      </c>
      <c r="BN819" s="20">
        <v>4.19E-2</v>
      </c>
      <c r="BO819" s="20">
        <v>6.3500000000000001E-2</v>
      </c>
      <c r="BP819" s="20">
        <v>0</v>
      </c>
      <c r="BQ819" s="20">
        <v>0</v>
      </c>
      <c r="BR819" s="20">
        <v>0</v>
      </c>
      <c r="BS819" s="20">
        <v>0</v>
      </c>
      <c r="BT819" s="20">
        <v>0</v>
      </c>
      <c r="BU819" s="20">
        <v>0</v>
      </c>
      <c r="BV819" s="20">
        <v>0</v>
      </c>
      <c r="BW819" s="20">
        <v>0</v>
      </c>
      <c r="BY819" s="20">
        <v>0.89835575485799701</v>
      </c>
      <c r="BZ819" s="20" t="s">
        <v>1234</v>
      </c>
      <c r="CA819" s="20">
        <v>0.89839999999999998</v>
      </c>
      <c r="CC819" s="22">
        <v>57</v>
      </c>
      <c r="CD819" s="22">
        <v>30</v>
      </c>
      <c r="CE819" s="22">
        <f t="shared" si="77"/>
        <v>87</v>
      </c>
      <c r="CF819" s="23"/>
      <c r="CG819" s="20">
        <v>6.8829113924050639E-2</v>
      </c>
      <c r="CH819" s="25"/>
      <c r="CI819" s="24">
        <v>0.65765765765765771</v>
      </c>
      <c r="CJ819" s="24">
        <v>1.0692167577413478</v>
      </c>
      <c r="CK819" s="24">
        <v>1.1286681715575622</v>
      </c>
      <c r="CL819" s="24">
        <v>0.82775119617224879</v>
      </c>
      <c r="CM819" s="24">
        <v>1.0516772438803264</v>
      </c>
      <c r="CN819" s="24">
        <v>1.0160060975609757</v>
      </c>
      <c r="CO819" s="26"/>
      <c r="CP819" s="22">
        <v>1312</v>
      </c>
      <c r="CQ819" s="22">
        <v>645</v>
      </c>
      <c r="CR819" s="22">
        <v>667</v>
      </c>
      <c r="CS819" s="22">
        <v>1333</v>
      </c>
      <c r="CT819" s="22">
        <v>0</v>
      </c>
      <c r="CU819" s="20">
        <v>0</v>
      </c>
    </row>
    <row r="820" spans="1:99" x14ac:dyDescent="0.25">
      <c r="A820" s="92">
        <v>54</v>
      </c>
      <c r="B820" s="94" t="s">
        <v>1152</v>
      </c>
      <c r="C820" s="92">
        <v>3801</v>
      </c>
      <c r="D820" s="94" t="s">
        <v>48</v>
      </c>
      <c r="E820" s="92">
        <v>54680</v>
      </c>
      <c r="F820" s="95" t="s">
        <v>886</v>
      </c>
      <c r="G820" s="143">
        <f t="shared" si="72"/>
        <v>657</v>
      </c>
      <c r="H820" s="14">
        <v>657</v>
      </c>
      <c r="I820" s="14">
        <v>0</v>
      </c>
      <c r="J820" s="15">
        <v>497</v>
      </c>
      <c r="K820" s="15">
        <v>160</v>
      </c>
      <c r="L820" s="15">
        <v>0</v>
      </c>
      <c r="M820" s="15">
        <v>52</v>
      </c>
      <c r="N820" s="15">
        <v>313</v>
      </c>
      <c r="O820" s="15">
        <v>212</v>
      </c>
      <c r="P820" s="15">
        <v>80</v>
      </c>
      <c r="Q820" s="15">
        <f t="shared" si="73"/>
        <v>577</v>
      </c>
      <c r="R820" s="16"/>
      <c r="S820" s="14">
        <v>657</v>
      </c>
      <c r="T820" s="17">
        <v>497</v>
      </c>
      <c r="U820" s="17">
        <v>160</v>
      </c>
      <c r="V820" s="17">
        <v>0</v>
      </c>
      <c r="W820" s="17">
        <v>52</v>
      </c>
      <c r="X820" s="17">
        <v>313</v>
      </c>
      <c r="Y820" s="17">
        <v>212</v>
      </c>
      <c r="Z820" s="17">
        <v>80</v>
      </c>
      <c r="AA820" s="15">
        <f t="shared" si="74"/>
        <v>577</v>
      </c>
      <c r="AB820" s="18"/>
      <c r="AC820" s="19">
        <f t="shared" si="75"/>
        <v>2</v>
      </c>
      <c r="AD820" s="19">
        <v>2</v>
      </c>
      <c r="AE820" s="19">
        <v>0</v>
      </c>
      <c r="AF820" s="19">
        <f t="shared" si="76"/>
        <v>14</v>
      </c>
      <c r="AG820" s="19">
        <v>14</v>
      </c>
      <c r="AH820" s="19">
        <v>0</v>
      </c>
      <c r="AI820" s="19">
        <v>2</v>
      </c>
      <c r="AJ820" s="19">
        <v>12</v>
      </c>
      <c r="AL820" s="17">
        <v>2</v>
      </c>
      <c r="AM820" s="17">
        <v>14</v>
      </c>
      <c r="AN820" s="17">
        <v>2</v>
      </c>
      <c r="AO820" s="17">
        <v>12</v>
      </c>
      <c r="AQ820" s="20">
        <v>0.92105263157894735</v>
      </c>
      <c r="AR820" s="20">
        <v>0.72222222222222221</v>
      </c>
      <c r="AS820" s="20">
        <v>1.030188679245283</v>
      </c>
      <c r="AT820" s="20">
        <v>0.62325581395348839</v>
      </c>
      <c r="AU820" s="20">
        <v>0.45535714285714285</v>
      </c>
      <c r="AV820" s="20">
        <v>0.92322097378277157</v>
      </c>
      <c r="AW820" s="20">
        <v>1.0170278637770898</v>
      </c>
      <c r="AX820" s="20">
        <v>0.96296296296296291</v>
      </c>
      <c r="AY820" s="20">
        <v>1.1811320754716981</v>
      </c>
      <c r="AZ820" s="20">
        <v>0.98604651162790702</v>
      </c>
      <c r="BA820" s="20">
        <v>0.7142857142857143</v>
      </c>
      <c r="BB820" s="20">
        <v>1.0805243445692885</v>
      </c>
      <c r="BC820" s="20">
        <v>1.058252427184466</v>
      </c>
      <c r="BD820" s="20">
        <v>0.97922848664688422</v>
      </c>
      <c r="BE820" s="20">
        <v>0.93851132686084138</v>
      </c>
      <c r="BF820" s="20">
        <v>0.90504451038575673</v>
      </c>
      <c r="BG820" s="21"/>
      <c r="BH820" s="20">
        <v>2.2838499184339316E-2</v>
      </c>
      <c r="BI820" s="20">
        <v>0</v>
      </c>
      <c r="BJ820" s="20">
        <v>1.2779552715654952E-2</v>
      </c>
      <c r="BK820" s="20">
        <v>4.3956043956043959E-2</v>
      </c>
      <c r="BL820" s="20">
        <v>3.0303030303030304E-2</v>
      </c>
      <c r="BM820" s="20">
        <v>2.1937842778793418E-2</v>
      </c>
      <c r="BN820" s="20">
        <v>3.04E-2</v>
      </c>
      <c r="BO820" s="20">
        <v>1.5800000000000002E-2</v>
      </c>
      <c r="BP820" s="20">
        <v>4.8999999999999998E-3</v>
      </c>
      <c r="BQ820" s="20">
        <v>0</v>
      </c>
      <c r="BR820" s="20">
        <v>3.2000000000000002E-3</v>
      </c>
      <c r="BS820" s="20">
        <v>5.4999999999999997E-3</v>
      </c>
      <c r="BT820" s="20">
        <v>1.5151515151515152E-2</v>
      </c>
      <c r="BU820" s="20">
        <v>3.6563071297989031E-3</v>
      </c>
      <c r="BV820" s="20">
        <v>3.3999999999999998E-3</v>
      </c>
      <c r="BW820" s="20">
        <v>6.3E-3</v>
      </c>
      <c r="BY820" s="20">
        <v>0.92495921696574224</v>
      </c>
      <c r="BZ820" s="20" t="s">
        <v>1234</v>
      </c>
      <c r="CA820" s="20">
        <v>0.92500000000000004</v>
      </c>
      <c r="CC820" s="22">
        <v>32</v>
      </c>
      <c r="CD820" s="22">
        <v>0</v>
      </c>
      <c r="CE820" s="22">
        <f t="shared" si="77"/>
        <v>32</v>
      </c>
      <c r="CF820" s="23"/>
      <c r="CG820" s="20">
        <v>5.7096247960848286E-2</v>
      </c>
      <c r="CH820" s="25"/>
      <c r="CI820" s="24">
        <v>0.77777777777777779</v>
      </c>
      <c r="CJ820" s="24">
        <v>1.0566037735849056</v>
      </c>
      <c r="CK820" s="24">
        <v>0.81395348837209303</v>
      </c>
      <c r="CL820" s="24">
        <v>0.875</v>
      </c>
      <c r="CM820" s="24">
        <v>0.93071161048689144</v>
      </c>
      <c r="CN820" s="24">
        <v>0.92105263157894735</v>
      </c>
      <c r="CO820" s="26"/>
      <c r="CP820" s="22">
        <v>646</v>
      </c>
      <c r="CQ820" s="22">
        <v>309.00000000000006</v>
      </c>
      <c r="CR820" s="22">
        <v>337</v>
      </c>
      <c r="CS820" s="22">
        <v>595</v>
      </c>
      <c r="CT820" s="22">
        <v>51</v>
      </c>
      <c r="CU820" s="20">
        <v>7.8947368421052655E-2</v>
      </c>
    </row>
    <row r="821" spans="1:99" x14ac:dyDescent="0.25">
      <c r="A821" s="92">
        <v>54</v>
      </c>
      <c r="B821" s="94" t="s">
        <v>1152</v>
      </c>
      <c r="C821" s="92">
        <v>3801</v>
      </c>
      <c r="D821" s="94" t="s">
        <v>48</v>
      </c>
      <c r="E821" s="92">
        <v>54720</v>
      </c>
      <c r="F821" s="95" t="s">
        <v>887</v>
      </c>
      <c r="G821" s="143">
        <f t="shared" si="72"/>
        <v>5538</v>
      </c>
      <c r="H821" s="14">
        <v>5536</v>
      </c>
      <c r="I821" s="14">
        <v>2</v>
      </c>
      <c r="J821" s="15">
        <v>2192</v>
      </c>
      <c r="K821" s="15">
        <v>3346</v>
      </c>
      <c r="L821" s="15">
        <v>0</v>
      </c>
      <c r="M821" s="15">
        <v>498</v>
      </c>
      <c r="N821" s="15">
        <v>2965</v>
      </c>
      <c r="O821" s="15">
        <v>1604</v>
      </c>
      <c r="P821" s="15">
        <v>471</v>
      </c>
      <c r="Q821" s="15">
        <f t="shared" si="73"/>
        <v>5067</v>
      </c>
      <c r="R821" s="16"/>
      <c r="S821" s="14">
        <v>5536</v>
      </c>
      <c r="T821" s="17">
        <v>2190</v>
      </c>
      <c r="U821" s="17">
        <v>3346</v>
      </c>
      <c r="V821" s="17">
        <v>0</v>
      </c>
      <c r="W821" s="17">
        <v>498</v>
      </c>
      <c r="X821" s="17">
        <v>2965</v>
      </c>
      <c r="Y821" s="17">
        <v>1603</v>
      </c>
      <c r="Z821" s="17">
        <v>470</v>
      </c>
      <c r="AA821" s="15">
        <f t="shared" si="74"/>
        <v>5066</v>
      </c>
      <c r="AB821" s="18"/>
      <c r="AC821" s="19">
        <f t="shared" si="75"/>
        <v>12</v>
      </c>
      <c r="AD821" s="19">
        <v>11</v>
      </c>
      <c r="AE821" s="19">
        <v>1</v>
      </c>
      <c r="AF821" s="19">
        <f t="shared" si="76"/>
        <v>125</v>
      </c>
      <c r="AG821" s="19">
        <v>124</v>
      </c>
      <c r="AH821" s="19">
        <v>1</v>
      </c>
      <c r="AI821" s="19">
        <v>5</v>
      </c>
      <c r="AJ821" s="19">
        <v>120</v>
      </c>
      <c r="AL821" s="17">
        <v>11</v>
      </c>
      <c r="AM821" s="17">
        <v>124</v>
      </c>
      <c r="AN821" s="17">
        <v>4</v>
      </c>
      <c r="AO821" s="17">
        <v>120</v>
      </c>
      <c r="AQ821" s="20">
        <v>0.83086751849361129</v>
      </c>
      <c r="AR821" s="20">
        <v>0.54104477611940294</v>
      </c>
      <c r="AS821" s="20">
        <v>0.87514677103718197</v>
      </c>
      <c r="AT821" s="20">
        <v>0.56739811912225702</v>
      </c>
      <c r="AU821" s="20">
        <v>0.2142099681866384</v>
      </c>
      <c r="AV821" s="20">
        <v>0.87292707292707294</v>
      </c>
      <c r="AW821" s="20">
        <v>0.93106926698049763</v>
      </c>
      <c r="AX821" s="20">
        <v>0.92910447761194026</v>
      </c>
      <c r="AY821" s="20">
        <v>1.1604696673189825</v>
      </c>
      <c r="AZ821" s="20">
        <v>0.83803552769070011</v>
      </c>
      <c r="BA821" s="20">
        <v>0.49946977730646874</v>
      </c>
      <c r="BB821" s="20">
        <v>1.0123876123876123</v>
      </c>
      <c r="BC821" s="20">
        <v>0.9781518624641834</v>
      </c>
      <c r="BD821" s="20">
        <v>0.88941698352344745</v>
      </c>
      <c r="BE821" s="20">
        <v>0.87213467048710602</v>
      </c>
      <c r="BF821" s="20">
        <v>0.79435994930291509</v>
      </c>
      <c r="BG821" s="21"/>
      <c r="BH821" s="20">
        <v>3.6533229692965408E-2</v>
      </c>
      <c r="BI821" s="20">
        <v>2.2088353413654619E-2</v>
      </c>
      <c r="BJ821" s="20">
        <v>2.7683997299122215E-2</v>
      </c>
      <c r="BK821" s="20">
        <v>6.0455192034139404E-2</v>
      </c>
      <c r="BL821" s="20">
        <v>3.5714285714285712E-2</v>
      </c>
      <c r="BM821" s="20">
        <v>3.6580353473078503E-2</v>
      </c>
      <c r="BN821" s="20">
        <v>3.1199999999999999E-2</v>
      </c>
      <c r="BO821" s="20">
        <v>4.1700000000000001E-2</v>
      </c>
      <c r="BP821" s="20">
        <v>6.4000000000000003E-3</v>
      </c>
      <c r="BQ821" s="20">
        <v>0</v>
      </c>
      <c r="BR821" s="20">
        <v>3.3999999999999998E-3</v>
      </c>
      <c r="BS821" s="20">
        <v>1.0699999999999999E-2</v>
      </c>
      <c r="BT821" s="20">
        <v>2.8571428571428571E-2</v>
      </c>
      <c r="BU821" s="20">
        <v>5.1376900945334977E-3</v>
      </c>
      <c r="BV821" s="20">
        <v>6.3E-3</v>
      </c>
      <c r="BW821" s="20">
        <v>6.4999999999999997E-3</v>
      </c>
      <c r="BY821" s="20">
        <v>0.96346677030703454</v>
      </c>
      <c r="BZ821" s="20" t="s">
        <v>1234</v>
      </c>
      <c r="CA821" s="20">
        <v>0.96350000000000002</v>
      </c>
      <c r="CC821" s="22">
        <v>111</v>
      </c>
      <c r="CD821" s="22">
        <v>70</v>
      </c>
      <c r="CE821" s="22">
        <f t="shared" si="77"/>
        <v>181</v>
      </c>
      <c r="CF821" s="23"/>
      <c r="CG821" s="20">
        <v>0.13272444617178392</v>
      </c>
      <c r="CH821" s="25"/>
      <c r="CI821" s="24">
        <v>0.79477611940298509</v>
      </c>
      <c r="CJ821" s="24">
        <v>0.90528375733855182</v>
      </c>
      <c r="CK821" s="24">
        <v>0.86206896551724133</v>
      </c>
      <c r="CL821" s="24">
        <v>0.58642629904559918</v>
      </c>
      <c r="CM821" s="24">
        <v>0.87692307692307692</v>
      </c>
      <c r="CN821" s="24">
        <v>0.83086751849361129</v>
      </c>
      <c r="CO821" s="26"/>
      <c r="CP821" s="22">
        <v>5948</v>
      </c>
      <c r="CQ821" s="22">
        <v>2792</v>
      </c>
      <c r="CR821" s="22">
        <v>3156</v>
      </c>
      <c r="CS821" s="22">
        <v>4942</v>
      </c>
      <c r="CT821" s="22">
        <v>1006</v>
      </c>
      <c r="CU821" s="20">
        <v>0.16913248150638871</v>
      </c>
    </row>
    <row r="822" spans="1:99" x14ac:dyDescent="0.25">
      <c r="A822" s="92">
        <v>54</v>
      </c>
      <c r="B822" s="94" t="s">
        <v>1152</v>
      </c>
      <c r="C822" s="92">
        <v>3801</v>
      </c>
      <c r="D822" s="94" t="s">
        <v>48</v>
      </c>
      <c r="E822" s="92">
        <v>54743</v>
      </c>
      <c r="F822" s="95" t="s">
        <v>888</v>
      </c>
      <c r="G822" s="143">
        <f t="shared" si="72"/>
        <v>1272</v>
      </c>
      <c r="H822" s="14">
        <v>1272</v>
      </c>
      <c r="I822" s="14">
        <v>0</v>
      </c>
      <c r="J822" s="15">
        <v>477</v>
      </c>
      <c r="K822" s="15">
        <v>795</v>
      </c>
      <c r="L822" s="15">
        <v>0</v>
      </c>
      <c r="M822" s="15">
        <v>103</v>
      </c>
      <c r="N822" s="15">
        <v>568</v>
      </c>
      <c r="O822" s="15">
        <v>413</v>
      </c>
      <c r="P822" s="15">
        <v>188</v>
      </c>
      <c r="Q822" s="15">
        <f t="shared" si="73"/>
        <v>1084</v>
      </c>
      <c r="R822" s="16"/>
      <c r="S822" s="14">
        <v>1272</v>
      </c>
      <c r="T822" s="17">
        <v>477</v>
      </c>
      <c r="U822" s="17">
        <v>795</v>
      </c>
      <c r="V822" s="17">
        <v>0</v>
      </c>
      <c r="W822" s="17">
        <v>103</v>
      </c>
      <c r="X822" s="17">
        <v>568</v>
      </c>
      <c r="Y822" s="17">
        <v>413</v>
      </c>
      <c r="Z822" s="17">
        <v>188</v>
      </c>
      <c r="AA822" s="15">
        <f t="shared" si="74"/>
        <v>1084</v>
      </c>
      <c r="AB822" s="18"/>
      <c r="AC822" s="19">
        <f t="shared" si="75"/>
        <v>3</v>
      </c>
      <c r="AD822" s="19">
        <v>3</v>
      </c>
      <c r="AE822" s="19">
        <v>0</v>
      </c>
      <c r="AF822" s="19">
        <f t="shared" si="76"/>
        <v>21</v>
      </c>
      <c r="AG822" s="19">
        <v>21</v>
      </c>
      <c r="AH822" s="19">
        <v>0</v>
      </c>
      <c r="AI822" s="19">
        <v>2</v>
      </c>
      <c r="AJ822" s="19">
        <v>19</v>
      </c>
      <c r="AL822" s="17">
        <v>3</v>
      </c>
      <c r="AM822" s="17">
        <v>21</v>
      </c>
      <c r="AN822" s="17">
        <v>2</v>
      </c>
      <c r="AO822" s="17">
        <v>19</v>
      </c>
      <c r="AQ822" s="20">
        <v>0.99327569644572522</v>
      </c>
      <c r="AR822" s="20">
        <v>0.68604651162790697</v>
      </c>
      <c r="AS822" s="20">
        <v>1.0771028037383177</v>
      </c>
      <c r="AT822" s="20">
        <v>0.81049562682215748</v>
      </c>
      <c r="AU822" s="20">
        <v>0.41304347826086957</v>
      </c>
      <c r="AV822" s="20">
        <v>1.0653442240373396</v>
      </c>
      <c r="AW822" s="20">
        <v>1.2219020172910662</v>
      </c>
      <c r="AX822" s="20">
        <v>1.1976744186046511</v>
      </c>
      <c r="AY822" s="20">
        <v>1.3271028037383177</v>
      </c>
      <c r="AZ822" s="20">
        <v>1.2040816326530612</v>
      </c>
      <c r="BA822" s="20">
        <v>1.0217391304347827</v>
      </c>
      <c r="BB822" s="20">
        <v>1.26487747957993</v>
      </c>
      <c r="BC822" s="20">
        <v>1.4</v>
      </c>
      <c r="BD822" s="20">
        <v>1.0604395604395604</v>
      </c>
      <c r="BE822" s="20">
        <v>1.0828282828282829</v>
      </c>
      <c r="BF822" s="20">
        <v>0.91208791208791207</v>
      </c>
      <c r="BG822" s="21"/>
      <c r="BH822" s="20">
        <v>2.9547553093259463E-2</v>
      </c>
      <c r="BI822" s="20">
        <v>4.8543689320388349E-2</v>
      </c>
      <c r="BJ822" s="20">
        <v>1.9642857142857142E-2</v>
      </c>
      <c r="BK822" s="20">
        <v>4.2296072507552872E-2</v>
      </c>
      <c r="BL822" s="20">
        <v>2.247191011235955E-2</v>
      </c>
      <c r="BM822" s="20">
        <v>3.0181086519114688E-2</v>
      </c>
      <c r="BN822" s="20">
        <v>3.0099999999999998E-2</v>
      </c>
      <c r="BO822" s="20">
        <v>2.9000000000000001E-2</v>
      </c>
      <c r="BP822" s="20">
        <v>2.3099999999999999E-2</v>
      </c>
      <c r="BQ822" s="20">
        <v>0</v>
      </c>
      <c r="BR822" s="20">
        <v>7.1000000000000004E-3</v>
      </c>
      <c r="BS822" s="20">
        <v>3.9300000000000002E-2</v>
      </c>
      <c r="BT822" s="20">
        <v>8.98876404494382E-2</v>
      </c>
      <c r="BU822" s="20">
        <v>1.7102615694164991E-2</v>
      </c>
      <c r="BV822" s="20">
        <v>1.95E-2</v>
      </c>
      <c r="BW822" s="20">
        <v>2.7E-2</v>
      </c>
      <c r="BY822" s="20">
        <v>0.89566020313942751</v>
      </c>
      <c r="BZ822" s="20" t="s">
        <v>1234</v>
      </c>
      <c r="CA822" s="20">
        <v>0.89570000000000005</v>
      </c>
      <c r="CC822" s="22">
        <v>32</v>
      </c>
      <c r="CD822" s="22">
        <v>51</v>
      </c>
      <c r="CE822" s="22">
        <f t="shared" si="77"/>
        <v>83</v>
      </c>
      <c r="CF822" s="23"/>
      <c r="CG822" s="20">
        <v>4.9861495844875349E-2</v>
      </c>
      <c r="CH822" s="25"/>
      <c r="CI822" s="24">
        <v>1.1279069767441861</v>
      </c>
      <c r="CJ822" s="24">
        <v>1.1144859813084111</v>
      </c>
      <c r="CK822" s="24">
        <v>1.0087463556851313</v>
      </c>
      <c r="CL822" s="24">
        <v>0.61956521739130432</v>
      </c>
      <c r="CM822" s="24">
        <v>1.0735122520420071</v>
      </c>
      <c r="CN822" s="24">
        <v>0.99327569644572522</v>
      </c>
      <c r="CO822" s="26"/>
      <c r="CP822" s="22">
        <v>1040.9999999999998</v>
      </c>
      <c r="CQ822" s="22">
        <v>495</v>
      </c>
      <c r="CR822" s="22">
        <v>545.99999999999989</v>
      </c>
      <c r="CS822" s="22">
        <v>1034</v>
      </c>
      <c r="CT822" s="22">
        <v>7</v>
      </c>
      <c r="CU822" s="20">
        <v>6.7243035542747798E-3</v>
      </c>
    </row>
    <row r="823" spans="1:99" x14ac:dyDescent="0.25">
      <c r="A823" s="92">
        <v>54</v>
      </c>
      <c r="B823" s="94" t="s">
        <v>1152</v>
      </c>
      <c r="C823" s="92">
        <v>3801</v>
      </c>
      <c r="D823" s="94" t="s">
        <v>48</v>
      </c>
      <c r="E823" s="92">
        <v>54800</v>
      </c>
      <c r="F823" s="95" t="s">
        <v>889</v>
      </c>
      <c r="G823" s="143">
        <f t="shared" si="72"/>
        <v>3965</v>
      </c>
      <c r="H823" s="14">
        <v>3889</v>
      </c>
      <c r="I823" s="14">
        <v>76</v>
      </c>
      <c r="J823" s="15">
        <v>629</v>
      </c>
      <c r="K823" s="15">
        <v>3336</v>
      </c>
      <c r="L823" s="15">
        <v>0</v>
      </c>
      <c r="M823" s="15">
        <v>370</v>
      </c>
      <c r="N823" s="15">
        <v>2417</v>
      </c>
      <c r="O823" s="15">
        <v>971</v>
      </c>
      <c r="P823" s="15">
        <v>207</v>
      </c>
      <c r="Q823" s="15">
        <f t="shared" si="73"/>
        <v>3758</v>
      </c>
      <c r="R823" s="16"/>
      <c r="S823" s="14">
        <v>3889</v>
      </c>
      <c r="T823" s="17">
        <v>553</v>
      </c>
      <c r="U823" s="17">
        <v>3336</v>
      </c>
      <c r="V823" s="17">
        <v>0</v>
      </c>
      <c r="W823" s="17">
        <v>370</v>
      </c>
      <c r="X823" s="17">
        <v>2417</v>
      </c>
      <c r="Y823" s="17">
        <v>912</v>
      </c>
      <c r="Z823" s="17">
        <v>190</v>
      </c>
      <c r="AA823" s="15">
        <f t="shared" si="74"/>
        <v>3699</v>
      </c>
      <c r="AB823" s="18"/>
      <c r="AC823" s="19">
        <f t="shared" si="75"/>
        <v>7</v>
      </c>
      <c r="AD823" s="19">
        <v>6</v>
      </c>
      <c r="AE823" s="19">
        <v>1</v>
      </c>
      <c r="AF823" s="19">
        <f t="shared" si="76"/>
        <v>86</v>
      </c>
      <c r="AG823" s="19">
        <v>85</v>
      </c>
      <c r="AH823" s="19">
        <v>1</v>
      </c>
      <c r="AI823" s="19">
        <v>3</v>
      </c>
      <c r="AJ823" s="19">
        <v>83</v>
      </c>
      <c r="AL823" s="17">
        <v>6</v>
      </c>
      <c r="AM823" s="17">
        <v>85</v>
      </c>
      <c r="AN823" s="17">
        <v>2</v>
      </c>
      <c r="AO823" s="17">
        <v>83</v>
      </c>
      <c r="AQ823" s="20">
        <v>0.57434679334916861</v>
      </c>
      <c r="AR823" s="20">
        <v>0.35018050541516244</v>
      </c>
      <c r="AS823" s="20">
        <v>0.64192949907235619</v>
      </c>
      <c r="AT823" s="20">
        <v>0.31735378715244489</v>
      </c>
      <c r="AU823" s="20">
        <v>0.11326530612244898</v>
      </c>
      <c r="AV823" s="20">
        <v>0.61630740393626993</v>
      </c>
      <c r="AW823" s="20">
        <v>0.62787015043547112</v>
      </c>
      <c r="AX823" s="20">
        <v>0.66787003610108309</v>
      </c>
      <c r="AY823" s="20">
        <v>0.89684601113172546</v>
      </c>
      <c r="AZ823" s="20">
        <v>0.4654841802492809</v>
      </c>
      <c r="BA823" s="20">
        <v>0.21122448979591837</v>
      </c>
      <c r="BB823" s="20">
        <v>0.7044048734770384</v>
      </c>
      <c r="BC823" s="20">
        <v>0.63209076175040524</v>
      </c>
      <c r="BD823" s="20">
        <v>0.62383900928792568</v>
      </c>
      <c r="BE823" s="20">
        <v>0.57082658022690436</v>
      </c>
      <c r="BF823" s="20">
        <v>0.57770897832817336</v>
      </c>
      <c r="BG823" s="21"/>
      <c r="BH823" s="20">
        <v>5.1562499999999997E-2</v>
      </c>
      <c r="BI823" s="20">
        <v>2.9729729729729731E-2</v>
      </c>
      <c r="BJ823" s="20">
        <v>4.482614160033515E-2</v>
      </c>
      <c r="BK823" s="20">
        <v>7.6496674057649663E-2</v>
      </c>
      <c r="BL823" s="20">
        <v>6.0773480662983423E-2</v>
      </c>
      <c r="BM823" s="20">
        <v>5.1106859797758954E-2</v>
      </c>
      <c r="BN823" s="20">
        <v>4.7800000000000002E-2</v>
      </c>
      <c r="BO823" s="20">
        <v>5.5199999999999999E-2</v>
      </c>
      <c r="BP823" s="20">
        <v>1.41E-2</v>
      </c>
      <c r="BQ823" s="20">
        <v>1.0800000000000001E-2</v>
      </c>
      <c r="BR823" s="20">
        <v>1.2999999999999999E-2</v>
      </c>
      <c r="BS823" s="20">
        <v>1.8800000000000001E-2</v>
      </c>
      <c r="BT823" s="20">
        <v>1.1049723756906077E-2</v>
      </c>
      <c r="BU823" s="20">
        <v>1.4211533205793932E-2</v>
      </c>
      <c r="BV823" s="20">
        <v>9.5999999999999992E-3</v>
      </c>
      <c r="BW823" s="20">
        <v>1.84E-2</v>
      </c>
      <c r="BY823" s="20">
        <v>0.93671875000000004</v>
      </c>
      <c r="BZ823" s="20" t="s">
        <v>1234</v>
      </c>
      <c r="CA823" s="20">
        <v>0.93669999999999998</v>
      </c>
      <c r="CC823" s="22">
        <v>53</v>
      </c>
      <c r="CD823" s="22">
        <v>3</v>
      </c>
      <c r="CE823" s="22">
        <f t="shared" si="77"/>
        <v>56</v>
      </c>
      <c r="CF823" s="23"/>
      <c r="CG823" s="20">
        <v>0.15</v>
      </c>
      <c r="CH823" s="25"/>
      <c r="CI823" s="24">
        <v>0.53790613718411551</v>
      </c>
      <c r="CJ823" s="24">
        <v>0.67235621521335809</v>
      </c>
      <c r="CK823" s="24">
        <v>0.57046979865771807</v>
      </c>
      <c r="CL823" s="24">
        <v>0.33367346938775511</v>
      </c>
      <c r="CM823" s="24">
        <v>0.61855670103092786</v>
      </c>
      <c r="CN823" s="24">
        <v>0.57434679334916861</v>
      </c>
      <c r="CO823" s="26"/>
      <c r="CP823" s="22">
        <v>6315</v>
      </c>
      <c r="CQ823" s="22">
        <v>3085</v>
      </c>
      <c r="CR823" s="22">
        <v>3230</v>
      </c>
      <c r="CS823" s="22">
        <v>3627</v>
      </c>
      <c r="CT823" s="22">
        <v>2688</v>
      </c>
      <c r="CU823" s="20">
        <v>0.42565320665083139</v>
      </c>
    </row>
    <row r="824" spans="1:99" x14ac:dyDescent="0.25">
      <c r="A824" s="92">
        <v>54</v>
      </c>
      <c r="B824" s="94" t="s">
        <v>1152</v>
      </c>
      <c r="C824" s="92">
        <v>3801</v>
      </c>
      <c r="D824" s="94" t="s">
        <v>48</v>
      </c>
      <c r="E824" s="92">
        <v>54810</v>
      </c>
      <c r="F824" s="95" t="s">
        <v>890</v>
      </c>
      <c r="G824" s="143">
        <f t="shared" si="72"/>
        <v>13159</v>
      </c>
      <c r="H824" s="14">
        <v>12807</v>
      </c>
      <c r="I824" s="14">
        <v>352</v>
      </c>
      <c r="J824" s="15">
        <v>4427</v>
      </c>
      <c r="K824" s="15">
        <v>8732</v>
      </c>
      <c r="L824" s="15">
        <v>0</v>
      </c>
      <c r="M824" s="15">
        <v>1019</v>
      </c>
      <c r="N824" s="15">
        <v>7322</v>
      </c>
      <c r="O824" s="15">
        <v>3863</v>
      </c>
      <c r="P824" s="15">
        <v>955</v>
      </c>
      <c r="Q824" s="15">
        <f t="shared" si="73"/>
        <v>12204</v>
      </c>
      <c r="R824" s="16"/>
      <c r="S824" s="14">
        <v>12807</v>
      </c>
      <c r="T824" s="17">
        <v>4075</v>
      </c>
      <c r="U824" s="17">
        <v>8732</v>
      </c>
      <c r="V824" s="17">
        <v>0</v>
      </c>
      <c r="W824" s="17">
        <v>999</v>
      </c>
      <c r="X824" s="17">
        <v>7110</v>
      </c>
      <c r="Y824" s="17">
        <v>3778</v>
      </c>
      <c r="Z824" s="17">
        <v>920</v>
      </c>
      <c r="AA824" s="15">
        <f t="shared" si="74"/>
        <v>11887</v>
      </c>
      <c r="AB824" s="18"/>
      <c r="AC824" s="19">
        <f t="shared" si="75"/>
        <v>15</v>
      </c>
      <c r="AD824" s="19">
        <v>12</v>
      </c>
      <c r="AE824" s="19">
        <v>3</v>
      </c>
      <c r="AF824" s="19">
        <f t="shared" si="76"/>
        <v>152</v>
      </c>
      <c r="AG824" s="19">
        <v>149</v>
      </c>
      <c r="AH824" s="19">
        <v>3</v>
      </c>
      <c r="AI824" s="19">
        <v>11</v>
      </c>
      <c r="AJ824" s="19">
        <v>141</v>
      </c>
      <c r="AL824" s="17">
        <v>12</v>
      </c>
      <c r="AM824" s="17">
        <v>149</v>
      </c>
      <c r="AN824" s="17">
        <v>8</v>
      </c>
      <c r="AO824" s="17">
        <v>141</v>
      </c>
      <c r="AQ824" s="20">
        <v>1.1076923076923078</v>
      </c>
      <c r="AR824" s="20">
        <v>0.6371780515117581</v>
      </c>
      <c r="AS824" s="20">
        <v>1.2180171813327141</v>
      </c>
      <c r="AT824" s="20">
        <v>0.72167117523294255</v>
      </c>
      <c r="AU824" s="20">
        <v>0.25914445133292002</v>
      </c>
      <c r="AV824" s="20">
        <v>1.1626597865603379</v>
      </c>
      <c r="AW824" s="20">
        <v>1.297731755424063</v>
      </c>
      <c r="AX824" s="20">
        <v>1.1410974244120942</v>
      </c>
      <c r="AY824" s="20">
        <v>1.7000232180171813</v>
      </c>
      <c r="AZ824" s="20">
        <v>1.1611061015930269</v>
      </c>
      <c r="BA824" s="20">
        <v>0.59206447613143209</v>
      </c>
      <c r="BB824" s="20">
        <v>1.4312184824674563</v>
      </c>
      <c r="BC824" s="20">
        <v>1.3390673575129535</v>
      </c>
      <c r="BD824" s="20">
        <v>1.2602069614299154</v>
      </c>
      <c r="BE824" s="20">
        <v>1.1146113989637305</v>
      </c>
      <c r="BF824" s="20">
        <v>1.1014111006585137</v>
      </c>
      <c r="BG824" s="21"/>
      <c r="BH824" s="20">
        <v>3.3229220891896581E-2</v>
      </c>
      <c r="BI824" s="20">
        <v>1.9019019019019021E-2</v>
      </c>
      <c r="BJ824" s="20">
        <v>2.4539877300613498E-2</v>
      </c>
      <c r="BK824" s="20">
        <v>5.6951956729239583E-2</v>
      </c>
      <c r="BL824" s="20">
        <v>2.9957203994293864E-2</v>
      </c>
      <c r="BM824" s="20">
        <v>3.344110854503464E-2</v>
      </c>
      <c r="BN824" s="20">
        <v>3.2899999999999999E-2</v>
      </c>
      <c r="BO824" s="20">
        <v>3.3599999999999998E-2</v>
      </c>
      <c r="BP824" s="20">
        <v>4.4999999999999997E-3</v>
      </c>
      <c r="BQ824" s="20">
        <v>0</v>
      </c>
      <c r="BR824" s="20">
        <v>7.6E-3</v>
      </c>
      <c r="BS824" s="20">
        <v>2.9999999999999997E-4</v>
      </c>
      <c r="BT824" s="20">
        <v>0</v>
      </c>
      <c r="BU824" s="20">
        <v>4.8036951501154732E-3</v>
      </c>
      <c r="BV824" s="20">
        <v>3.3999999999999998E-3</v>
      </c>
      <c r="BW824" s="20">
        <v>5.4999999999999997E-3</v>
      </c>
      <c r="BY824" s="20">
        <v>0.92772861356932157</v>
      </c>
      <c r="BZ824" s="20">
        <v>0.99147727272727271</v>
      </c>
      <c r="CA824" s="20">
        <v>0.92959999999999998</v>
      </c>
      <c r="CC824" s="22">
        <v>318</v>
      </c>
      <c r="CD824" s="22">
        <v>148</v>
      </c>
      <c r="CE824" s="22">
        <f t="shared" si="77"/>
        <v>466</v>
      </c>
      <c r="CF824" s="23"/>
      <c r="CG824" s="20">
        <v>0.12701717855283706</v>
      </c>
      <c r="CH824" s="25"/>
      <c r="CI824" s="24">
        <v>0.97424412094064949</v>
      </c>
      <c r="CJ824" s="24">
        <v>1.2567912700255399</v>
      </c>
      <c r="CK824" s="24">
        <v>1.1082055906221822</v>
      </c>
      <c r="CL824" s="24">
        <v>0.78239305641661505</v>
      </c>
      <c r="CM824" s="24">
        <v>1.1692271607833939</v>
      </c>
      <c r="CN824" s="24">
        <v>1.1076923076923078</v>
      </c>
      <c r="CO824" s="26"/>
      <c r="CP824" s="22">
        <v>10140.000000000002</v>
      </c>
      <c r="CQ824" s="22">
        <v>4825</v>
      </c>
      <c r="CR824" s="22">
        <v>5315</v>
      </c>
      <c r="CS824" s="22">
        <v>11232</v>
      </c>
      <c r="CT824" s="22">
        <v>0</v>
      </c>
      <c r="CU824" s="20">
        <v>0</v>
      </c>
    </row>
    <row r="825" spans="1:99" x14ac:dyDescent="0.25">
      <c r="A825" s="92">
        <v>54</v>
      </c>
      <c r="B825" s="94" t="s">
        <v>1152</v>
      </c>
      <c r="C825" s="92">
        <v>3801</v>
      </c>
      <c r="D825" s="94" t="s">
        <v>48</v>
      </c>
      <c r="E825" s="92">
        <v>54820</v>
      </c>
      <c r="F825" s="95" t="s">
        <v>233</v>
      </c>
      <c r="G825" s="143">
        <f t="shared" si="72"/>
        <v>3772</v>
      </c>
      <c r="H825" s="14">
        <v>3772</v>
      </c>
      <c r="I825" s="14">
        <v>0</v>
      </c>
      <c r="J825" s="15">
        <v>1222</v>
      </c>
      <c r="K825" s="15">
        <v>2550</v>
      </c>
      <c r="L825" s="15">
        <v>0</v>
      </c>
      <c r="M825" s="15">
        <v>274</v>
      </c>
      <c r="N825" s="15">
        <v>1877</v>
      </c>
      <c r="O825" s="15">
        <v>1180</v>
      </c>
      <c r="P825" s="15">
        <v>441</v>
      </c>
      <c r="Q825" s="15">
        <f t="shared" si="73"/>
        <v>3331</v>
      </c>
      <c r="R825" s="16"/>
      <c r="S825" s="14">
        <v>3772</v>
      </c>
      <c r="T825" s="17">
        <v>1222</v>
      </c>
      <c r="U825" s="17">
        <v>2550</v>
      </c>
      <c r="V825" s="17">
        <v>0</v>
      </c>
      <c r="W825" s="17">
        <v>274</v>
      </c>
      <c r="X825" s="17">
        <v>1877</v>
      </c>
      <c r="Y825" s="17">
        <v>1180</v>
      </c>
      <c r="Z825" s="17">
        <v>441</v>
      </c>
      <c r="AA825" s="15">
        <f t="shared" si="74"/>
        <v>3331</v>
      </c>
      <c r="AB825" s="18"/>
      <c r="AC825" s="19">
        <f t="shared" si="75"/>
        <v>10</v>
      </c>
      <c r="AD825" s="19">
        <v>10</v>
      </c>
      <c r="AE825" s="19">
        <v>0</v>
      </c>
      <c r="AF825" s="19">
        <f t="shared" si="76"/>
        <v>88</v>
      </c>
      <c r="AG825" s="19">
        <v>88</v>
      </c>
      <c r="AH825" s="19">
        <v>0</v>
      </c>
      <c r="AI825" s="19">
        <v>2</v>
      </c>
      <c r="AJ825" s="19">
        <v>86</v>
      </c>
      <c r="AL825" s="17">
        <v>10</v>
      </c>
      <c r="AM825" s="17">
        <v>88</v>
      </c>
      <c r="AN825" s="17">
        <v>2</v>
      </c>
      <c r="AO825" s="17">
        <v>86</v>
      </c>
      <c r="AQ825" s="20">
        <v>0.86280020439448135</v>
      </c>
      <c r="AR825" s="20">
        <v>0.50455927051671734</v>
      </c>
      <c r="AS825" s="20">
        <v>0.88428217821782173</v>
      </c>
      <c r="AT825" s="20">
        <v>0.68976135488837564</v>
      </c>
      <c r="AU825" s="20">
        <v>0.37014925373134328</v>
      </c>
      <c r="AV825" s="20">
        <v>0.88625154130702832</v>
      </c>
      <c r="AW825" s="20">
        <v>0.96371997956055189</v>
      </c>
      <c r="AX825" s="20">
        <v>0.83282674772036469</v>
      </c>
      <c r="AY825" s="20">
        <v>1.1615099009900991</v>
      </c>
      <c r="AZ825" s="20">
        <v>0.90839107005388764</v>
      </c>
      <c r="BA825" s="20">
        <v>0.65820895522388057</v>
      </c>
      <c r="BB825" s="20">
        <v>1.0268187422934649</v>
      </c>
      <c r="BC825" s="20">
        <v>0.96637351267459903</v>
      </c>
      <c r="BD825" s="20">
        <v>0.96113074204946991</v>
      </c>
      <c r="BE825" s="20">
        <v>0.86394205897568543</v>
      </c>
      <c r="BF825" s="20">
        <v>0.86168601716304893</v>
      </c>
      <c r="BG825" s="21"/>
      <c r="BH825" s="20">
        <v>3.7625418060200672E-2</v>
      </c>
      <c r="BI825" s="20">
        <v>2.9197080291970802E-2</v>
      </c>
      <c r="BJ825" s="20">
        <v>2.8493150684931506E-2</v>
      </c>
      <c r="BK825" s="20">
        <v>5.5805580558055803E-2</v>
      </c>
      <c r="BL825" s="20">
        <v>3.439153439153439E-2</v>
      </c>
      <c r="BM825" s="20">
        <v>3.8006230529595016E-2</v>
      </c>
      <c r="BN825" s="20">
        <v>3.44E-2</v>
      </c>
      <c r="BO825" s="20">
        <v>4.07E-2</v>
      </c>
      <c r="BP825" s="20">
        <v>6.7000000000000002E-3</v>
      </c>
      <c r="BQ825" s="20">
        <v>0</v>
      </c>
      <c r="BR825" s="20">
        <v>8.2000000000000007E-3</v>
      </c>
      <c r="BS825" s="20">
        <v>5.4000000000000003E-3</v>
      </c>
      <c r="BT825" s="20">
        <v>7.9365079365079361E-3</v>
      </c>
      <c r="BU825" s="20">
        <v>6.5420560747663555E-3</v>
      </c>
      <c r="BV825" s="20">
        <v>5.1000000000000004E-3</v>
      </c>
      <c r="BW825" s="20">
        <v>8.3000000000000001E-3</v>
      </c>
      <c r="BY825" s="20">
        <v>0.90830546265328871</v>
      </c>
      <c r="BZ825" s="20" t="s">
        <v>1234</v>
      </c>
      <c r="CA825" s="20">
        <v>0.9083</v>
      </c>
      <c r="CC825" s="22">
        <v>160</v>
      </c>
      <c r="CD825" s="22">
        <v>1</v>
      </c>
      <c r="CE825" s="22">
        <f t="shared" si="77"/>
        <v>161</v>
      </c>
      <c r="CF825" s="23"/>
      <c r="CG825" s="20">
        <v>8.6399108138238576E-2</v>
      </c>
      <c r="CH825" s="25"/>
      <c r="CI825" s="24">
        <v>0.76595744680851063</v>
      </c>
      <c r="CJ825" s="24">
        <v>0.90903465346534651</v>
      </c>
      <c r="CK825" s="24">
        <v>0.91839876828329481</v>
      </c>
      <c r="CL825" s="24">
        <v>0.69104477611940296</v>
      </c>
      <c r="CM825" s="24">
        <v>0.8982737361282368</v>
      </c>
      <c r="CN825" s="24">
        <v>0.86280020439448135</v>
      </c>
      <c r="CO825" s="26"/>
      <c r="CP825" s="22">
        <v>3913.9999999999995</v>
      </c>
      <c r="CQ825" s="22">
        <v>1933</v>
      </c>
      <c r="CR825" s="22">
        <v>1980.9999999999998</v>
      </c>
      <c r="CS825" s="22">
        <v>3377</v>
      </c>
      <c r="CT825" s="22">
        <v>537</v>
      </c>
      <c r="CU825" s="20">
        <v>0.13719979560551865</v>
      </c>
    </row>
    <row r="826" spans="1:99" x14ac:dyDescent="0.25">
      <c r="A826" s="92">
        <v>54</v>
      </c>
      <c r="B826" s="94" t="s">
        <v>1152</v>
      </c>
      <c r="C826" s="92">
        <v>3801</v>
      </c>
      <c r="D826" s="94" t="s">
        <v>48</v>
      </c>
      <c r="E826" s="92">
        <v>54871</v>
      </c>
      <c r="F826" s="95" t="s">
        <v>891</v>
      </c>
      <c r="G826" s="143">
        <f t="shared" si="72"/>
        <v>1148</v>
      </c>
      <c r="H826" s="14">
        <v>1148</v>
      </c>
      <c r="I826" s="14">
        <v>0</v>
      </c>
      <c r="J826" s="15">
        <v>394</v>
      </c>
      <c r="K826" s="15">
        <v>754</v>
      </c>
      <c r="L826" s="15">
        <v>0</v>
      </c>
      <c r="M826" s="15">
        <v>101</v>
      </c>
      <c r="N826" s="15">
        <v>611</v>
      </c>
      <c r="O826" s="15">
        <v>346</v>
      </c>
      <c r="P826" s="15">
        <v>90</v>
      </c>
      <c r="Q826" s="15">
        <f t="shared" si="73"/>
        <v>1058</v>
      </c>
      <c r="R826" s="16"/>
      <c r="S826" s="14">
        <v>1148</v>
      </c>
      <c r="T826" s="17">
        <v>394</v>
      </c>
      <c r="U826" s="17">
        <v>754</v>
      </c>
      <c r="V826" s="17">
        <v>0</v>
      </c>
      <c r="W826" s="17">
        <v>101</v>
      </c>
      <c r="X826" s="17">
        <v>611</v>
      </c>
      <c r="Y826" s="17">
        <v>346</v>
      </c>
      <c r="Z826" s="17">
        <v>90</v>
      </c>
      <c r="AA826" s="15">
        <f t="shared" si="74"/>
        <v>1058</v>
      </c>
      <c r="AB826" s="18"/>
      <c r="AC826" s="19">
        <f t="shared" si="75"/>
        <v>2</v>
      </c>
      <c r="AD826" s="19">
        <v>2</v>
      </c>
      <c r="AE826" s="19">
        <v>0</v>
      </c>
      <c r="AF826" s="19">
        <f t="shared" si="76"/>
        <v>34</v>
      </c>
      <c r="AG826" s="19">
        <v>34</v>
      </c>
      <c r="AH826" s="19">
        <v>0</v>
      </c>
      <c r="AI826" s="19">
        <v>2</v>
      </c>
      <c r="AJ826" s="19">
        <v>32</v>
      </c>
      <c r="AL826" s="17">
        <v>2</v>
      </c>
      <c r="AM826" s="17">
        <v>34</v>
      </c>
      <c r="AN826" s="17">
        <v>2</v>
      </c>
      <c r="AO826" s="17">
        <v>32</v>
      </c>
      <c r="AQ826" s="20">
        <v>0.76083815028901736</v>
      </c>
      <c r="AR826" s="20">
        <v>0.60683760683760679</v>
      </c>
      <c r="AS826" s="20">
        <v>0.76724137931034486</v>
      </c>
      <c r="AT826" s="20">
        <v>0.4606986899563319</v>
      </c>
      <c r="AU826" s="20">
        <v>0.24017467248908297</v>
      </c>
      <c r="AV826" s="20">
        <v>0.76796536796536796</v>
      </c>
      <c r="AW826" s="20">
        <v>0.82947976878612717</v>
      </c>
      <c r="AX826" s="20">
        <v>0.86324786324786329</v>
      </c>
      <c r="AY826" s="20">
        <v>1.0534482758620689</v>
      </c>
      <c r="AZ826" s="20">
        <v>0.75545851528384278</v>
      </c>
      <c r="BA826" s="20">
        <v>0.3930131004366812</v>
      </c>
      <c r="BB826" s="20">
        <v>0.91601731601731606</v>
      </c>
      <c r="BC826" s="20">
        <v>0.8483063328424153</v>
      </c>
      <c r="BD826" s="20">
        <v>0.8113475177304964</v>
      </c>
      <c r="BE826" s="20">
        <v>0.78350515463917525</v>
      </c>
      <c r="BF826" s="20">
        <v>0.73900709219858152</v>
      </c>
      <c r="BG826" s="21"/>
      <c r="BH826" s="20">
        <v>0.12717770034843207</v>
      </c>
      <c r="BI826" s="20">
        <v>9.9009900990099015E-2</v>
      </c>
      <c r="BJ826" s="20">
        <v>8.0196399345335512E-2</v>
      </c>
      <c r="BK826" s="20">
        <v>0.23410404624277456</v>
      </c>
      <c r="BL826" s="20">
        <v>6.6666666666666666E-2</v>
      </c>
      <c r="BM826" s="20">
        <v>0.1323251417769376</v>
      </c>
      <c r="BN826" s="20">
        <v>0.1285</v>
      </c>
      <c r="BO826" s="20">
        <v>0.12590000000000001</v>
      </c>
      <c r="BP826" s="20">
        <v>0</v>
      </c>
      <c r="BQ826" s="20">
        <v>0</v>
      </c>
      <c r="BR826" s="20">
        <v>0</v>
      </c>
      <c r="BS826" s="20">
        <v>0</v>
      </c>
      <c r="BT826" s="20">
        <v>0</v>
      </c>
      <c r="BU826" s="20">
        <v>0</v>
      </c>
      <c r="BV826" s="20">
        <v>0</v>
      </c>
      <c r="BW826" s="20">
        <v>0</v>
      </c>
      <c r="BY826" s="20">
        <v>0.82752613240418116</v>
      </c>
      <c r="BZ826" s="20" t="s">
        <v>1234</v>
      </c>
      <c r="CA826" s="20">
        <v>0.82750000000000001</v>
      </c>
      <c r="CC826" s="22">
        <v>38</v>
      </c>
      <c r="CD826" s="22">
        <v>0</v>
      </c>
      <c r="CE826" s="22">
        <f t="shared" si="77"/>
        <v>38</v>
      </c>
      <c r="CF826" s="23"/>
      <c r="CG826" s="20">
        <v>0.18815331010452963</v>
      </c>
      <c r="CH826" s="25"/>
      <c r="CI826" s="24">
        <v>0.76923076923076927</v>
      </c>
      <c r="CJ826" s="24">
        <v>0.78965517241379313</v>
      </c>
      <c r="CK826" s="24">
        <v>0.74235807860262004</v>
      </c>
      <c r="CL826" s="24">
        <v>0.72052401746724892</v>
      </c>
      <c r="CM826" s="24">
        <v>0.76883116883116887</v>
      </c>
      <c r="CN826" s="24">
        <v>0.76083815028901736</v>
      </c>
      <c r="CO826" s="26"/>
      <c r="CP826" s="22">
        <v>1384</v>
      </c>
      <c r="CQ826" s="22">
        <v>679</v>
      </c>
      <c r="CR826" s="22">
        <v>705</v>
      </c>
      <c r="CS826" s="22">
        <v>1053</v>
      </c>
      <c r="CT826" s="22">
        <v>331</v>
      </c>
      <c r="CU826" s="20">
        <v>0.23916184971098264</v>
      </c>
    </row>
    <row r="827" spans="1:99" x14ac:dyDescent="0.25">
      <c r="A827" s="92">
        <v>54</v>
      </c>
      <c r="B827" s="94" t="s">
        <v>1152</v>
      </c>
      <c r="C827" s="92">
        <v>3801</v>
      </c>
      <c r="D827" s="94" t="s">
        <v>48</v>
      </c>
      <c r="E827" s="92">
        <v>54874</v>
      </c>
      <c r="F827" s="95" t="s">
        <v>892</v>
      </c>
      <c r="G827" s="143">
        <f t="shared" si="72"/>
        <v>18493</v>
      </c>
      <c r="H827" s="14">
        <v>15506</v>
      </c>
      <c r="I827" s="14">
        <v>2987</v>
      </c>
      <c r="J827" s="15">
        <v>17875</v>
      </c>
      <c r="K827" s="15">
        <v>618</v>
      </c>
      <c r="L827" s="15">
        <v>392</v>
      </c>
      <c r="M827" s="15">
        <v>1274</v>
      </c>
      <c r="N827" s="15">
        <v>7983</v>
      </c>
      <c r="O827" s="15">
        <v>6611</v>
      </c>
      <c r="P827" s="15">
        <v>2233</v>
      </c>
      <c r="Q827" s="15">
        <f t="shared" si="73"/>
        <v>15868</v>
      </c>
      <c r="R827" s="16"/>
      <c r="S827" s="14">
        <v>15506</v>
      </c>
      <c r="T827" s="17">
        <v>14888</v>
      </c>
      <c r="U827" s="17">
        <v>618</v>
      </c>
      <c r="V827" s="17">
        <v>0</v>
      </c>
      <c r="W827" s="17">
        <v>1004</v>
      </c>
      <c r="X827" s="17">
        <v>6444</v>
      </c>
      <c r="Y827" s="17">
        <v>6012</v>
      </c>
      <c r="Z827" s="17">
        <v>2046</v>
      </c>
      <c r="AA827" s="15">
        <f t="shared" si="74"/>
        <v>13460</v>
      </c>
      <c r="AB827" s="18"/>
      <c r="AC827" s="19">
        <f t="shared" si="75"/>
        <v>20</v>
      </c>
      <c r="AD827" s="19">
        <v>8</v>
      </c>
      <c r="AE827" s="19">
        <v>12</v>
      </c>
      <c r="AF827" s="19">
        <f t="shared" si="76"/>
        <v>40</v>
      </c>
      <c r="AG827" s="19">
        <v>28</v>
      </c>
      <c r="AH827" s="19">
        <v>12</v>
      </c>
      <c r="AI827" s="19">
        <v>36</v>
      </c>
      <c r="AJ827" s="19">
        <v>4</v>
      </c>
      <c r="AL827" s="17">
        <v>8</v>
      </c>
      <c r="AM827" s="17">
        <v>28</v>
      </c>
      <c r="AN827" s="17">
        <v>24</v>
      </c>
      <c r="AO827" s="17">
        <v>4</v>
      </c>
      <c r="AQ827" s="20">
        <v>0.77748271369876742</v>
      </c>
      <c r="AR827" s="20">
        <v>0.51248439450686645</v>
      </c>
      <c r="AS827" s="20">
        <v>0.80721700444883837</v>
      </c>
      <c r="AT827" s="20">
        <v>0.67260579064587978</v>
      </c>
      <c r="AU827" s="20">
        <v>0.32417115330121848</v>
      </c>
      <c r="AV827" s="20">
        <v>0.7970052955140301</v>
      </c>
      <c r="AW827" s="20">
        <v>0.9069546046698066</v>
      </c>
      <c r="AX827" s="20">
        <v>0.79525593008739082</v>
      </c>
      <c r="AY827" s="20">
        <v>0.98652990608007907</v>
      </c>
      <c r="AZ827" s="20">
        <v>0.9815887156644395</v>
      </c>
      <c r="BA827" s="20">
        <v>0.63275715500141683</v>
      </c>
      <c r="BB827" s="20">
        <v>0.96585306470265997</v>
      </c>
      <c r="BC827" s="20">
        <v>0.91857845145432204</v>
      </c>
      <c r="BD827" s="20">
        <v>0.89582107121836374</v>
      </c>
      <c r="BE827" s="20">
        <v>0.77283900040966813</v>
      </c>
      <c r="BF827" s="20">
        <v>0.78193054738081225</v>
      </c>
      <c r="BG827" s="21"/>
      <c r="BH827" s="20">
        <v>5.0802727072795248E-2</v>
      </c>
      <c r="BI827" s="20">
        <v>6.7729083665338641E-2</v>
      </c>
      <c r="BJ827" s="20">
        <v>3.9926186881395737E-2</v>
      </c>
      <c r="BK827" s="20">
        <v>6.3919907585675784E-2</v>
      </c>
      <c r="BL827" s="20">
        <v>3.7112010796221326E-2</v>
      </c>
      <c r="BM827" s="20">
        <v>5.2471420347068018E-2</v>
      </c>
      <c r="BN827" s="20">
        <v>4.3200000000000002E-2</v>
      </c>
      <c r="BO827" s="20">
        <v>5.8099999999999999E-2</v>
      </c>
      <c r="BP827" s="20">
        <v>9.5999999999999992E-3</v>
      </c>
      <c r="BQ827" s="20">
        <v>1E-3</v>
      </c>
      <c r="BR827" s="20">
        <v>8.8999999999999999E-3</v>
      </c>
      <c r="BS827" s="20">
        <v>1.3299999999999999E-2</v>
      </c>
      <c r="BT827" s="20">
        <v>5.3981106612685558E-3</v>
      </c>
      <c r="BU827" s="20">
        <v>1.0115963483839132E-2</v>
      </c>
      <c r="BV827" s="20">
        <v>7.4999999999999997E-3</v>
      </c>
      <c r="BW827" s="20">
        <v>1.17E-2</v>
      </c>
      <c r="BY827" s="20">
        <v>0.86291327615277469</v>
      </c>
      <c r="BZ827" s="20">
        <v>0.89749518304431597</v>
      </c>
      <c r="CA827" s="20">
        <v>0.86839999999999995</v>
      </c>
      <c r="CC827" s="22">
        <v>736</v>
      </c>
      <c r="CD827" s="22">
        <v>144</v>
      </c>
      <c r="CE827" s="22">
        <f t="shared" si="77"/>
        <v>880</v>
      </c>
      <c r="CF827" s="23"/>
      <c r="CG827" s="20">
        <v>5.8939960413459426E-2</v>
      </c>
      <c r="CH827" s="25"/>
      <c r="CI827" s="24">
        <v>0.73907615480649191</v>
      </c>
      <c r="CJ827" s="24">
        <v>0.83971824023727137</v>
      </c>
      <c r="CK827" s="24">
        <v>0.78218262806236083</v>
      </c>
      <c r="CL827" s="24">
        <v>0.64692547463870786</v>
      </c>
      <c r="CM827" s="24">
        <v>0.80631809604966831</v>
      </c>
      <c r="CN827" s="24">
        <v>0.77813408157129971</v>
      </c>
      <c r="CO827" s="26"/>
      <c r="CP827" s="22">
        <v>19958</v>
      </c>
      <c r="CQ827" s="22">
        <v>9764</v>
      </c>
      <c r="CR827" s="22">
        <v>10193.999999999998</v>
      </c>
      <c r="CS827" s="22">
        <v>15530</v>
      </c>
      <c r="CT827" s="22">
        <v>4428</v>
      </c>
      <c r="CU827" s="20">
        <v>0.22186591842870029</v>
      </c>
    </row>
    <row r="828" spans="1:99" x14ac:dyDescent="0.25">
      <c r="A828" s="92">
        <v>63</v>
      </c>
      <c r="B828" s="94" t="s">
        <v>108</v>
      </c>
      <c r="C828" s="92">
        <v>3804</v>
      </c>
      <c r="D828" s="94" t="s">
        <v>51</v>
      </c>
      <c r="E828" s="92">
        <v>63001</v>
      </c>
      <c r="F828" s="95" t="s">
        <v>141</v>
      </c>
      <c r="G828" s="143">
        <f t="shared" si="72"/>
        <v>52835</v>
      </c>
      <c r="H828" s="14">
        <v>42953</v>
      </c>
      <c r="I828" s="14">
        <v>9882</v>
      </c>
      <c r="J828" s="15">
        <v>50518</v>
      </c>
      <c r="K828" s="15">
        <v>2317</v>
      </c>
      <c r="L828" s="15">
        <v>1373</v>
      </c>
      <c r="M828" s="15">
        <v>3216</v>
      </c>
      <c r="N828" s="15">
        <v>19720</v>
      </c>
      <c r="O828" s="15">
        <v>19153</v>
      </c>
      <c r="P828" s="15">
        <v>9373</v>
      </c>
      <c r="Q828" s="15">
        <f t="shared" si="73"/>
        <v>42089</v>
      </c>
      <c r="R828" s="16"/>
      <c r="S828" s="14">
        <v>42953</v>
      </c>
      <c r="T828" s="17">
        <v>42235</v>
      </c>
      <c r="U828" s="17">
        <v>718</v>
      </c>
      <c r="V828" s="17">
        <v>0</v>
      </c>
      <c r="W828" s="17">
        <v>2389</v>
      </c>
      <c r="X828" s="17">
        <v>16159</v>
      </c>
      <c r="Y828" s="17">
        <v>16416</v>
      </c>
      <c r="Z828" s="17">
        <v>7989</v>
      </c>
      <c r="AA828" s="15">
        <f t="shared" si="74"/>
        <v>34964</v>
      </c>
      <c r="AB828" s="18"/>
      <c r="AC828" s="19">
        <f t="shared" si="75"/>
        <v>69</v>
      </c>
      <c r="AD828" s="19">
        <v>29</v>
      </c>
      <c r="AE828" s="19">
        <v>40</v>
      </c>
      <c r="AF828" s="19">
        <f t="shared" si="76"/>
        <v>110</v>
      </c>
      <c r="AG828" s="19">
        <v>70</v>
      </c>
      <c r="AH828" s="19">
        <v>40</v>
      </c>
      <c r="AI828" s="19">
        <v>90</v>
      </c>
      <c r="AJ828" s="19">
        <v>20</v>
      </c>
      <c r="AL828" s="17">
        <v>29</v>
      </c>
      <c r="AM828" s="17">
        <v>70</v>
      </c>
      <c r="AN828" s="17">
        <v>55</v>
      </c>
      <c r="AO828" s="17">
        <v>15</v>
      </c>
      <c r="AQ828" s="20">
        <v>0.82049407981289291</v>
      </c>
      <c r="AR828" s="20">
        <v>0.46690281160061986</v>
      </c>
      <c r="AS828" s="20">
        <v>0.74803288833878523</v>
      </c>
      <c r="AT828" s="20">
        <v>0.7733093564383412</v>
      </c>
      <c r="AU828" s="20">
        <v>0.55304178393591685</v>
      </c>
      <c r="AV828" s="20">
        <v>0.7983512859969224</v>
      </c>
      <c r="AW828" s="20">
        <v>0.94032305218535306</v>
      </c>
      <c r="AX828" s="20">
        <v>0.7119769758689396</v>
      </c>
      <c r="AY828" s="20">
        <v>0.87171779683493944</v>
      </c>
      <c r="AZ828" s="20">
        <v>1.0437033404174159</v>
      </c>
      <c r="BA828" s="20">
        <v>1.0146135527170383</v>
      </c>
      <c r="BB828" s="20">
        <v>0.9252363156737744</v>
      </c>
      <c r="BC828" s="20">
        <v>0.94105427161776167</v>
      </c>
      <c r="BD828" s="20">
        <v>0.93961326563681535</v>
      </c>
      <c r="BE828" s="20">
        <v>0.81481618874503836</v>
      </c>
      <c r="BF828" s="20">
        <v>0.82600554535306614</v>
      </c>
      <c r="BG828" s="21"/>
      <c r="BH828" s="20">
        <v>5.495621271734992E-2</v>
      </c>
      <c r="BI828" s="20">
        <v>5.9020510673922146E-2</v>
      </c>
      <c r="BJ828" s="20">
        <v>3.9760931110412082E-2</v>
      </c>
      <c r="BK828" s="20">
        <v>7.1370913493878654E-2</v>
      </c>
      <c r="BL828" s="20">
        <v>5.3002401921537233E-2</v>
      </c>
      <c r="BM828" s="20">
        <v>5.5324283559577678E-2</v>
      </c>
      <c r="BN828" s="20">
        <v>5.0099999999999999E-2</v>
      </c>
      <c r="BO828" s="20">
        <v>5.9499999999999997E-2</v>
      </c>
      <c r="BP828" s="20">
        <v>1.2E-2</v>
      </c>
      <c r="BQ828" s="20">
        <v>2.8999999999999998E-3</v>
      </c>
      <c r="BR828" s="20">
        <v>9.4000000000000004E-3</v>
      </c>
      <c r="BS828" s="20">
        <v>1.84E-2</v>
      </c>
      <c r="BT828" s="20">
        <v>6.8855084067253802E-3</v>
      </c>
      <c r="BU828" s="20">
        <v>1.3001508295625942E-2</v>
      </c>
      <c r="BV828" s="20">
        <v>1.0699999999999999E-2</v>
      </c>
      <c r="BW828" s="20">
        <v>1.3299999999999999E-2</v>
      </c>
      <c r="BY828" s="20">
        <v>0.87886787663409061</v>
      </c>
      <c r="BZ828" s="20">
        <v>0.94380917250706997</v>
      </c>
      <c r="CA828" s="20">
        <v>0.89</v>
      </c>
      <c r="CC828" s="22">
        <v>3383</v>
      </c>
      <c r="CD828" s="22">
        <v>1161</v>
      </c>
      <c r="CE828" s="22">
        <f t="shared" si="77"/>
        <v>4544</v>
      </c>
      <c r="CF828" s="23"/>
      <c r="CG828" s="20">
        <v>3.825038939815642E-2</v>
      </c>
      <c r="CH828" s="25"/>
      <c r="CI828" s="24">
        <v>0.69183086119105597</v>
      </c>
      <c r="CJ828" s="24">
        <v>0.7753072230572009</v>
      </c>
      <c r="CK828" s="24">
        <v>0.88845294534357799</v>
      </c>
      <c r="CL828" s="24">
        <v>0.86176661615068195</v>
      </c>
      <c r="CM828" s="24">
        <v>0.81266212354363598</v>
      </c>
      <c r="CN828" s="24">
        <v>0.82095088437362962</v>
      </c>
      <c r="CO828" s="26"/>
      <c r="CP828" s="22">
        <v>54727.999999999993</v>
      </c>
      <c r="CQ828" s="22">
        <v>26957</v>
      </c>
      <c r="CR828" s="22">
        <v>27770.999999999993</v>
      </c>
      <c r="CS828" s="22">
        <v>44929</v>
      </c>
      <c r="CT828" s="22">
        <v>9799</v>
      </c>
      <c r="CU828" s="20">
        <v>0.17904911562637038</v>
      </c>
    </row>
    <row r="829" spans="1:99" x14ac:dyDescent="0.25">
      <c r="A829" s="92">
        <v>63</v>
      </c>
      <c r="B829" s="94" t="s">
        <v>108</v>
      </c>
      <c r="C829" s="92">
        <v>3803</v>
      </c>
      <c r="D829" s="94" t="s">
        <v>50</v>
      </c>
      <c r="E829" s="92">
        <v>63111</v>
      </c>
      <c r="F829" s="95" t="s">
        <v>323</v>
      </c>
      <c r="G829" s="143">
        <f t="shared" si="72"/>
        <v>599</v>
      </c>
      <c r="H829" s="14">
        <v>599</v>
      </c>
      <c r="I829" s="14">
        <v>0</v>
      </c>
      <c r="J829" s="15">
        <v>382</v>
      </c>
      <c r="K829" s="15">
        <v>217</v>
      </c>
      <c r="L829" s="15">
        <v>0</v>
      </c>
      <c r="M829" s="15">
        <v>43</v>
      </c>
      <c r="N829" s="15">
        <v>218</v>
      </c>
      <c r="O829" s="15">
        <v>249</v>
      </c>
      <c r="P829" s="15">
        <v>89</v>
      </c>
      <c r="Q829" s="15">
        <f t="shared" si="73"/>
        <v>510</v>
      </c>
      <c r="R829" s="16"/>
      <c r="S829" s="14">
        <v>599</v>
      </c>
      <c r="T829" s="17">
        <v>382</v>
      </c>
      <c r="U829" s="17">
        <v>217</v>
      </c>
      <c r="V829" s="17">
        <v>0</v>
      </c>
      <c r="W829" s="17">
        <v>43</v>
      </c>
      <c r="X829" s="17">
        <v>218</v>
      </c>
      <c r="Y829" s="17">
        <v>249</v>
      </c>
      <c r="Z829" s="17">
        <v>89</v>
      </c>
      <c r="AA829" s="15">
        <f t="shared" si="74"/>
        <v>510</v>
      </c>
      <c r="AB829" s="18"/>
      <c r="AC829" s="19">
        <f t="shared" si="75"/>
        <v>2</v>
      </c>
      <c r="AD829" s="19">
        <v>2</v>
      </c>
      <c r="AE829" s="19">
        <v>0</v>
      </c>
      <c r="AF829" s="19">
        <f t="shared" si="76"/>
        <v>12</v>
      </c>
      <c r="AG829" s="19">
        <v>12</v>
      </c>
      <c r="AH829" s="19">
        <v>0</v>
      </c>
      <c r="AI829" s="19">
        <v>1</v>
      </c>
      <c r="AJ829" s="19">
        <v>11</v>
      </c>
      <c r="AL829" s="17">
        <v>2</v>
      </c>
      <c r="AM829" s="17">
        <v>12</v>
      </c>
      <c r="AN829" s="17">
        <v>1</v>
      </c>
      <c r="AO829" s="17">
        <v>11</v>
      </c>
      <c r="AQ829" s="20">
        <v>0.94890510948905105</v>
      </c>
      <c r="AR829" s="20">
        <v>0.56521739130434778</v>
      </c>
      <c r="AS829" s="20">
        <v>0.75</v>
      </c>
      <c r="AT829" s="20">
        <v>0.92391304347826086</v>
      </c>
      <c r="AU829" s="20">
        <v>0.55555555555555558</v>
      </c>
      <c r="AV829" s="20">
        <v>0.9126637554585153</v>
      </c>
      <c r="AW829" s="20">
        <v>1.0930656934306568</v>
      </c>
      <c r="AX829" s="20">
        <v>0.93478260869565222</v>
      </c>
      <c r="AY829" s="20">
        <v>0.95614035087719296</v>
      </c>
      <c r="AZ829" s="20">
        <v>1.3532608695652173</v>
      </c>
      <c r="BA829" s="20">
        <v>0.98888888888888893</v>
      </c>
      <c r="BB829" s="20">
        <v>1.1135371179039302</v>
      </c>
      <c r="BC829" s="20">
        <v>1.0415094339622641</v>
      </c>
      <c r="BD829" s="20">
        <v>1.1413427561837455</v>
      </c>
      <c r="BE829" s="20">
        <v>0.89433962264150946</v>
      </c>
      <c r="BF829" s="20">
        <v>1</v>
      </c>
      <c r="BG829" s="21"/>
      <c r="BH829" s="20">
        <v>8.1936685288640593E-2</v>
      </c>
      <c r="BI829" s="20">
        <v>9.3023255813953487E-2</v>
      </c>
      <c r="BJ829" s="20">
        <v>6.1032863849765258E-2</v>
      </c>
      <c r="BK829" s="20">
        <v>0.11415525114155251</v>
      </c>
      <c r="BL829" s="20">
        <v>3.2258064516129031E-2</v>
      </c>
      <c r="BM829" s="20">
        <v>8.8421052631578942E-2</v>
      </c>
      <c r="BN829" s="20">
        <v>7.1400000000000005E-2</v>
      </c>
      <c r="BO829" s="20">
        <v>9.1200000000000003E-2</v>
      </c>
      <c r="BP829" s="20">
        <v>1.49E-2</v>
      </c>
      <c r="BQ829" s="20">
        <v>0</v>
      </c>
      <c r="BR829" s="20">
        <v>0</v>
      </c>
      <c r="BS829" s="20">
        <v>3.2000000000000001E-2</v>
      </c>
      <c r="BT829" s="20">
        <v>1.6129032258064516E-2</v>
      </c>
      <c r="BU829" s="20">
        <v>1.4736842105263158E-2</v>
      </c>
      <c r="BV829" s="20">
        <v>7.9000000000000008E-3</v>
      </c>
      <c r="BW829" s="20">
        <v>2.1100000000000001E-2</v>
      </c>
      <c r="BY829" s="20">
        <v>0.88454376163873372</v>
      </c>
      <c r="BZ829" s="20" t="s">
        <v>1234</v>
      </c>
      <c r="CA829" s="20">
        <v>0.88449999999999995</v>
      </c>
      <c r="CC829" s="22">
        <v>25</v>
      </c>
      <c r="CD829" s="22">
        <v>20</v>
      </c>
      <c r="CE829" s="22">
        <f t="shared" si="77"/>
        <v>45</v>
      </c>
      <c r="CF829" s="23"/>
      <c r="CG829" s="20">
        <v>6.7039106145251395E-2</v>
      </c>
      <c r="CH829" s="25"/>
      <c r="CI829" s="24">
        <v>0.80434782608695654</v>
      </c>
      <c r="CJ829" s="24">
        <v>0.78947368421052633</v>
      </c>
      <c r="CK829" s="24">
        <v>1.0978260869565217</v>
      </c>
      <c r="CL829" s="24">
        <v>1.1222222222222222</v>
      </c>
      <c r="CM829" s="24">
        <v>0.91484716157205237</v>
      </c>
      <c r="CN829" s="24">
        <v>0.94890510948905105</v>
      </c>
      <c r="CO829" s="26"/>
      <c r="CP829" s="22">
        <v>548</v>
      </c>
      <c r="CQ829" s="22">
        <v>265</v>
      </c>
      <c r="CR829" s="22">
        <v>283</v>
      </c>
      <c r="CS829" s="22">
        <v>520</v>
      </c>
      <c r="CT829" s="22">
        <v>28</v>
      </c>
      <c r="CU829" s="20">
        <v>5.1094890510948954E-2</v>
      </c>
    </row>
    <row r="830" spans="1:99" x14ac:dyDescent="0.25">
      <c r="A830" s="92">
        <v>63</v>
      </c>
      <c r="B830" s="94" t="s">
        <v>108</v>
      </c>
      <c r="C830" s="92">
        <v>3803</v>
      </c>
      <c r="D830" s="94" t="s">
        <v>50</v>
      </c>
      <c r="E830" s="92">
        <v>63130</v>
      </c>
      <c r="F830" s="95" t="s">
        <v>893</v>
      </c>
      <c r="G830" s="143">
        <f t="shared" si="72"/>
        <v>13697</v>
      </c>
      <c r="H830" s="14">
        <v>12557</v>
      </c>
      <c r="I830" s="14">
        <v>1140</v>
      </c>
      <c r="J830" s="15">
        <v>9545</v>
      </c>
      <c r="K830" s="15">
        <v>4152</v>
      </c>
      <c r="L830" s="15">
        <v>128</v>
      </c>
      <c r="M830" s="15">
        <v>885</v>
      </c>
      <c r="N830" s="15">
        <v>5480</v>
      </c>
      <c r="O830" s="15">
        <v>5105</v>
      </c>
      <c r="P830" s="15">
        <v>2099</v>
      </c>
      <c r="Q830" s="15">
        <f t="shared" si="73"/>
        <v>11470</v>
      </c>
      <c r="R830" s="16"/>
      <c r="S830" s="14">
        <v>12557</v>
      </c>
      <c r="T830" s="17">
        <v>8827</v>
      </c>
      <c r="U830" s="17">
        <v>3730</v>
      </c>
      <c r="V830" s="17">
        <v>0</v>
      </c>
      <c r="W830" s="17">
        <v>776</v>
      </c>
      <c r="X830" s="17">
        <v>5023</v>
      </c>
      <c r="Y830" s="17">
        <v>4788</v>
      </c>
      <c r="Z830" s="17">
        <v>1970</v>
      </c>
      <c r="AA830" s="15">
        <f t="shared" si="74"/>
        <v>10587</v>
      </c>
      <c r="AB830" s="18"/>
      <c r="AC830" s="19">
        <f t="shared" si="75"/>
        <v>21</v>
      </c>
      <c r="AD830" s="19">
        <v>14</v>
      </c>
      <c r="AE830" s="19">
        <v>7</v>
      </c>
      <c r="AF830" s="19">
        <f t="shared" si="76"/>
        <v>51</v>
      </c>
      <c r="AG830" s="19">
        <v>44</v>
      </c>
      <c r="AH830" s="19">
        <v>7</v>
      </c>
      <c r="AI830" s="19">
        <v>17</v>
      </c>
      <c r="AJ830" s="19">
        <v>34</v>
      </c>
      <c r="AL830" s="17">
        <v>14</v>
      </c>
      <c r="AM830" s="17">
        <v>44</v>
      </c>
      <c r="AN830" s="17">
        <v>12</v>
      </c>
      <c r="AO830" s="17">
        <v>32</v>
      </c>
      <c r="AQ830" s="20">
        <v>0.76899855624097646</v>
      </c>
      <c r="AR830" s="20">
        <v>0.5007776049766719</v>
      </c>
      <c r="AS830" s="20">
        <v>0.71206896551724141</v>
      </c>
      <c r="AT830" s="20">
        <v>0.7142857142857143</v>
      </c>
      <c r="AU830" s="20">
        <v>0.46227164416203337</v>
      </c>
      <c r="AV830" s="20">
        <v>0.76029874213836479</v>
      </c>
      <c r="AW830" s="20">
        <v>0.89047119044494027</v>
      </c>
      <c r="AX830" s="20">
        <v>0.68818040435458783</v>
      </c>
      <c r="AY830" s="20">
        <v>0.85893416927899691</v>
      </c>
      <c r="AZ830" s="20">
        <v>1.0100910170162247</v>
      </c>
      <c r="BA830" s="20">
        <v>0.83359809372517868</v>
      </c>
      <c r="BB830" s="20">
        <v>0.90172955974842772</v>
      </c>
      <c r="BC830" s="20">
        <v>0.89202770609805782</v>
      </c>
      <c r="BD830" s="20">
        <v>0.88901587301587304</v>
      </c>
      <c r="BE830" s="20">
        <v>0.78188238489746031</v>
      </c>
      <c r="BF830" s="20">
        <v>0.75695238095238093</v>
      </c>
      <c r="BG830" s="21"/>
      <c r="BH830" s="20">
        <v>6.8256360251750733E-2</v>
      </c>
      <c r="BI830" s="20">
        <v>6.4432989690721643E-2</v>
      </c>
      <c r="BJ830" s="20">
        <v>6.5379825653798254E-2</v>
      </c>
      <c r="BK830" s="20">
        <v>8.425613866153106E-2</v>
      </c>
      <c r="BL830" s="20">
        <v>3.587736464448793E-2</v>
      </c>
      <c r="BM830" s="20">
        <v>7.3348379154698398E-2</v>
      </c>
      <c r="BN830" s="20">
        <v>6.59E-2</v>
      </c>
      <c r="BO830" s="20">
        <v>7.0499999999999993E-2</v>
      </c>
      <c r="BP830" s="20">
        <v>1.95E-2</v>
      </c>
      <c r="BQ830" s="20">
        <v>0</v>
      </c>
      <c r="BR830" s="20">
        <v>9.4999999999999998E-3</v>
      </c>
      <c r="BS830" s="20">
        <v>3.5900000000000001E-2</v>
      </c>
      <c r="BT830" s="20">
        <v>1.6307893020221786E-2</v>
      </c>
      <c r="BU830" s="20">
        <v>2.0004103405826836E-2</v>
      </c>
      <c r="BV830" s="20">
        <v>1.7899999999999999E-2</v>
      </c>
      <c r="BW830" s="20">
        <v>2.1100000000000001E-2</v>
      </c>
      <c r="BY830" s="20">
        <v>0.89593121177200608</v>
      </c>
      <c r="BZ830" s="20">
        <v>0.93306693306693311</v>
      </c>
      <c r="CA830" s="20">
        <v>0.89900000000000002</v>
      </c>
      <c r="CC830" s="22">
        <v>745</v>
      </c>
      <c r="CD830" s="22">
        <v>240</v>
      </c>
      <c r="CE830" s="22">
        <f t="shared" si="77"/>
        <v>985</v>
      </c>
      <c r="CF830" s="23"/>
      <c r="CG830" s="20">
        <v>5.3275418845847002E-2</v>
      </c>
      <c r="CH830" s="25"/>
      <c r="CI830" s="24">
        <v>0.67729393468118193</v>
      </c>
      <c r="CJ830" s="24">
        <v>0.73479623824451412</v>
      </c>
      <c r="CK830" s="24">
        <v>0.82805698456667987</v>
      </c>
      <c r="CL830" s="24">
        <v>0.784352660841938</v>
      </c>
      <c r="CM830" s="24">
        <v>0.76603773584905666</v>
      </c>
      <c r="CN830" s="24">
        <v>0.76906418165113533</v>
      </c>
      <c r="CO830" s="26"/>
      <c r="CP830" s="22">
        <v>15238</v>
      </c>
      <c r="CQ830" s="22">
        <v>7362.9999999999991</v>
      </c>
      <c r="CR830" s="22">
        <v>7875</v>
      </c>
      <c r="CS830" s="22">
        <v>11719</v>
      </c>
      <c r="CT830" s="22">
        <v>3519</v>
      </c>
      <c r="CU830" s="20">
        <v>0.23093581834886467</v>
      </c>
    </row>
    <row r="831" spans="1:99" x14ac:dyDescent="0.25">
      <c r="A831" s="92">
        <v>63</v>
      </c>
      <c r="B831" s="94" t="s">
        <v>108</v>
      </c>
      <c r="C831" s="92">
        <v>3803</v>
      </c>
      <c r="D831" s="94" t="s">
        <v>50</v>
      </c>
      <c r="E831" s="92">
        <v>63190</v>
      </c>
      <c r="F831" s="95" t="s">
        <v>894</v>
      </c>
      <c r="G831" s="143">
        <f t="shared" si="72"/>
        <v>4612</v>
      </c>
      <c r="H831" s="14">
        <v>4374</v>
      </c>
      <c r="I831" s="14">
        <v>238</v>
      </c>
      <c r="J831" s="15">
        <v>4025</v>
      </c>
      <c r="K831" s="15">
        <v>587</v>
      </c>
      <c r="L831" s="15">
        <v>39</v>
      </c>
      <c r="M831" s="15">
        <v>307</v>
      </c>
      <c r="N831" s="15">
        <v>1881</v>
      </c>
      <c r="O831" s="15">
        <v>1704</v>
      </c>
      <c r="P831" s="15">
        <v>681</v>
      </c>
      <c r="Q831" s="15">
        <f t="shared" si="73"/>
        <v>3892</v>
      </c>
      <c r="R831" s="16"/>
      <c r="S831" s="14">
        <v>4374</v>
      </c>
      <c r="T831" s="17">
        <v>3787</v>
      </c>
      <c r="U831" s="17">
        <v>587</v>
      </c>
      <c r="V831" s="17">
        <v>0</v>
      </c>
      <c r="W831" s="17">
        <v>280</v>
      </c>
      <c r="X831" s="17">
        <v>1734</v>
      </c>
      <c r="Y831" s="17">
        <v>1683</v>
      </c>
      <c r="Z831" s="17">
        <v>677</v>
      </c>
      <c r="AA831" s="15">
        <f t="shared" si="74"/>
        <v>3697</v>
      </c>
      <c r="AB831" s="18"/>
      <c r="AC831" s="19">
        <f t="shared" si="75"/>
        <v>7</v>
      </c>
      <c r="AD831" s="19">
        <v>5</v>
      </c>
      <c r="AE831" s="19">
        <v>2</v>
      </c>
      <c r="AF831" s="19">
        <f t="shared" si="76"/>
        <v>29</v>
      </c>
      <c r="AG831" s="19">
        <v>27</v>
      </c>
      <c r="AH831" s="19">
        <v>2</v>
      </c>
      <c r="AI831" s="19">
        <v>8</v>
      </c>
      <c r="AJ831" s="19">
        <v>21</v>
      </c>
      <c r="AL831" s="17">
        <v>5</v>
      </c>
      <c r="AM831" s="17">
        <v>27</v>
      </c>
      <c r="AN831" s="17">
        <v>6</v>
      </c>
      <c r="AO831" s="17">
        <v>21</v>
      </c>
      <c r="AQ831" s="20">
        <v>0.73995695839311337</v>
      </c>
      <c r="AR831" s="20">
        <v>0.42226890756302521</v>
      </c>
      <c r="AS831" s="20">
        <v>0.68637532133676094</v>
      </c>
      <c r="AT831" s="20">
        <v>0.69764898851831603</v>
      </c>
      <c r="AU831" s="20">
        <v>0.44183564567769479</v>
      </c>
      <c r="AV831" s="20">
        <v>0.73162319465402026</v>
      </c>
      <c r="AW831" s="20">
        <v>0.82012195121951215</v>
      </c>
      <c r="AX831" s="20">
        <v>0.64495798319327735</v>
      </c>
      <c r="AY831" s="20">
        <v>0.8059125964010283</v>
      </c>
      <c r="AZ831" s="20">
        <v>0.93165664297430295</v>
      </c>
      <c r="BA831" s="20">
        <v>0.72678762006403419</v>
      </c>
      <c r="BB831" s="20">
        <v>0.83897391679241218</v>
      </c>
      <c r="BC831" s="20">
        <v>0.81196275071633239</v>
      </c>
      <c r="BD831" s="20">
        <v>0.82830459770114939</v>
      </c>
      <c r="BE831" s="20">
        <v>0.72922636103151861</v>
      </c>
      <c r="BF831" s="20">
        <v>0.75071839080459768</v>
      </c>
      <c r="BG831" s="21"/>
      <c r="BH831" s="20">
        <v>5.6375514154367284E-2</v>
      </c>
      <c r="BI831" s="20">
        <v>6.7857142857142852E-2</v>
      </c>
      <c r="BJ831" s="20">
        <v>4.811594202898551E-2</v>
      </c>
      <c r="BK831" s="20">
        <v>7.0287539936102233E-2</v>
      </c>
      <c r="BL831" s="20">
        <v>3.7300177619893425E-2</v>
      </c>
      <c r="BM831" s="20">
        <v>5.9383753501400557E-2</v>
      </c>
      <c r="BN831" s="20">
        <v>5.67E-2</v>
      </c>
      <c r="BO831" s="20">
        <v>5.6000000000000001E-2</v>
      </c>
      <c r="BP831" s="20">
        <v>2.3999999999999998E-3</v>
      </c>
      <c r="BQ831" s="20">
        <v>0</v>
      </c>
      <c r="BR831" s="20">
        <v>1.1999999999999999E-3</v>
      </c>
      <c r="BS831" s="20">
        <v>3.8E-3</v>
      </c>
      <c r="BT831" s="20">
        <v>3.552397868561279E-3</v>
      </c>
      <c r="BU831" s="20">
        <v>2.2408963585434172E-3</v>
      </c>
      <c r="BV831" s="20">
        <v>1.9E-3</v>
      </c>
      <c r="BW831" s="20">
        <v>2.8999999999999998E-3</v>
      </c>
      <c r="BY831" s="20">
        <v>0.87950641180740385</v>
      </c>
      <c r="BZ831" s="20">
        <v>0.88944723618090449</v>
      </c>
      <c r="CA831" s="20">
        <v>0.88</v>
      </c>
      <c r="CC831" s="22">
        <v>241</v>
      </c>
      <c r="CD831" s="22">
        <v>67</v>
      </c>
      <c r="CE831" s="22">
        <f t="shared" si="77"/>
        <v>308</v>
      </c>
      <c r="CF831" s="23"/>
      <c r="CG831" s="20">
        <v>5.5165739172513911E-2</v>
      </c>
      <c r="CH831" s="25"/>
      <c r="CI831" s="24">
        <v>0.57773109243697474</v>
      </c>
      <c r="CJ831" s="24">
        <v>0.70694087403598971</v>
      </c>
      <c r="CK831" s="24">
        <v>0.81848004373974848</v>
      </c>
      <c r="CL831" s="24">
        <v>0.75240128068303092</v>
      </c>
      <c r="CM831" s="24">
        <v>0.73765897822806636</v>
      </c>
      <c r="CN831" s="24">
        <v>0.74013629842180773</v>
      </c>
      <c r="CO831" s="26"/>
      <c r="CP831" s="22">
        <v>5576</v>
      </c>
      <c r="CQ831" s="22">
        <v>2792</v>
      </c>
      <c r="CR831" s="22">
        <v>2784</v>
      </c>
      <c r="CS831" s="22">
        <v>4127</v>
      </c>
      <c r="CT831" s="22">
        <v>1449</v>
      </c>
      <c r="CU831" s="20">
        <v>0.25986370157819227</v>
      </c>
    </row>
    <row r="832" spans="1:99" x14ac:dyDescent="0.25">
      <c r="A832" s="92">
        <v>63</v>
      </c>
      <c r="B832" s="94" t="s">
        <v>108</v>
      </c>
      <c r="C832" s="92">
        <v>3803</v>
      </c>
      <c r="D832" s="94" t="s">
        <v>50</v>
      </c>
      <c r="E832" s="92">
        <v>63212</v>
      </c>
      <c r="F832" s="95" t="s">
        <v>123</v>
      </c>
      <c r="G832" s="143">
        <f t="shared" si="72"/>
        <v>1178</v>
      </c>
      <c r="H832" s="14">
        <v>1178</v>
      </c>
      <c r="I832" s="14">
        <v>0</v>
      </c>
      <c r="J832" s="15">
        <v>994</v>
      </c>
      <c r="K832" s="15">
        <v>184</v>
      </c>
      <c r="L832" s="15">
        <v>0</v>
      </c>
      <c r="M832" s="15">
        <v>62</v>
      </c>
      <c r="N832" s="15">
        <v>458</v>
      </c>
      <c r="O832" s="15">
        <v>498</v>
      </c>
      <c r="P832" s="15">
        <v>160</v>
      </c>
      <c r="Q832" s="15">
        <f t="shared" si="73"/>
        <v>1018</v>
      </c>
      <c r="R832" s="16"/>
      <c r="S832" s="14">
        <v>1178</v>
      </c>
      <c r="T832" s="17">
        <v>994</v>
      </c>
      <c r="U832" s="17">
        <v>184</v>
      </c>
      <c r="V832" s="17">
        <v>0</v>
      </c>
      <c r="W832" s="17">
        <v>62</v>
      </c>
      <c r="X832" s="17">
        <v>458</v>
      </c>
      <c r="Y832" s="17">
        <v>498</v>
      </c>
      <c r="Z832" s="17">
        <v>160</v>
      </c>
      <c r="AA832" s="15">
        <f t="shared" si="74"/>
        <v>1018</v>
      </c>
      <c r="AB832" s="18"/>
      <c r="AC832" s="19">
        <f t="shared" si="75"/>
        <v>2</v>
      </c>
      <c r="AD832" s="19">
        <v>2</v>
      </c>
      <c r="AE832" s="19">
        <v>0</v>
      </c>
      <c r="AF832" s="19">
        <f t="shared" si="76"/>
        <v>13</v>
      </c>
      <c r="AG832" s="19">
        <v>13</v>
      </c>
      <c r="AH832" s="19">
        <v>0</v>
      </c>
      <c r="AI832" s="19">
        <v>1</v>
      </c>
      <c r="AJ832" s="19">
        <v>12</v>
      </c>
      <c r="AL832" s="17">
        <v>2</v>
      </c>
      <c r="AM832" s="17">
        <v>13</v>
      </c>
      <c r="AN832" s="17">
        <v>1</v>
      </c>
      <c r="AO832" s="17">
        <v>12</v>
      </c>
      <c r="AQ832" s="20">
        <v>0.95339805825242718</v>
      </c>
      <c r="AR832" s="20">
        <v>0.47126436781609193</v>
      </c>
      <c r="AS832" s="20">
        <v>0.81308411214953269</v>
      </c>
      <c r="AT832" s="20">
        <v>0.92732558139534882</v>
      </c>
      <c r="AU832" s="20">
        <v>0.42690058479532161</v>
      </c>
      <c r="AV832" s="20">
        <v>0.94761350407450529</v>
      </c>
      <c r="AW832" s="20">
        <v>1.1436893203883496</v>
      </c>
      <c r="AX832" s="20">
        <v>0.71264367816091956</v>
      </c>
      <c r="AY832" s="20">
        <v>1.0700934579439252</v>
      </c>
      <c r="AZ832" s="20">
        <v>1.4476744186046511</v>
      </c>
      <c r="BA832" s="20">
        <v>0.93567251461988299</v>
      </c>
      <c r="BB832" s="20">
        <v>1.1850989522700814</v>
      </c>
      <c r="BC832" s="20">
        <v>1.125748502994012</v>
      </c>
      <c r="BD832" s="20">
        <v>1.1606805293005671</v>
      </c>
      <c r="BE832" s="20">
        <v>0.91816367265469057</v>
      </c>
      <c r="BF832" s="20">
        <v>0.98676748582230622</v>
      </c>
      <c r="BG832" s="21"/>
      <c r="BH832" s="20">
        <v>7.9443892750744788E-2</v>
      </c>
      <c r="BI832" s="20">
        <v>8.0645161290322578E-2</v>
      </c>
      <c r="BJ832" s="20">
        <v>5.5555555555555552E-2</v>
      </c>
      <c r="BK832" s="20">
        <v>9.8557692307692304E-2</v>
      </c>
      <c r="BL832" s="20">
        <v>0.10309278350515463</v>
      </c>
      <c r="BM832" s="20">
        <v>7.6923076923076927E-2</v>
      </c>
      <c r="BN832" s="20">
        <v>6.9800000000000001E-2</v>
      </c>
      <c r="BO832" s="20">
        <v>8.7999999999999995E-2</v>
      </c>
      <c r="BP832" s="20">
        <v>5.0000000000000001E-3</v>
      </c>
      <c r="BQ832" s="20">
        <v>0</v>
      </c>
      <c r="BR832" s="20">
        <v>2.3E-3</v>
      </c>
      <c r="BS832" s="20">
        <v>9.5999999999999992E-3</v>
      </c>
      <c r="BT832" s="20">
        <v>0</v>
      </c>
      <c r="BU832" s="20">
        <v>5.4945054945054949E-3</v>
      </c>
      <c r="BV832" s="20">
        <v>8.5000000000000006E-3</v>
      </c>
      <c r="BW832" s="20">
        <v>1.9E-3</v>
      </c>
      <c r="BY832" s="20">
        <v>0.8570009930486594</v>
      </c>
      <c r="BZ832" s="20" t="s">
        <v>1234</v>
      </c>
      <c r="CA832" s="20">
        <v>0.85699999999999998</v>
      </c>
      <c r="CC832" s="22">
        <v>39</v>
      </c>
      <c r="CD832" s="22">
        <v>46</v>
      </c>
      <c r="CE832" s="22">
        <f t="shared" si="77"/>
        <v>85</v>
      </c>
      <c r="CF832" s="23"/>
      <c r="CG832" s="20">
        <v>9.0367428003972197E-2</v>
      </c>
      <c r="CH832" s="25"/>
      <c r="CI832" s="24">
        <v>0.64367816091954022</v>
      </c>
      <c r="CJ832" s="24">
        <v>0.85981308411214952</v>
      </c>
      <c r="CK832" s="24">
        <v>1.1337209302325582</v>
      </c>
      <c r="CL832" s="24">
        <v>0.98245614035087714</v>
      </c>
      <c r="CM832" s="24">
        <v>0.94761350407450529</v>
      </c>
      <c r="CN832" s="24">
        <v>0.95339805825242718</v>
      </c>
      <c r="CO832" s="26"/>
      <c r="CP832" s="22">
        <v>1030</v>
      </c>
      <c r="CQ832" s="22">
        <v>501</v>
      </c>
      <c r="CR832" s="22">
        <v>529</v>
      </c>
      <c r="CS832" s="22">
        <v>982</v>
      </c>
      <c r="CT832" s="22">
        <v>48</v>
      </c>
      <c r="CU832" s="20">
        <v>4.6601941747572817E-2</v>
      </c>
    </row>
    <row r="833" spans="1:99" x14ac:dyDescent="0.25">
      <c r="A833" s="92">
        <v>63</v>
      </c>
      <c r="B833" s="94" t="s">
        <v>108</v>
      </c>
      <c r="C833" s="92">
        <v>3803</v>
      </c>
      <c r="D833" s="94" t="s">
        <v>50</v>
      </c>
      <c r="E833" s="92">
        <v>63272</v>
      </c>
      <c r="F833" s="95" t="s">
        <v>895</v>
      </c>
      <c r="G833" s="143">
        <f t="shared" si="72"/>
        <v>2393</v>
      </c>
      <c r="H833" s="14">
        <v>2393</v>
      </c>
      <c r="I833" s="14">
        <v>0</v>
      </c>
      <c r="J833" s="15">
        <v>1694</v>
      </c>
      <c r="K833" s="15">
        <v>699</v>
      </c>
      <c r="L833" s="15">
        <v>0</v>
      </c>
      <c r="M833" s="15">
        <v>142</v>
      </c>
      <c r="N833" s="15">
        <v>935</v>
      </c>
      <c r="O833" s="15">
        <v>962</v>
      </c>
      <c r="P833" s="15">
        <v>354</v>
      </c>
      <c r="Q833" s="15">
        <f t="shared" si="73"/>
        <v>2039</v>
      </c>
      <c r="R833" s="16"/>
      <c r="S833" s="14">
        <v>2393</v>
      </c>
      <c r="T833" s="17">
        <v>1694</v>
      </c>
      <c r="U833" s="17">
        <v>699</v>
      </c>
      <c r="V833" s="17">
        <v>0</v>
      </c>
      <c r="W833" s="17">
        <v>142</v>
      </c>
      <c r="X833" s="17">
        <v>935</v>
      </c>
      <c r="Y833" s="17">
        <v>962</v>
      </c>
      <c r="Z833" s="17">
        <v>354</v>
      </c>
      <c r="AA833" s="15">
        <f t="shared" si="74"/>
        <v>2039</v>
      </c>
      <c r="AB833" s="18"/>
      <c r="AC833" s="19">
        <f t="shared" si="75"/>
        <v>4</v>
      </c>
      <c r="AD833" s="19">
        <v>4</v>
      </c>
      <c r="AE833" s="19">
        <v>0</v>
      </c>
      <c r="AF833" s="19">
        <f t="shared" si="76"/>
        <v>27</v>
      </c>
      <c r="AG833" s="19">
        <v>27</v>
      </c>
      <c r="AH833" s="19">
        <v>0</v>
      </c>
      <c r="AI833" s="19">
        <v>3</v>
      </c>
      <c r="AJ833" s="19">
        <v>24</v>
      </c>
      <c r="AL833" s="17">
        <v>4</v>
      </c>
      <c r="AM833" s="17">
        <v>27</v>
      </c>
      <c r="AN833" s="17">
        <v>3</v>
      </c>
      <c r="AO833" s="17">
        <v>24</v>
      </c>
      <c r="AQ833" s="20">
        <v>0.78382407752515837</v>
      </c>
      <c r="AR833" s="20">
        <v>0.40692640692640691</v>
      </c>
      <c r="AS833" s="20">
        <v>0.71261261261261266</v>
      </c>
      <c r="AT833" s="20">
        <v>0.77892325315005728</v>
      </c>
      <c r="AU833" s="20">
        <v>0.39658848614072495</v>
      </c>
      <c r="AV833" s="20">
        <v>0.77687443541102075</v>
      </c>
      <c r="AW833" s="20">
        <v>0.89191203876257918</v>
      </c>
      <c r="AX833" s="20">
        <v>0.61471861471861466</v>
      </c>
      <c r="AY833" s="20">
        <v>0.84234234234234229</v>
      </c>
      <c r="AZ833" s="20">
        <v>1.1019473081328752</v>
      </c>
      <c r="BA833" s="20">
        <v>0.75479744136460558</v>
      </c>
      <c r="BB833" s="20">
        <v>0.92095754290876242</v>
      </c>
      <c r="BC833" s="20">
        <v>0.87519142419601836</v>
      </c>
      <c r="BD833" s="20">
        <v>0.90777051561365285</v>
      </c>
      <c r="BE833" s="20">
        <v>0.75957120980091886</v>
      </c>
      <c r="BF833" s="20">
        <v>0.80682643427741463</v>
      </c>
      <c r="BG833" s="21"/>
      <c r="BH833" s="20">
        <v>5.4252873563218389E-2</v>
      </c>
      <c r="BI833" s="20">
        <v>0.10563380281690141</v>
      </c>
      <c r="BJ833" s="20">
        <v>5.458515283842795E-2</v>
      </c>
      <c r="BK833" s="20">
        <v>5.2757793764988008E-2</v>
      </c>
      <c r="BL833" s="20">
        <v>3.1802120141342753E-2</v>
      </c>
      <c r="BM833" s="20">
        <v>5.7610993657505286E-2</v>
      </c>
      <c r="BN833" s="20">
        <v>4.6899999999999997E-2</v>
      </c>
      <c r="BO833" s="20">
        <v>6.0999999999999999E-2</v>
      </c>
      <c r="BP833" s="20">
        <v>1.0999999999999999E-2</v>
      </c>
      <c r="BQ833" s="20">
        <v>7.0000000000000001E-3</v>
      </c>
      <c r="BR833" s="20">
        <v>9.7999999999999997E-3</v>
      </c>
      <c r="BS833" s="20">
        <v>1.44E-2</v>
      </c>
      <c r="BT833" s="20">
        <v>7.0671378091872791E-3</v>
      </c>
      <c r="BU833" s="20">
        <v>1.1627906976744186E-2</v>
      </c>
      <c r="BV833" s="20">
        <v>3.8E-3</v>
      </c>
      <c r="BW833" s="20">
        <v>1.77E-2</v>
      </c>
      <c r="BY833" s="20">
        <v>0.88045977011494247</v>
      </c>
      <c r="BZ833" s="20" t="s">
        <v>1234</v>
      </c>
      <c r="CA833" s="20">
        <v>0.88049999999999995</v>
      </c>
      <c r="CC833" s="22">
        <v>137</v>
      </c>
      <c r="CD833" s="22">
        <v>47</v>
      </c>
      <c r="CE833" s="22">
        <f t="shared" si="77"/>
        <v>184</v>
      </c>
      <c r="CF833" s="23"/>
      <c r="CG833" s="20">
        <v>4.6436781609195399E-2</v>
      </c>
      <c r="CH833" s="25"/>
      <c r="CI833" s="24">
        <v>0.58008658008658009</v>
      </c>
      <c r="CJ833" s="24">
        <v>0.73873873873873874</v>
      </c>
      <c r="CK833" s="24">
        <v>0.90836197021764031</v>
      </c>
      <c r="CL833" s="24">
        <v>0.75906183368869939</v>
      </c>
      <c r="CM833" s="24">
        <v>0.78906955736224027</v>
      </c>
      <c r="CN833" s="24">
        <v>0.78382407752515837</v>
      </c>
      <c r="CO833" s="26"/>
      <c r="CP833" s="22">
        <v>2683</v>
      </c>
      <c r="CQ833" s="22">
        <v>1306</v>
      </c>
      <c r="CR833" s="22">
        <v>1377</v>
      </c>
      <c r="CS833" s="22">
        <v>2103</v>
      </c>
      <c r="CT833" s="22">
        <v>580</v>
      </c>
      <c r="CU833" s="20">
        <v>0.21617592247484163</v>
      </c>
    </row>
    <row r="834" spans="1:99" x14ac:dyDescent="0.25">
      <c r="A834" s="92">
        <v>63</v>
      </c>
      <c r="B834" s="94" t="s">
        <v>108</v>
      </c>
      <c r="C834" s="92">
        <v>3803</v>
      </c>
      <c r="D834" s="94" t="s">
        <v>50</v>
      </c>
      <c r="E834" s="92">
        <v>63302</v>
      </c>
      <c r="F834" s="95" t="s">
        <v>896</v>
      </c>
      <c r="G834" s="143">
        <f t="shared" si="72"/>
        <v>1588</v>
      </c>
      <c r="H834" s="14">
        <v>1588</v>
      </c>
      <c r="I834" s="14">
        <v>0</v>
      </c>
      <c r="J834" s="15">
        <v>1274</v>
      </c>
      <c r="K834" s="15">
        <v>314</v>
      </c>
      <c r="L834" s="15">
        <v>0</v>
      </c>
      <c r="M834" s="15">
        <v>94</v>
      </c>
      <c r="N834" s="15">
        <v>693</v>
      </c>
      <c r="O834" s="15">
        <v>591</v>
      </c>
      <c r="P834" s="15">
        <v>210</v>
      </c>
      <c r="Q834" s="15">
        <f t="shared" si="73"/>
        <v>1378</v>
      </c>
      <c r="R834" s="16"/>
      <c r="S834" s="14">
        <v>1588</v>
      </c>
      <c r="T834" s="17">
        <v>1274</v>
      </c>
      <c r="U834" s="17">
        <v>314</v>
      </c>
      <c r="V834" s="17">
        <v>0</v>
      </c>
      <c r="W834" s="17">
        <v>94</v>
      </c>
      <c r="X834" s="17">
        <v>693</v>
      </c>
      <c r="Y834" s="17">
        <v>591</v>
      </c>
      <c r="Z834" s="17">
        <v>210</v>
      </c>
      <c r="AA834" s="15">
        <f t="shared" si="74"/>
        <v>1378</v>
      </c>
      <c r="AB834" s="18"/>
      <c r="AC834" s="19">
        <f t="shared" si="75"/>
        <v>2</v>
      </c>
      <c r="AD834" s="19">
        <v>2</v>
      </c>
      <c r="AE834" s="19">
        <v>0</v>
      </c>
      <c r="AF834" s="19">
        <f t="shared" si="76"/>
        <v>31</v>
      </c>
      <c r="AG834" s="19">
        <v>31</v>
      </c>
      <c r="AH834" s="19">
        <v>0</v>
      </c>
      <c r="AI834" s="19">
        <v>5</v>
      </c>
      <c r="AJ834" s="19">
        <v>26</v>
      </c>
      <c r="AL834" s="17">
        <v>2</v>
      </c>
      <c r="AM834" s="17">
        <v>31</v>
      </c>
      <c r="AN834" s="17">
        <v>5</v>
      </c>
      <c r="AO834" s="17">
        <v>26</v>
      </c>
      <c r="AQ834" s="20">
        <v>0.91324503311258276</v>
      </c>
      <c r="AR834" s="20">
        <v>0.51968503937007871</v>
      </c>
      <c r="AS834" s="20">
        <v>0.88309636650868883</v>
      </c>
      <c r="AT834" s="20">
        <v>0.83199999999999996</v>
      </c>
      <c r="AU834" s="20">
        <v>0.41599999999999998</v>
      </c>
      <c r="AV834" s="20">
        <v>0.92619047619047623</v>
      </c>
      <c r="AW834" s="20">
        <v>1.0516556291390728</v>
      </c>
      <c r="AX834" s="20">
        <v>0.74015748031496065</v>
      </c>
      <c r="AY834" s="20">
        <v>1.09478672985782</v>
      </c>
      <c r="AZ834" s="20">
        <v>1.1819999999999999</v>
      </c>
      <c r="BA834" s="20">
        <v>0.84</v>
      </c>
      <c r="BB834" s="20">
        <v>1.0936507936507935</v>
      </c>
      <c r="BC834" s="20">
        <v>1.0544217687074831</v>
      </c>
      <c r="BD834" s="20">
        <v>1.0490322580645162</v>
      </c>
      <c r="BE834" s="20">
        <v>0.88707482993197284</v>
      </c>
      <c r="BF834" s="20">
        <v>0.9380645161290323</v>
      </c>
      <c r="BG834" s="21"/>
      <c r="BH834" s="20">
        <v>8.7378640776699032E-2</v>
      </c>
      <c r="BI834" s="20">
        <v>9.5744680851063829E-2</v>
      </c>
      <c r="BJ834" s="20">
        <v>5.4896142433234422E-2</v>
      </c>
      <c r="BK834" s="20">
        <v>0.146484375</v>
      </c>
      <c r="BL834" s="20">
        <v>3.0864197530864196E-2</v>
      </c>
      <c r="BM834" s="20">
        <v>9.4531249999999997E-2</v>
      </c>
      <c r="BN834" s="20">
        <v>7.8299999999999995E-2</v>
      </c>
      <c r="BO834" s="20">
        <v>9.5699999999999993E-2</v>
      </c>
      <c r="BP834" s="20">
        <v>4.1599999999999998E-2</v>
      </c>
      <c r="BQ834" s="20">
        <v>0</v>
      </c>
      <c r="BR834" s="20">
        <v>3.7100000000000001E-2</v>
      </c>
      <c r="BS834" s="20">
        <v>6.6400000000000001E-2</v>
      </c>
      <c r="BT834" s="20">
        <v>6.1728395061728392E-3</v>
      </c>
      <c r="BU834" s="20">
        <v>4.6093750000000003E-2</v>
      </c>
      <c r="BV834" s="20">
        <v>2.6100000000000002E-2</v>
      </c>
      <c r="BW834" s="20">
        <v>5.5899999999999998E-2</v>
      </c>
      <c r="BY834" s="20">
        <v>0.89528432732316232</v>
      </c>
      <c r="BZ834" s="20" t="s">
        <v>1234</v>
      </c>
      <c r="CA834" s="20">
        <v>0.89529999999999998</v>
      </c>
      <c r="CC834" s="22">
        <v>64</v>
      </c>
      <c r="CD834" s="22">
        <v>39</v>
      </c>
      <c r="CE834" s="22">
        <f t="shared" si="77"/>
        <v>103</v>
      </c>
      <c r="CF834" s="23"/>
      <c r="CG834" s="20">
        <v>7.281553398058252E-2</v>
      </c>
      <c r="CH834" s="25"/>
      <c r="CI834" s="24">
        <v>0.77165354330708658</v>
      </c>
      <c r="CJ834" s="24">
        <v>0.89889415481832546</v>
      </c>
      <c r="CK834" s="24">
        <v>1.024</v>
      </c>
      <c r="CL834" s="24">
        <v>0.8</v>
      </c>
      <c r="CM834" s="24">
        <v>0.93571428571428572</v>
      </c>
      <c r="CN834" s="24">
        <v>0.91324503311258276</v>
      </c>
      <c r="CO834" s="26"/>
      <c r="CP834" s="22">
        <v>1509.9999999999998</v>
      </c>
      <c r="CQ834" s="22">
        <v>735</v>
      </c>
      <c r="CR834" s="22">
        <v>775</v>
      </c>
      <c r="CS834" s="22">
        <v>1379</v>
      </c>
      <c r="CT834" s="22">
        <v>131</v>
      </c>
      <c r="CU834" s="20">
        <v>8.675496688741724E-2</v>
      </c>
    </row>
    <row r="835" spans="1:99" x14ac:dyDescent="0.25">
      <c r="A835" s="92">
        <v>63</v>
      </c>
      <c r="B835" s="94" t="s">
        <v>108</v>
      </c>
      <c r="C835" s="92">
        <v>3803</v>
      </c>
      <c r="D835" s="94" t="s">
        <v>50</v>
      </c>
      <c r="E835" s="92">
        <v>63401</v>
      </c>
      <c r="F835" s="95" t="s">
        <v>897</v>
      </c>
      <c r="G835" s="143">
        <f t="shared" si="72"/>
        <v>7486</v>
      </c>
      <c r="H835" s="14">
        <v>7486</v>
      </c>
      <c r="I835" s="14">
        <v>0</v>
      </c>
      <c r="J835" s="15">
        <v>6954</v>
      </c>
      <c r="K835" s="15">
        <v>532</v>
      </c>
      <c r="L835" s="15">
        <v>0</v>
      </c>
      <c r="M835" s="15">
        <v>443</v>
      </c>
      <c r="N835" s="15">
        <v>2826</v>
      </c>
      <c r="O835" s="15">
        <v>3069</v>
      </c>
      <c r="P835" s="15">
        <v>1148</v>
      </c>
      <c r="Q835" s="15">
        <f t="shared" si="73"/>
        <v>6338</v>
      </c>
      <c r="R835" s="16"/>
      <c r="S835" s="14">
        <v>7486</v>
      </c>
      <c r="T835" s="17">
        <v>6954</v>
      </c>
      <c r="U835" s="17">
        <v>532</v>
      </c>
      <c r="V835" s="17">
        <v>0</v>
      </c>
      <c r="W835" s="17">
        <v>443</v>
      </c>
      <c r="X835" s="17">
        <v>2826</v>
      </c>
      <c r="Y835" s="17">
        <v>3069</v>
      </c>
      <c r="Z835" s="17">
        <v>1148</v>
      </c>
      <c r="AA835" s="15">
        <f t="shared" si="74"/>
        <v>6338</v>
      </c>
      <c r="AB835" s="18"/>
      <c r="AC835" s="19">
        <f t="shared" si="75"/>
        <v>7</v>
      </c>
      <c r="AD835" s="19">
        <v>7</v>
      </c>
      <c r="AE835" s="19">
        <v>0</v>
      </c>
      <c r="AF835" s="19">
        <f t="shared" si="76"/>
        <v>14</v>
      </c>
      <c r="AG835" s="19">
        <v>14</v>
      </c>
      <c r="AH835" s="19">
        <v>0</v>
      </c>
      <c r="AI835" s="19">
        <v>8</v>
      </c>
      <c r="AJ835" s="19">
        <v>6</v>
      </c>
      <c r="AL835" s="17">
        <v>7</v>
      </c>
      <c r="AM835" s="17">
        <v>14</v>
      </c>
      <c r="AN835" s="17">
        <v>8</v>
      </c>
      <c r="AO835" s="17">
        <v>6</v>
      </c>
      <c r="AQ835" s="20">
        <v>0.67319166753899295</v>
      </c>
      <c r="AR835" s="20">
        <v>0.36162361623616235</v>
      </c>
      <c r="AS835" s="20">
        <v>0.55966767371601212</v>
      </c>
      <c r="AT835" s="20">
        <v>0.64119707099649792</v>
      </c>
      <c r="AU835" s="20">
        <v>0.38905961893054702</v>
      </c>
      <c r="AV835" s="20">
        <v>0.64408276558163002</v>
      </c>
      <c r="AW835" s="20">
        <v>0.78362817962943576</v>
      </c>
      <c r="AX835" s="20">
        <v>0.54489544895448949</v>
      </c>
      <c r="AY835" s="20">
        <v>0.71148036253776437</v>
      </c>
      <c r="AZ835" s="20">
        <v>0.97707736389684818</v>
      </c>
      <c r="BA835" s="20">
        <v>0.70559311616472031</v>
      </c>
      <c r="BB835" s="20">
        <v>0.79964673227353011</v>
      </c>
      <c r="BC835" s="20">
        <v>0.7980873723103673</v>
      </c>
      <c r="BD835" s="20">
        <v>0.77019386106623589</v>
      </c>
      <c r="BE835" s="20">
        <v>0.68224299065420557</v>
      </c>
      <c r="BF835" s="20">
        <v>0.66478190630048462</v>
      </c>
      <c r="BG835" s="21"/>
      <c r="BH835" s="20">
        <v>8.2111436950146624E-2</v>
      </c>
      <c r="BI835" s="20">
        <v>5.4176072234762979E-2</v>
      </c>
      <c r="BJ835" s="20">
        <v>5.2052785923753668E-2</v>
      </c>
      <c r="BK835" s="20">
        <v>0.13089430894308943</v>
      </c>
      <c r="BL835" s="20">
        <v>5.1886792452830191E-2</v>
      </c>
      <c r="BM835" s="20">
        <v>8.666311489966258E-2</v>
      </c>
      <c r="BN835" s="20">
        <v>6.7699999999999996E-2</v>
      </c>
      <c r="BO835" s="20">
        <v>9.6100000000000005E-2</v>
      </c>
      <c r="BP835" s="20">
        <v>6.6E-3</v>
      </c>
      <c r="BQ835" s="20">
        <v>0</v>
      </c>
      <c r="BR835" s="20">
        <v>4.0000000000000001E-3</v>
      </c>
      <c r="BS835" s="20">
        <v>1.14E-2</v>
      </c>
      <c r="BT835" s="20">
        <v>4.7169811320754715E-3</v>
      </c>
      <c r="BU835" s="20">
        <v>6.9259456579648373E-3</v>
      </c>
      <c r="BV835" s="20">
        <v>7.4999999999999997E-3</v>
      </c>
      <c r="BW835" s="20">
        <v>5.7999999999999996E-3</v>
      </c>
      <c r="BY835" s="20">
        <v>0.84411174563975921</v>
      </c>
      <c r="BZ835" s="20" t="s">
        <v>1234</v>
      </c>
      <c r="CA835" s="20">
        <v>0.84409999999999996</v>
      </c>
      <c r="CC835" s="22">
        <v>361</v>
      </c>
      <c r="CD835" s="22">
        <v>135</v>
      </c>
      <c r="CE835" s="22">
        <f t="shared" si="77"/>
        <v>496</v>
      </c>
      <c r="CF835" s="23"/>
      <c r="CG835" s="20">
        <v>7.0894359613586783E-2</v>
      </c>
      <c r="CH835" s="25"/>
      <c r="CI835" s="24">
        <v>0.53997539975399755</v>
      </c>
      <c r="CJ835" s="24">
        <v>0.56923464249748235</v>
      </c>
      <c r="CK835" s="24">
        <v>0.7752308182107609</v>
      </c>
      <c r="CL835" s="24">
        <v>0.79655808236017211</v>
      </c>
      <c r="CM835" s="24">
        <v>0.6478677769366642</v>
      </c>
      <c r="CN835" s="24">
        <v>0.67319166753899295</v>
      </c>
      <c r="CO835" s="26"/>
      <c r="CP835" s="22">
        <v>9553</v>
      </c>
      <c r="CQ835" s="22">
        <v>4601</v>
      </c>
      <c r="CR835" s="22">
        <v>4952</v>
      </c>
      <c r="CS835" s="22">
        <v>6431</v>
      </c>
      <c r="CT835" s="22">
        <v>3122</v>
      </c>
      <c r="CU835" s="20">
        <v>0.32680833246100705</v>
      </c>
    </row>
    <row r="836" spans="1:99" x14ac:dyDescent="0.25">
      <c r="A836" s="92">
        <v>63</v>
      </c>
      <c r="B836" s="94" t="s">
        <v>108</v>
      </c>
      <c r="C836" s="92">
        <v>3803</v>
      </c>
      <c r="D836" s="94" t="s">
        <v>50</v>
      </c>
      <c r="E836" s="92">
        <v>63470</v>
      </c>
      <c r="F836" s="95" t="s">
        <v>898</v>
      </c>
      <c r="G836" s="143">
        <f t="shared" si="72"/>
        <v>7179</v>
      </c>
      <c r="H836" s="14">
        <v>7179</v>
      </c>
      <c r="I836" s="14">
        <v>0</v>
      </c>
      <c r="J836" s="15">
        <v>6266</v>
      </c>
      <c r="K836" s="15">
        <v>913</v>
      </c>
      <c r="L836" s="15">
        <v>0</v>
      </c>
      <c r="M836" s="15">
        <v>465</v>
      </c>
      <c r="N836" s="15">
        <v>2975</v>
      </c>
      <c r="O836" s="15">
        <v>2685</v>
      </c>
      <c r="P836" s="15">
        <v>1054</v>
      </c>
      <c r="Q836" s="15">
        <f t="shared" si="73"/>
        <v>6125</v>
      </c>
      <c r="R836" s="16"/>
      <c r="S836" s="14">
        <v>7179</v>
      </c>
      <c r="T836" s="17">
        <v>6266</v>
      </c>
      <c r="U836" s="17">
        <v>913</v>
      </c>
      <c r="V836" s="17">
        <v>0</v>
      </c>
      <c r="W836" s="17">
        <v>465</v>
      </c>
      <c r="X836" s="17">
        <v>2975</v>
      </c>
      <c r="Y836" s="17">
        <v>2685</v>
      </c>
      <c r="Z836" s="17">
        <v>1054</v>
      </c>
      <c r="AA836" s="15">
        <f t="shared" si="74"/>
        <v>6125</v>
      </c>
      <c r="AB836" s="18"/>
      <c r="AC836" s="19">
        <f t="shared" si="75"/>
        <v>5</v>
      </c>
      <c r="AD836" s="19">
        <v>5</v>
      </c>
      <c r="AE836" s="19">
        <v>0</v>
      </c>
      <c r="AF836" s="19">
        <f t="shared" si="76"/>
        <v>28</v>
      </c>
      <c r="AG836" s="19">
        <v>28</v>
      </c>
      <c r="AH836" s="19">
        <v>0</v>
      </c>
      <c r="AI836" s="19">
        <v>9</v>
      </c>
      <c r="AJ836" s="19">
        <v>19</v>
      </c>
      <c r="AL836" s="17">
        <v>5</v>
      </c>
      <c r="AM836" s="17">
        <v>28</v>
      </c>
      <c r="AN836" s="17">
        <v>9</v>
      </c>
      <c r="AO836" s="17">
        <v>19</v>
      </c>
      <c r="AQ836" s="20">
        <v>0.72685019663925632</v>
      </c>
      <c r="AR836" s="20">
        <v>0.45224719101123595</v>
      </c>
      <c r="AS836" s="20">
        <v>0.67780634104541559</v>
      </c>
      <c r="AT836" s="20">
        <v>0.65195369030390737</v>
      </c>
      <c r="AU836" s="20">
        <v>0.36562942008486565</v>
      </c>
      <c r="AV836" s="20">
        <v>0.72008026372366352</v>
      </c>
      <c r="AW836" s="20">
        <v>0.85555952806578472</v>
      </c>
      <c r="AX836" s="20">
        <v>0.6530898876404494</v>
      </c>
      <c r="AY836" s="20">
        <v>0.8497572122250785</v>
      </c>
      <c r="AZ836" s="20">
        <v>0.97141823444283648</v>
      </c>
      <c r="BA836" s="20">
        <v>0.74540311173974538</v>
      </c>
      <c r="BB836" s="20">
        <v>0.87788447756915577</v>
      </c>
      <c r="BC836" s="20">
        <v>0.89632023868722033</v>
      </c>
      <c r="BD836" s="20">
        <v>0.81803616388189515</v>
      </c>
      <c r="BE836" s="20">
        <v>0.75683739433117847</v>
      </c>
      <c r="BF836" s="20">
        <v>0.69924467841611349</v>
      </c>
      <c r="BG836" s="21"/>
      <c r="BH836" s="20">
        <v>5.6119311193111934E-2</v>
      </c>
      <c r="BI836" s="20">
        <v>5.8064516129032261E-2</v>
      </c>
      <c r="BJ836" s="20">
        <v>4.773519163763066E-2</v>
      </c>
      <c r="BK836" s="20">
        <v>6.7114093959731544E-2</v>
      </c>
      <c r="BL836" s="20">
        <v>5.2229299363057327E-2</v>
      </c>
      <c r="BM836" s="20">
        <v>5.6653261059625808E-2</v>
      </c>
      <c r="BN836" s="20">
        <v>4.6600000000000003E-2</v>
      </c>
      <c r="BO836" s="20">
        <v>6.5500000000000003E-2</v>
      </c>
      <c r="BP836" s="20">
        <v>9.7999999999999997E-3</v>
      </c>
      <c r="BQ836" s="20">
        <v>0</v>
      </c>
      <c r="BR836" s="20">
        <v>7.7000000000000002E-3</v>
      </c>
      <c r="BS836" s="20">
        <v>1.6799999999999999E-2</v>
      </c>
      <c r="BT836" s="20">
        <v>2.5477707006369425E-3</v>
      </c>
      <c r="BU836" s="20">
        <v>1.0841056128693828E-2</v>
      </c>
      <c r="BV836" s="20">
        <v>8.0999999999999996E-3</v>
      </c>
      <c r="BW836" s="20">
        <v>1.1599999999999999E-2</v>
      </c>
      <c r="BY836" s="20">
        <v>0.85162976629766296</v>
      </c>
      <c r="BZ836" s="20" t="s">
        <v>1234</v>
      </c>
      <c r="CA836" s="20">
        <v>0.85160000000000002</v>
      </c>
      <c r="CC836" s="22">
        <v>341</v>
      </c>
      <c r="CD836" s="22">
        <v>203</v>
      </c>
      <c r="CE836" s="22">
        <f t="shared" si="77"/>
        <v>544</v>
      </c>
      <c r="CF836" s="23"/>
      <c r="CG836" s="20">
        <v>7.9485590331577316E-2</v>
      </c>
      <c r="CH836" s="25"/>
      <c r="CI836" s="24">
        <v>0.6221910112359551</v>
      </c>
      <c r="CJ836" s="24">
        <v>0.69551556698086259</v>
      </c>
      <c r="CK836" s="24">
        <v>0.79124457308248919</v>
      </c>
      <c r="CL836" s="24">
        <v>0.73125884016973131</v>
      </c>
      <c r="CM836" s="24">
        <v>0.72595671492045288</v>
      </c>
      <c r="CN836" s="24">
        <v>0.72685019663925632</v>
      </c>
      <c r="CO836" s="26"/>
      <c r="CP836" s="22">
        <v>8391</v>
      </c>
      <c r="CQ836" s="22">
        <v>4022</v>
      </c>
      <c r="CR836" s="22">
        <v>4369</v>
      </c>
      <c r="CS836" s="22">
        <v>6099</v>
      </c>
      <c r="CT836" s="22">
        <v>2292</v>
      </c>
      <c r="CU836" s="20">
        <v>0.27314980336074368</v>
      </c>
    </row>
    <row r="837" spans="1:99" x14ac:dyDescent="0.25">
      <c r="A837" s="92">
        <v>63</v>
      </c>
      <c r="B837" s="94" t="s">
        <v>108</v>
      </c>
      <c r="C837" s="92">
        <v>3803</v>
      </c>
      <c r="D837" s="94" t="s">
        <v>50</v>
      </c>
      <c r="E837" s="92">
        <v>63548</v>
      </c>
      <c r="F837" s="95" t="s">
        <v>899</v>
      </c>
      <c r="G837" s="143">
        <f t="shared" si="72"/>
        <v>1646</v>
      </c>
      <c r="H837" s="14">
        <v>1646</v>
      </c>
      <c r="I837" s="14">
        <v>0</v>
      </c>
      <c r="J837" s="15">
        <v>822</v>
      </c>
      <c r="K837" s="15">
        <v>824</v>
      </c>
      <c r="L837" s="15">
        <v>0</v>
      </c>
      <c r="M837" s="15">
        <v>93</v>
      </c>
      <c r="N837" s="15">
        <v>476</v>
      </c>
      <c r="O837" s="15">
        <v>751</v>
      </c>
      <c r="P837" s="15">
        <v>326</v>
      </c>
      <c r="Q837" s="15">
        <f t="shared" si="73"/>
        <v>1320</v>
      </c>
      <c r="R837" s="16"/>
      <c r="S837" s="14">
        <v>1646</v>
      </c>
      <c r="T837" s="17">
        <v>822</v>
      </c>
      <c r="U837" s="17">
        <v>824</v>
      </c>
      <c r="V837" s="17">
        <v>0</v>
      </c>
      <c r="W837" s="17">
        <v>93</v>
      </c>
      <c r="X837" s="17">
        <v>476</v>
      </c>
      <c r="Y837" s="17">
        <v>751</v>
      </c>
      <c r="Z837" s="17">
        <v>326</v>
      </c>
      <c r="AA837" s="15">
        <f t="shared" si="74"/>
        <v>1320</v>
      </c>
      <c r="AB837" s="18"/>
      <c r="AC837" s="19">
        <f t="shared" si="75"/>
        <v>4</v>
      </c>
      <c r="AD837" s="19">
        <v>4</v>
      </c>
      <c r="AE837" s="19">
        <v>0</v>
      </c>
      <c r="AF837" s="19">
        <f t="shared" si="76"/>
        <v>22</v>
      </c>
      <c r="AG837" s="19">
        <v>22</v>
      </c>
      <c r="AH837" s="19">
        <v>0</v>
      </c>
      <c r="AI837" s="19">
        <v>3</v>
      </c>
      <c r="AJ837" s="19">
        <v>19</v>
      </c>
      <c r="AL837" s="17">
        <v>4</v>
      </c>
      <c r="AM837" s="17">
        <v>22</v>
      </c>
      <c r="AN837" s="17">
        <v>3</v>
      </c>
      <c r="AO837" s="17">
        <v>19</v>
      </c>
      <c r="AQ837" s="20">
        <v>1.0617075232459847</v>
      </c>
      <c r="AR837" s="20">
        <v>0.49504950495049505</v>
      </c>
      <c r="AS837" s="20">
        <v>0.71485943775100402</v>
      </c>
      <c r="AT837" s="20">
        <v>1.1597938144329898</v>
      </c>
      <c r="AU837" s="20">
        <v>0.77040816326530615</v>
      </c>
      <c r="AV837" s="20">
        <v>0.96453900709219853</v>
      </c>
      <c r="AW837" s="20">
        <v>1.3913778529163146</v>
      </c>
      <c r="AX837" s="20">
        <v>0.92079207920792083</v>
      </c>
      <c r="AY837" s="20">
        <v>0.95582329317269077</v>
      </c>
      <c r="AZ837" s="20">
        <v>1.9355670103092784</v>
      </c>
      <c r="BA837" s="20">
        <v>1.6632653061224489</v>
      </c>
      <c r="BB837" s="20">
        <v>1.337386018237082</v>
      </c>
      <c r="BC837" s="20">
        <v>1.4425087108013936</v>
      </c>
      <c r="BD837" s="20">
        <v>1.3431855500821017</v>
      </c>
      <c r="BE837" s="20">
        <v>1.0975609756097562</v>
      </c>
      <c r="BF837" s="20">
        <v>1.0279146141215108</v>
      </c>
      <c r="BG837" s="21"/>
      <c r="BH837" s="20">
        <v>5.1177904142973192E-2</v>
      </c>
      <c r="BI837" s="20">
        <v>8.6021505376344093E-2</v>
      </c>
      <c r="BJ837" s="20">
        <v>4.7619047619047616E-2</v>
      </c>
      <c r="BK837" s="20">
        <v>4.8828125E-2</v>
      </c>
      <c r="BL837" s="20">
        <v>4.8648648648648651E-2</v>
      </c>
      <c r="BM837" s="20">
        <v>5.1625239005736137E-2</v>
      </c>
      <c r="BN837" s="20">
        <v>5.3900000000000003E-2</v>
      </c>
      <c r="BO837" s="20">
        <v>4.8300000000000003E-2</v>
      </c>
      <c r="BP837" s="20">
        <v>8.0000000000000004E-4</v>
      </c>
      <c r="BQ837" s="20">
        <v>0</v>
      </c>
      <c r="BR837" s="20">
        <v>0</v>
      </c>
      <c r="BS837" s="20">
        <v>0</v>
      </c>
      <c r="BT837" s="20">
        <v>5.4054054054054057E-3</v>
      </c>
      <c r="BU837" s="20">
        <v>0</v>
      </c>
      <c r="BV837" s="20">
        <v>1.6000000000000001E-3</v>
      </c>
      <c r="BW837" s="20">
        <v>0</v>
      </c>
      <c r="BY837" s="20">
        <v>0.91795288383428109</v>
      </c>
      <c r="BZ837" s="20" t="s">
        <v>1234</v>
      </c>
      <c r="CA837" s="20">
        <v>0.91800000000000004</v>
      </c>
      <c r="CC837" s="22">
        <v>78</v>
      </c>
      <c r="CD837" s="22">
        <v>25</v>
      </c>
      <c r="CE837" s="22">
        <f t="shared" si="77"/>
        <v>103</v>
      </c>
      <c r="CF837" s="23"/>
      <c r="CG837" s="20">
        <v>4.4679122664500408E-2</v>
      </c>
      <c r="CH837" s="25"/>
      <c r="CI837" s="24">
        <v>0.84158415841584155</v>
      </c>
      <c r="CJ837" s="24">
        <v>0.73895582329317266</v>
      </c>
      <c r="CK837" s="24">
        <v>1.3015463917525774</v>
      </c>
      <c r="CL837" s="24">
        <v>1.5204081632653061</v>
      </c>
      <c r="CM837" s="24">
        <v>0.97061803444782169</v>
      </c>
      <c r="CN837" s="24">
        <v>1.0617075232459847</v>
      </c>
      <c r="CO837" s="26"/>
      <c r="CP837" s="22">
        <v>1183</v>
      </c>
      <c r="CQ837" s="22">
        <v>574</v>
      </c>
      <c r="CR837" s="22">
        <v>608.99999999999989</v>
      </c>
      <c r="CS837" s="22">
        <v>1256</v>
      </c>
      <c r="CT837" s="22">
        <v>0</v>
      </c>
      <c r="CU837" s="20">
        <v>0</v>
      </c>
    </row>
    <row r="838" spans="1:99" x14ac:dyDescent="0.25">
      <c r="A838" s="92">
        <v>63</v>
      </c>
      <c r="B838" s="94" t="s">
        <v>108</v>
      </c>
      <c r="C838" s="92">
        <v>3803</v>
      </c>
      <c r="D838" s="94" t="s">
        <v>50</v>
      </c>
      <c r="E838" s="92">
        <v>63594</v>
      </c>
      <c r="F838" s="95" t="s">
        <v>900</v>
      </c>
      <c r="G838" s="143">
        <f t="shared" si="72"/>
        <v>5952</v>
      </c>
      <c r="H838" s="14">
        <v>5866</v>
      </c>
      <c r="I838" s="14">
        <v>86</v>
      </c>
      <c r="J838" s="15">
        <v>5139</v>
      </c>
      <c r="K838" s="15">
        <v>813</v>
      </c>
      <c r="L838" s="15">
        <v>65</v>
      </c>
      <c r="M838" s="15">
        <v>391</v>
      </c>
      <c r="N838" s="15">
        <v>2355</v>
      </c>
      <c r="O838" s="15">
        <v>2265</v>
      </c>
      <c r="P838" s="15">
        <v>876</v>
      </c>
      <c r="Q838" s="15">
        <f t="shared" si="73"/>
        <v>5011</v>
      </c>
      <c r="R838" s="16"/>
      <c r="S838" s="14">
        <v>5866</v>
      </c>
      <c r="T838" s="17">
        <v>5053</v>
      </c>
      <c r="U838" s="17">
        <v>813</v>
      </c>
      <c r="V838" s="17">
        <v>0</v>
      </c>
      <c r="W838" s="17">
        <v>370</v>
      </c>
      <c r="X838" s="17">
        <v>2355</v>
      </c>
      <c r="Y838" s="17">
        <v>2265</v>
      </c>
      <c r="Z838" s="17">
        <v>876</v>
      </c>
      <c r="AA838" s="15">
        <f t="shared" si="74"/>
        <v>4990</v>
      </c>
      <c r="AB838" s="18"/>
      <c r="AC838" s="19">
        <f t="shared" si="75"/>
        <v>8</v>
      </c>
      <c r="AD838" s="19">
        <v>7</v>
      </c>
      <c r="AE838" s="19">
        <v>1</v>
      </c>
      <c r="AF838" s="19">
        <f t="shared" si="76"/>
        <v>34</v>
      </c>
      <c r="AG838" s="19">
        <v>33</v>
      </c>
      <c r="AH838" s="19">
        <v>1</v>
      </c>
      <c r="AI838" s="19">
        <v>11</v>
      </c>
      <c r="AJ838" s="19">
        <v>23</v>
      </c>
      <c r="AL838" s="17">
        <v>7</v>
      </c>
      <c r="AM838" s="17">
        <v>33</v>
      </c>
      <c r="AN838" s="17">
        <v>10</v>
      </c>
      <c r="AO838" s="17">
        <v>23</v>
      </c>
      <c r="AQ838" s="20">
        <v>0.76619343389529726</v>
      </c>
      <c r="AR838" s="20">
        <v>0.4357638888888889</v>
      </c>
      <c r="AS838" s="20">
        <v>0.69516072059342993</v>
      </c>
      <c r="AT838" s="20">
        <v>0.76141450313339298</v>
      </c>
      <c r="AU838" s="20">
        <v>0.39964317573595004</v>
      </c>
      <c r="AV838" s="20">
        <v>0.76599893635880167</v>
      </c>
      <c r="AW838" s="20">
        <v>0.87060041407867494</v>
      </c>
      <c r="AX838" s="20">
        <v>0.67881944444444442</v>
      </c>
      <c r="AY838" s="20">
        <v>0.8318615330271989</v>
      </c>
      <c r="AZ838" s="20">
        <v>1.0138764547896151</v>
      </c>
      <c r="BA838" s="20">
        <v>0.78144513826940232</v>
      </c>
      <c r="BB838" s="20">
        <v>0.88831767417124619</v>
      </c>
      <c r="BC838" s="20">
        <v>0.89950980392156865</v>
      </c>
      <c r="BD838" s="20">
        <v>0.8436249285305889</v>
      </c>
      <c r="BE838" s="20">
        <v>0.78063725490196079</v>
      </c>
      <c r="BF838" s="20">
        <v>0.75271583762149796</v>
      </c>
      <c r="BG838" s="21"/>
      <c r="BH838" s="20">
        <v>7.3441192510452641E-2</v>
      </c>
      <c r="BI838" s="20">
        <v>6.4864864864864868E-2</v>
      </c>
      <c r="BJ838" s="20">
        <v>6.8817204301075269E-2</v>
      </c>
      <c r="BK838" s="20">
        <v>8.8137208194378272E-2</v>
      </c>
      <c r="BL838" s="20">
        <v>4.9504950495049507E-2</v>
      </c>
      <c r="BM838" s="20">
        <v>7.6971214017521897E-2</v>
      </c>
      <c r="BN838" s="20">
        <v>6.93E-2</v>
      </c>
      <c r="BO838" s="20">
        <v>7.7399999999999997E-2</v>
      </c>
      <c r="BP838" s="20">
        <v>6.9999999999999999E-4</v>
      </c>
      <c r="BQ838" s="20">
        <v>0</v>
      </c>
      <c r="BR838" s="20">
        <v>1.2999999999999999E-3</v>
      </c>
      <c r="BS838" s="20">
        <v>5.0000000000000001E-4</v>
      </c>
      <c r="BT838" s="20">
        <v>0</v>
      </c>
      <c r="BU838" s="20">
        <v>8.3437630371297454E-4</v>
      </c>
      <c r="BV838" s="20">
        <v>4.0000000000000002E-4</v>
      </c>
      <c r="BW838" s="20">
        <v>1.1000000000000001E-3</v>
      </c>
      <c r="BY838" s="20">
        <v>0.84639156516996905</v>
      </c>
      <c r="BZ838" s="20">
        <v>9.5238095238095233E-2</v>
      </c>
      <c r="CA838" s="20">
        <v>0.84350000000000003</v>
      </c>
      <c r="CC838" s="22">
        <v>336</v>
      </c>
      <c r="CD838" s="22">
        <v>150</v>
      </c>
      <c r="CE838" s="22">
        <f t="shared" si="77"/>
        <v>486</v>
      </c>
      <c r="CF838" s="23"/>
      <c r="CG838" s="20">
        <v>5.889838211234321E-2</v>
      </c>
      <c r="CH838" s="25"/>
      <c r="CI838" s="24">
        <v>0.64236111111111116</v>
      </c>
      <c r="CJ838" s="24">
        <v>0.71352878841398804</v>
      </c>
      <c r="CK838" s="24">
        <v>0.88316920322291859</v>
      </c>
      <c r="CL838" s="24">
        <v>0.73416592328278318</v>
      </c>
      <c r="CM838" s="24">
        <v>0.77344442474738517</v>
      </c>
      <c r="CN838" s="24">
        <v>0.76693286010056194</v>
      </c>
      <c r="CO838" s="26"/>
      <c r="CP838" s="22">
        <v>6762</v>
      </c>
      <c r="CQ838" s="22">
        <v>3264.0000000000009</v>
      </c>
      <c r="CR838" s="22">
        <v>3498</v>
      </c>
      <c r="CS838" s="22">
        <v>5186</v>
      </c>
      <c r="CT838" s="22">
        <v>1576</v>
      </c>
      <c r="CU838" s="20">
        <v>0.23306713989943806</v>
      </c>
    </row>
    <row r="839" spans="1:99" x14ac:dyDescent="0.25">
      <c r="A839" s="92">
        <v>63</v>
      </c>
      <c r="B839" s="94" t="s">
        <v>108</v>
      </c>
      <c r="C839" s="92">
        <v>3803</v>
      </c>
      <c r="D839" s="94" t="s">
        <v>50</v>
      </c>
      <c r="E839" s="92">
        <v>63690</v>
      </c>
      <c r="F839" s="95" t="s">
        <v>901</v>
      </c>
      <c r="G839" s="143">
        <f t="shared" si="72"/>
        <v>2295</v>
      </c>
      <c r="H839" s="14">
        <v>1177</v>
      </c>
      <c r="I839" s="14">
        <v>1118</v>
      </c>
      <c r="J839" s="15">
        <v>824</v>
      </c>
      <c r="K839" s="15">
        <v>1471</v>
      </c>
      <c r="L839" s="15">
        <v>171</v>
      </c>
      <c r="M839" s="15">
        <v>149</v>
      </c>
      <c r="N839" s="15">
        <v>966</v>
      </c>
      <c r="O839" s="15">
        <v>721</v>
      </c>
      <c r="P839" s="15">
        <v>288</v>
      </c>
      <c r="Q839" s="15">
        <f t="shared" si="73"/>
        <v>1836</v>
      </c>
      <c r="R839" s="16"/>
      <c r="S839" s="14">
        <v>1177</v>
      </c>
      <c r="T839" s="17">
        <v>740</v>
      </c>
      <c r="U839" s="17">
        <v>437</v>
      </c>
      <c r="V839" s="17">
        <v>0</v>
      </c>
      <c r="W839" s="17">
        <v>73</v>
      </c>
      <c r="X839" s="17">
        <v>512</v>
      </c>
      <c r="Y839" s="17">
        <v>420</v>
      </c>
      <c r="Z839" s="17">
        <v>172</v>
      </c>
      <c r="AA839" s="15">
        <f t="shared" si="74"/>
        <v>1005</v>
      </c>
      <c r="AB839" s="18"/>
      <c r="AC839" s="19">
        <f t="shared" si="75"/>
        <v>6</v>
      </c>
      <c r="AD839" s="19">
        <v>2</v>
      </c>
      <c r="AE839" s="19">
        <v>4</v>
      </c>
      <c r="AF839" s="19">
        <f t="shared" si="76"/>
        <v>21</v>
      </c>
      <c r="AG839" s="19">
        <v>17</v>
      </c>
      <c r="AH839" s="19">
        <v>4</v>
      </c>
      <c r="AI839" s="19">
        <v>4</v>
      </c>
      <c r="AJ839" s="19">
        <v>17</v>
      </c>
      <c r="AL839" s="17">
        <v>2</v>
      </c>
      <c r="AM839" s="17">
        <v>17</v>
      </c>
      <c r="AN839" s="17">
        <v>3</v>
      </c>
      <c r="AO839" s="17">
        <v>14</v>
      </c>
      <c r="AQ839" s="20">
        <v>1.3386206896551724</v>
      </c>
      <c r="AR839" s="20">
        <v>0.74193548387096775</v>
      </c>
      <c r="AS839" s="20">
        <v>1.3600654664484453</v>
      </c>
      <c r="AT839" s="20">
        <v>1.1115702479338843</v>
      </c>
      <c r="AU839" s="20">
        <v>0.67099567099567103</v>
      </c>
      <c r="AV839" s="20">
        <v>1.3437243642329779</v>
      </c>
      <c r="AW839" s="20">
        <v>1.4648275862068965</v>
      </c>
      <c r="AX839" s="20">
        <v>1.2016129032258065</v>
      </c>
      <c r="AY839" s="20">
        <v>1.5810147299509001</v>
      </c>
      <c r="AZ839" s="20">
        <v>1.4896694214876034</v>
      </c>
      <c r="BA839" s="20">
        <v>1.2467532467532467</v>
      </c>
      <c r="BB839" s="20">
        <v>1.5061525840853158</v>
      </c>
      <c r="BC839" s="20">
        <v>1.5179856115107915</v>
      </c>
      <c r="BD839" s="20">
        <v>1.4158940397350994</v>
      </c>
      <c r="BE839" s="20">
        <v>1.3870503597122301</v>
      </c>
      <c r="BF839" s="20">
        <v>1.2940397350993378</v>
      </c>
      <c r="BG839" s="21"/>
      <c r="BH839" s="20">
        <v>8.5446009389671368E-2</v>
      </c>
      <c r="BI839" s="20">
        <v>9.5890410958904104E-2</v>
      </c>
      <c r="BJ839" s="20">
        <v>0.10536779324055666</v>
      </c>
      <c r="BK839" s="20">
        <v>7.880434782608696E-2</v>
      </c>
      <c r="BL839" s="20">
        <v>1.6528925619834711E-2</v>
      </c>
      <c r="BM839" s="20">
        <v>9.4279661016949151E-2</v>
      </c>
      <c r="BN839" s="20">
        <v>7.3700000000000002E-2</v>
      </c>
      <c r="BO839" s="20">
        <v>9.7000000000000003E-2</v>
      </c>
      <c r="BP839" s="20">
        <v>0</v>
      </c>
      <c r="BQ839" s="20">
        <v>0</v>
      </c>
      <c r="BR839" s="20">
        <v>0</v>
      </c>
      <c r="BS839" s="20">
        <v>0</v>
      </c>
      <c r="BT839" s="20">
        <v>0</v>
      </c>
      <c r="BU839" s="20">
        <v>0</v>
      </c>
      <c r="BV839" s="20">
        <v>0</v>
      </c>
      <c r="BW839" s="20">
        <v>0</v>
      </c>
      <c r="BY839" s="20">
        <v>0.82441314553990608</v>
      </c>
      <c r="BZ839" s="20">
        <v>0.97888067581837379</v>
      </c>
      <c r="CA839" s="20">
        <v>0.89710000000000001</v>
      </c>
      <c r="CC839" s="22">
        <v>91</v>
      </c>
      <c r="CD839" s="22">
        <v>34</v>
      </c>
      <c r="CE839" s="22">
        <f t="shared" si="77"/>
        <v>125</v>
      </c>
      <c r="CF839" s="23"/>
      <c r="CG839" s="20">
        <v>4.507042253521127E-2</v>
      </c>
      <c r="CH839" s="25"/>
      <c r="CI839" s="24">
        <v>1.346774193548387</v>
      </c>
      <c r="CJ839" s="24">
        <v>1.4451718494271686</v>
      </c>
      <c r="CK839" s="24">
        <v>1.3450413223140496</v>
      </c>
      <c r="CL839" s="24">
        <v>1.2640692640692641</v>
      </c>
      <c r="CM839" s="24">
        <v>1.395406070549631</v>
      </c>
      <c r="CN839" s="24">
        <v>1.3744827586206896</v>
      </c>
      <c r="CO839" s="26"/>
      <c r="CP839" s="22">
        <v>1450</v>
      </c>
      <c r="CQ839" s="22">
        <v>695</v>
      </c>
      <c r="CR839" s="22">
        <v>755</v>
      </c>
      <c r="CS839" s="22">
        <v>1993</v>
      </c>
      <c r="CT839" s="22">
        <v>0</v>
      </c>
      <c r="CU839" s="20">
        <v>0</v>
      </c>
    </row>
    <row r="840" spans="1:99" x14ac:dyDescent="0.25">
      <c r="A840" s="92">
        <v>66</v>
      </c>
      <c r="B840" s="94" t="s">
        <v>109</v>
      </c>
      <c r="C840" s="92">
        <v>3806</v>
      </c>
      <c r="D840" s="94" t="s">
        <v>53</v>
      </c>
      <c r="E840" s="92">
        <v>66001</v>
      </c>
      <c r="F840" s="95" t="s">
        <v>902</v>
      </c>
      <c r="G840" s="143">
        <f t="shared" si="72"/>
        <v>98804</v>
      </c>
      <c r="H840" s="14">
        <v>79086</v>
      </c>
      <c r="I840" s="14">
        <v>19718</v>
      </c>
      <c r="J840" s="15">
        <v>76047</v>
      </c>
      <c r="K840" s="15">
        <v>22757</v>
      </c>
      <c r="L840" s="15">
        <v>3414</v>
      </c>
      <c r="M840" s="15">
        <v>5998</v>
      </c>
      <c r="N840" s="15">
        <v>37300</v>
      </c>
      <c r="O840" s="15">
        <v>35040</v>
      </c>
      <c r="P840" s="15">
        <v>17052</v>
      </c>
      <c r="Q840" s="15">
        <f t="shared" si="73"/>
        <v>78338</v>
      </c>
      <c r="R840" s="16"/>
      <c r="S840" s="14">
        <v>79086</v>
      </c>
      <c r="T840" s="17">
        <v>62081</v>
      </c>
      <c r="U840" s="17">
        <v>17005</v>
      </c>
      <c r="V840" s="17">
        <v>804</v>
      </c>
      <c r="W840" s="17">
        <v>4529</v>
      </c>
      <c r="X840" s="17">
        <v>30748</v>
      </c>
      <c r="Y840" s="17">
        <v>30051</v>
      </c>
      <c r="Z840" s="17">
        <v>12954</v>
      </c>
      <c r="AA840" s="15">
        <f t="shared" si="74"/>
        <v>65328</v>
      </c>
      <c r="AB840" s="18"/>
      <c r="AC840" s="19">
        <f t="shared" si="75"/>
        <v>201</v>
      </c>
      <c r="AD840" s="19">
        <v>72</v>
      </c>
      <c r="AE840" s="19">
        <v>129</v>
      </c>
      <c r="AF840" s="19">
        <f t="shared" si="76"/>
        <v>304</v>
      </c>
      <c r="AG840" s="19">
        <v>175</v>
      </c>
      <c r="AH840" s="19">
        <v>129</v>
      </c>
      <c r="AI840" s="19">
        <v>185</v>
      </c>
      <c r="AJ840" s="19">
        <v>119</v>
      </c>
      <c r="AL840" s="17">
        <v>72</v>
      </c>
      <c r="AM840" s="17">
        <v>175</v>
      </c>
      <c r="AN840" s="17">
        <v>75</v>
      </c>
      <c r="AO840" s="17">
        <v>100</v>
      </c>
      <c r="AQ840" s="20">
        <v>0.95704881470556491</v>
      </c>
      <c r="AR840" s="20">
        <v>0.60651665692577439</v>
      </c>
      <c r="AS840" s="20">
        <v>0.90008459990081391</v>
      </c>
      <c r="AT840" s="20">
        <v>0.83875835309333913</v>
      </c>
      <c r="AU840" s="20">
        <v>0.52458448753462605</v>
      </c>
      <c r="AV840" s="20">
        <v>0.94120973940281627</v>
      </c>
      <c r="AW840" s="20">
        <v>1.1438061321150641</v>
      </c>
      <c r="AX840" s="20">
        <v>0.87638807714786671</v>
      </c>
      <c r="AY840" s="20">
        <v>1.0881297587444207</v>
      </c>
      <c r="AZ840" s="20">
        <v>1.2588920025867645</v>
      </c>
      <c r="BA840" s="20">
        <v>1.1808864265927979</v>
      </c>
      <c r="BB840" s="20">
        <v>1.136041301100686</v>
      </c>
      <c r="BC840" s="20">
        <v>1.1553629309498086</v>
      </c>
      <c r="BD840" s="20">
        <v>1.1327771658894383</v>
      </c>
      <c r="BE840" s="20">
        <v>0.97510067773303211</v>
      </c>
      <c r="BF840" s="20">
        <v>0.93982143275607521</v>
      </c>
      <c r="BG840" s="21"/>
      <c r="BH840" s="20">
        <v>5.2178392699440683E-2</v>
      </c>
      <c r="BI840" s="20">
        <v>6.4473393685140212E-2</v>
      </c>
      <c r="BJ840" s="20">
        <v>4.0886203423967774E-2</v>
      </c>
      <c r="BK840" s="20">
        <v>6.9935170178282005E-2</v>
      </c>
      <c r="BL840" s="20">
        <v>3.4559892629459792E-2</v>
      </c>
      <c r="BM840" s="20">
        <v>5.4848387260801032E-2</v>
      </c>
      <c r="BN840" s="20">
        <v>4.7699999999999999E-2</v>
      </c>
      <c r="BO840" s="20">
        <v>5.6599999999999998E-2</v>
      </c>
      <c r="BP840" s="20">
        <v>7.4000000000000003E-3</v>
      </c>
      <c r="BQ840" s="20">
        <v>3.5000000000000001E-3</v>
      </c>
      <c r="BR840" s="20">
        <v>4.7999999999999996E-3</v>
      </c>
      <c r="BS840" s="20">
        <v>1.2800000000000001E-2</v>
      </c>
      <c r="BT840" s="20">
        <v>2.796107817917459E-3</v>
      </c>
      <c r="BU840" s="20">
        <v>8.0509839149816107E-3</v>
      </c>
      <c r="BV840" s="20">
        <v>7.4999999999999997E-3</v>
      </c>
      <c r="BW840" s="20">
        <v>7.3000000000000001E-3</v>
      </c>
      <c r="BY840" s="20">
        <v>0.85925816897262286</v>
      </c>
      <c r="BZ840" s="20">
        <v>0.96396793881903076</v>
      </c>
      <c r="CA840" s="20">
        <v>0.87670000000000003</v>
      </c>
      <c r="CC840" s="22">
        <v>4843</v>
      </c>
      <c r="CD840" s="22">
        <v>3590</v>
      </c>
      <c r="CE840" s="22">
        <f t="shared" si="77"/>
        <v>8433</v>
      </c>
      <c r="CF840" s="23"/>
      <c r="CG840" s="20">
        <v>6.0958873788126963E-2</v>
      </c>
      <c r="CH840" s="25"/>
      <c r="CI840" s="24">
        <v>0.82130333138515488</v>
      </c>
      <c r="CJ840" s="24">
        <v>0.93765862481402606</v>
      </c>
      <c r="CK840" s="24">
        <v>1.0137601494574979</v>
      </c>
      <c r="CL840" s="24">
        <v>0.98026315789473684</v>
      </c>
      <c r="CM840" s="24">
        <v>0.95682816827878248</v>
      </c>
      <c r="CN840" s="24">
        <v>0.96088588318524648</v>
      </c>
      <c r="CO840" s="26"/>
      <c r="CP840" s="22">
        <v>83397</v>
      </c>
      <c r="CQ840" s="22">
        <v>40724</v>
      </c>
      <c r="CR840" s="22">
        <v>42673</v>
      </c>
      <c r="CS840" s="22">
        <v>80135</v>
      </c>
      <c r="CT840" s="22">
        <v>3262</v>
      </c>
      <c r="CU840" s="20">
        <v>3.9114116814753519E-2</v>
      </c>
    </row>
    <row r="841" spans="1:99" x14ac:dyDescent="0.25">
      <c r="A841" s="92">
        <v>66</v>
      </c>
      <c r="B841" s="94" t="s">
        <v>109</v>
      </c>
      <c r="C841" s="92">
        <v>3805</v>
      </c>
      <c r="D841" s="94" t="s">
        <v>52</v>
      </c>
      <c r="E841" s="92">
        <v>66045</v>
      </c>
      <c r="F841" s="95" t="s">
        <v>903</v>
      </c>
      <c r="G841" s="143">
        <f t="shared" si="72"/>
        <v>2328</v>
      </c>
      <c r="H841" s="14">
        <v>2328</v>
      </c>
      <c r="I841" s="14">
        <v>0</v>
      </c>
      <c r="J841" s="15">
        <v>1654</v>
      </c>
      <c r="K841" s="15">
        <v>674</v>
      </c>
      <c r="L841" s="15">
        <v>0</v>
      </c>
      <c r="M841" s="15">
        <v>123</v>
      </c>
      <c r="N841" s="15">
        <v>949</v>
      </c>
      <c r="O841" s="15">
        <v>889</v>
      </c>
      <c r="P841" s="15">
        <v>367</v>
      </c>
      <c r="Q841" s="15">
        <f t="shared" si="73"/>
        <v>1961</v>
      </c>
      <c r="R841" s="16"/>
      <c r="S841" s="14">
        <v>2328</v>
      </c>
      <c r="T841" s="17">
        <v>1654</v>
      </c>
      <c r="U841" s="17">
        <v>674</v>
      </c>
      <c r="V841" s="17">
        <v>0</v>
      </c>
      <c r="W841" s="17">
        <v>123</v>
      </c>
      <c r="X841" s="17">
        <v>949</v>
      </c>
      <c r="Y841" s="17">
        <v>889</v>
      </c>
      <c r="Z841" s="17">
        <v>367</v>
      </c>
      <c r="AA841" s="15">
        <f t="shared" si="74"/>
        <v>1961</v>
      </c>
      <c r="AB841" s="18"/>
      <c r="AC841" s="19">
        <f t="shared" si="75"/>
        <v>7</v>
      </c>
      <c r="AD841" s="19">
        <v>7</v>
      </c>
      <c r="AE841" s="19">
        <v>0</v>
      </c>
      <c r="AF841" s="19">
        <f t="shared" si="76"/>
        <v>42</v>
      </c>
      <c r="AG841" s="19">
        <v>42</v>
      </c>
      <c r="AH841" s="19">
        <v>0</v>
      </c>
      <c r="AI841" s="19">
        <v>5</v>
      </c>
      <c r="AJ841" s="19">
        <v>37</v>
      </c>
      <c r="AL841" s="17">
        <v>7</v>
      </c>
      <c r="AM841" s="17">
        <v>42</v>
      </c>
      <c r="AN841" s="17">
        <v>5</v>
      </c>
      <c r="AO841" s="17">
        <v>37</v>
      </c>
      <c r="AQ841" s="20">
        <v>0.4786083685942642</v>
      </c>
      <c r="AR841" s="20">
        <v>0.22222222222222221</v>
      </c>
      <c r="AS841" s="20">
        <v>0.40697674418604651</v>
      </c>
      <c r="AT841" s="20">
        <v>0.45486354093771869</v>
      </c>
      <c r="AU841" s="20">
        <v>0.29893778452200304</v>
      </c>
      <c r="AV841" s="20">
        <v>0.46397774687065368</v>
      </c>
      <c r="AW841" s="20">
        <v>0.54724964739069115</v>
      </c>
      <c r="AX841" s="20">
        <v>0.34166666666666667</v>
      </c>
      <c r="AY841" s="20">
        <v>0.5254706533776301</v>
      </c>
      <c r="AZ841" s="20">
        <v>0.62211336599020295</v>
      </c>
      <c r="BA841" s="20">
        <v>0.55690440060698032</v>
      </c>
      <c r="BB841" s="20">
        <v>0.54547983310152992</v>
      </c>
      <c r="BC841" s="20">
        <v>0.55150631681243922</v>
      </c>
      <c r="BD841" s="20">
        <v>0.5432604735883424</v>
      </c>
      <c r="BE841" s="20">
        <v>0.48299319727891155</v>
      </c>
      <c r="BF841" s="20">
        <v>0.47449908925318762</v>
      </c>
      <c r="BG841" s="21"/>
      <c r="BH841" s="20">
        <v>4.691239827668741E-2</v>
      </c>
      <c r="BI841" s="20">
        <v>0.10569105691056911</v>
      </c>
      <c r="BJ841" s="20">
        <v>3.7694013303769404E-2</v>
      </c>
      <c r="BK841" s="20">
        <v>5.4263565891472867E-2</v>
      </c>
      <c r="BL841" s="20">
        <v>3.1034482758620689E-2</v>
      </c>
      <c r="BM841" s="20">
        <v>4.9471928849360754E-2</v>
      </c>
      <c r="BN841" s="20">
        <v>4.2000000000000003E-2</v>
      </c>
      <c r="BO841" s="20">
        <v>5.16E-2</v>
      </c>
      <c r="BP841" s="20">
        <v>1.9099999999999999E-2</v>
      </c>
      <c r="BQ841" s="20">
        <v>0</v>
      </c>
      <c r="BR841" s="20">
        <v>1.44E-2</v>
      </c>
      <c r="BS841" s="20">
        <v>2.9700000000000001E-2</v>
      </c>
      <c r="BT841" s="20">
        <v>1.3793103448275862E-2</v>
      </c>
      <c r="BU841" s="20">
        <v>2.0011117287381877E-2</v>
      </c>
      <c r="BV841" s="20">
        <v>1.2699999999999999E-2</v>
      </c>
      <c r="BW841" s="20">
        <v>2.53E-2</v>
      </c>
      <c r="BY841" s="20">
        <v>0.95213020584011487</v>
      </c>
      <c r="BZ841" s="20" t="s">
        <v>1234</v>
      </c>
      <c r="CA841" s="20">
        <v>0.95209999999999995</v>
      </c>
      <c r="CC841" s="22">
        <v>117</v>
      </c>
      <c r="CD841" s="22">
        <v>64</v>
      </c>
      <c r="CE841" s="22">
        <f t="shared" si="77"/>
        <v>181</v>
      </c>
      <c r="CF841" s="23"/>
      <c r="CG841" s="20">
        <v>6.2709430349449494E-2</v>
      </c>
      <c r="CH841" s="25"/>
      <c r="CI841" s="24">
        <v>0.36666666666666664</v>
      </c>
      <c r="CJ841" s="24">
        <v>0.43078626799557035</v>
      </c>
      <c r="CK841" s="24">
        <v>0.54933519944016795</v>
      </c>
      <c r="CL841" s="24">
        <v>0.51745068285280726</v>
      </c>
      <c r="CM841" s="24">
        <v>0.47148817802503479</v>
      </c>
      <c r="CN841" s="24">
        <v>0.4786083685942642</v>
      </c>
      <c r="CO841" s="26"/>
      <c r="CP841" s="22">
        <v>4254</v>
      </c>
      <c r="CQ841" s="22">
        <v>2058</v>
      </c>
      <c r="CR841" s="22">
        <v>2195.9999999999995</v>
      </c>
      <c r="CS841" s="22">
        <v>2036</v>
      </c>
      <c r="CT841" s="22">
        <v>2218</v>
      </c>
      <c r="CU841" s="20">
        <v>0.52139163140573586</v>
      </c>
    </row>
    <row r="842" spans="1:99" x14ac:dyDescent="0.25">
      <c r="A842" s="92">
        <v>66</v>
      </c>
      <c r="B842" s="94" t="s">
        <v>109</v>
      </c>
      <c r="C842" s="92">
        <v>3805</v>
      </c>
      <c r="D842" s="94" t="s">
        <v>52</v>
      </c>
      <c r="E842" s="92">
        <v>66075</v>
      </c>
      <c r="F842" s="95" t="s">
        <v>477</v>
      </c>
      <c r="G842" s="143">
        <f t="shared" ref="G842:G905" si="78">+H842+I842</f>
        <v>1308</v>
      </c>
      <c r="H842" s="14">
        <v>1308</v>
      </c>
      <c r="I842" s="14">
        <v>0</v>
      </c>
      <c r="J842" s="15">
        <v>381</v>
      </c>
      <c r="K842" s="15">
        <v>927</v>
      </c>
      <c r="L842" s="15">
        <v>0</v>
      </c>
      <c r="M842" s="15">
        <v>71</v>
      </c>
      <c r="N842" s="15">
        <v>513</v>
      </c>
      <c r="O842" s="15">
        <v>510</v>
      </c>
      <c r="P842" s="15">
        <v>214</v>
      </c>
      <c r="Q842" s="15">
        <f t="shared" ref="Q842:Q905" si="79">+M842+N842+O842</f>
        <v>1094</v>
      </c>
      <c r="R842" s="16"/>
      <c r="S842" s="14">
        <v>1308</v>
      </c>
      <c r="T842" s="17">
        <v>381</v>
      </c>
      <c r="U842" s="17">
        <v>927</v>
      </c>
      <c r="V842" s="17">
        <v>0</v>
      </c>
      <c r="W842" s="17">
        <v>71</v>
      </c>
      <c r="X842" s="17">
        <v>513</v>
      </c>
      <c r="Y842" s="17">
        <v>510</v>
      </c>
      <c r="Z842" s="17">
        <v>214</v>
      </c>
      <c r="AA842" s="15">
        <f t="shared" ref="AA842:AA905" si="80">+W842+X842+Y842</f>
        <v>1094</v>
      </c>
      <c r="AB842" s="18"/>
      <c r="AC842" s="19">
        <f t="shared" ref="AC842:AC905" si="81">+AD842+AE842</f>
        <v>5</v>
      </c>
      <c r="AD842" s="19">
        <v>5</v>
      </c>
      <c r="AE842" s="19">
        <v>0</v>
      </c>
      <c r="AF842" s="19">
        <f t="shared" ref="AF842:AF905" si="82">+AG842+AH842</f>
        <v>25</v>
      </c>
      <c r="AG842" s="19">
        <v>25</v>
      </c>
      <c r="AH842" s="19">
        <v>0</v>
      </c>
      <c r="AI842" s="19">
        <v>1</v>
      </c>
      <c r="AJ842" s="19">
        <v>24</v>
      </c>
      <c r="AL842" s="17">
        <v>5</v>
      </c>
      <c r="AM842" s="17">
        <v>25</v>
      </c>
      <c r="AN842" s="17">
        <v>1</v>
      </c>
      <c r="AO842" s="17">
        <v>24</v>
      </c>
      <c r="AQ842" s="20">
        <v>0.83868501529051986</v>
      </c>
      <c r="AR842" s="20">
        <v>0.31858407079646017</v>
      </c>
      <c r="AS842" s="20">
        <v>0.7078039927404719</v>
      </c>
      <c r="AT842" s="20">
        <v>0.76168224299065423</v>
      </c>
      <c r="AU842" s="20">
        <v>0.48148148148148145</v>
      </c>
      <c r="AV842" s="20">
        <v>0.78479853479853479</v>
      </c>
      <c r="AW842" s="20">
        <v>1</v>
      </c>
      <c r="AX842" s="20">
        <v>0.62831858407079644</v>
      </c>
      <c r="AY842" s="20">
        <v>0.93103448275862066</v>
      </c>
      <c r="AZ842" s="20">
        <v>1.191588785046729</v>
      </c>
      <c r="BA842" s="20">
        <v>0.9907407407407407</v>
      </c>
      <c r="BB842" s="20">
        <v>1.0018315018315018</v>
      </c>
      <c r="BC842" s="20">
        <v>0.9670846394984326</v>
      </c>
      <c r="BD842" s="20">
        <v>1.0313432835820895</v>
      </c>
      <c r="BE842" s="20">
        <v>0.78840125391849525</v>
      </c>
      <c r="BF842" s="20">
        <v>0.88656716417910453</v>
      </c>
      <c r="BG842" s="21"/>
      <c r="BH842" s="20">
        <v>5.7500000000000002E-2</v>
      </c>
      <c r="BI842" s="20">
        <v>7.0422535211267609E-2</v>
      </c>
      <c r="BJ842" s="20">
        <v>4.40251572327044E-2</v>
      </c>
      <c r="BK842" s="20">
        <v>7.805907172995781E-2</v>
      </c>
      <c r="BL842" s="20">
        <v>3.3707865168539325E-2</v>
      </c>
      <c r="BM842" s="20">
        <v>6.1643835616438353E-2</v>
      </c>
      <c r="BN842" s="20">
        <v>4.9200000000000001E-2</v>
      </c>
      <c r="BO842" s="20">
        <v>6.4500000000000002E-2</v>
      </c>
      <c r="BP842" s="20">
        <v>1.0800000000000001E-2</v>
      </c>
      <c r="BQ842" s="20">
        <v>0</v>
      </c>
      <c r="BR842" s="20">
        <v>0</v>
      </c>
      <c r="BS842" s="20">
        <v>2.7400000000000001E-2</v>
      </c>
      <c r="BT842" s="20">
        <v>0</v>
      </c>
      <c r="BU842" s="20">
        <v>1.2720156555772993E-2</v>
      </c>
      <c r="BV842" s="20">
        <v>1.09E-2</v>
      </c>
      <c r="BW842" s="20">
        <v>1.0800000000000001E-2</v>
      </c>
      <c r="BY842" s="20">
        <v>0.94166666666666665</v>
      </c>
      <c r="BZ842" s="20" t="s">
        <v>1234</v>
      </c>
      <c r="CA842" s="20">
        <v>0.94169999999999998</v>
      </c>
      <c r="CC842" s="22">
        <v>89</v>
      </c>
      <c r="CD842" s="22">
        <v>30</v>
      </c>
      <c r="CE842" s="22">
        <f t="shared" ref="CE842:CE905" si="83">+CC842+CD842</f>
        <v>119</v>
      </c>
      <c r="CF842" s="23"/>
      <c r="CG842" s="20">
        <v>0.1075</v>
      </c>
      <c r="CH842" s="25"/>
      <c r="CI842" s="24">
        <v>0.49557522123893805</v>
      </c>
      <c r="CJ842" s="24">
        <v>0.7441016333938294</v>
      </c>
      <c r="CK842" s="24">
        <v>0.93691588785046731</v>
      </c>
      <c r="CL842" s="24">
        <v>1.0648148148148149</v>
      </c>
      <c r="CM842" s="24">
        <v>0.79395604395604391</v>
      </c>
      <c r="CN842" s="24">
        <v>0.83868501529051986</v>
      </c>
      <c r="CO842" s="26"/>
      <c r="CP842" s="22">
        <v>1308.0000000000002</v>
      </c>
      <c r="CQ842" s="22">
        <v>638</v>
      </c>
      <c r="CR842" s="22">
        <v>670</v>
      </c>
      <c r="CS842" s="22">
        <v>1097</v>
      </c>
      <c r="CT842" s="22">
        <v>211</v>
      </c>
      <c r="CU842" s="20">
        <v>0.16131498470948014</v>
      </c>
    </row>
    <row r="843" spans="1:99" x14ac:dyDescent="0.25">
      <c r="A843" s="92">
        <v>66</v>
      </c>
      <c r="B843" s="94" t="s">
        <v>109</v>
      </c>
      <c r="C843" s="92">
        <v>3805</v>
      </c>
      <c r="D843" s="94" t="s">
        <v>52</v>
      </c>
      <c r="E843" s="92">
        <v>66088</v>
      </c>
      <c r="F843" s="95" t="s">
        <v>904</v>
      </c>
      <c r="G843" s="143">
        <f t="shared" si="78"/>
        <v>5166</v>
      </c>
      <c r="H843" s="14">
        <v>5166</v>
      </c>
      <c r="I843" s="14">
        <v>0</v>
      </c>
      <c r="J843" s="15">
        <v>3205</v>
      </c>
      <c r="K843" s="15">
        <v>1961</v>
      </c>
      <c r="L843" s="15">
        <v>0</v>
      </c>
      <c r="M843" s="15">
        <v>350</v>
      </c>
      <c r="N843" s="15">
        <v>2191</v>
      </c>
      <c r="O843" s="15">
        <v>1805</v>
      </c>
      <c r="P843" s="15">
        <v>820</v>
      </c>
      <c r="Q843" s="15">
        <f t="shared" si="79"/>
        <v>4346</v>
      </c>
      <c r="R843" s="16"/>
      <c r="S843" s="14">
        <v>5166</v>
      </c>
      <c r="T843" s="17">
        <v>3205</v>
      </c>
      <c r="U843" s="17">
        <v>1961</v>
      </c>
      <c r="V843" s="17">
        <v>0</v>
      </c>
      <c r="W843" s="17">
        <v>350</v>
      </c>
      <c r="X843" s="17">
        <v>2191</v>
      </c>
      <c r="Y843" s="17">
        <v>1805</v>
      </c>
      <c r="Z843" s="17">
        <v>820</v>
      </c>
      <c r="AA843" s="15">
        <f t="shared" si="80"/>
        <v>4346</v>
      </c>
      <c r="AB843" s="18"/>
      <c r="AC843" s="19">
        <f t="shared" si="81"/>
        <v>6</v>
      </c>
      <c r="AD843" s="19">
        <v>6</v>
      </c>
      <c r="AE843" s="19">
        <v>0</v>
      </c>
      <c r="AF843" s="19">
        <f t="shared" si="82"/>
        <v>61</v>
      </c>
      <c r="AG843" s="19">
        <v>61</v>
      </c>
      <c r="AH843" s="19">
        <v>0</v>
      </c>
      <c r="AI843" s="19">
        <v>7</v>
      </c>
      <c r="AJ843" s="19">
        <v>54</v>
      </c>
      <c r="AL843" s="17">
        <v>6</v>
      </c>
      <c r="AM843" s="17">
        <v>61</v>
      </c>
      <c r="AN843" s="17">
        <v>7</v>
      </c>
      <c r="AO843" s="17">
        <v>54</v>
      </c>
      <c r="AQ843" s="20">
        <v>0.74929154859143188</v>
      </c>
      <c r="AR843" s="20">
        <v>0.42603550295857989</v>
      </c>
      <c r="AS843" s="20">
        <v>0.70414673046251997</v>
      </c>
      <c r="AT843" s="20">
        <v>0.64404223227752644</v>
      </c>
      <c r="AU843" s="20">
        <v>0.4</v>
      </c>
      <c r="AV843" s="20">
        <v>0.74800159872102323</v>
      </c>
      <c r="AW843" s="20">
        <v>0.86114352392065341</v>
      </c>
      <c r="AX843" s="20">
        <v>0.69033530571992108</v>
      </c>
      <c r="AY843" s="20">
        <v>0.87360446570972883</v>
      </c>
      <c r="AZ843" s="20">
        <v>0.90749120160884866</v>
      </c>
      <c r="BA843" s="20">
        <v>0.82412060301507539</v>
      </c>
      <c r="BB843" s="20">
        <v>0.86850519584332531</v>
      </c>
      <c r="BC843" s="20">
        <v>0.87030716723549484</v>
      </c>
      <c r="BD843" s="20">
        <v>0.85239491691104596</v>
      </c>
      <c r="BE843" s="20">
        <v>0.74880546075085319</v>
      </c>
      <c r="BF843" s="20">
        <v>0.74975562072336266</v>
      </c>
      <c r="BG843" s="21"/>
      <c r="BH843" s="20">
        <v>4.9869904596704248E-2</v>
      </c>
      <c r="BI843" s="20">
        <v>5.7142857142857141E-2</v>
      </c>
      <c r="BJ843" s="20">
        <v>3.7945395650161959E-2</v>
      </c>
      <c r="BK843" s="20">
        <v>6.1889250814332247E-2</v>
      </c>
      <c r="BL843" s="20">
        <v>5.8303886925795051E-2</v>
      </c>
      <c r="BM843" s="20">
        <v>4.869006426099852E-2</v>
      </c>
      <c r="BN843" s="20">
        <v>4.1099999999999998E-2</v>
      </c>
      <c r="BO843" s="20">
        <v>5.8099999999999999E-2</v>
      </c>
      <c r="BP843" s="20">
        <v>2.2100000000000002E-2</v>
      </c>
      <c r="BQ843" s="20">
        <v>0</v>
      </c>
      <c r="BR843" s="20">
        <v>2.8199999999999999E-2</v>
      </c>
      <c r="BS843" s="20">
        <v>2.2100000000000002E-2</v>
      </c>
      <c r="BT843" s="20">
        <v>1.2367491166077738E-2</v>
      </c>
      <c r="BU843" s="20">
        <v>2.347998022738507E-2</v>
      </c>
      <c r="BV843" s="20">
        <v>2.06E-2</v>
      </c>
      <c r="BW843" s="20">
        <v>2.3599999999999999E-2</v>
      </c>
      <c r="BY843" s="20">
        <v>0.94947961838681705</v>
      </c>
      <c r="BZ843" s="20" t="s">
        <v>1234</v>
      </c>
      <c r="CA843" s="20">
        <v>0.94950000000000001</v>
      </c>
      <c r="CC843" s="22">
        <v>240</v>
      </c>
      <c r="CD843" s="22">
        <v>109</v>
      </c>
      <c r="CE843" s="22">
        <f t="shared" si="83"/>
        <v>349</v>
      </c>
      <c r="CF843" s="23"/>
      <c r="CG843" s="20">
        <v>6.5481352992194278E-2</v>
      </c>
      <c r="CH843" s="25"/>
      <c r="CI843" s="24">
        <v>0.62721893491124259</v>
      </c>
      <c r="CJ843" s="24">
        <v>0.73724082934609247</v>
      </c>
      <c r="CK843" s="24">
        <v>0.81699346405228757</v>
      </c>
      <c r="CL843" s="24">
        <v>0.70653266331658293</v>
      </c>
      <c r="CM843" s="24">
        <v>0.75779376498800954</v>
      </c>
      <c r="CN843" s="24">
        <v>0.74929154859143188</v>
      </c>
      <c r="CO843" s="26"/>
      <c r="CP843" s="22">
        <v>5999</v>
      </c>
      <c r="CQ843" s="22">
        <v>2930</v>
      </c>
      <c r="CR843" s="22">
        <v>3069</v>
      </c>
      <c r="CS843" s="22">
        <v>4495</v>
      </c>
      <c r="CT843" s="22">
        <v>1504</v>
      </c>
      <c r="CU843" s="20">
        <v>0.25070845140856812</v>
      </c>
    </row>
    <row r="844" spans="1:99" x14ac:dyDescent="0.25">
      <c r="A844" s="92">
        <v>66</v>
      </c>
      <c r="B844" s="94" t="s">
        <v>109</v>
      </c>
      <c r="C844" s="92">
        <v>3807</v>
      </c>
      <c r="D844" s="94" t="s">
        <v>54</v>
      </c>
      <c r="E844" s="92">
        <v>66170</v>
      </c>
      <c r="F844" s="95" t="s">
        <v>905</v>
      </c>
      <c r="G844" s="143">
        <f t="shared" si="78"/>
        <v>36267</v>
      </c>
      <c r="H844" s="14">
        <v>30518</v>
      </c>
      <c r="I844" s="14">
        <v>5749</v>
      </c>
      <c r="J844" s="15">
        <v>33635</v>
      </c>
      <c r="K844" s="15">
        <v>2632</v>
      </c>
      <c r="L844" s="15">
        <v>1108</v>
      </c>
      <c r="M844" s="15">
        <v>2359</v>
      </c>
      <c r="N844" s="15">
        <v>15766</v>
      </c>
      <c r="O844" s="15">
        <v>12527</v>
      </c>
      <c r="P844" s="15">
        <v>4507</v>
      </c>
      <c r="Q844" s="15">
        <f t="shared" si="79"/>
        <v>30652</v>
      </c>
      <c r="R844" s="16"/>
      <c r="S844" s="14">
        <v>30518</v>
      </c>
      <c r="T844" s="17">
        <v>28067</v>
      </c>
      <c r="U844" s="17">
        <v>2451</v>
      </c>
      <c r="V844" s="17">
        <v>0</v>
      </c>
      <c r="W844" s="17">
        <v>1836</v>
      </c>
      <c r="X844" s="17">
        <v>13925</v>
      </c>
      <c r="Y844" s="17">
        <v>11040</v>
      </c>
      <c r="Z844" s="17">
        <v>3717</v>
      </c>
      <c r="AA844" s="15">
        <f t="shared" si="80"/>
        <v>26801</v>
      </c>
      <c r="AB844" s="18"/>
      <c r="AC844" s="19">
        <f t="shared" si="81"/>
        <v>79</v>
      </c>
      <c r="AD844" s="19">
        <v>20</v>
      </c>
      <c r="AE844" s="19">
        <v>59</v>
      </c>
      <c r="AF844" s="19">
        <f t="shared" si="82"/>
        <v>132</v>
      </c>
      <c r="AG844" s="19">
        <v>73</v>
      </c>
      <c r="AH844" s="19">
        <v>59</v>
      </c>
      <c r="AI844" s="19">
        <v>105</v>
      </c>
      <c r="AJ844" s="19">
        <v>27</v>
      </c>
      <c r="AL844" s="17">
        <v>20</v>
      </c>
      <c r="AM844" s="17">
        <v>73</v>
      </c>
      <c r="AN844" s="17">
        <v>47</v>
      </c>
      <c r="AO844" s="17">
        <v>26</v>
      </c>
      <c r="AQ844" s="20">
        <v>0.83555933193489285</v>
      </c>
      <c r="AR844" s="20">
        <v>0.5627051871306632</v>
      </c>
      <c r="AS844" s="20">
        <v>0.8461288011981507</v>
      </c>
      <c r="AT844" s="20">
        <v>0.74810606060606055</v>
      </c>
      <c r="AU844" s="20">
        <v>0.40540540540540543</v>
      </c>
      <c r="AV844" s="20">
        <v>0.85232502011263078</v>
      </c>
      <c r="AW844" s="20">
        <v>0.93356522662701469</v>
      </c>
      <c r="AX844" s="20">
        <v>0.77445830597504928</v>
      </c>
      <c r="AY844" s="20">
        <v>1.0266328058865664</v>
      </c>
      <c r="AZ844" s="20">
        <v>0.9885574494949495</v>
      </c>
      <c r="BA844" s="20">
        <v>0.68433039781354388</v>
      </c>
      <c r="BB844" s="20">
        <v>0.98638777152051493</v>
      </c>
      <c r="BC844" s="20">
        <v>0.93359353824470104</v>
      </c>
      <c r="BD844" s="20">
        <v>0.93353804517539296</v>
      </c>
      <c r="BE844" s="20">
        <v>0.82235593863500844</v>
      </c>
      <c r="BF844" s="20">
        <v>0.84823566149682528</v>
      </c>
      <c r="BG844" s="21"/>
      <c r="BH844" s="20">
        <v>3.6931116054090316E-2</v>
      </c>
      <c r="BI844" s="20">
        <v>4.0305010893246188E-2</v>
      </c>
      <c r="BJ844" s="20">
        <v>2.5337837837837839E-2</v>
      </c>
      <c r="BK844" s="20">
        <v>5.3606428851430812E-2</v>
      </c>
      <c r="BL844" s="20">
        <v>2.9150046026388463E-2</v>
      </c>
      <c r="BM844" s="20">
        <v>3.7942866262368334E-2</v>
      </c>
      <c r="BN844" s="20">
        <v>3.1800000000000002E-2</v>
      </c>
      <c r="BO844" s="20">
        <v>4.2099999999999999E-2</v>
      </c>
      <c r="BP844" s="20">
        <v>7.1000000000000004E-3</v>
      </c>
      <c r="BQ844" s="20">
        <v>1.6000000000000001E-3</v>
      </c>
      <c r="BR844" s="20">
        <v>4.7999999999999996E-3</v>
      </c>
      <c r="BS844" s="20">
        <v>1.24E-2</v>
      </c>
      <c r="BT844" s="20">
        <v>2.7615833077631177E-3</v>
      </c>
      <c r="BU844" s="20">
        <v>7.7002872646026177E-3</v>
      </c>
      <c r="BV844" s="20">
        <v>6.4000000000000003E-3</v>
      </c>
      <c r="BW844" s="20">
        <v>7.9000000000000008E-3</v>
      </c>
      <c r="BY844" s="20">
        <v>0.87879108851463472</v>
      </c>
      <c r="BZ844" s="20">
        <v>0.94672028147775822</v>
      </c>
      <c r="CA844" s="20">
        <v>0.88719999999999999</v>
      </c>
      <c r="CC844" s="22">
        <v>1548</v>
      </c>
      <c r="CD844" s="22">
        <v>508</v>
      </c>
      <c r="CE844" s="22">
        <f t="shared" si="83"/>
        <v>2056</v>
      </c>
      <c r="CF844" s="23"/>
      <c r="CG844" s="20">
        <v>3.926636688737032E-2</v>
      </c>
      <c r="CH844" s="25"/>
      <c r="CI844" s="24">
        <v>0.7580433355219961</v>
      </c>
      <c r="CJ844" s="24">
        <v>0.87302207462394998</v>
      </c>
      <c r="CK844" s="24">
        <v>0.87247474747474751</v>
      </c>
      <c r="CL844" s="24">
        <v>0.71803826298208318</v>
      </c>
      <c r="CM844" s="24">
        <v>0.86152855993563959</v>
      </c>
      <c r="CN844" s="24">
        <v>0.83643556995300183</v>
      </c>
      <c r="CO844" s="26"/>
      <c r="CP844" s="22">
        <v>37661</v>
      </c>
      <c r="CQ844" s="22">
        <v>18447.000000000004</v>
      </c>
      <c r="CR844" s="22">
        <v>19214</v>
      </c>
      <c r="CS844" s="22">
        <v>31501</v>
      </c>
      <c r="CT844" s="22">
        <v>6160</v>
      </c>
      <c r="CU844" s="20">
        <v>0.16356443004699817</v>
      </c>
    </row>
    <row r="845" spans="1:99" x14ac:dyDescent="0.25">
      <c r="A845" s="92">
        <v>66</v>
      </c>
      <c r="B845" s="94" t="s">
        <v>109</v>
      </c>
      <c r="C845" s="92">
        <v>3805</v>
      </c>
      <c r="D845" s="94" t="s">
        <v>52</v>
      </c>
      <c r="E845" s="92">
        <v>66318</v>
      </c>
      <c r="F845" s="95" t="s">
        <v>906</v>
      </c>
      <c r="G845" s="143">
        <f t="shared" si="78"/>
        <v>2537</v>
      </c>
      <c r="H845" s="14">
        <v>2537</v>
      </c>
      <c r="I845" s="14">
        <v>0</v>
      </c>
      <c r="J845" s="15">
        <v>918</v>
      </c>
      <c r="K845" s="15">
        <v>1619</v>
      </c>
      <c r="L845" s="15">
        <v>0</v>
      </c>
      <c r="M845" s="15">
        <v>156</v>
      </c>
      <c r="N845" s="15">
        <v>992</v>
      </c>
      <c r="O845" s="15">
        <v>968</v>
      </c>
      <c r="P845" s="15">
        <v>421</v>
      </c>
      <c r="Q845" s="15">
        <f t="shared" si="79"/>
        <v>2116</v>
      </c>
      <c r="R845" s="16"/>
      <c r="S845" s="14">
        <v>2537</v>
      </c>
      <c r="T845" s="17">
        <v>918</v>
      </c>
      <c r="U845" s="17">
        <v>1619</v>
      </c>
      <c r="V845" s="17">
        <v>0</v>
      </c>
      <c r="W845" s="17">
        <v>156</v>
      </c>
      <c r="X845" s="17">
        <v>992</v>
      </c>
      <c r="Y845" s="17">
        <v>968</v>
      </c>
      <c r="Z845" s="17">
        <v>421</v>
      </c>
      <c r="AA845" s="15">
        <f t="shared" si="80"/>
        <v>2116</v>
      </c>
      <c r="AB845" s="18"/>
      <c r="AC845" s="19">
        <f t="shared" si="81"/>
        <v>5</v>
      </c>
      <c r="AD845" s="19">
        <v>5</v>
      </c>
      <c r="AE845" s="19">
        <v>0</v>
      </c>
      <c r="AF845" s="19">
        <f t="shared" si="82"/>
        <v>42</v>
      </c>
      <c r="AG845" s="19">
        <v>42</v>
      </c>
      <c r="AH845" s="19">
        <v>0</v>
      </c>
      <c r="AI845" s="19">
        <v>4</v>
      </c>
      <c r="AJ845" s="19">
        <v>38</v>
      </c>
      <c r="AL845" s="17">
        <v>5</v>
      </c>
      <c r="AM845" s="17">
        <v>42</v>
      </c>
      <c r="AN845" s="17">
        <v>4</v>
      </c>
      <c r="AO845" s="17">
        <v>38</v>
      </c>
      <c r="AQ845" s="20">
        <v>0.74835958005249348</v>
      </c>
      <c r="AR845" s="20">
        <v>0.40225563909774437</v>
      </c>
      <c r="AS845" s="20">
        <v>0.6581395348837209</v>
      </c>
      <c r="AT845" s="20">
        <v>0.74673366834170851</v>
      </c>
      <c r="AU845" s="20">
        <v>0.48289738430583501</v>
      </c>
      <c r="AV845" s="20">
        <v>0.7365738925911407</v>
      </c>
      <c r="AW845" s="20">
        <v>0.83234908136482944</v>
      </c>
      <c r="AX845" s="20">
        <v>0.5864661654135338</v>
      </c>
      <c r="AY845" s="20">
        <v>0.76899224806201549</v>
      </c>
      <c r="AZ845" s="20">
        <v>0.97286432160804015</v>
      </c>
      <c r="BA845" s="20">
        <v>0.84708249496981891</v>
      </c>
      <c r="BB845" s="20">
        <v>0.82947863582908665</v>
      </c>
      <c r="BC845" s="20">
        <v>0.8244125326370757</v>
      </c>
      <c r="BD845" s="20">
        <v>0.84036939313984171</v>
      </c>
      <c r="BE845" s="20">
        <v>0.73563968668407309</v>
      </c>
      <c r="BF845" s="20">
        <v>0.76121372031662271</v>
      </c>
      <c r="BG845" s="21"/>
      <c r="BH845" s="20">
        <v>2.9887920298879204E-2</v>
      </c>
      <c r="BI845" s="20">
        <v>1.9230769230769232E-2</v>
      </c>
      <c r="BJ845" s="20">
        <v>2.2177419354838711E-2</v>
      </c>
      <c r="BK845" s="20">
        <v>4.7356828193832599E-2</v>
      </c>
      <c r="BL845" s="20">
        <v>1.1331444759206799E-2</v>
      </c>
      <c r="BM845" s="20">
        <v>3.3073929961089495E-2</v>
      </c>
      <c r="BN845" s="20">
        <v>2.75E-2</v>
      </c>
      <c r="BO845" s="20">
        <v>3.2300000000000002E-2</v>
      </c>
      <c r="BP845" s="20">
        <v>1.6199999999999999E-2</v>
      </c>
      <c r="BQ845" s="20">
        <v>0</v>
      </c>
      <c r="BR845" s="20">
        <v>1.9199999999999998E-2</v>
      </c>
      <c r="BS845" s="20">
        <v>1.7600000000000001E-2</v>
      </c>
      <c r="BT845" s="20">
        <v>1.1331444759206799E-2</v>
      </c>
      <c r="BU845" s="20">
        <v>1.7023346303501944E-2</v>
      </c>
      <c r="BV845" s="20">
        <v>1.4999999999999999E-2</v>
      </c>
      <c r="BW845" s="20">
        <v>1.7399999999999999E-2</v>
      </c>
      <c r="BY845" s="20">
        <v>0.96886674968866748</v>
      </c>
      <c r="BZ845" s="20" t="s">
        <v>1234</v>
      </c>
      <c r="CA845" s="20">
        <v>0.96889999999999998</v>
      </c>
      <c r="CC845" s="22">
        <v>146</v>
      </c>
      <c r="CD845" s="22">
        <v>28</v>
      </c>
      <c r="CE845" s="22">
        <f t="shared" si="83"/>
        <v>174</v>
      </c>
      <c r="CF845" s="23"/>
      <c r="CG845" s="20">
        <v>5.1473640514736407E-2</v>
      </c>
      <c r="CH845" s="25"/>
      <c r="CI845" s="24">
        <v>0.61278195488721809</v>
      </c>
      <c r="CJ845" s="24">
        <v>0.68759689922480616</v>
      </c>
      <c r="CK845" s="24">
        <v>0.87135678391959803</v>
      </c>
      <c r="CL845" s="24">
        <v>0.73239436619718312</v>
      </c>
      <c r="CM845" s="24">
        <v>0.75147001176009409</v>
      </c>
      <c r="CN845" s="24">
        <v>0.74835958005249348</v>
      </c>
      <c r="CO845" s="26"/>
      <c r="CP845" s="22">
        <v>3048</v>
      </c>
      <c r="CQ845" s="22">
        <v>1532.0000000000002</v>
      </c>
      <c r="CR845" s="22">
        <v>1516</v>
      </c>
      <c r="CS845" s="22">
        <v>2281</v>
      </c>
      <c r="CT845" s="22">
        <v>767</v>
      </c>
      <c r="CU845" s="20">
        <v>0.25164041994750652</v>
      </c>
    </row>
    <row r="846" spans="1:99" x14ac:dyDescent="0.25">
      <c r="A846" s="92">
        <v>66</v>
      </c>
      <c r="B846" s="94" t="s">
        <v>109</v>
      </c>
      <c r="C846" s="92">
        <v>3805</v>
      </c>
      <c r="D846" s="94" t="s">
        <v>52</v>
      </c>
      <c r="E846" s="92">
        <v>66383</v>
      </c>
      <c r="F846" s="95" t="s">
        <v>907</v>
      </c>
      <c r="G846" s="143">
        <f t="shared" si="78"/>
        <v>1386</v>
      </c>
      <c r="H846" s="14">
        <v>1386</v>
      </c>
      <c r="I846" s="14">
        <v>0</v>
      </c>
      <c r="J846" s="15">
        <v>663</v>
      </c>
      <c r="K846" s="15">
        <v>723</v>
      </c>
      <c r="L846" s="15">
        <v>0</v>
      </c>
      <c r="M846" s="15">
        <v>87</v>
      </c>
      <c r="N846" s="15">
        <v>620</v>
      </c>
      <c r="O846" s="15">
        <v>515</v>
      </c>
      <c r="P846" s="15">
        <v>164</v>
      </c>
      <c r="Q846" s="15">
        <f t="shared" si="79"/>
        <v>1222</v>
      </c>
      <c r="R846" s="16"/>
      <c r="S846" s="14">
        <v>1386</v>
      </c>
      <c r="T846" s="17">
        <v>663</v>
      </c>
      <c r="U846" s="17">
        <v>723</v>
      </c>
      <c r="V846" s="17">
        <v>0</v>
      </c>
      <c r="W846" s="17">
        <v>87</v>
      </c>
      <c r="X846" s="17">
        <v>620</v>
      </c>
      <c r="Y846" s="17">
        <v>515</v>
      </c>
      <c r="Z846" s="17">
        <v>164</v>
      </c>
      <c r="AA846" s="15">
        <f t="shared" si="80"/>
        <v>1222</v>
      </c>
      <c r="AB846" s="18"/>
      <c r="AC846" s="19">
        <f t="shared" si="81"/>
        <v>3</v>
      </c>
      <c r="AD846" s="19">
        <v>3</v>
      </c>
      <c r="AE846" s="19">
        <v>0</v>
      </c>
      <c r="AF846" s="19">
        <f t="shared" si="82"/>
        <v>30</v>
      </c>
      <c r="AG846" s="19">
        <v>30</v>
      </c>
      <c r="AH846" s="19">
        <v>0</v>
      </c>
      <c r="AI846" s="19">
        <v>3</v>
      </c>
      <c r="AJ846" s="19">
        <v>27</v>
      </c>
      <c r="AL846" s="17">
        <v>3</v>
      </c>
      <c r="AM846" s="17">
        <v>30</v>
      </c>
      <c r="AN846" s="17">
        <v>3</v>
      </c>
      <c r="AO846" s="17">
        <v>27</v>
      </c>
      <c r="AQ846" s="20">
        <v>0.67674546454095652</v>
      </c>
      <c r="AR846" s="20">
        <v>0.32903225806451614</v>
      </c>
      <c r="AS846" s="20">
        <v>0.67322834645669294</v>
      </c>
      <c r="AT846" s="20">
        <v>0.58706467661691542</v>
      </c>
      <c r="AU846" s="20">
        <v>0.29431438127090304</v>
      </c>
      <c r="AV846" s="20">
        <v>0.67763157894736847</v>
      </c>
      <c r="AW846" s="20">
        <v>0.76195711929631671</v>
      </c>
      <c r="AX846" s="20">
        <v>0.56129032258064515</v>
      </c>
      <c r="AY846" s="20">
        <v>0.81364829396325455</v>
      </c>
      <c r="AZ846" s="20">
        <v>0.85406301824212272</v>
      </c>
      <c r="BA846" s="20">
        <v>0.54849498327759194</v>
      </c>
      <c r="BB846" s="20">
        <v>0.80394736842105263</v>
      </c>
      <c r="BC846" s="20">
        <v>0.7588571428571429</v>
      </c>
      <c r="BD846" s="20">
        <v>0.76483050847457623</v>
      </c>
      <c r="BE846" s="20">
        <v>0.67542857142857138</v>
      </c>
      <c r="BF846" s="20">
        <v>0.67796610169491522</v>
      </c>
      <c r="BG846" s="21"/>
      <c r="BH846" s="20">
        <v>5.1978277734678044E-2</v>
      </c>
      <c r="BI846" s="20">
        <v>5.7471264367816091E-2</v>
      </c>
      <c r="BJ846" s="20">
        <v>3.5483870967741936E-2</v>
      </c>
      <c r="BK846" s="20">
        <v>7.575757575757576E-2</v>
      </c>
      <c r="BL846" s="20">
        <v>4.1666666666666664E-2</v>
      </c>
      <c r="BM846" s="20">
        <v>5.303678357570573E-2</v>
      </c>
      <c r="BN846" s="20">
        <v>3.7499999999999999E-2</v>
      </c>
      <c r="BO846" s="20">
        <v>6.5199999999999994E-2</v>
      </c>
      <c r="BP846" s="20">
        <v>1.6000000000000001E-3</v>
      </c>
      <c r="BQ846" s="20">
        <v>1.15E-2</v>
      </c>
      <c r="BR846" s="20">
        <v>1.6000000000000001E-3</v>
      </c>
      <c r="BS846" s="20">
        <v>0</v>
      </c>
      <c r="BT846" s="20">
        <v>0</v>
      </c>
      <c r="BU846" s="20">
        <v>1.710863986313088E-3</v>
      </c>
      <c r="BV846" s="20">
        <v>3.3E-3</v>
      </c>
      <c r="BW846" s="20">
        <v>0</v>
      </c>
      <c r="BY846" s="20">
        <v>0.948021722265322</v>
      </c>
      <c r="BZ846" s="20" t="s">
        <v>1234</v>
      </c>
      <c r="CA846" s="20">
        <v>0.94799999999999995</v>
      </c>
      <c r="CC846" s="22">
        <v>45</v>
      </c>
      <c r="CD846" s="22">
        <v>20</v>
      </c>
      <c r="CE846" s="22">
        <f t="shared" si="83"/>
        <v>65</v>
      </c>
      <c r="CF846" s="23"/>
      <c r="CG846" s="20">
        <v>9.7750193948797512E-2</v>
      </c>
      <c r="CH846" s="25"/>
      <c r="CI846" s="24">
        <v>0.46451612903225808</v>
      </c>
      <c r="CJ846" s="24">
        <v>0.6824146981627297</v>
      </c>
      <c r="CK846" s="24">
        <v>0.73134328358208955</v>
      </c>
      <c r="CL846" s="24">
        <v>0.66220735785953178</v>
      </c>
      <c r="CM846" s="24">
        <v>0.67960526315789471</v>
      </c>
      <c r="CN846" s="24">
        <v>0.67674546454095652</v>
      </c>
      <c r="CO846" s="26"/>
      <c r="CP846" s="22">
        <v>1818.9999999999998</v>
      </c>
      <c r="CQ846" s="22">
        <v>874.99999999999989</v>
      </c>
      <c r="CR846" s="22">
        <v>943.99999999999977</v>
      </c>
      <c r="CS846" s="22">
        <v>1231</v>
      </c>
      <c r="CT846" s="22">
        <v>588</v>
      </c>
      <c r="CU846" s="20">
        <v>0.32325453545904348</v>
      </c>
    </row>
    <row r="847" spans="1:99" x14ac:dyDescent="0.25">
      <c r="A847" s="92">
        <v>66</v>
      </c>
      <c r="B847" s="94" t="s">
        <v>109</v>
      </c>
      <c r="C847" s="92">
        <v>3805</v>
      </c>
      <c r="D847" s="94" t="s">
        <v>52</v>
      </c>
      <c r="E847" s="92">
        <v>66400</v>
      </c>
      <c r="F847" s="95" t="s">
        <v>908</v>
      </c>
      <c r="G847" s="143">
        <f t="shared" si="78"/>
        <v>6413</v>
      </c>
      <c r="H847" s="14">
        <v>6411</v>
      </c>
      <c r="I847" s="14">
        <v>2</v>
      </c>
      <c r="J847" s="15">
        <v>6349</v>
      </c>
      <c r="K847" s="15">
        <v>64</v>
      </c>
      <c r="L847" s="15">
        <v>0</v>
      </c>
      <c r="M847" s="15">
        <v>411</v>
      </c>
      <c r="N847" s="15">
        <v>2800</v>
      </c>
      <c r="O847" s="15">
        <v>2393</v>
      </c>
      <c r="P847" s="15">
        <v>809</v>
      </c>
      <c r="Q847" s="15">
        <f t="shared" si="79"/>
        <v>5604</v>
      </c>
      <c r="R847" s="16"/>
      <c r="S847" s="14">
        <v>6411</v>
      </c>
      <c r="T847" s="17">
        <v>6347</v>
      </c>
      <c r="U847" s="17">
        <v>64</v>
      </c>
      <c r="V847" s="17">
        <v>0</v>
      </c>
      <c r="W847" s="17">
        <v>409</v>
      </c>
      <c r="X847" s="17">
        <v>2800</v>
      </c>
      <c r="Y847" s="17">
        <v>2393</v>
      </c>
      <c r="Z847" s="17">
        <v>809</v>
      </c>
      <c r="AA847" s="15">
        <f t="shared" si="80"/>
        <v>5602</v>
      </c>
      <c r="AB847" s="18"/>
      <c r="AC847" s="19">
        <f t="shared" si="81"/>
        <v>7</v>
      </c>
      <c r="AD847" s="19">
        <v>6</v>
      </c>
      <c r="AE847" s="19">
        <v>1</v>
      </c>
      <c r="AF847" s="19">
        <f t="shared" si="82"/>
        <v>16</v>
      </c>
      <c r="AG847" s="19">
        <v>15</v>
      </c>
      <c r="AH847" s="19">
        <v>1</v>
      </c>
      <c r="AI847" s="19">
        <v>13</v>
      </c>
      <c r="AJ847" s="19">
        <v>3</v>
      </c>
      <c r="AL847" s="17">
        <v>6</v>
      </c>
      <c r="AM847" s="17">
        <v>15</v>
      </c>
      <c r="AN847" s="17">
        <v>12</v>
      </c>
      <c r="AO847" s="17">
        <v>3</v>
      </c>
      <c r="AQ847" s="20">
        <v>0.87993827160493832</v>
      </c>
      <c r="AR847" s="20">
        <v>0.48633879781420764</v>
      </c>
      <c r="AS847" s="20">
        <v>0.80575009214891269</v>
      </c>
      <c r="AT847" s="20">
        <v>0.83782527881040891</v>
      </c>
      <c r="AU847" s="20">
        <v>0.5065666041275797</v>
      </c>
      <c r="AV847" s="20">
        <v>0.86885851496121169</v>
      </c>
      <c r="AW847" s="20">
        <v>0.98966049382716048</v>
      </c>
      <c r="AX847" s="20">
        <v>0.74863387978142082</v>
      </c>
      <c r="AY847" s="20">
        <v>1.0320678215997052</v>
      </c>
      <c r="AZ847" s="20">
        <v>1.111988847583643</v>
      </c>
      <c r="BA847" s="20">
        <v>0.75891181988742962</v>
      </c>
      <c r="BB847" s="20">
        <v>1.0350942002216477</v>
      </c>
      <c r="BC847" s="20">
        <v>0.98393077873918422</v>
      </c>
      <c r="BD847" s="20">
        <v>0.99537607891491986</v>
      </c>
      <c r="BE847" s="20">
        <v>0.8624845488257108</v>
      </c>
      <c r="BF847" s="20">
        <v>0.89734895191122066</v>
      </c>
      <c r="BG847" s="21"/>
      <c r="BH847" s="20">
        <v>3.8922155688622756E-2</v>
      </c>
      <c r="BI847" s="20">
        <v>4.8899755501222497E-2</v>
      </c>
      <c r="BJ847" s="20">
        <v>2.7413127413127413E-2</v>
      </c>
      <c r="BK847" s="20">
        <v>5.2101576182136601E-2</v>
      </c>
      <c r="BL847" s="20">
        <v>3.292181069958848E-2</v>
      </c>
      <c r="BM847" s="20">
        <v>3.9750141964792735E-2</v>
      </c>
      <c r="BN847" s="20">
        <v>3.5799999999999998E-2</v>
      </c>
      <c r="BO847" s="20">
        <v>4.19E-2</v>
      </c>
      <c r="BP847" s="20">
        <v>1.2500000000000001E-2</v>
      </c>
      <c r="BQ847" s="20">
        <v>7.3000000000000001E-3</v>
      </c>
      <c r="BR847" s="20">
        <v>8.8999999999999999E-3</v>
      </c>
      <c r="BS847" s="20">
        <v>1.9699999999999999E-2</v>
      </c>
      <c r="BT847" s="20">
        <v>5.4869684499314125E-3</v>
      </c>
      <c r="BU847" s="20">
        <v>1.3439333711906113E-2</v>
      </c>
      <c r="BV847" s="20">
        <v>1.23E-2</v>
      </c>
      <c r="BW847" s="20">
        <v>1.2699999999999999E-2</v>
      </c>
      <c r="BY847" s="20">
        <v>0.96057884231536927</v>
      </c>
      <c r="BZ847" s="20">
        <v>1</v>
      </c>
      <c r="CA847" s="20">
        <v>0.96060000000000001</v>
      </c>
      <c r="CC847" s="22">
        <v>300</v>
      </c>
      <c r="CD847" s="22">
        <v>50</v>
      </c>
      <c r="CE847" s="22">
        <f t="shared" si="83"/>
        <v>350</v>
      </c>
      <c r="CF847" s="23"/>
      <c r="CG847" s="20">
        <v>5.0630782169890663E-2</v>
      </c>
      <c r="CH847" s="25"/>
      <c r="CI847" s="24">
        <v>0.68123861566484523</v>
      </c>
      <c r="CJ847" s="24">
        <v>0.82676004423147809</v>
      </c>
      <c r="CK847" s="24">
        <v>0.98466542750929364</v>
      </c>
      <c r="CL847" s="24">
        <v>0.90619136960600377</v>
      </c>
      <c r="CM847" s="24">
        <v>0.87476911710380501</v>
      </c>
      <c r="CN847" s="24">
        <v>0.87993827160493832</v>
      </c>
      <c r="CO847" s="26"/>
      <c r="CP847" s="22">
        <v>6480.0000000000018</v>
      </c>
      <c r="CQ847" s="22">
        <v>3235.9999999999995</v>
      </c>
      <c r="CR847" s="22">
        <v>3244</v>
      </c>
      <c r="CS847" s="22">
        <v>5702</v>
      </c>
      <c r="CT847" s="22">
        <v>778</v>
      </c>
      <c r="CU847" s="20">
        <v>0.12006172839506168</v>
      </c>
    </row>
    <row r="848" spans="1:99" x14ac:dyDescent="0.25">
      <c r="A848" s="92">
        <v>66</v>
      </c>
      <c r="B848" s="94" t="s">
        <v>109</v>
      </c>
      <c r="C848" s="92">
        <v>3805</v>
      </c>
      <c r="D848" s="94" t="s">
        <v>52</v>
      </c>
      <c r="E848" s="92">
        <v>66440</v>
      </c>
      <c r="F848" s="95" t="s">
        <v>909</v>
      </c>
      <c r="G848" s="143">
        <f t="shared" si="78"/>
        <v>3617</v>
      </c>
      <c r="H848" s="14">
        <v>3533</v>
      </c>
      <c r="I848" s="14">
        <v>84</v>
      </c>
      <c r="J848" s="15">
        <v>2157</v>
      </c>
      <c r="K848" s="15">
        <v>1460</v>
      </c>
      <c r="L848" s="15">
        <v>0</v>
      </c>
      <c r="M848" s="15">
        <v>279</v>
      </c>
      <c r="N848" s="15">
        <v>1625</v>
      </c>
      <c r="O848" s="15">
        <v>1321</v>
      </c>
      <c r="P848" s="15">
        <v>392</v>
      </c>
      <c r="Q848" s="15">
        <f t="shared" si="79"/>
        <v>3225</v>
      </c>
      <c r="R848" s="16"/>
      <c r="S848" s="14">
        <v>3533</v>
      </c>
      <c r="T848" s="17">
        <v>2073</v>
      </c>
      <c r="U848" s="17">
        <v>1460</v>
      </c>
      <c r="V848" s="17">
        <v>0</v>
      </c>
      <c r="W848" s="17">
        <v>279</v>
      </c>
      <c r="X848" s="17">
        <v>1625</v>
      </c>
      <c r="Y848" s="17">
        <v>1306</v>
      </c>
      <c r="Z848" s="17">
        <v>323</v>
      </c>
      <c r="AA848" s="15">
        <f t="shared" si="80"/>
        <v>3210</v>
      </c>
      <c r="AB848" s="18"/>
      <c r="AC848" s="19">
        <f t="shared" si="81"/>
        <v>7</v>
      </c>
      <c r="AD848" s="19">
        <v>6</v>
      </c>
      <c r="AE848" s="19">
        <v>1</v>
      </c>
      <c r="AF848" s="19">
        <f t="shared" si="82"/>
        <v>40</v>
      </c>
      <c r="AG848" s="19">
        <v>39</v>
      </c>
      <c r="AH848" s="19">
        <v>1</v>
      </c>
      <c r="AI848" s="19">
        <v>7</v>
      </c>
      <c r="AJ848" s="19">
        <v>33</v>
      </c>
      <c r="AL848" s="17">
        <v>6</v>
      </c>
      <c r="AM848" s="17">
        <v>39</v>
      </c>
      <c r="AN848" s="17">
        <v>6</v>
      </c>
      <c r="AO848" s="17">
        <v>33</v>
      </c>
      <c r="AQ848" s="20">
        <v>0.669384252306372</v>
      </c>
      <c r="AR848" s="20">
        <v>0.45263157894736844</v>
      </c>
      <c r="AS848" s="20">
        <v>0.65468749999999998</v>
      </c>
      <c r="AT848" s="20">
        <v>0.55889884763124198</v>
      </c>
      <c r="AU848" s="20">
        <v>0.18272841051314143</v>
      </c>
      <c r="AV848" s="20">
        <v>0.69445882962195749</v>
      </c>
      <c r="AW848" s="20">
        <v>0.77601373095902171</v>
      </c>
      <c r="AX848" s="20">
        <v>0.73421052631578942</v>
      </c>
      <c r="AY848" s="20">
        <v>0.84635416666666663</v>
      </c>
      <c r="AZ848" s="20">
        <v>0.8457106274007683</v>
      </c>
      <c r="BA848" s="20">
        <v>0.49061326658322901</v>
      </c>
      <c r="BB848" s="20">
        <v>0.83505955463490422</v>
      </c>
      <c r="BC848" s="20">
        <v>0.7951754385964912</v>
      </c>
      <c r="BD848" s="20">
        <v>0.75766484670306589</v>
      </c>
      <c r="BE848" s="20">
        <v>0.67543859649122806</v>
      </c>
      <c r="BF848" s="20">
        <v>0.66358672826543474</v>
      </c>
      <c r="BG848" s="21"/>
      <c r="BH848" s="20">
        <v>6.6956521739130428E-2</v>
      </c>
      <c r="BI848" s="20">
        <v>6.4516129032258063E-2</v>
      </c>
      <c r="BJ848" s="20">
        <v>3.1347962382445138E-2</v>
      </c>
      <c r="BK848" s="20">
        <v>0.10220125786163523</v>
      </c>
      <c r="BL848" s="20">
        <v>0.10855263157894737</v>
      </c>
      <c r="BM848" s="20">
        <v>6.2937062937062943E-2</v>
      </c>
      <c r="BN848" s="20">
        <v>6.83E-2</v>
      </c>
      <c r="BO848" s="20">
        <v>6.5600000000000006E-2</v>
      </c>
      <c r="BP848" s="20">
        <v>2.12E-2</v>
      </c>
      <c r="BQ848" s="20">
        <v>7.1999999999999998E-3</v>
      </c>
      <c r="BR848" s="20">
        <v>1.6899999999999998E-2</v>
      </c>
      <c r="BS848" s="20">
        <v>3.2199999999999999E-2</v>
      </c>
      <c r="BT848" s="20">
        <v>9.8684210526315784E-3</v>
      </c>
      <c r="BU848" s="20">
        <v>2.225047679593134E-2</v>
      </c>
      <c r="BV848" s="20">
        <v>1.7999999999999999E-2</v>
      </c>
      <c r="BW848" s="20">
        <v>2.4400000000000002E-2</v>
      </c>
      <c r="BY848" s="20">
        <v>0.9321739130434783</v>
      </c>
      <c r="BZ848" s="20" t="s">
        <v>1234</v>
      </c>
      <c r="CA848" s="20">
        <v>0.93220000000000003</v>
      </c>
      <c r="CC848" s="22">
        <v>124</v>
      </c>
      <c r="CD848" s="22">
        <v>75</v>
      </c>
      <c r="CE848" s="22">
        <f t="shared" si="83"/>
        <v>199</v>
      </c>
      <c r="CF848" s="23"/>
      <c r="CG848" s="20">
        <v>0.15159420289855072</v>
      </c>
      <c r="CH848" s="25"/>
      <c r="CI848" s="24">
        <v>0.61052631578947369</v>
      </c>
      <c r="CJ848" s="24">
        <v>0.68489583333333337</v>
      </c>
      <c r="CK848" s="24">
        <v>0.74391805377720865</v>
      </c>
      <c r="CL848" s="24">
        <v>0.5143929912390488</v>
      </c>
      <c r="CM848" s="24">
        <v>0.70145002589331951</v>
      </c>
      <c r="CN848" s="24">
        <v>0.669384252306372</v>
      </c>
      <c r="CO848" s="26"/>
      <c r="CP848" s="22">
        <v>4661</v>
      </c>
      <c r="CQ848" s="22">
        <v>2279.9999999999995</v>
      </c>
      <c r="CR848" s="22">
        <v>2381</v>
      </c>
      <c r="CS848" s="22">
        <v>3120</v>
      </c>
      <c r="CT848" s="22">
        <v>1541</v>
      </c>
      <c r="CU848" s="20">
        <v>0.330615747693628</v>
      </c>
    </row>
    <row r="849" spans="1:99" x14ac:dyDescent="0.25">
      <c r="A849" s="92">
        <v>66</v>
      </c>
      <c r="B849" s="94" t="s">
        <v>109</v>
      </c>
      <c r="C849" s="92">
        <v>3805</v>
      </c>
      <c r="D849" s="94" t="s">
        <v>52</v>
      </c>
      <c r="E849" s="92">
        <v>66456</v>
      </c>
      <c r="F849" s="95" t="s">
        <v>910</v>
      </c>
      <c r="G849" s="143">
        <f t="shared" si="78"/>
        <v>4455</v>
      </c>
      <c r="H849" s="14">
        <v>4455</v>
      </c>
      <c r="I849" s="14">
        <v>0</v>
      </c>
      <c r="J849" s="15">
        <v>1152</v>
      </c>
      <c r="K849" s="15">
        <v>3303</v>
      </c>
      <c r="L849" s="15">
        <v>0</v>
      </c>
      <c r="M849" s="15">
        <v>322</v>
      </c>
      <c r="N849" s="15">
        <v>2840</v>
      </c>
      <c r="O849" s="15">
        <v>996</v>
      </c>
      <c r="P849" s="15">
        <v>297</v>
      </c>
      <c r="Q849" s="15">
        <f t="shared" si="79"/>
        <v>4158</v>
      </c>
      <c r="R849" s="16"/>
      <c r="S849" s="14">
        <v>4455</v>
      </c>
      <c r="T849" s="17">
        <v>1152</v>
      </c>
      <c r="U849" s="17">
        <v>3303</v>
      </c>
      <c r="V849" s="17">
        <v>0</v>
      </c>
      <c r="W849" s="17">
        <v>322</v>
      </c>
      <c r="X849" s="17">
        <v>2840</v>
      </c>
      <c r="Y849" s="17">
        <v>996</v>
      </c>
      <c r="Z849" s="17">
        <v>297</v>
      </c>
      <c r="AA849" s="15">
        <f t="shared" si="80"/>
        <v>4158</v>
      </c>
      <c r="AB849" s="18"/>
      <c r="AC849" s="19">
        <f t="shared" si="81"/>
        <v>6</v>
      </c>
      <c r="AD849" s="19">
        <v>6</v>
      </c>
      <c r="AE849" s="19">
        <v>0</v>
      </c>
      <c r="AF849" s="19">
        <f t="shared" si="82"/>
        <v>56</v>
      </c>
      <c r="AG849" s="19">
        <v>56</v>
      </c>
      <c r="AH849" s="19">
        <v>0</v>
      </c>
      <c r="AI849" s="19">
        <v>2</v>
      </c>
      <c r="AJ849" s="19">
        <v>54</v>
      </c>
      <c r="AL849" s="17">
        <v>6</v>
      </c>
      <c r="AM849" s="17">
        <v>56</v>
      </c>
      <c r="AN849" s="17">
        <v>2</v>
      </c>
      <c r="AO849" s="17">
        <v>54</v>
      </c>
      <c r="AQ849" s="20">
        <v>0.76563528637261358</v>
      </c>
      <c r="AR849" s="20">
        <v>0.37410071942446044</v>
      </c>
      <c r="AS849" s="20">
        <v>0.7700101317122594</v>
      </c>
      <c r="AT849" s="20">
        <v>0.41983695652173914</v>
      </c>
      <c r="AU849" s="20">
        <v>0.24927953890489912</v>
      </c>
      <c r="AV849" s="20">
        <v>0.77789282940719651</v>
      </c>
      <c r="AW849" s="20">
        <v>0.97761685319289005</v>
      </c>
      <c r="AX849" s="20">
        <v>0.77218225419664266</v>
      </c>
      <c r="AY849" s="20">
        <v>1.4387031408308004</v>
      </c>
      <c r="AZ849" s="20">
        <v>0.67663043478260865</v>
      </c>
      <c r="BA849" s="20">
        <v>0.42795389048991356</v>
      </c>
      <c r="BB849" s="20">
        <v>1.0763655190266632</v>
      </c>
      <c r="BC849" s="20">
        <v>0.96910856134157108</v>
      </c>
      <c r="BD849" s="20">
        <v>0.98603230030554345</v>
      </c>
      <c r="BE849" s="20">
        <v>0.73389232127096204</v>
      </c>
      <c r="BF849" s="20">
        <v>0.79703186381492797</v>
      </c>
      <c r="BG849" s="21"/>
      <c r="BH849" s="20">
        <v>3.669970533083311E-2</v>
      </c>
      <c r="BI849" s="20">
        <v>3.7267080745341616E-2</v>
      </c>
      <c r="BJ849" s="20">
        <v>3.2051282051282048E-2</v>
      </c>
      <c r="BK849" s="20">
        <v>4.9060542797494784E-2</v>
      </c>
      <c r="BL849" s="20">
        <v>2.9739776951672861E-2</v>
      </c>
      <c r="BM849" s="20">
        <v>3.7240184757505776E-2</v>
      </c>
      <c r="BN849" s="20">
        <v>3.32E-2</v>
      </c>
      <c r="BO849" s="20">
        <v>3.9699999999999999E-2</v>
      </c>
      <c r="BP849" s="20">
        <v>2.92E-2</v>
      </c>
      <c r="BQ849" s="20">
        <v>0</v>
      </c>
      <c r="BR849" s="20">
        <v>2.8400000000000002E-2</v>
      </c>
      <c r="BS849" s="20">
        <v>3.7600000000000001E-2</v>
      </c>
      <c r="BT849" s="20">
        <v>4.0892193308550186E-2</v>
      </c>
      <c r="BU849" s="20">
        <v>2.8290993071593534E-2</v>
      </c>
      <c r="BV849" s="20">
        <v>2.87E-2</v>
      </c>
      <c r="BW849" s="20">
        <v>2.9700000000000001E-2</v>
      </c>
      <c r="BY849" s="20">
        <v>0.96249665148673991</v>
      </c>
      <c r="BZ849" s="20" t="s">
        <v>1234</v>
      </c>
      <c r="CA849" s="20">
        <v>0.96250000000000002</v>
      </c>
      <c r="CC849" s="22">
        <v>121</v>
      </c>
      <c r="CD849" s="22">
        <v>23</v>
      </c>
      <c r="CE849" s="22">
        <f t="shared" si="83"/>
        <v>144</v>
      </c>
      <c r="CF849" s="23"/>
      <c r="CG849" s="20">
        <v>0.19582105545137959</v>
      </c>
      <c r="CH849" s="25"/>
      <c r="CI849" s="24">
        <v>0.59712230215827333</v>
      </c>
      <c r="CJ849" s="24">
        <v>0.81104356636271535</v>
      </c>
      <c r="CK849" s="24">
        <v>0.79279891304347827</v>
      </c>
      <c r="CL849" s="24">
        <v>0.68011527377521619</v>
      </c>
      <c r="CM849" s="24">
        <v>0.78099922340150141</v>
      </c>
      <c r="CN849" s="24">
        <v>0.76563528637261358</v>
      </c>
      <c r="CO849" s="26"/>
      <c r="CP849" s="22">
        <v>4557</v>
      </c>
      <c r="CQ849" s="22">
        <v>2266</v>
      </c>
      <c r="CR849" s="22">
        <v>2291</v>
      </c>
      <c r="CS849" s="22">
        <v>3489</v>
      </c>
      <c r="CT849" s="22">
        <v>1068</v>
      </c>
      <c r="CU849" s="20">
        <v>0.23436471362738642</v>
      </c>
    </row>
    <row r="850" spans="1:99" x14ac:dyDescent="0.25">
      <c r="A850" s="92">
        <v>66</v>
      </c>
      <c r="B850" s="94" t="s">
        <v>109</v>
      </c>
      <c r="C850" s="92">
        <v>3805</v>
      </c>
      <c r="D850" s="94" t="s">
        <v>52</v>
      </c>
      <c r="E850" s="92">
        <v>66572</v>
      </c>
      <c r="F850" s="95" t="s">
        <v>911</v>
      </c>
      <c r="G850" s="143">
        <f t="shared" si="78"/>
        <v>5343</v>
      </c>
      <c r="H850" s="14">
        <v>5343</v>
      </c>
      <c r="I850" s="14">
        <v>0</v>
      </c>
      <c r="J850" s="15">
        <v>876</v>
      </c>
      <c r="K850" s="15">
        <v>4467</v>
      </c>
      <c r="L850" s="15">
        <v>0</v>
      </c>
      <c r="M850" s="15">
        <v>518</v>
      </c>
      <c r="N850" s="15">
        <v>3110</v>
      </c>
      <c r="O850" s="15">
        <v>1266</v>
      </c>
      <c r="P850" s="15">
        <v>449</v>
      </c>
      <c r="Q850" s="15">
        <f t="shared" si="79"/>
        <v>4894</v>
      </c>
      <c r="R850" s="16"/>
      <c r="S850" s="14">
        <v>5343</v>
      </c>
      <c r="T850" s="17">
        <v>876</v>
      </c>
      <c r="U850" s="17">
        <v>4467</v>
      </c>
      <c r="V850" s="17">
        <v>0</v>
      </c>
      <c r="W850" s="17">
        <v>518</v>
      </c>
      <c r="X850" s="17">
        <v>3110</v>
      </c>
      <c r="Y850" s="17">
        <v>1266</v>
      </c>
      <c r="Z850" s="17">
        <v>449</v>
      </c>
      <c r="AA850" s="15">
        <f t="shared" si="80"/>
        <v>4894</v>
      </c>
      <c r="AB850" s="18"/>
      <c r="AC850" s="19">
        <f t="shared" si="81"/>
        <v>8</v>
      </c>
      <c r="AD850" s="19">
        <v>8</v>
      </c>
      <c r="AE850" s="19">
        <v>0</v>
      </c>
      <c r="AF850" s="19">
        <f t="shared" si="82"/>
        <v>82</v>
      </c>
      <c r="AG850" s="19">
        <v>82</v>
      </c>
      <c r="AH850" s="19">
        <v>0</v>
      </c>
      <c r="AI850" s="19">
        <v>3</v>
      </c>
      <c r="AJ850" s="19">
        <v>79</v>
      </c>
      <c r="AL850" s="17">
        <v>8</v>
      </c>
      <c r="AM850" s="17">
        <v>82</v>
      </c>
      <c r="AN850" s="17">
        <v>3</v>
      </c>
      <c r="AO850" s="17">
        <v>79</v>
      </c>
      <c r="AQ850" s="20">
        <v>1.0923363491218734</v>
      </c>
      <c r="AR850" s="20">
        <v>0.86297376093294464</v>
      </c>
      <c r="AS850" s="20">
        <v>1.0344191763982791</v>
      </c>
      <c r="AT850" s="20">
        <v>0.53207236842105265</v>
      </c>
      <c r="AU850" s="20">
        <v>0.25524475524475526</v>
      </c>
      <c r="AV850" s="20">
        <v>1.1060891399874451</v>
      </c>
      <c r="AW850" s="20">
        <v>1.4217668972857904</v>
      </c>
      <c r="AX850" s="20">
        <v>1.510204081632653</v>
      </c>
      <c r="AY850" s="20">
        <v>1.9114935464044254</v>
      </c>
      <c r="AZ850" s="20">
        <v>1.0411184210526316</v>
      </c>
      <c r="BA850" s="20">
        <v>0.784965034965035</v>
      </c>
      <c r="BB850" s="20">
        <v>1.5360954174513497</v>
      </c>
      <c r="BC850" s="20">
        <v>1.3689839572192513</v>
      </c>
      <c r="BD850" s="20">
        <v>1.4740466101694916</v>
      </c>
      <c r="BE850" s="20">
        <v>1.0251336898395722</v>
      </c>
      <c r="BF850" s="20">
        <v>1.1588983050847457</v>
      </c>
      <c r="BG850" s="21"/>
      <c r="BH850" s="20">
        <v>4.2620008972633468E-2</v>
      </c>
      <c r="BI850" s="20">
        <v>2.1235521235521235E-2</v>
      </c>
      <c r="BJ850" s="20">
        <v>1.6764132553606238E-2</v>
      </c>
      <c r="BK850" s="20">
        <v>0.11009174311926606</v>
      </c>
      <c r="BL850" s="20">
        <v>5.6140350877192984E-2</v>
      </c>
      <c r="BM850" s="20">
        <v>4.1696621135873475E-2</v>
      </c>
      <c r="BN850" s="20">
        <v>3.6499999999999998E-2</v>
      </c>
      <c r="BO850" s="20">
        <v>4.7800000000000002E-2</v>
      </c>
      <c r="BP850" s="20">
        <v>8.0999999999999996E-3</v>
      </c>
      <c r="BQ850" s="20">
        <v>0</v>
      </c>
      <c r="BR850" s="20">
        <v>9.4000000000000004E-3</v>
      </c>
      <c r="BS850" s="20">
        <v>9.1999999999999998E-3</v>
      </c>
      <c r="BT850" s="20">
        <v>7.0175438596491229E-3</v>
      </c>
      <c r="BU850" s="20">
        <v>8.147615624251139E-3</v>
      </c>
      <c r="BV850" s="20">
        <v>6.7999999999999996E-3</v>
      </c>
      <c r="BW850" s="20">
        <v>9.1000000000000004E-3</v>
      </c>
      <c r="BY850" s="20">
        <v>0.9564827276805743</v>
      </c>
      <c r="BZ850" s="20" t="s">
        <v>1234</v>
      </c>
      <c r="CA850" s="20">
        <v>0.95650000000000002</v>
      </c>
      <c r="CC850" s="22">
        <v>122</v>
      </c>
      <c r="CD850" s="22">
        <v>89</v>
      </c>
      <c r="CE850" s="22">
        <f t="shared" si="83"/>
        <v>211</v>
      </c>
      <c r="CF850" s="23"/>
      <c r="CG850" s="20">
        <v>0.26917900403768508</v>
      </c>
      <c r="CH850" s="25"/>
      <c r="CI850" s="24">
        <v>1.0408163265306123</v>
      </c>
      <c r="CJ850" s="24">
        <v>1.1118623232944069</v>
      </c>
      <c r="CK850" s="24">
        <v>1.1324013157894737</v>
      </c>
      <c r="CL850" s="24">
        <v>0.9825174825174825</v>
      </c>
      <c r="CM850" s="24">
        <v>1.1120527306967984</v>
      </c>
      <c r="CN850" s="24">
        <v>1.0923363491218734</v>
      </c>
      <c r="CO850" s="26"/>
      <c r="CP850" s="22">
        <v>3757.9999999999995</v>
      </c>
      <c r="CQ850" s="22">
        <v>1869.9999999999998</v>
      </c>
      <c r="CR850" s="22">
        <v>1887.9999999999998</v>
      </c>
      <c r="CS850" s="22">
        <v>4105</v>
      </c>
      <c r="CT850" s="22">
        <v>0</v>
      </c>
      <c r="CU850" s="20">
        <v>0</v>
      </c>
    </row>
    <row r="851" spans="1:99" x14ac:dyDescent="0.25">
      <c r="A851" s="92">
        <v>66</v>
      </c>
      <c r="B851" s="94" t="s">
        <v>109</v>
      </c>
      <c r="C851" s="92">
        <v>3805</v>
      </c>
      <c r="D851" s="94" t="s">
        <v>52</v>
      </c>
      <c r="E851" s="92">
        <v>66594</v>
      </c>
      <c r="F851" s="95" t="s">
        <v>912</v>
      </c>
      <c r="G851" s="143">
        <f t="shared" si="78"/>
        <v>6454</v>
      </c>
      <c r="H851" s="14">
        <v>6454</v>
      </c>
      <c r="I851" s="14">
        <v>0</v>
      </c>
      <c r="J851" s="15">
        <v>2015</v>
      </c>
      <c r="K851" s="15">
        <v>4439</v>
      </c>
      <c r="L851" s="15">
        <v>0</v>
      </c>
      <c r="M851" s="15">
        <v>414</v>
      </c>
      <c r="N851" s="15">
        <v>2588</v>
      </c>
      <c r="O851" s="15">
        <v>2428</v>
      </c>
      <c r="P851" s="15">
        <v>1024</v>
      </c>
      <c r="Q851" s="15">
        <f t="shared" si="79"/>
        <v>5430</v>
      </c>
      <c r="R851" s="16"/>
      <c r="S851" s="14">
        <v>6454</v>
      </c>
      <c r="T851" s="17">
        <v>2015</v>
      </c>
      <c r="U851" s="17">
        <v>4439</v>
      </c>
      <c r="V851" s="17">
        <v>0</v>
      </c>
      <c r="W851" s="17">
        <v>414</v>
      </c>
      <c r="X851" s="17">
        <v>2588</v>
      </c>
      <c r="Y851" s="17">
        <v>2428</v>
      </c>
      <c r="Z851" s="17">
        <v>1024</v>
      </c>
      <c r="AA851" s="15">
        <f t="shared" si="80"/>
        <v>5430</v>
      </c>
      <c r="AB851" s="18"/>
      <c r="AC851" s="19">
        <f t="shared" si="81"/>
        <v>9</v>
      </c>
      <c r="AD851" s="19">
        <v>9</v>
      </c>
      <c r="AE851" s="19">
        <v>0</v>
      </c>
      <c r="AF851" s="19">
        <f t="shared" si="82"/>
        <v>84</v>
      </c>
      <c r="AG851" s="19">
        <v>84</v>
      </c>
      <c r="AH851" s="19">
        <v>0</v>
      </c>
      <c r="AI851" s="19">
        <v>6</v>
      </c>
      <c r="AJ851" s="19">
        <v>78</v>
      </c>
      <c r="AL851" s="17">
        <v>9</v>
      </c>
      <c r="AM851" s="17">
        <v>84</v>
      </c>
      <c r="AN851" s="17">
        <v>6</v>
      </c>
      <c r="AO851" s="17">
        <v>78</v>
      </c>
      <c r="AQ851" s="20">
        <v>0.71870512987860591</v>
      </c>
      <c r="AR851" s="20">
        <v>0.41348973607038125</v>
      </c>
      <c r="AS851" s="20">
        <v>0.66107382550335569</v>
      </c>
      <c r="AT851" s="20">
        <v>0.67697870630775414</v>
      </c>
      <c r="AU851" s="20">
        <v>0.40676567656765678</v>
      </c>
      <c r="AV851" s="20">
        <v>0.70615599317723676</v>
      </c>
      <c r="AW851" s="20">
        <v>0.8424487664795719</v>
      </c>
      <c r="AX851" s="20">
        <v>0.60703812316715544</v>
      </c>
      <c r="AY851" s="20">
        <v>0.78950579621720562</v>
      </c>
      <c r="AZ851" s="20">
        <v>0.97549216552832463</v>
      </c>
      <c r="BA851" s="20">
        <v>0.84488448844884489</v>
      </c>
      <c r="BB851" s="20">
        <v>0.84199100635757484</v>
      </c>
      <c r="BC851" s="20">
        <v>0.85195897975282675</v>
      </c>
      <c r="BD851" s="20">
        <v>0.83307413167444266</v>
      </c>
      <c r="BE851" s="20">
        <v>0.71312122008940315</v>
      </c>
      <c r="BF851" s="20">
        <v>0.72420943494038359</v>
      </c>
      <c r="BG851" s="21"/>
      <c r="BH851" s="20">
        <v>3.8559537965007641E-2</v>
      </c>
      <c r="BI851" s="20">
        <v>2.6570048309178744E-2</v>
      </c>
      <c r="BJ851" s="20">
        <v>1.6173570019723867E-2</v>
      </c>
      <c r="BK851" s="20">
        <v>6.4995357474466109E-2</v>
      </c>
      <c r="BL851" s="20">
        <v>4.4642857142857144E-2</v>
      </c>
      <c r="BM851" s="20">
        <v>3.7624926513815403E-2</v>
      </c>
      <c r="BN851" s="20">
        <v>3.4200000000000001E-2</v>
      </c>
      <c r="BO851" s="20">
        <v>4.2900000000000001E-2</v>
      </c>
      <c r="BP851" s="20">
        <v>1.49E-2</v>
      </c>
      <c r="BQ851" s="20">
        <v>2.3999999999999998E-3</v>
      </c>
      <c r="BR851" s="20">
        <v>2.2499999999999999E-2</v>
      </c>
      <c r="BS851" s="20">
        <v>1.2999999999999999E-2</v>
      </c>
      <c r="BT851" s="20">
        <v>2.5510204081632651E-3</v>
      </c>
      <c r="BU851" s="20">
        <v>1.6852831667646482E-2</v>
      </c>
      <c r="BV851" s="20">
        <v>1.06E-2</v>
      </c>
      <c r="BW851" s="20">
        <v>1.9300000000000001E-2</v>
      </c>
      <c r="BY851" s="20">
        <v>0.95838287752675388</v>
      </c>
      <c r="BZ851" s="20" t="s">
        <v>1234</v>
      </c>
      <c r="CA851" s="20">
        <v>0.95840000000000003</v>
      </c>
      <c r="CC851" s="22">
        <v>326</v>
      </c>
      <c r="CD851" s="22">
        <v>135</v>
      </c>
      <c r="CE851" s="22">
        <f t="shared" si="83"/>
        <v>461</v>
      </c>
      <c r="CF851" s="23"/>
      <c r="CG851" s="20">
        <v>8.2045184304399527E-2</v>
      </c>
      <c r="CH851" s="25"/>
      <c r="CI851" s="24">
        <v>0.58504398826979476</v>
      </c>
      <c r="CJ851" s="24">
        <v>0.67815741305674193</v>
      </c>
      <c r="CK851" s="24">
        <v>0.79791080755323418</v>
      </c>
      <c r="CL851" s="24">
        <v>0.74092409240924095</v>
      </c>
      <c r="CM851" s="24">
        <v>0.71452938440068225</v>
      </c>
      <c r="CN851" s="24">
        <v>0.71870512987860591</v>
      </c>
      <c r="CO851" s="26"/>
      <c r="CP851" s="22">
        <v>7661.0000000000009</v>
      </c>
      <c r="CQ851" s="22">
        <v>3803</v>
      </c>
      <c r="CR851" s="22">
        <v>3858</v>
      </c>
      <c r="CS851" s="22">
        <v>5506</v>
      </c>
      <c r="CT851" s="22">
        <v>2155</v>
      </c>
      <c r="CU851" s="20">
        <v>0.28129487012139409</v>
      </c>
    </row>
    <row r="852" spans="1:99" x14ac:dyDescent="0.25">
      <c r="A852" s="92">
        <v>66</v>
      </c>
      <c r="B852" s="94" t="s">
        <v>109</v>
      </c>
      <c r="C852" s="92">
        <v>3805</v>
      </c>
      <c r="D852" s="94" t="s">
        <v>52</v>
      </c>
      <c r="E852" s="92">
        <v>66682</v>
      </c>
      <c r="F852" s="95" t="s">
        <v>913</v>
      </c>
      <c r="G852" s="143">
        <f t="shared" si="78"/>
        <v>14494</v>
      </c>
      <c r="H852" s="14">
        <v>13673</v>
      </c>
      <c r="I852" s="14">
        <v>821</v>
      </c>
      <c r="J852" s="15">
        <v>11752</v>
      </c>
      <c r="K852" s="15">
        <v>2742</v>
      </c>
      <c r="L852" s="15">
        <v>123</v>
      </c>
      <c r="M852" s="15">
        <v>983</v>
      </c>
      <c r="N852" s="15">
        <v>6200</v>
      </c>
      <c r="O852" s="15">
        <v>5237</v>
      </c>
      <c r="P852" s="15">
        <v>1951</v>
      </c>
      <c r="Q852" s="15">
        <f t="shared" si="79"/>
        <v>12420</v>
      </c>
      <c r="R852" s="16"/>
      <c r="S852" s="14">
        <v>13673</v>
      </c>
      <c r="T852" s="17">
        <v>10931</v>
      </c>
      <c r="U852" s="17">
        <v>2742</v>
      </c>
      <c r="V852" s="17">
        <v>0</v>
      </c>
      <c r="W852" s="17">
        <v>911</v>
      </c>
      <c r="X852" s="17">
        <v>6000</v>
      </c>
      <c r="Y852" s="17">
        <v>5025</v>
      </c>
      <c r="Z852" s="17">
        <v>1737</v>
      </c>
      <c r="AA852" s="15">
        <f t="shared" si="80"/>
        <v>11936</v>
      </c>
      <c r="AB852" s="18"/>
      <c r="AC852" s="19">
        <f t="shared" si="81"/>
        <v>21</v>
      </c>
      <c r="AD852" s="19">
        <v>10</v>
      </c>
      <c r="AE852" s="19">
        <v>11</v>
      </c>
      <c r="AF852" s="19">
        <f t="shared" si="82"/>
        <v>83</v>
      </c>
      <c r="AG852" s="19">
        <v>72</v>
      </c>
      <c r="AH852" s="19">
        <v>11</v>
      </c>
      <c r="AI852" s="19">
        <v>36</v>
      </c>
      <c r="AJ852" s="19">
        <v>47</v>
      </c>
      <c r="AL852" s="17">
        <v>10</v>
      </c>
      <c r="AM852" s="17">
        <v>72</v>
      </c>
      <c r="AN852" s="17">
        <v>25</v>
      </c>
      <c r="AO852" s="17">
        <v>47</v>
      </c>
      <c r="AQ852" s="20">
        <v>0.85090757932659</v>
      </c>
      <c r="AR852" s="20">
        <v>0.53852667231160034</v>
      </c>
      <c r="AS852" s="20">
        <v>0.80016792611251053</v>
      </c>
      <c r="AT852" s="20">
        <v>0.7668458040512609</v>
      </c>
      <c r="AU852" s="20">
        <v>0.42154471544715449</v>
      </c>
      <c r="AV852" s="20">
        <v>0.85468515116084853</v>
      </c>
      <c r="AW852" s="20">
        <v>0.99563530552861301</v>
      </c>
      <c r="AX852" s="20">
        <v>0.83234546994072822</v>
      </c>
      <c r="AY852" s="20">
        <v>1.0411418975650715</v>
      </c>
      <c r="AZ852" s="20">
        <v>1.0824720959073997</v>
      </c>
      <c r="BA852" s="20">
        <v>0.79308943089430894</v>
      </c>
      <c r="BB852" s="20">
        <v>1.0372473693001503</v>
      </c>
      <c r="BC852" s="20">
        <v>1.0148978433598184</v>
      </c>
      <c r="BD852" s="20">
        <v>0.97725426482534528</v>
      </c>
      <c r="BE852" s="20">
        <v>0.86052780930760497</v>
      </c>
      <c r="BF852" s="20">
        <v>0.84172759274302733</v>
      </c>
      <c r="BG852" s="21"/>
      <c r="BH852" s="20">
        <v>4.4289807613589846E-2</v>
      </c>
      <c r="BI852" s="20">
        <v>4.5005488474204172E-2</v>
      </c>
      <c r="BJ852" s="20">
        <v>3.1381904936685627E-2</v>
      </c>
      <c r="BK852" s="20">
        <v>6.5618591934381409E-2</v>
      </c>
      <c r="BL852" s="20">
        <v>2.796725784447476E-2</v>
      </c>
      <c r="BM852" s="20">
        <v>4.651595497255559E-2</v>
      </c>
      <c r="BN852" s="20">
        <v>4.1399999999999999E-2</v>
      </c>
      <c r="BO852" s="20">
        <v>4.7100000000000003E-2</v>
      </c>
      <c r="BP852" s="20">
        <v>2.5100000000000001E-2</v>
      </c>
      <c r="BQ852" s="20">
        <v>4.4000000000000003E-3</v>
      </c>
      <c r="BR852" s="20">
        <v>1.6899999999999998E-2</v>
      </c>
      <c r="BS852" s="20">
        <v>4.3499999999999997E-2</v>
      </c>
      <c r="BT852" s="20">
        <v>1.3642564802182811E-2</v>
      </c>
      <c r="BU852" s="20">
        <v>2.6700158154246905E-2</v>
      </c>
      <c r="BV852" s="20">
        <v>2.87E-2</v>
      </c>
      <c r="BW852" s="20">
        <v>2.1600000000000001E-2</v>
      </c>
      <c r="BY852" s="20">
        <v>0.95513712648383131</v>
      </c>
      <c r="BZ852" s="20">
        <v>1</v>
      </c>
      <c r="CA852" s="20">
        <v>0.95669999999999999</v>
      </c>
      <c r="CC852" s="22">
        <v>681</v>
      </c>
      <c r="CD852" s="22">
        <v>340</v>
      </c>
      <c r="CE852" s="22">
        <f t="shared" si="83"/>
        <v>1021</v>
      </c>
      <c r="CF852" s="23"/>
      <c r="CG852" s="20">
        <v>5.4885552547378785E-2</v>
      </c>
      <c r="CH852" s="25"/>
      <c r="CI852" s="24">
        <v>0.78238780694326837</v>
      </c>
      <c r="CJ852" s="24">
        <v>0.84298908480268686</v>
      </c>
      <c r="CK852" s="24">
        <v>0.91814799503927247</v>
      </c>
      <c r="CL852" s="24">
        <v>0.77276422764227637</v>
      </c>
      <c r="CM852" s="24">
        <v>0.86737932186403877</v>
      </c>
      <c r="CN852" s="24">
        <v>0.85125398364971594</v>
      </c>
      <c r="CO852" s="26"/>
      <c r="CP852" s="22">
        <v>14434.000000000002</v>
      </c>
      <c r="CQ852" s="22">
        <v>7047.9999999999991</v>
      </c>
      <c r="CR852" s="22">
        <v>7386</v>
      </c>
      <c r="CS852" s="22">
        <v>12287</v>
      </c>
      <c r="CT852" s="22">
        <v>2147</v>
      </c>
      <c r="CU852" s="20">
        <v>0.14874601635028406</v>
      </c>
    </row>
    <row r="853" spans="1:99" x14ac:dyDescent="0.25">
      <c r="A853" s="92">
        <v>66</v>
      </c>
      <c r="B853" s="94" t="s">
        <v>109</v>
      </c>
      <c r="C853" s="92">
        <v>3805</v>
      </c>
      <c r="D853" s="94" t="s">
        <v>52</v>
      </c>
      <c r="E853" s="92">
        <v>66687</v>
      </c>
      <c r="F853" s="95" t="s">
        <v>225</v>
      </c>
      <c r="G853" s="143">
        <f t="shared" si="78"/>
        <v>2637</v>
      </c>
      <c r="H853" s="14">
        <v>2627</v>
      </c>
      <c r="I853" s="14">
        <v>10</v>
      </c>
      <c r="J853" s="15">
        <v>1568</v>
      </c>
      <c r="K853" s="15">
        <v>1069</v>
      </c>
      <c r="L853" s="15">
        <v>10</v>
      </c>
      <c r="M853" s="15">
        <v>178</v>
      </c>
      <c r="N853" s="15">
        <v>1161</v>
      </c>
      <c r="O853" s="15">
        <v>1015</v>
      </c>
      <c r="P853" s="15">
        <v>273</v>
      </c>
      <c r="Q853" s="15">
        <f t="shared" si="79"/>
        <v>2354</v>
      </c>
      <c r="R853" s="16"/>
      <c r="S853" s="14">
        <v>2627</v>
      </c>
      <c r="T853" s="17">
        <v>1558</v>
      </c>
      <c r="U853" s="17">
        <v>1069</v>
      </c>
      <c r="V853" s="17">
        <v>0</v>
      </c>
      <c r="W853" s="17">
        <v>178</v>
      </c>
      <c r="X853" s="17">
        <v>1161</v>
      </c>
      <c r="Y853" s="17">
        <v>1015</v>
      </c>
      <c r="Z853" s="17">
        <v>273</v>
      </c>
      <c r="AA853" s="15">
        <f t="shared" si="80"/>
        <v>2354</v>
      </c>
      <c r="AB853" s="18"/>
      <c r="AC853" s="19">
        <f t="shared" si="81"/>
        <v>9</v>
      </c>
      <c r="AD853" s="19">
        <v>8</v>
      </c>
      <c r="AE853" s="19">
        <v>1</v>
      </c>
      <c r="AF853" s="19">
        <f t="shared" si="82"/>
        <v>38</v>
      </c>
      <c r="AG853" s="19">
        <v>37</v>
      </c>
      <c r="AH853" s="19">
        <v>1</v>
      </c>
      <c r="AI853" s="19">
        <v>6</v>
      </c>
      <c r="AJ853" s="19">
        <v>32</v>
      </c>
      <c r="AL853" s="17">
        <v>8</v>
      </c>
      <c r="AM853" s="17">
        <v>37</v>
      </c>
      <c r="AN853" s="17">
        <v>5</v>
      </c>
      <c r="AO853" s="17">
        <v>32</v>
      </c>
      <c r="AQ853" s="20">
        <v>0.69951632406287789</v>
      </c>
      <c r="AR853" s="20">
        <v>0.4119718309859155</v>
      </c>
      <c r="AS853" s="20">
        <v>0.62824207492795392</v>
      </c>
      <c r="AT853" s="20">
        <v>0.62763037511436415</v>
      </c>
      <c r="AU853" s="20">
        <v>0.2541436464088398</v>
      </c>
      <c r="AV853" s="20">
        <v>0.70090415913200721</v>
      </c>
      <c r="AW853" s="20">
        <v>0.79413542926239422</v>
      </c>
      <c r="AX853" s="20">
        <v>0.62676056338028174</v>
      </c>
      <c r="AY853" s="20">
        <v>0.83645533141210371</v>
      </c>
      <c r="AZ853" s="20">
        <v>0.92863677950594692</v>
      </c>
      <c r="BA853" s="20">
        <v>0.50276243093922657</v>
      </c>
      <c r="BB853" s="20">
        <v>0.8513562386980108</v>
      </c>
      <c r="BC853" s="20">
        <v>0.81055900621118016</v>
      </c>
      <c r="BD853" s="20">
        <v>0.7785630153121319</v>
      </c>
      <c r="BE853" s="20">
        <v>0.69937888198757769</v>
      </c>
      <c r="BF853" s="20">
        <v>0.69964664310954061</v>
      </c>
      <c r="BG853" s="21"/>
      <c r="BH853" s="20">
        <v>5.5555555555555552E-2</v>
      </c>
      <c r="BI853" s="20">
        <v>0.12359550561797752</v>
      </c>
      <c r="BJ853" s="20">
        <v>3.4296028880866428E-2</v>
      </c>
      <c r="BK853" s="20">
        <v>7.5492341356673959E-2</v>
      </c>
      <c r="BL853" s="20">
        <v>2.358490566037736E-2</v>
      </c>
      <c r="BM853" s="20">
        <v>5.8636363636363639E-2</v>
      </c>
      <c r="BN853" s="20">
        <v>5.2400000000000002E-2</v>
      </c>
      <c r="BO853" s="20">
        <v>5.8599999999999999E-2</v>
      </c>
      <c r="BP853" s="20">
        <v>8.0000000000000004E-4</v>
      </c>
      <c r="BQ853" s="20">
        <v>0</v>
      </c>
      <c r="BR853" s="20">
        <v>8.9999999999999998E-4</v>
      </c>
      <c r="BS853" s="20">
        <v>1.1000000000000001E-3</v>
      </c>
      <c r="BT853" s="20">
        <v>0</v>
      </c>
      <c r="BU853" s="20">
        <v>9.0909090909090909E-4</v>
      </c>
      <c r="BV853" s="20">
        <v>0</v>
      </c>
      <c r="BW853" s="20">
        <v>1.6000000000000001E-3</v>
      </c>
      <c r="BY853" s="20">
        <v>0.94402985074626866</v>
      </c>
      <c r="BZ853" s="20" t="s">
        <v>1234</v>
      </c>
      <c r="CA853" s="20">
        <v>0.94399999999999995</v>
      </c>
      <c r="CC853" s="22">
        <v>90</v>
      </c>
      <c r="CD853" s="22">
        <v>58</v>
      </c>
      <c r="CE853" s="22">
        <f t="shared" si="83"/>
        <v>148</v>
      </c>
      <c r="CF853" s="23"/>
      <c r="CG853" s="20">
        <v>0.10572139303482588</v>
      </c>
      <c r="CH853" s="25"/>
      <c r="CI853" s="24">
        <v>0.5140845070422535</v>
      </c>
      <c r="CJ853" s="24">
        <v>0.64985590778097979</v>
      </c>
      <c r="CK853" s="24">
        <v>0.82525160109789575</v>
      </c>
      <c r="CL853" s="24">
        <v>0.67034990791896865</v>
      </c>
      <c r="CM853" s="24">
        <v>0.70524412296564198</v>
      </c>
      <c r="CN853" s="24">
        <v>0.69951632406287789</v>
      </c>
      <c r="CO853" s="26"/>
      <c r="CP853" s="22">
        <v>3307.9999999999995</v>
      </c>
      <c r="CQ853" s="22">
        <v>1610.0000000000002</v>
      </c>
      <c r="CR853" s="22">
        <v>1698.0000000000005</v>
      </c>
      <c r="CS853" s="22">
        <v>2314</v>
      </c>
      <c r="CT853" s="22">
        <v>994</v>
      </c>
      <c r="CU853" s="20">
        <v>0.30048367593712211</v>
      </c>
    </row>
    <row r="854" spans="1:99" x14ac:dyDescent="0.25">
      <c r="A854" s="92">
        <v>68</v>
      </c>
      <c r="B854" s="94" t="s">
        <v>110</v>
      </c>
      <c r="C854" s="92">
        <v>3809</v>
      </c>
      <c r="D854" s="94" t="s">
        <v>56</v>
      </c>
      <c r="E854" s="92">
        <v>68001</v>
      </c>
      <c r="F854" s="95" t="s">
        <v>914</v>
      </c>
      <c r="G854" s="143">
        <f t="shared" si="78"/>
        <v>108986</v>
      </c>
      <c r="H854" s="14">
        <v>72122</v>
      </c>
      <c r="I854" s="14">
        <v>36864</v>
      </c>
      <c r="J854" s="15">
        <v>107554</v>
      </c>
      <c r="K854" s="15">
        <v>1432</v>
      </c>
      <c r="L854" s="15">
        <v>3973</v>
      </c>
      <c r="M854" s="15">
        <v>7735</v>
      </c>
      <c r="N854" s="15">
        <v>43321</v>
      </c>
      <c r="O854" s="15">
        <v>36090</v>
      </c>
      <c r="P854" s="15">
        <v>17867</v>
      </c>
      <c r="Q854" s="15">
        <f t="shared" si="79"/>
        <v>87146</v>
      </c>
      <c r="R854" s="16"/>
      <c r="S854" s="14">
        <v>72122</v>
      </c>
      <c r="T854" s="17">
        <v>70690</v>
      </c>
      <c r="U854" s="17">
        <v>1432</v>
      </c>
      <c r="V854" s="17">
        <v>18</v>
      </c>
      <c r="W854" s="17">
        <v>5177</v>
      </c>
      <c r="X854" s="17">
        <v>30680</v>
      </c>
      <c r="Y854" s="17">
        <v>25937</v>
      </c>
      <c r="Z854" s="17">
        <v>10310</v>
      </c>
      <c r="AA854" s="15">
        <f t="shared" si="80"/>
        <v>61794</v>
      </c>
      <c r="AB854" s="18"/>
      <c r="AC854" s="19">
        <f t="shared" si="81"/>
        <v>216</v>
      </c>
      <c r="AD854" s="19">
        <v>48</v>
      </c>
      <c r="AE854" s="19">
        <v>168</v>
      </c>
      <c r="AF854" s="19">
        <f t="shared" si="82"/>
        <v>290</v>
      </c>
      <c r="AG854" s="19">
        <v>122</v>
      </c>
      <c r="AH854" s="19">
        <v>168</v>
      </c>
      <c r="AI854" s="19">
        <v>272</v>
      </c>
      <c r="AJ854" s="19">
        <v>18</v>
      </c>
      <c r="AL854" s="17">
        <v>48</v>
      </c>
      <c r="AM854" s="17">
        <v>122</v>
      </c>
      <c r="AN854" s="17">
        <v>104</v>
      </c>
      <c r="AO854" s="17">
        <v>18</v>
      </c>
      <c r="AQ854" s="20">
        <v>1.0077882781619238</v>
      </c>
      <c r="AR854" s="20">
        <v>0.69620958751393536</v>
      </c>
      <c r="AS854" s="20">
        <v>1.0072262812649992</v>
      </c>
      <c r="AT854" s="20">
        <v>0.86821319733814295</v>
      </c>
      <c r="AU854" s="20">
        <v>0.58285848557833519</v>
      </c>
      <c r="AV854" s="20">
        <v>1.0150840751730958</v>
      </c>
      <c r="AW854" s="20">
        <v>1.1188378312149074</v>
      </c>
      <c r="AX854" s="20">
        <v>1.0778985507246377</v>
      </c>
      <c r="AY854" s="20">
        <v>1.1551650578635806</v>
      </c>
      <c r="AZ854" s="20">
        <v>1.1222712855277071</v>
      </c>
      <c r="BA854" s="20">
        <v>1.0495799800270222</v>
      </c>
      <c r="BB854" s="20">
        <v>1.1341818939038992</v>
      </c>
      <c r="BC854" s="20">
        <v>1.143174540939685</v>
      </c>
      <c r="BD854" s="20">
        <v>1.0955370177267987</v>
      </c>
      <c r="BE854" s="20">
        <v>1.0329129364612604</v>
      </c>
      <c r="BF854" s="20">
        <v>0.98373305526590193</v>
      </c>
      <c r="BG854" s="21"/>
      <c r="BH854" s="20">
        <v>5.4488977091332672E-2</v>
      </c>
      <c r="BI854" s="20">
        <v>6.200502221363724E-2</v>
      </c>
      <c r="BJ854" s="20">
        <v>5.1799738219895287E-2</v>
      </c>
      <c r="BK854" s="20">
        <v>6.6561271231099756E-2</v>
      </c>
      <c r="BL854" s="20">
        <v>2.6612638265250246E-2</v>
      </c>
      <c r="BM854" s="20">
        <v>5.8702777869748035E-2</v>
      </c>
      <c r="BN854" s="20">
        <v>4.9299999999999997E-2</v>
      </c>
      <c r="BO854" s="20">
        <v>5.9799999999999999E-2</v>
      </c>
      <c r="BP854" s="20">
        <v>2.1499999999999998E-2</v>
      </c>
      <c r="BQ854" s="20">
        <v>4.7999999999999996E-3</v>
      </c>
      <c r="BR854" s="20">
        <v>1.67E-2</v>
      </c>
      <c r="BS854" s="20">
        <v>3.44E-2</v>
      </c>
      <c r="BT854" s="20">
        <v>1.2156390318694556E-2</v>
      </c>
      <c r="BU854" s="20">
        <v>2.2911631294904481E-2</v>
      </c>
      <c r="BV854" s="20">
        <v>1.89E-2</v>
      </c>
      <c r="BW854" s="20">
        <v>2.41E-2</v>
      </c>
      <c r="BY854" s="20">
        <v>0.91899276644088757</v>
      </c>
      <c r="BZ854" s="20">
        <v>0.94305395268320835</v>
      </c>
      <c r="CA854" s="20">
        <v>0.92589999999999995</v>
      </c>
      <c r="CC854" s="22">
        <v>6068</v>
      </c>
      <c r="CD854" s="22">
        <v>3511</v>
      </c>
      <c r="CE854" s="22">
        <f t="shared" si="83"/>
        <v>9579</v>
      </c>
      <c r="CF854" s="23"/>
      <c r="CG854" s="20">
        <v>3.7871151686202226E-2</v>
      </c>
      <c r="CH854" s="25"/>
      <c r="CI854" s="24">
        <v>0.97895763656633217</v>
      </c>
      <c r="CJ854" s="24">
        <v>1.0609034184843475</v>
      </c>
      <c r="CK854" s="24">
        <v>1.0122209092605261</v>
      </c>
      <c r="CL854" s="24">
        <v>0.90988662397932207</v>
      </c>
      <c r="CM854" s="24">
        <v>1.0328752147430891</v>
      </c>
      <c r="CN854" s="24">
        <v>1.0105690450569471</v>
      </c>
      <c r="CO854" s="26"/>
      <c r="CP854" s="22">
        <v>93859</v>
      </c>
      <c r="CQ854" s="22">
        <v>45909.000000000007</v>
      </c>
      <c r="CR854" s="22">
        <v>47950</v>
      </c>
      <c r="CS854" s="22">
        <v>94851</v>
      </c>
      <c r="CT854" s="22">
        <v>0</v>
      </c>
      <c r="CU854" s="20">
        <v>0</v>
      </c>
    </row>
    <row r="855" spans="1:99" x14ac:dyDescent="0.25">
      <c r="A855" s="92">
        <v>68</v>
      </c>
      <c r="B855" s="94" t="s">
        <v>110</v>
      </c>
      <c r="C855" s="92">
        <v>3808</v>
      </c>
      <c r="D855" s="94" t="s">
        <v>55</v>
      </c>
      <c r="E855" s="92">
        <v>68013</v>
      </c>
      <c r="F855" s="95" t="s">
        <v>915</v>
      </c>
      <c r="G855" s="143">
        <f t="shared" si="78"/>
        <v>295</v>
      </c>
      <c r="H855" s="14">
        <v>295</v>
      </c>
      <c r="I855" s="14">
        <v>0</v>
      </c>
      <c r="J855" s="15">
        <v>209</v>
      </c>
      <c r="K855" s="15">
        <v>86</v>
      </c>
      <c r="L855" s="15">
        <v>0</v>
      </c>
      <c r="M855" s="15">
        <v>19</v>
      </c>
      <c r="N855" s="15">
        <v>113</v>
      </c>
      <c r="O855" s="15">
        <v>117</v>
      </c>
      <c r="P855" s="15">
        <v>46</v>
      </c>
      <c r="Q855" s="15">
        <f t="shared" si="79"/>
        <v>249</v>
      </c>
      <c r="R855" s="16"/>
      <c r="S855" s="14">
        <v>295</v>
      </c>
      <c r="T855" s="17">
        <v>209</v>
      </c>
      <c r="U855" s="17">
        <v>86</v>
      </c>
      <c r="V855" s="17">
        <v>0</v>
      </c>
      <c r="W855" s="17">
        <v>19</v>
      </c>
      <c r="X855" s="17">
        <v>113</v>
      </c>
      <c r="Y855" s="17">
        <v>117</v>
      </c>
      <c r="Z855" s="17">
        <v>46</v>
      </c>
      <c r="AA855" s="15">
        <f t="shared" si="80"/>
        <v>249</v>
      </c>
      <c r="AB855" s="18"/>
      <c r="AC855" s="19">
        <f t="shared" si="81"/>
        <v>2</v>
      </c>
      <c r="AD855" s="19">
        <v>1</v>
      </c>
      <c r="AE855" s="19">
        <v>1</v>
      </c>
      <c r="AF855" s="19">
        <f t="shared" si="82"/>
        <v>9</v>
      </c>
      <c r="AG855" s="19">
        <v>8</v>
      </c>
      <c r="AH855" s="19">
        <v>1</v>
      </c>
      <c r="AI855" s="19">
        <v>2</v>
      </c>
      <c r="AJ855" s="19">
        <v>7</v>
      </c>
      <c r="AL855" s="17">
        <v>1</v>
      </c>
      <c r="AM855" s="17">
        <v>8</v>
      </c>
      <c r="AN855" s="17">
        <v>1</v>
      </c>
      <c r="AO855" s="17">
        <v>7</v>
      </c>
      <c r="AQ855" s="20">
        <v>0.71733333333333338</v>
      </c>
      <c r="AR855" s="20">
        <v>0.37142857142857144</v>
      </c>
      <c r="AS855" s="20">
        <v>0.66878980891719741</v>
      </c>
      <c r="AT855" s="20">
        <v>0.73553719008264462</v>
      </c>
      <c r="AU855" s="20">
        <v>0.54838709677419351</v>
      </c>
      <c r="AV855" s="20">
        <v>0.69329073482428116</v>
      </c>
      <c r="AW855" s="20">
        <v>0.78666666666666663</v>
      </c>
      <c r="AX855" s="20">
        <v>0.54285714285714282</v>
      </c>
      <c r="AY855" s="20">
        <v>0.71974522292993626</v>
      </c>
      <c r="AZ855" s="20">
        <v>0.96694214876033058</v>
      </c>
      <c r="BA855" s="20">
        <v>0.74193548387096775</v>
      </c>
      <c r="BB855" s="20">
        <v>0.79552715654952078</v>
      </c>
      <c r="BC855" s="20">
        <v>0.79558011049723754</v>
      </c>
      <c r="BD855" s="20">
        <v>0.77835051546391754</v>
      </c>
      <c r="BE855" s="20">
        <v>0.73480662983425415</v>
      </c>
      <c r="BF855" s="20">
        <v>0.7010309278350515</v>
      </c>
      <c r="BG855" s="21"/>
      <c r="BH855" s="20">
        <v>7.1174377224199285E-3</v>
      </c>
      <c r="BI855" s="20">
        <v>5.2631578947368418E-2</v>
      </c>
      <c r="BJ855" s="20">
        <v>0</v>
      </c>
      <c r="BK855" s="20">
        <v>9.5238095238095247E-3</v>
      </c>
      <c r="BL855" s="20">
        <v>0</v>
      </c>
      <c r="BM855" s="20">
        <v>8.4388185654008432E-3</v>
      </c>
      <c r="BN855" s="20">
        <v>0</v>
      </c>
      <c r="BO855" s="20">
        <v>1.3899999999999999E-2</v>
      </c>
      <c r="BP855" s="20">
        <v>0</v>
      </c>
      <c r="BQ855" s="20">
        <v>0</v>
      </c>
      <c r="BR855" s="20">
        <v>0</v>
      </c>
      <c r="BS855" s="20">
        <v>0</v>
      </c>
      <c r="BT855" s="20">
        <v>0</v>
      </c>
      <c r="BU855" s="20">
        <v>0</v>
      </c>
      <c r="BV855" s="20">
        <v>0</v>
      </c>
      <c r="BW855" s="20">
        <v>0</v>
      </c>
      <c r="BY855" s="20">
        <v>0.96441281138790036</v>
      </c>
      <c r="BZ855" s="20" t="s">
        <v>1234</v>
      </c>
      <c r="CA855" s="20">
        <v>0.96440000000000003</v>
      </c>
      <c r="CC855" s="22">
        <v>28</v>
      </c>
      <c r="CD855" s="22">
        <v>2</v>
      </c>
      <c r="CE855" s="22">
        <f t="shared" si="83"/>
        <v>30</v>
      </c>
      <c r="CF855" s="23"/>
      <c r="CG855" s="20">
        <v>3.5587188612099648E-2</v>
      </c>
      <c r="CH855" s="25"/>
      <c r="CI855" s="24">
        <v>0.45714285714285713</v>
      </c>
      <c r="CJ855" s="24">
        <v>0.68152866242038213</v>
      </c>
      <c r="CK855" s="24">
        <v>0.78512396694214881</v>
      </c>
      <c r="CL855" s="24">
        <v>0.82258064516129037</v>
      </c>
      <c r="CM855" s="24">
        <v>0.69648562300319494</v>
      </c>
      <c r="CN855" s="24">
        <v>0.71733333333333338</v>
      </c>
      <c r="CO855" s="26"/>
      <c r="CP855" s="22">
        <v>375</v>
      </c>
      <c r="CQ855" s="22">
        <v>181</v>
      </c>
      <c r="CR855" s="22">
        <v>193.99999999999997</v>
      </c>
      <c r="CS855" s="22">
        <v>269</v>
      </c>
      <c r="CT855" s="22">
        <v>106</v>
      </c>
      <c r="CU855" s="20">
        <v>0.28266666666666662</v>
      </c>
    </row>
    <row r="856" spans="1:99" x14ac:dyDescent="0.25">
      <c r="A856" s="92">
        <v>68</v>
      </c>
      <c r="B856" s="94" t="s">
        <v>110</v>
      </c>
      <c r="C856" s="92">
        <v>3808</v>
      </c>
      <c r="D856" s="94" t="s">
        <v>55</v>
      </c>
      <c r="E856" s="92">
        <v>68020</v>
      </c>
      <c r="F856" s="95" t="s">
        <v>461</v>
      </c>
      <c r="G856" s="143">
        <f t="shared" si="78"/>
        <v>696</v>
      </c>
      <c r="H856" s="14">
        <v>696</v>
      </c>
      <c r="I856" s="14">
        <v>0</v>
      </c>
      <c r="J856" s="15">
        <v>226</v>
      </c>
      <c r="K856" s="15">
        <v>470</v>
      </c>
      <c r="L856" s="15">
        <v>0</v>
      </c>
      <c r="M856" s="15">
        <v>61</v>
      </c>
      <c r="N856" s="15">
        <v>259</v>
      </c>
      <c r="O856" s="15">
        <v>268</v>
      </c>
      <c r="P856" s="15">
        <v>108</v>
      </c>
      <c r="Q856" s="15">
        <f t="shared" si="79"/>
        <v>588</v>
      </c>
      <c r="R856" s="16"/>
      <c r="S856" s="14">
        <v>696</v>
      </c>
      <c r="T856" s="17">
        <v>226</v>
      </c>
      <c r="U856" s="17">
        <v>470</v>
      </c>
      <c r="V856" s="17">
        <v>0</v>
      </c>
      <c r="W856" s="17">
        <v>61</v>
      </c>
      <c r="X856" s="17">
        <v>259</v>
      </c>
      <c r="Y856" s="17">
        <v>268</v>
      </c>
      <c r="Z856" s="17">
        <v>108</v>
      </c>
      <c r="AA856" s="15">
        <f t="shared" si="80"/>
        <v>588</v>
      </c>
      <c r="AB856" s="18"/>
      <c r="AC856" s="19">
        <f t="shared" si="81"/>
        <v>4</v>
      </c>
      <c r="AD856" s="19">
        <v>3</v>
      </c>
      <c r="AE856" s="19">
        <v>1</v>
      </c>
      <c r="AF856" s="19">
        <f t="shared" si="82"/>
        <v>25</v>
      </c>
      <c r="AG856" s="19">
        <v>24</v>
      </c>
      <c r="AH856" s="19">
        <v>1</v>
      </c>
      <c r="AI856" s="19">
        <v>3</v>
      </c>
      <c r="AJ856" s="19">
        <v>22</v>
      </c>
      <c r="AL856" s="17">
        <v>3</v>
      </c>
      <c r="AM856" s="17">
        <v>24</v>
      </c>
      <c r="AN856" s="17">
        <v>2</v>
      </c>
      <c r="AO856" s="17">
        <v>22</v>
      </c>
      <c r="AQ856" s="20">
        <v>0.52618243243243246</v>
      </c>
      <c r="AR856" s="20">
        <v>0.33980582524271846</v>
      </c>
      <c r="AS856" s="20">
        <v>0.42799999999999999</v>
      </c>
      <c r="AT856" s="20">
        <v>0.50802139037433158</v>
      </c>
      <c r="AU856" s="20">
        <v>0.27053140096618356</v>
      </c>
      <c r="AV856" s="20">
        <v>0.51279426816786078</v>
      </c>
      <c r="AW856" s="20">
        <v>0.58783783783783783</v>
      </c>
      <c r="AX856" s="20">
        <v>0.59223300970873782</v>
      </c>
      <c r="AY856" s="20">
        <v>0.51800000000000002</v>
      </c>
      <c r="AZ856" s="20">
        <v>0.71657754010695185</v>
      </c>
      <c r="BA856" s="20">
        <v>0.52173913043478259</v>
      </c>
      <c r="BB856" s="20">
        <v>0.60184237461617196</v>
      </c>
      <c r="BC856" s="20">
        <v>0.55673758865248224</v>
      </c>
      <c r="BD856" s="20">
        <v>0.61612903225806448</v>
      </c>
      <c r="BE856" s="20">
        <v>0.51063829787234039</v>
      </c>
      <c r="BF856" s="20">
        <v>0.54032258064516125</v>
      </c>
      <c r="BG856" s="21"/>
      <c r="BH856" s="20">
        <v>2.9411764705882353E-2</v>
      </c>
      <c r="BI856" s="20">
        <v>0</v>
      </c>
      <c r="BJ856" s="20">
        <v>7.7220077220077222E-3</v>
      </c>
      <c r="BK856" s="20">
        <v>5.019305019305019E-2</v>
      </c>
      <c r="BL856" s="20">
        <v>4.9504950495049507E-2</v>
      </c>
      <c r="BM856" s="20">
        <v>2.5906735751295335E-2</v>
      </c>
      <c r="BN856" s="20">
        <v>1.6199999999999999E-2</v>
      </c>
      <c r="BO856" s="20">
        <v>4.0300000000000002E-2</v>
      </c>
      <c r="BP856" s="20">
        <v>8.8000000000000005E-3</v>
      </c>
      <c r="BQ856" s="20">
        <v>0</v>
      </c>
      <c r="BR856" s="20">
        <v>0</v>
      </c>
      <c r="BS856" s="20">
        <v>1.54E-2</v>
      </c>
      <c r="BT856" s="20">
        <v>1.9801980198019802E-2</v>
      </c>
      <c r="BU856" s="20">
        <v>6.9084628670120895E-3</v>
      </c>
      <c r="BV856" s="20">
        <v>1.2999999999999999E-2</v>
      </c>
      <c r="BW856" s="20">
        <v>5.4000000000000003E-3</v>
      </c>
      <c r="BY856" s="20">
        <v>0.95735294117647063</v>
      </c>
      <c r="BZ856" s="20" t="s">
        <v>1234</v>
      </c>
      <c r="CA856" s="20">
        <v>0.95740000000000003</v>
      </c>
      <c r="CC856" s="22">
        <v>39</v>
      </c>
      <c r="CD856" s="22">
        <v>6</v>
      </c>
      <c r="CE856" s="22">
        <f t="shared" si="83"/>
        <v>45</v>
      </c>
      <c r="CF856" s="23"/>
      <c r="CG856" s="20">
        <v>9.8529411764705879E-2</v>
      </c>
      <c r="CH856" s="25"/>
      <c r="CI856" s="24">
        <v>0.4854368932038835</v>
      </c>
      <c r="CJ856" s="24">
        <v>0.46200000000000002</v>
      </c>
      <c r="CK856" s="24">
        <v>0.61764705882352944</v>
      </c>
      <c r="CL856" s="24">
        <v>0.53623188405797106</v>
      </c>
      <c r="CM856" s="24">
        <v>0.52405322415557831</v>
      </c>
      <c r="CN856" s="24">
        <v>0.52618243243243246</v>
      </c>
      <c r="CO856" s="26"/>
      <c r="CP856" s="22">
        <v>1184</v>
      </c>
      <c r="CQ856" s="22">
        <v>563.99999999999989</v>
      </c>
      <c r="CR856" s="22">
        <v>620</v>
      </c>
      <c r="CS856" s="22">
        <v>623</v>
      </c>
      <c r="CT856" s="22">
        <v>561</v>
      </c>
      <c r="CU856" s="20">
        <v>0.47381756756756754</v>
      </c>
    </row>
    <row r="857" spans="1:99" x14ac:dyDescent="0.25">
      <c r="A857" s="92">
        <v>68</v>
      </c>
      <c r="B857" s="94" t="s">
        <v>110</v>
      </c>
      <c r="C857" s="92">
        <v>3808</v>
      </c>
      <c r="D857" s="94" t="s">
        <v>55</v>
      </c>
      <c r="E857" s="92">
        <v>68051</v>
      </c>
      <c r="F857" s="95" t="s">
        <v>916</v>
      </c>
      <c r="G857" s="143">
        <f t="shared" si="78"/>
        <v>1852</v>
      </c>
      <c r="H857" s="14">
        <v>1844</v>
      </c>
      <c r="I857" s="14">
        <v>8</v>
      </c>
      <c r="J857" s="15">
        <v>0</v>
      </c>
      <c r="K857" s="15">
        <v>1852</v>
      </c>
      <c r="L857" s="15">
        <v>0</v>
      </c>
      <c r="M857" s="15">
        <v>100</v>
      </c>
      <c r="N857" s="15">
        <v>733</v>
      </c>
      <c r="O857" s="15">
        <v>711</v>
      </c>
      <c r="P857" s="15">
        <v>308</v>
      </c>
      <c r="Q857" s="15">
        <f t="shared" si="79"/>
        <v>1544</v>
      </c>
      <c r="R857" s="16"/>
      <c r="S857" s="14">
        <v>1844</v>
      </c>
      <c r="T857" s="17">
        <v>0</v>
      </c>
      <c r="U857" s="17">
        <v>1844</v>
      </c>
      <c r="V857" s="17">
        <v>0</v>
      </c>
      <c r="W857" s="17">
        <v>100</v>
      </c>
      <c r="X857" s="17">
        <v>733</v>
      </c>
      <c r="Y857" s="17">
        <v>706</v>
      </c>
      <c r="Z857" s="17">
        <v>305</v>
      </c>
      <c r="AA857" s="15">
        <f t="shared" si="80"/>
        <v>1539</v>
      </c>
      <c r="AB857" s="18"/>
      <c r="AC857" s="19">
        <f t="shared" si="81"/>
        <v>4</v>
      </c>
      <c r="AD857" s="19">
        <v>3</v>
      </c>
      <c r="AE857" s="19">
        <v>1</v>
      </c>
      <c r="AF857" s="19">
        <f t="shared" si="82"/>
        <v>23</v>
      </c>
      <c r="AG857" s="19">
        <v>22</v>
      </c>
      <c r="AH857" s="19">
        <v>1</v>
      </c>
      <c r="AI857" s="19">
        <v>0</v>
      </c>
      <c r="AJ857" s="19">
        <v>23</v>
      </c>
      <c r="AL857" s="17">
        <v>3</v>
      </c>
      <c r="AM857" s="17">
        <v>22</v>
      </c>
      <c r="AN857" s="17">
        <v>0</v>
      </c>
      <c r="AO857" s="17">
        <v>22</v>
      </c>
      <c r="AQ857" s="20">
        <v>0.92007001166861146</v>
      </c>
      <c r="AR857" s="20">
        <v>0.38356164383561642</v>
      </c>
      <c r="AS857" s="20">
        <v>0.89355742296918772</v>
      </c>
      <c r="AT857" s="20">
        <v>0.87433628318584067</v>
      </c>
      <c r="AU857" s="20">
        <v>0.67820069204152245</v>
      </c>
      <c r="AV857" s="20">
        <v>0.91228070175438591</v>
      </c>
      <c r="AW857" s="20">
        <v>1.0805134189031504</v>
      </c>
      <c r="AX857" s="20">
        <v>0.68493150684931503</v>
      </c>
      <c r="AY857" s="20">
        <v>1.026610644257703</v>
      </c>
      <c r="AZ857" s="20">
        <v>1.2584070796460176</v>
      </c>
      <c r="BA857" s="20">
        <v>1.0657439446366781</v>
      </c>
      <c r="BB857" s="20">
        <v>1.0835087719298246</v>
      </c>
      <c r="BC857" s="20">
        <v>1.1472868217054264</v>
      </c>
      <c r="BD857" s="20">
        <v>1.0255319148936171</v>
      </c>
      <c r="BE857" s="20">
        <v>0.96511627906976749</v>
      </c>
      <c r="BF857" s="20">
        <v>0.88297872340425532</v>
      </c>
      <c r="BG857" s="21"/>
      <c r="BH857" s="20">
        <v>6.6788099574984824E-3</v>
      </c>
      <c r="BI857" s="20">
        <v>0.03</v>
      </c>
      <c r="BJ857" s="20">
        <v>2.7285129604365621E-3</v>
      </c>
      <c r="BK857" s="20">
        <v>8.771929824561403E-3</v>
      </c>
      <c r="BL857" s="20">
        <v>4.0983606557377051E-3</v>
      </c>
      <c r="BM857" s="20">
        <v>7.1275837491090524E-3</v>
      </c>
      <c r="BN857" s="20">
        <v>7.7000000000000002E-3</v>
      </c>
      <c r="BO857" s="20">
        <v>5.7999999999999996E-3</v>
      </c>
      <c r="BP857" s="20">
        <v>2.3999999999999998E-3</v>
      </c>
      <c r="BQ857" s="20">
        <v>0</v>
      </c>
      <c r="BR857" s="20">
        <v>4.1000000000000003E-3</v>
      </c>
      <c r="BS857" s="20">
        <v>1.8E-3</v>
      </c>
      <c r="BT857" s="20">
        <v>0</v>
      </c>
      <c r="BU857" s="20">
        <v>2.851033499643621E-3</v>
      </c>
      <c r="BV857" s="20">
        <v>3.8E-3</v>
      </c>
      <c r="BW857" s="20">
        <v>1.1999999999999999E-3</v>
      </c>
      <c r="BY857" s="20">
        <v>0.95992714025500914</v>
      </c>
      <c r="BZ857" s="20" t="s">
        <v>1234</v>
      </c>
      <c r="CA857" s="20">
        <v>0.95989999999999998</v>
      </c>
      <c r="CC857" s="22">
        <v>96</v>
      </c>
      <c r="CD857" s="22">
        <v>57</v>
      </c>
      <c r="CE857" s="22">
        <f t="shared" si="83"/>
        <v>153</v>
      </c>
      <c r="CF857" s="23"/>
      <c r="CG857" s="20">
        <v>2.3072252580449301E-2</v>
      </c>
      <c r="CH857" s="25"/>
      <c r="CI857" s="24">
        <v>0.67123287671232879</v>
      </c>
      <c r="CJ857" s="24">
        <v>0.91876750700280108</v>
      </c>
      <c r="CK857" s="24">
        <v>0.97699115044247786</v>
      </c>
      <c r="CL857" s="24">
        <v>0.93771626297577859</v>
      </c>
      <c r="CM857" s="24">
        <v>0.91649122807017547</v>
      </c>
      <c r="CN857" s="24">
        <v>0.92007001166861146</v>
      </c>
      <c r="CO857" s="26"/>
      <c r="CP857" s="22">
        <v>1713.9999999999998</v>
      </c>
      <c r="CQ857" s="22">
        <v>774</v>
      </c>
      <c r="CR857" s="22">
        <v>940.00000000000011</v>
      </c>
      <c r="CS857" s="22">
        <v>1577</v>
      </c>
      <c r="CT857" s="22">
        <v>137</v>
      </c>
      <c r="CU857" s="20">
        <v>7.9929988331388535E-2</v>
      </c>
    </row>
    <row r="858" spans="1:99" x14ac:dyDescent="0.25">
      <c r="A858" s="92">
        <v>68</v>
      </c>
      <c r="B858" s="94" t="s">
        <v>110</v>
      </c>
      <c r="C858" s="92">
        <v>3808</v>
      </c>
      <c r="D858" s="94" t="s">
        <v>55</v>
      </c>
      <c r="E858" s="92">
        <v>68077</v>
      </c>
      <c r="F858" s="95" t="s">
        <v>142</v>
      </c>
      <c r="G858" s="143">
        <f t="shared" si="78"/>
        <v>6645</v>
      </c>
      <c r="H858" s="14">
        <v>4477</v>
      </c>
      <c r="I858" s="14">
        <v>2168</v>
      </c>
      <c r="J858" s="15">
        <v>3909</v>
      </c>
      <c r="K858" s="15">
        <v>2736</v>
      </c>
      <c r="L858" s="15">
        <v>247</v>
      </c>
      <c r="M858" s="15">
        <v>473</v>
      </c>
      <c r="N858" s="15">
        <v>2833</v>
      </c>
      <c r="O858" s="15">
        <v>2124</v>
      </c>
      <c r="P858" s="15">
        <v>968</v>
      </c>
      <c r="Q858" s="15">
        <f t="shared" si="79"/>
        <v>5430</v>
      </c>
      <c r="R858" s="16"/>
      <c r="S858" s="14">
        <v>4477</v>
      </c>
      <c r="T858" s="17">
        <v>1741</v>
      </c>
      <c r="U858" s="17">
        <v>2736</v>
      </c>
      <c r="V858" s="17">
        <v>0</v>
      </c>
      <c r="W858" s="17">
        <v>281</v>
      </c>
      <c r="X858" s="17">
        <v>2004</v>
      </c>
      <c r="Y858" s="17">
        <v>1557</v>
      </c>
      <c r="Z858" s="17">
        <v>635</v>
      </c>
      <c r="AA858" s="15">
        <f t="shared" si="80"/>
        <v>3842</v>
      </c>
      <c r="AB858" s="18"/>
      <c r="AC858" s="19">
        <f t="shared" si="81"/>
        <v>16</v>
      </c>
      <c r="AD858" s="19">
        <v>2</v>
      </c>
      <c r="AE858" s="19">
        <v>14</v>
      </c>
      <c r="AF858" s="19">
        <f t="shared" si="82"/>
        <v>27</v>
      </c>
      <c r="AG858" s="19">
        <v>13</v>
      </c>
      <c r="AH858" s="19">
        <v>14</v>
      </c>
      <c r="AI858" s="19">
        <v>17</v>
      </c>
      <c r="AJ858" s="19">
        <v>10</v>
      </c>
      <c r="AL858" s="17">
        <v>2</v>
      </c>
      <c r="AM858" s="17">
        <v>13</v>
      </c>
      <c r="AN858" s="17">
        <v>4</v>
      </c>
      <c r="AO858" s="17">
        <v>9</v>
      </c>
      <c r="AQ858" s="20">
        <v>0.95195246179966042</v>
      </c>
      <c r="AR858" s="20">
        <v>0.53081510934393639</v>
      </c>
      <c r="AS858" s="20">
        <v>0.95725806451612905</v>
      </c>
      <c r="AT858" s="20">
        <v>0.79026411185914036</v>
      </c>
      <c r="AU858" s="20">
        <v>0.55225409836065575</v>
      </c>
      <c r="AV858" s="20">
        <v>0.94281644281644283</v>
      </c>
      <c r="AW858" s="20">
        <v>1.0862478777589135</v>
      </c>
      <c r="AX858" s="20">
        <v>0.94035785288270379</v>
      </c>
      <c r="AY858" s="20">
        <v>1.1423387096774194</v>
      </c>
      <c r="AZ858" s="20">
        <v>1.0999482133609528</v>
      </c>
      <c r="BA858" s="20">
        <v>0.99180327868852458</v>
      </c>
      <c r="BB858" s="20">
        <v>1.1050061050061051</v>
      </c>
      <c r="BC858" s="20">
        <v>1.1056910569105691</v>
      </c>
      <c r="BD858" s="20">
        <v>1.0682783404116303</v>
      </c>
      <c r="BE858" s="20">
        <v>0.96253092965712261</v>
      </c>
      <c r="BF858" s="20">
        <v>0.94217575955570076</v>
      </c>
      <c r="BG858" s="21"/>
      <c r="BH858" s="20">
        <v>4.2165788212745567E-2</v>
      </c>
      <c r="BI858" s="20">
        <v>4.2704626334519574E-2</v>
      </c>
      <c r="BJ858" s="20">
        <v>2.1265560165975105E-2</v>
      </c>
      <c r="BK858" s="20">
        <v>6.7368421052631577E-2</v>
      </c>
      <c r="BL858" s="20">
        <v>0.05</v>
      </c>
      <c r="BM858" s="20">
        <v>4.100165107319758E-2</v>
      </c>
      <c r="BN858" s="20">
        <v>4.1099999999999998E-2</v>
      </c>
      <c r="BO858" s="20">
        <v>4.3200000000000002E-2</v>
      </c>
      <c r="BP858" s="20">
        <v>3.7600000000000001E-2</v>
      </c>
      <c r="BQ858" s="20">
        <v>3.5999999999999999E-3</v>
      </c>
      <c r="BR858" s="20">
        <v>1.35E-2</v>
      </c>
      <c r="BS858" s="20">
        <v>7.2300000000000003E-2</v>
      </c>
      <c r="BT858" s="20">
        <v>0.05</v>
      </c>
      <c r="BU858" s="20">
        <v>3.5773252614199232E-2</v>
      </c>
      <c r="BV858" s="20">
        <v>3.15E-2</v>
      </c>
      <c r="BW858" s="20">
        <v>4.36E-2</v>
      </c>
      <c r="BY858" s="20">
        <v>0.89937709631049356</v>
      </c>
      <c r="BZ858" s="20">
        <v>0.95865633074935397</v>
      </c>
      <c r="CA858" s="20">
        <v>0.91539999999999999</v>
      </c>
      <c r="CC858" s="22">
        <v>296</v>
      </c>
      <c r="CD858" s="22">
        <v>221</v>
      </c>
      <c r="CE858" s="22">
        <f t="shared" si="83"/>
        <v>517</v>
      </c>
      <c r="CF858" s="23"/>
      <c r="CG858" s="20">
        <v>4.9353138476281741E-2</v>
      </c>
      <c r="CH858" s="25"/>
      <c r="CI858" s="24">
        <v>0.93041749502982107</v>
      </c>
      <c r="CJ858" s="24">
        <v>0.99193548387096775</v>
      </c>
      <c r="CK858" s="24">
        <v>0.9197307094769549</v>
      </c>
      <c r="CL858" s="24">
        <v>0.93032786885245899</v>
      </c>
      <c r="CM858" s="24">
        <v>0.95726495726495731</v>
      </c>
      <c r="CN858" s="24">
        <v>0.95280135823429546</v>
      </c>
      <c r="CO858" s="26"/>
      <c r="CP858" s="22">
        <v>5890</v>
      </c>
      <c r="CQ858" s="22">
        <v>2829</v>
      </c>
      <c r="CR858" s="22">
        <v>3061</v>
      </c>
      <c r="CS858" s="22">
        <v>5612</v>
      </c>
      <c r="CT858" s="22">
        <v>278</v>
      </c>
      <c r="CU858" s="20">
        <v>4.7198641765704541E-2</v>
      </c>
    </row>
    <row r="859" spans="1:99" x14ac:dyDescent="0.25">
      <c r="A859" s="92">
        <v>68</v>
      </c>
      <c r="B859" s="94" t="s">
        <v>110</v>
      </c>
      <c r="C859" s="92">
        <v>3808</v>
      </c>
      <c r="D859" s="94" t="s">
        <v>55</v>
      </c>
      <c r="E859" s="92">
        <v>68079</v>
      </c>
      <c r="F859" s="95" t="s">
        <v>917</v>
      </c>
      <c r="G859" s="143">
        <f t="shared" si="78"/>
        <v>1476</v>
      </c>
      <c r="H859" s="14">
        <v>1298</v>
      </c>
      <c r="I859" s="14">
        <v>178</v>
      </c>
      <c r="J859" s="15">
        <v>862</v>
      </c>
      <c r="K859" s="15">
        <v>614</v>
      </c>
      <c r="L859" s="15">
        <v>29</v>
      </c>
      <c r="M859" s="15">
        <v>94</v>
      </c>
      <c r="N859" s="15">
        <v>642</v>
      </c>
      <c r="O859" s="15">
        <v>513</v>
      </c>
      <c r="P859" s="15">
        <v>198</v>
      </c>
      <c r="Q859" s="15">
        <f t="shared" si="79"/>
        <v>1249</v>
      </c>
      <c r="R859" s="16"/>
      <c r="S859" s="14">
        <v>1298</v>
      </c>
      <c r="T859" s="17">
        <v>690</v>
      </c>
      <c r="U859" s="17">
        <v>608</v>
      </c>
      <c r="V859" s="17">
        <v>0</v>
      </c>
      <c r="W859" s="17">
        <v>78</v>
      </c>
      <c r="X859" s="17">
        <v>545</v>
      </c>
      <c r="Y859" s="17">
        <v>480</v>
      </c>
      <c r="Z859" s="17">
        <v>195</v>
      </c>
      <c r="AA859" s="15">
        <f t="shared" si="80"/>
        <v>1103</v>
      </c>
      <c r="AB859" s="18"/>
      <c r="AC859" s="19">
        <f t="shared" si="81"/>
        <v>6</v>
      </c>
      <c r="AD859" s="19">
        <v>3</v>
      </c>
      <c r="AE859" s="19">
        <v>3</v>
      </c>
      <c r="AF859" s="19">
        <f t="shared" si="82"/>
        <v>23</v>
      </c>
      <c r="AG859" s="19">
        <v>20</v>
      </c>
      <c r="AH859" s="19">
        <v>3</v>
      </c>
      <c r="AI859" s="19">
        <v>4</v>
      </c>
      <c r="AJ859" s="19">
        <v>19</v>
      </c>
      <c r="AL859" s="17">
        <v>3</v>
      </c>
      <c r="AM859" s="17">
        <v>20</v>
      </c>
      <c r="AN859" s="17">
        <v>2</v>
      </c>
      <c r="AO859" s="17">
        <v>18</v>
      </c>
      <c r="AQ859" s="20">
        <v>0.88176352705410821</v>
      </c>
      <c r="AR859" s="20">
        <v>0.41269841269841268</v>
      </c>
      <c r="AS859" s="20">
        <v>0.94212218649517687</v>
      </c>
      <c r="AT859" s="20">
        <v>0.80645161290322576</v>
      </c>
      <c r="AU859" s="20">
        <v>0.51778656126482214</v>
      </c>
      <c r="AV859" s="20">
        <v>0.89228295819935688</v>
      </c>
      <c r="AW859" s="20">
        <v>0.9665998663994656</v>
      </c>
      <c r="AX859" s="20">
        <v>0.74603174603174605</v>
      </c>
      <c r="AY859" s="20">
        <v>1.0321543408360128</v>
      </c>
      <c r="AZ859" s="20">
        <v>1.034274193548387</v>
      </c>
      <c r="BA859" s="20">
        <v>0.78260869565217395</v>
      </c>
      <c r="BB859" s="20">
        <v>1.0040192926045015</v>
      </c>
      <c r="BC859" s="20">
        <v>0.94029850746268662</v>
      </c>
      <c r="BD859" s="20">
        <v>0.99210526315789471</v>
      </c>
      <c r="BE859" s="20">
        <v>0.86295793758480321</v>
      </c>
      <c r="BF859" s="20">
        <v>0.9</v>
      </c>
      <c r="BG859" s="21"/>
      <c r="BH859" s="20">
        <v>2.2894521668029435E-2</v>
      </c>
      <c r="BI859" s="20">
        <v>2.564102564102564E-2</v>
      </c>
      <c r="BJ859" s="20">
        <v>5.5045871559633031E-3</v>
      </c>
      <c r="BK859" s="20">
        <v>4.6082949308755762E-2</v>
      </c>
      <c r="BL859" s="20">
        <v>1.8072289156626505E-2</v>
      </c>
      <c r="BM859" s="20">
        <v>2.3651844843897825E-2</v>
      </c>
      <c r="BN859" s="20">
        <v>1.8599999999999998E-2</v>
      </c>
      <c r="BO859" s="20">
        <v>2.69E-2</v>
      </c>
      <c r="BP859" s="20">
        <v>5.7000000000000002E-3</v>
      </c>
      <c r="BQ859" s="20">
        <v>1.2800000000000001E-2</v>
      </c>
      <c r="BR859" s="20">
        <v>3.7000000000000002E-3</v>
      </c>
      <c r="BS859" s="20">
        <v>9.1999999999999998E-3</v>
      </c>
      <c r="BT859" s="20">
        <v>0</v>
      </c>
      <c r="BU859" s="20">
        <v>6.6225165562913907E-3</v>
      </c>
      <c r="BV859" s="20">
        <v>6.7999999999999996E-3</v>
      </c>
      <c r="BW859" s="20">
        <v>4.7000000000000002E-3</v>
      </c>
      <c r="BY859" s="20">
        <v>0.95502861815208506</v>
      </c>
      <c r="BZ859" s="20">
        <v>1</v>
      </c>
      <c r="CA859" s="20">
        <v>0.9597</v>
      </c>
      <c r="CC859" s="22">
        <v>102</v>
      </c>
      <c r="CD859" s="22">
        <v>32</v>
      </c>
      <c r="CE859" s="22">
        <f t="shared" si="83"/>
        <v>134</v>
      </c>
      <c r="CF859" s="23"/>
      <c r="CG859" s="20">
        <v>1.3082583810302535E-2</v>
      </c>
      <c r="CH859" s="25"/>
      <c r="CI859" s="24">
        <v>0.7142857142857143</v>
      </c>
      <c r="CJ859" s="24">
        <v>0.96784565916398713</v>
      </c>
      <c r="CK859" s="24">
        <v>0.86088709677419351</v>
      </c>
      <c r="CL859" s="24">
        <v>0.80632411067193677</v>
      </c>
      <c r="CM859" s="24">
        <v>0.89951768488745976</v>
      </c>
      <c r="CN859" s="24">
        <v>0.88376753507014028</v>
      </c>
      <c r="CO859" s="26"/>
      <c r="CP859" s="22">
        <v>1496.9999999999998</v>
      </c>
      <c r="CQ859" s="22">
        <v>737</v>
      </c>
      <c r="CR859" s="22">
        <v>760</v>
      </c>
      <c r="CS859" s="22">
        <v>1323</v>
      </c>
      <c r="CT859" s="22">
        <v>174</v>
      </c>
      <c r="CU859" s="20">
        <v>0.11623246492985972</v>
      </c>
    </row>
    <row r="860" spans="1:99" x14ac:dyDescent="0.25">
      <c r="A860" s="92">
        <v>68</v>
      </c>
      <c r="B860" s="94" t="s">
        <v>110</v>
      </c>
      <c r="C860" s="92">
        <v>3810</v>
      </c>
      <c r="D860" s="94" t="s">
        <v>57</v>
      </c>
      <c r="E860" s="92">
        <v>68081</v>
      </c>
      <c r="F860" s="95" t="s">
        <v>918</v>
      </c>
      <c r="G860" s="143">
        <f t="shared" si="78"/>
        <v>53562</v>
      </c>
      <c r="H860" s="14">
        <v>39462</v>
      </c>
      <c r="I860" s="14">
        <v>14100</v>
      </c>
      <c r="J860" s="15">
        <v>47778</v>
      </c>
      <c r="K860" s="15">
        <v>5784</v>
      </c>
      <c r="L860" s="15">
        <v>2437</v>
      </c>
      <c r="M860" s="15">
        <v>4295</v>
      </c>
      <c r="N860" s="15">
        <v>23325</v>
      </c>
      <c r="O860" s="15">
        <v>16834</v>
      </c>
      <c r="P860" s="15">
        <v>6671</v>
      </c>
      <c r="Q860" s="15">
        <f t="shared" si="79"/>
        <v>44454</v>
      </c>
      <c r="R860" s="16"/>
      <c r="S860" s="14">
        <v>39462</v>
      </c>
      <c r="T860" s="17">
        <v>33923</v>
      </c>
      <c r="U860" s="17">
        <v>5539</v>
      </c>
      <c r="V860" s="17">
        <v>0</v>
      </c>
      <c r="W860" s="17">
        <v>2990</v>
      </c>
      <c r="X860" s="17">
        <v>18263</v>
      </c>
      <c r="Y860" s="17">
        <v>13819</v>
      </c>
      <c r="Z860" s="17">
        <v>4390</v>
      </c>
      <c r="AA860" s="15">
        <f t="shared" si="80"/>
        <v>35072</v>
      </c>
      <c r="AB860" s="18"/>
      <c r="AC860" s="19">
        <f t="shared" si="81"/>
        <v>98</v>
      </c>
      <c r="AD860" s="19">
        <v>21</v>
      </c>
      <c r="AE860" s="19">
        <v>77</v>
      </c>
      <c r="AF860" s="19">
        <f t="shared" si="82"/>
        <v>186</v>
      </c>
      <c r="AG860" s="19">
        <v>107</v>
      </c>
      <c r="AH860" s="19">
        <v>79</v>
      </c>
      <c r="AI860" s="19">
        <v>131</v>
      </c>
      <c r="AJ860" s="19">
        <v>55</v>
      </c>
      <c r="AL860" s="17">
        <v>21</v>
      </c>
      <c r="AM860" s="17">
        <v>107</v>
      </c>
      <c r="AN860" s="17">
        <v>53</v>
      </c>
      <c r="AO860" s="17">
        <v>54</v>
      </c>
      <c r="AQ860" s="20">
        <v>1.1955302871515405</v>
      </c>
      <c r="AR860" s="20">
        <v>0.79451180599872373</v>
      </c>
      <c r="AS860" s="20">
        <v>1.2305248443258356</v>
      </c>
      <c r="AT860" s="20">
        <v>0.98272613065326631</v>
      </c>
      <c r="AU860" s="20">
        <v>0.54481707317073169</v>
      </c>
      <c r="AV860" s="20">
        <v>1.21984940521387</v>
      </c>
      <c r="AW860" s="20">
        <v>1.3394728568434291</v>
      </c>
      <c r="AX860" s="20">
        <v>1.370453095086152</v>
      </c>
      <c r="AY860" s="20">
        <v>1.482081585970263</v>
      </c>
      <c r="AZ860" s="20">
        <v>1.3217650753768844</v>
      </c>
      <c r="BA860" s="20">
        <v>1.016920731707317</v>
      </c>
      <c r="BB860" s="20">
        <v>1.4064160971905846</v>
      </c>
      <c r="BC860" s="20">
        <v>1.3557801437604713</v>
      </c>
      <c r="BD860" s="20">
        <v>1.3241291634884311</v>
      </c>
      <c r="BE860" s="20">
        <v>1.2119656271955899</v>
      </c>
      <c r="BF860" s="20">
        <v>1.1800661072972285</v>
      </c>
      <c r="BG860" s="21"/>
      <c r="BH860" s="20">
        <v>3.4840642160855514E-2</v>
      </c>
      <c r="BI860" s="20">
        <v>5.7190635451505017E-2</v>
      </c>
      <c r="BJ860" s="20">
        <v>2.3463056965595037E-2</v>
      </c>
      <c r="BK860" s="20">
        <v>4.6913580246913583E-2</v>
      </c>
      <c r="BL860" s="20">
        <v>2.8183190739808756E-2</v>
      </c>
      <c r="BM860" s="20">
        <v>3.5616840252310399E-2</v>
      </c>
      <c r="BN860" s="20">
        <v>3.2899999999999999E-2</v>
      </c>
      <c r="BO860" s="20">
        <v>3.6700000000000003E-2</v>
      </c>
      <c r="BP860" s="20">
        <v>5.4800000000000001E-2</v>
      </c>
      <c r="BQ860" s="20">
        <v>2.01E-2</v>
      </c>
      <c r="BR860" s="20">
        <v>3.5799999999999998E-2</v>
      </c>
      <c r="BS860" s="20">
        <v>9.2899999999999996E-2</v>
      </c>
      <c r="BT860" s="20">
        <v>3.7745344740815298E-2</v>
      </c>
      <c r="BU860" s="20">
        <v>5.6799178524277544E-2</v>
      </c>
      <c r="BV860" s="20">
        <v>4.8399999999999999E-2</v>
      </c>
      <c r="BW860" s="20">
        <v>6.0999999999999999E-2</v>
      </c>
      <c r="BY860" s="20">
        <v>0.87540397803410497</v>
      </c>
      <c r="BZ860" s="20">
        <v>0.92921997523730915</v>
      </c>
      <c r="CA860" s="20">
        <v>0.88629999999999998</v>
      </c>
      <c r="CC860" s="22">
        <v>2086</v>
      </c>
      <c r="CD860" s="22">
        <v>1187</v>
      </c>
      <c r="CE860" s="22">
        <f t="shared" si="83"/>
        <v>3273</v>
      </c>
      <c r="CF860" s="23"/>
      <c r="CG860" s="20">
        <v>6.1529129414246909E-2</v>
      </c>
      <c r="CH860" s="25"/>
      <c r="CI860" s="24">
        <v>1.1908104658583281</v>
      </c>
      <c r="CJ860" s="24">
        <v>1.2866946244757911</v>
      </c>
      <c r="CK860" s="24">
        <v>1.1875</v>
      </c>
      <c r="CL860" s="24">
        <v>1.0080792682926829</v>
      </c>
      <c r="CM860" s="24">
        <v>1.237218425715009</v>
      </c>
      <c r="CN860" s="24">
        <v>1.1978358834625864</v>
      </c>
      <c r="CO860" s="26"/>
      <c r="CP860" s="22">
        <v>38168</v>
      </c>
      <c r="CQ860" s="22">
        <v>18503</v>
      </c>
      <c r="CR860" s="22">
        <v>19665</v>
      </c>
      <c r="CS860" s="22">
        <v>45719</v>
      </c>
      <c r="CT860" s="22">
        <v>0</v>
      </c>
      <c r="CU860" s="20">
        <v>0</v>
      </c>
    </row>
    <row r="861" spans="1:99" x14ac:dyDescent="0.25">
      <c r="A861" s="92">
        <v>68</v>
      </c>
      <c r="B861" s="94" t="s">
        <v>110</v>
      </c>
      <c r="C861" s="92">
        <v>3808</v>
      </c>
      <c r="D861" s="94" t="s">
        <v>55</v>
      </c>
      <c r="E861" s="92">
        <v>68092</v>
      </c>
      <c r="F861" s="95" t="s">
        <v>146</v>
      </c>
      <c r="G861" s="143">
        <f t="shared" si="78"/>
        <v>1263</v>
      </c>
      <c r="H861" s="14">
        <v>1263</v>
      </c>
      <c r="I861" s="14">
        <v>0</v>
      </c>
      <c r="J861" s="15">
        <v>328</v>
      </c>
      <c r="K861" s="15">
        <v>935</v>
      </c>
      <c r="L861" s="15">
        <v>0</v>
      </c>
      <c r="M861" s="15">
        <v>105</v>
      </c>
      <c r="N861" s="15">
        <v>537</v>
      </c>
      <c r="O861" s="15">
        <v>486</v>
      </c>
      <c r="P861" s="15">
        <v>135</v>
      </c>
      <c r="Q861" s="15">
        <f t="shared" si="79"/>
        <v>1128</v>
      </c>
      <c r="R861" s="16"/>
      <c r="S861" s="14">
        <v>1263</v>
      </c>
      <c r="T861" s="17">
        <v>328</v>
      </c>
      <c r="U861" s="17">
        <v>935</v>
      </c>
      <c r="V861" s="17">
        <v>0</v>
      </c>
      <c r="W861" s="17">
        <v>105</v>
      </c>
      <c r="X861" s="17">
        <v>537</v>
      </c>
      <c r="Y861" s="17">
        <v>486</v>
      </c>
      <c r="Z861" s="17">
        <v>135</v>
      </c>
      <c r="AA861" s="15">
        <f t="shared" si="80"/>
        <v>1128</v>
      </c>
      <c r="AB861" s="18"/>
      <c r="AC861" s="19">
        <f t="shared" si="81"/>
        <v>3</v>
      </c>
      <c r="AD861" s="19">
        <v>3</v>
      </c>
      <c r="AE861" s="19">
        <v>0</v>
      </c>
      <c r="AF861" s="19">
        <f t="shared" si="82"/>
        <v>22</v>
      </c>
      <c r="AG861" s="19">
        <v>22</v>
      </c>
      <c r="AH861" s="19">
        <v>0</v>
      </c>
      <c r="AI861" s="19">
        <v>1</v>
      </c>
      <c r="AJ861" s="19">
        <v>21</v>
      </c>
      <c r="AL861" s="17">
        <v>3</v>
      </c>
      <c r="AM861" s="17">
        <v>22</v>
      </c>
      <c r="AN861" s="17">
        <v>1</v>
      </c>
      <c r="AO861" s="17">
        <v>21</v>
      </c>
      <c r="AQ861" s="20">
        <v>0.96422487223168651</v>
      </c>
      <c r="AR861" s="20">
        <v>0.40776699029126212</v>
      </c>
      <c r="AS861" s="20">
        <v>0.89600000000000002</v>
      </c>
      <c r="AT861" s="20">
        <v>0.94285714285714284</v>
      </c>
      <c r="AU861" s="20">
        <v>0.46236559139784944</v>
      </c>
      <c r="AV861" s="20">
        <v>0.96862348178137647</v>
      </c>
      <c r="AW861" s="20">
        <v>1.075809199318569</v>
      </c>
      <c r="AX861" s="20">
        <v>1.0194174757281553</v>
      </c>
      <c r="AY861" s="20">
        <v>1.0740000000000001</v>
      </c>
      <c r="AZ861" s="20">
        <v>1.2623376623376623</v>
      </c>
      <c r="BA861" s="20">
        <v>0.72580645161290325</v>
      </c>
      <c r="BB861" s="20">
        <v>1.1417004048582995</v>
      </c>
      <c r="BC861" s="20">
        <v>1.0209424083769634</v>
      </c>
      <c r="BD861" s="20">
        <v>1.1281198003327788</v>
      </c>
      <c r="BE861" s="20">
        <v>0.92495636998254804</v>
      </c>
      <c r="BF861" s="20">
        <v>1.0016638935108153</v>
      </c>
      <c r="BG861" s="21"/>
      <c r="BH861" s="20">
        <v>3.7098103874690848E-2</v>
      </c>
      <c r="BI861" s="20">
        <v>2.8571428571428571E-2</v>
      </c>
      <c r="BJ861" s="20">
        <v>2.9795158286778398E-2</v>
      </c>
      <c r="BK861" s="20">
        <v>4.405286343612335E-2</v>
      </c>
      <c r="BL861" s="20">
        <v>5.128205128205128E-2</v>
      </c>
      <c r="BM861" s="20">
        <v>3.5583941605839414E-2</v>
      </c>
      <c r="BN861" s="20">
        <v>2.8400000000000002E-2</v>
      </c>
      <c r="BO861" s="20">
        <v>4.4699999999999997E-2</v>
      </c>
      <c r="BP861" s="20">
        <v>2.64E-2</v>
      </c>
      <c r="BQ861" s="20">
        <v>9.4999999999999998E-3</v>
      </c>
      <c r="BR861" s="20">
        <v>1.8599999999999998E-2</v>
      </c>
      <c r="BS861" s="20">
        <v>4.19E-2</v>
      </c>
      <c r="BT861" s="20">
        <v>1.7094017094017096E-2</v>
      </c>
      <c r="BU861" s="20">
        <v>2.7372262773722629E-2</v>
      </c>
      <c r="BV861" s="20">
        <v>1.6E-2</v>
      </c>
      <c r="BW861" s="20">
        <v>3.5400000000000001E-2</v>
      </c>
      <c r="BY861" s="20">
        <v>0.93404781533388292</v>
      </c>
      <c r="BZ861" s="20" t="s">
        <v>1234</v>
      </c>
      <c r="CA861" s="20">
        <v>0.93400000000000005</v>
      </c>
      <c r="CC861" s="22">
        <v>47</v>
      </c>
      <c r="CD861" s="22">
        <v>15</v>
      </c>
      <c r="CE861" s="22">
        <f t="shared" si="83"/>
        <v>62</v>
      </c>
      <c r="CF861" s="23"/>
      <c r="CG861" s="20">
        <v>6.0181368507831824E-2</v>
      </c>
      <c r="CH861" s="25"/>
      <c r="CI861" s="24">
        <v>0.68932038834951459</v>
      </c>
      <c r="CJ861" s="24">
        <v>0.93</v>
      </c>
      <c r="CK861" s="24">
        <v>1.1090909090909091</v>
      </c>
      <c r="CL861" s="24">
        <v>0.90860215053763438</v>
      </c>
      <c r="CM861" s="24">
        <v>0.9746963562753036</v>
      </c>
      <c r="CN861" s="24">
        <v>0.96422487223168651</v>
      </c>
      <c r="CO861" s="26"/>
      <c r="CP861" s="22">
        <v>1174</v>
      </c>
      <c r="CQ861" s="22">
        <v>573.00000000000011</v>
      </c>
      <c r="CR861" s="22">
        <v>601</v>
      </c>
      <c r="CS861" s="22">
        <v>1132</v>
      </c>
      <c r="CT861" s="22">
        <v>42</v>
      </c>
      <c r="CU861" s="20">
        <v>3.5775127768313486E-2</v>
      </c>
    </row>
    <row r="862" spans="1:99" x14ac:dyDescent="0.25">
      <c r="A862" s="92">
        <v>68</v>
      </c>
      <c r="B862" s="94" t="s">
        <v>110</v>
      </c>
      <c r="C862" s="92">
        <v>3808</v>
      </c>
      <c r="D862" s="94" t="s">
        <v>55</v>
      </c>
      <c r="E862" s="92">
        <v>68101</v>
      </c>
      <c r="F862" s="95" t="s">
        <v>120</v>
      </c>
      <c r="G862" s="143">
        <f t="shared" si="78"/>
        <v>2338</v>
      </c>
      <c r="H862" s="14">
        <v>2338</v>
      </c>
      <c r="I862" s="14">
        <v>0</v>
      </c>
      <c r="J862" s="15">
        <v>723</v>
      </c>
      <c r="K862" s="15">
        <v>1615</v>
      </c>
      <c r="L862" s="15">
        <v>0</v>
      </c>
      <c r="M862" s="15">
        <v>151</v>
      </c>
      <c r="N862" s="15">
        <v>990</v>
      </c>
      <c r="O862" s="15">
        <v>922</v>
      </c>
      <c r="P862" s="15">
        <v>275</v>
      </c>
      <c r="Q862" s="15">
        <f t="shared" si="79"/>
        <v>2063</v>
      </c>
      <c r="R862" s="16"/>
      <c r="S862" s="14">
        <v>2338</v>
      </c>
      <c r="T862" s="17">
        <v>723</v>
      </c>
      <c r="U862" s="17">
        <v>1615</v>
      </c>
      <c r="V862" s="17">
        <v>0</v>
      </c>
      <c r="W862" s="17">
        <v>151</v>
      </c>
      <c r="X862" s="17">
        <v>990</v>
      </c>
      <c r="Y862" s="17">
        <v>922</v>
      </c>
      <c r="Z862" s="17">
        <v>275</v>
      </c>
      <c r="AA862" s="15">
        <f t="shared" si="80"/>
        <v>2063</v>
      </c>
      <c r="AB862" s="18"/>
      <c r="AC862" s="19">
        <f t="shared" si="81"/>
        <v>8</v>
      </c>
      <c r="AD862" s="19">
        <v>7</v>
      </c>
      <c r="AE862" s="19">
        <v>1</v>
      </c>
      <c r="AF862" s="19">
        <f t="shared" si="82"/>
        <v>67</v>
      </c>
      <c r="AG862" s="19">
        <v>66</v>
      </c>
      <c r="AH862" s="19">
        <v>1</v>
      </c>
      <c r="AI862" s="19">
        <v>13</v>
      </c>
      <c r="AJ862" s="19">
        <v>54</v>
      </c>
      <c r="AL862" s="17">
        <v>7</v>
      </c>
      <c r="AM862" s="17">
        <v>66</v>
      </c>
      <c r="AN862" s="17">
        <v>13</v>
      </c>
      <c r="AO862" s="17">
        <v>53</v>
      </c>
      <c r="AQ862" s="20">
        <v>0.75237399561723883</v>
      </c>
      <c r="AR862" s="20">
        <v>0.2874493927125506</v>
      </c>
      <c r="AS862" s="20">
        <v>0.71550985432733505</v>
      </c>
      <c r="AT862" s="20">
        <v>0.73469387755102045</v>
      </c>
      <c r="AU862" s="20">
        <v>0.32579185520361992</v>
      </c>
      <c r="AV862" s="20">
        <v>0.76655052264808365</v>
      </c>
      <c r="AW862" s="20">
        <v>0.85390796201607011</v>
      </c>
      <c r="AX862" s="20">
        <v>0.61133603238866396</v>
      </c>
      <c r="AY862" s="20">
        <v>0.84832904884318761</v>
      </c>
      <c r="AZ862" s="20">
        <v>1.0453514739229024</v>
      </c>
      <c r="BA862" s="20">
        <v>0.62217194570135748</v>
      </c>
      <c r="BB862" s="20">
        <v>0.89851916376306618</v>
      </c>
      <c r="BC862" s="20">
        <v>0.83673469387755106</v>
      </c>
      <c r="BD862" s="20">
        <v>0.87115666178623719</v>
      </c>
      <c r="BE862" s="20">
        <v>0.74198250728862969</v>
      </c>
      <c r="BF862" s="20">
        <v>0.76281112737920942</v>
      </c>
      <c r="BG862" s="21"/>
      <c r="BH862" s="20">
        <v>2.6769509981851181E-2</v>
      </c>
      <c r="BI862" s="20">
        <v>3.3112582781456956E-2</v>
      </c>
      <c r="BJ862" s="20">
        <v>1.8181818181818181E-2</v>
      </c>
      <c r="BK862" s="20">
        <v>3.739445114595899E-2</v>
      </c>
      <c r="BL862" s="20">
        <v>2.1367521367521368E-2</v>
      </c>
      <c r="BM862" s="20">
        <v>2.7411167512690356E-2</v>
      </c>
      <c r="BN862" s="20">
        <v>2.0299999999999999E-2</v>
      </c>
      <c r="BO862" s="20">
        <v>3.3000000000000002E-2</v>
      </c>
      <c r="BP862" s="20">
        <v>0.01</v>
      </c>
      <c r="BQ862" s="20">
        <v>1.32E-2</v>
      </c>
      <c r="BR862" s="20">
        <v>1.21E-2</v>
      </c>
      <c r="BS862" s="20">
        <v>9.7000000000000003E-3</v>
      </c>
      <c r="BT862" s="20">
        <v>0</v>
      </c>
      <c r="BU862" s="20">
        <v>1.1167512690355329E-2</v>
      </c>
      <c r="BV862" s="20">
        <v>9.1999999999999998E-3</v>
      </c>
      <c r="BW862" s="20">
        <v>1.0699999999999999E-2</v>
      </c>
      <c r="BY862" s="20">
        <v>0.94283121597096187</v>
      </c>
      <c r="BZ862" s="20" t="s">
        <v>1234</v>
      </c>
      <c r="CA862" s="20">
        <v>0.94279999999999997</v>
      </c>
      <c r="CC862" s="22">
        <v>96</v>
      </c>
      <c r="CD862" s="22">
        <v>29</v>
      </c>
      <c r="CE862" s="22">
        <f t="shared" si="83"/>
        <v>125</v>
      </c>
      <c r="CF862" s="23"/>
      <c r="CG862" s="20">
        <v>6.9872958257713252E-2</v>
      </c>
      <c r="CH862" s="25"/>
      <c r="CI862" s="24">
        <v>0.48987854251012147</v>
      </c>
      <c r="CJ862" s="24">
        <v>0.76349614395886889</v>
      </c>
      <c r="CK862" s="24">
        <v>0.86848072562358281</v>
      </c>
      <c r="CL862" s="24">
        <v>0.63800904977375561</v>
      </c>
      <c r="CM862" s="24">
        <v>0.77439024390243905</v>
      </c>
      <c r="CN862" s="24">
        <v>0.75237399561723883</v>
      </c>
      <c r="CO862" s="26"/>
      <c r="CP862" s="22">
        <v>2738</v>
      </c>
      <c r="CQ862" s="22">
        <v>1372</v>
      </c>
      <c r="CR862" s="22">
        <v>1366</v>
      </c>
      <c r="CS862" s="22">
        <v>2060</v>
      </c>
      <c r="CT862" s="22">
        <v>678</v>
      </c>
      <c r="CU862" s="20">
        <v>0.24762600438276117</v>
      </c>
    </row>
    <row r="863" spans="1:99" x14ac:dyDescent="0.25">
      <c r="A863" s="92">
        <v>68</v>
      </c>
      <c r="B863" s="94" t="s">
        <v>110</v>
      </c>
      <c r="C863" s="92">
        <v>3808</v>
      </c>
      <c r="D863" s="94" t="s">
        <v>55</v>
      </c>
      <c r="E863" s="92">
        <v>68121</v>
      </c>
      <c r="F863" s="95" t="s">
        <v>572</v>
      </c>
      <c r="G863" s="143">
        <f t="shared" si="78"/>
        <v>337</v>
      </c>
      <c r="H863" s="14">
        <v>337</v>
      </c>
      <c r="I863" s="14">
        <v>0</v>
      </c>
      <c r="J863" s="15">
        <v>212</v>
      </c>
      <c r="K863" s="15">
        <v>125</v>
      </c>
      <c r="L863" s="15">
        <v>0</v>
      </c>
      <c r="M863" s="15">
        <v>21</v>
      </c>
      <c r="N863" s="15">
        <v>159</v>
      </c>
      <c r="O863" s="15">
        <v>118</v>
      </c>
      <c r="P863" s="15">
        <v>39</v>
      </c>
      <c r="Q863" s="15">
        <f t="shared" si="79"/>
        <v>298</v>
      </c>
      <c r="R863" s="16"/>
      <c r="S863" s="14">
        <v>337</v>
      </c>
      <c r="T863" s="17">
        <v>212</v>
      </c>
      <c r="U863" s="17">
        <v>125</v>
      </c>
      <c r="V863" s="17">
        <v>0</v>
      </c>
      <c r="W863" s="17">
        <v>21</v>
      </c>
      <c r="X863" s="17">
        <v>159</v>
      </c>
      <c r="Y863" s="17">
        <v>118</v>
      </c>
      <c r="Z863" s="17">
        <v>39</v>
      </c>
      <c r="AA863" s="15">
        <f t="shared" si="80"/>
        <v>298</v>
      </c>
      <c r="AB863" s="18"/>
      <c r="AC863" s="19">
        <f t="shared" si="81"/>
        <v>2</v>
      </c>
      <c r="AD863" s="19">
        <v>1</v>
      </c>
      <c r="AE863" s="19">
        <v>1</v>
      </c>
      <c r="AF863" s="19">
        <f t="shared" si="82"/>
        <v>9</v>
      </c>
      <c r="AG863" s="19">
        <v>8</v>
      </c>
      <c r="AH863" s="19">
        <v>1</v>
      </c>
      <c r="AI863" s="19">
        <v>1</v>
      </c>
      <c r="AJ863" s="19">
        <v>8</v>
      </c>
      <c r="AL863" s="17">
        <v>1</v>
      </c>
      <c r="AM863" s="17">
        <v>8</v>
      </c>
      <c r="AN863" s="17">
        <v>1</v>
      </c>
      <c r="AO863" s="17">
        <v>7</v>
      </c>
      <c r="AQ863" s="20">
        <v>0.58192090395480223</v>
      </c>
      <c r="AR863" s="20">
        <v>0.27659574468085107</v>
      </c>
      <c r="AS863" s="20">
        <v>0.59734513274336287</v>
      </c>
      <c r="AT863" s="20">
        <v>0.55882352941176472</v>
      </c>
      <c r="AU863" s="20">
        <v>0.28409090909090912</v>
      </c>
      <c r="AV863" s="20">
        <v>0.60270880361173818</v>
      </c>
      <c r="AW863" s="20">
        <v>0.63465160075329563</v>
      </c>
      <c r="AX863" s="20">
        <v>0.44680851063829785</v>
      </c>
      <c r="AY863" s="20">
        <v>0.70353982300884954</v>
      </c>
      <c r="AZ863" s="20">
        <v>0.69411764705882351</v>
      </c>
      <c r="BA863" s="20">
        <v>0.44318181818181818</v>
      </c>
      <c r="BB863" s="20">
        <v>0.67268623024830698</v>
      </c>
      <c r="BC863" s="20">
        <v>0.62878787878787878</v>
      </c>
      <c r="BD863" s="20">
        <v>0.6404494382022472</v>
      </c>
      <c r="BE863" s="20">
        <v>0.58712121212121215</v>
      </c>
      <c r="BF863" s="20">
        <v>0.57677902621722843</v>
      </c>
      <c r="BG863" s="21"/>
      <c r="BH863" s="20">
        <v>1.5576323987538941E-2</v>
      </c>
      <c r="BI863" s="20">
        <v>0</v>
      </c>
      <c r="BJ863" s="20">
        <v>0</v>
      </c>
      <c r="BK863" s="20">
        <v>3.7383177570093455E-2</v>
      </c>
      <c r="BL863" s="20">
        <v>2.9411764705882353E-2</v>
      </c>
      <c r="BM863" s="20">
        <v>1.3937282229965157E-2</v>
      </c>
      <c r="BN863" s="20">
        <v>1.2500000000000001E-2</v>
      </c>
      <c r="BO863" s="20">
        <v>1.8599999999999998E-2</v>
      </c>
      <c r="BP863" s="20">
        <v>3.0999999999999999E-3</v>
      </c>
      <c r="BQ863" s="20">
        <v>0</v>
      </c>
      <c r="BR863" s="20">
        <v>6.3E-3</v>
      </c>
      <c r="BS863" s="20">
        <v>0</v>
      </c>
      <c r="BT863" s="20">
        <v>0</v>
      </c>
      <c r="BU863" s="20">
        <v>3.4843205574912892E-3</v>
      </c>
      <c r="BV863" s="20">
        <v>6.3E-3</v>
      </c>
      <c r="BW863" s="20">
        <v>0</v>
      </c>
      <c r="BY863" s="20">
        <v>0.98442367601246106</v>
      </c>
      <c r="BZ863" s="20" t="s">
        <v>1234</v>
      </c>
      <c r="CA863" s="20">
        <v>0.98440000000000005</v>
      </c>
      <c r="CC863" s="22">
        <v>19</v>
      </c>
      <c r="CD863" s="22">
        <v>4</v>
      </c>
      <c r="CE863" s="22">
        <f t="shared" si="83"/>
        <v>23</v>
      </c>
      <c r="CF863" s="23"/>
      <c r="CG863" s="20">
        <v>4.3613707165109032E-2</v>
      </c>
      <c r="CH863" s="25"/>
      <c r="CI863" s="24">
        <v>0.51063829787234039</v>
      </c>
      <c r="CJ863" s="24">
        <v>0.60176991150442483</v>
      </c>
      <c r="CK863" s="24">
        <v>0.64117647058823535</v>
      </c>
      <c r="CL863" s="24">
        <v>0.45454545454545453</v>
      </c>
      <c r="CM863" s="24">
        <v>0.60722347629796836</v>
      </c>
      <c r="CN863" s="24">
        <v>0.58192090395480223</v>
      </c>
      <c r="CO863" s="26"/>
      <c r="CP863" s="22">
        <v>531</v>
      </c>
      <c r="CQ863" s="22">
        <v>264</v>
      </c>
      <c r="CR863" s="22">
        <v>266.99999999999994</v>
      </c>
      <c r="CS863" s="22">
        <v>309</v>
      </c>
      <c r="CT863" s="22">
        <v>222</v>
      </c>
      <c r="CU863" s="20">
        <v>0.41807909604519777</v>
      </c>
    </row>
    <row r="864" spans="1:99" x14ac:dyDescent="0.25">
      <c r="A864" s="92">
        <v>68</v>
      </c>
      <c r="B864" s="94" t="s">
        <v>110</v>
      </c>
      <c r="C864" s="92">
        <v>3808</v>
      </c>
      <c r="D864" s="94" t="s">
        <v>55</v>
      </c>
      <c r="E864" s="92">
        <v>68132</v>
      </c>
      <c r="F864" s="95" t="s">
        <v>919</v>
      </c>
      <c r="G864" s="143">
        <f t="shared" si="78"/>
        <v>335</v>
      </c>
      <c r="H864" s="14">
        <v>334</v>
      </c>
      <c r="I864" s="14">
        <v>1</v>
      </c>
      <c r="J864" s="15">
        <v>281</v>
      </c>
      <c r="K864" s="15">
        <v>54</v>
      </c>
      <c r="L864" s="15">
        <v>0</v>
      </c>
      <c r="M864" s="15">
        <v>33</v>
      </c>
      <c r="N864" s="15">
        <v>149</v>
      </c>
      <c r="O864" s="15">
        <v>115</v>
      </c>
      <c r="P864" s="15">
        <v>38</v>
      </c>
      <c r="Q864" s="15">
        <f t="shared" si="79"/>
        <v>297</v>
      </c>
      <c r="R864" s="16"/>
      <c r="S864" s="14">
        <v>334</v>
      </c>
      <c r="T864" s="17">
        <v>281</v>
      </c>
      <c r="U864" s="17">
        <v>53</v>
      </c>
      <c r="V864" s="17">
        <v>0</v>
      </c>
      <c r="W864" s="17">
        <v>33</v>
      </c>
      <c r="X864" s="17">
        <v>149</v>
      </c>
      <c r="Y864" s="17">
        <v>114</v>
      </c>
      <c r="Z864" s="17">
        <v>38</v>
      </c>
      <c r="AA864" s="15">
        <f t="shared" si="80"/>
        <v>296</v>
      </c>
      <c r="AB864" s="18"/>
      <c r="AC864" s="19">
        <f t="shared" si="81"/>
        <v>2</v>
      </c>
      <c r="AD864" s="19">
        <v>1</v>
      </c>
      <c r="AE864" s="19">
        <v>1</v>
      </c>
      <c r="AF864" s="19">
        <f t="shared" si="82"/>
        <v>5</v>
      </c>
      <c r="AG864" s="19">
        <v>4</v>
      </c>
      <c r="AH864" s="19">
        <v>1</v>
      </c>
      <c r="AI864" s="19">
        <v>2</v>
      </c>
      <c r="AJ864" s="19">
        <v>3</v>
      </c>
      <c r="AL864" s="17">
        <v>1</v>
      </c>
      <c r="AM864" s="17">
        <v>4</v>
      </c>
      <c r="AN864" s="17">
        <v>2</v>
      </c>
      <c r="AO864" s="17">
        <v>2</v>
      </c>
      <c r="AQ864" s="20">
        <v>0.66968325791855199</v>
      </c>
      <c r="AR864" s="20">
        <v>0.48717948717948717</v>
      </c>
      <c r="AS864" s="20">
        <v>0.70810810810810809</v>
      </c>
      <c r="AT864" s="20">
        <v>0.59589041095890416</v>
      </c>
      <c r="AU864" s="20">
        <v>0.375</v>
      </c>
      <c r="AV864" s="20">
        <v>0.69729729729729728</v>
      </c>
      <c r="AW864" s="20">
        <v>0.75791855203619907</v>
      </c>
      <c r="AX864" s="20">
        <v>0.84615384615384615</v>
      </c>
      <c r="AY864" s="20">
        <v>0.80540540540540539</v>
      </c>
      <c r="AZ864" s="20">
        <v>0.78767123287671237</v>
      </c>
      <c r="BA864" s="20">
        <v>0.52777777777777779</v>
      </c>
      <c r="BB864" s="20">
        <v>0.80270270270270272</v>
      </c>
      <c r="BC864" s="20">
        <v>0.84722222222222221</v>
      </c>
      <c r="BD864" s="20">
        <v>0.67256637168141598</v>
      </c>
      <c r="BE864" s="20">
        <v>0.7592592592592593</v>
      </c>
      <c r="BF864" s="20">
        <v>0.58407079646017701</v>
      </c>
      <c r="BG864" s="21"/>
      <c r="BH864" s="20">
        <v>2.1806853582554516E-2</v>
      </c>
      <c r="BI864" s="20">
        <v>3.0303030303030304E-2</v>
      </c>
      <c r="BJ864" s="20">
        <v>2.0134228187919462E-2</v>
      </c>
      <c r="BK864" s="20">
        <v>1.9801980198019802E-2</v>
      </c>
      <c r="BL864" s="20">
        <v>2.6315789473684209E-2</v>
      </c>
      <c r="BM864" s="20">
        <v>2.1201413427561839E-2</v>
      </c>
      <c r="BN864" s="20">
        <v>1.6899999999999998E-2</v>
      </c>
      <c r="BO864" s="20">
        <v>2.7799999999999998E-2</v>
      </c>
      <c r="BP864" s="20">
        <v>0</v>
      </c>
      <c r="BQ864" s="20">
        <v>0</v>
      </c>
      <c r="BR864" s="20">
        <v>0</v>
      </c>
      <c r="BS864" s="20">
        <v>0</v>
      </c>
      <c r="BT864" s="20">
        <v>0</v>
      </c>
      <c r="BU864" s="20">
        <v>0</v>
      </c>
      <c r="BV864" s="20">
        <v>0</v>
      </c>
      <c r="BW864" s="20">
        <v>0</v>
      </c>
      <c r="BY864" s="20">
        <v>0.97819314641744548</v>
      </c>
      <c r="BZ864" s="20" t="s">
        <v>1234</v>
      </c>
      <c r="CA864" s="20">
        <v>0.97819999999999996</v>
      </c>
      <c r="CC864" s="22">
        <v>17</v>
      </c>
      <c r="CD864" s="22">
        <v>0</v>
      </c>
      <c r="CE864" s="22">
        <f t="shared" si="83"/>
        <v>17</v>
      </c>
      <c r="CF864" s="23"/>
      <c r="CG864" s="20">
        <v>3.7383177570093455E-2</v>
      </c>
      <c r="CH864" s="25"/>
      <c r="CI864" s="24">
        <v>0.61538461538461542</v>
      </c>
      <c r="CJ864" s="24">
        <v>0.72432432432432436</v>
      </c>
      <c r="CK864" s="24">
        <v>0.68493150684931503</v>
      </c>
      <c r="CL864" s="24">
        <v>0.52777777777777779</v>
      </c>
      <c r="CM864" s="24">
        <v>0.69729729729729728</v>
      </c>
      <c r="CN864" s="24">
        <v>0.66968325791855199</v>
      </c>
      <c r="CO864" s="26"/>
      <c r="CP864" s="22">
        <v>441.99999999999994</v>
      </c>
      <c r="CQ864" s="22">
        <v>216</v>
      </c>
      <c r="CR864" s="22">
        <v>226</v>
      </c>
      <c r="CS864" s="22">
        <v>296</v>
      </c>
      <c r="CT864" s="22">
        <v>146</v>
      </c>
      <c r="CU864" s="20">
        <v>0.33031674208144801</v>
      </c>
    </row>
    <row r="865" spans="1:99" x14ac:dyDescent="0.25">
      <c r="A865" s="92">
        <v>68</v>
      </c>
      <c r="B865" s="94" t="s">
        <v>110</v>
      </c>
      <c r="C865" s="92">
        <v>3808</v>
      </c>
      <c r="D865" s="94" t="s">
        <v>55</v>
      </c>
      <c r="E865" s="92">
        <v>68147</v>
      </c>
      <c r="F865" s="95" t="s">
        <v>920</v>
      </c>
      <c r="G865" s="143">
        <f t="shared" si="78"/>
        <v>1066</v>
      </c>
      <c r="H865" s="14">
        <v>1055</v>
      </c>
      <c r="I865" s="14">
        <v>11</v>
      </c>
      <c r="J865" s="15">
        <v>840</v>
      </c>
      <c r="K865" s="15">
        <v>226</v>
      </c>
      <c r="L865" s="15">
        <v>0</v>
      </c>
      <c r="M865" s="15">
        <v>66</v>
      </c>
      <c r="N865" s="15">
        <v>416</v>
      </c>
      <c r="O865" s="15">
        <v>429</v>
      </c>
      <c r="P865" s="15">
        <v>155</v>
      </c>
      <c r="Q865" s="15">
        <f t="shared" si="79"/>
        <v>911</v>
      </c>
      <c r="R865" s="16"/>
      <c r="S865" s="14">
        <v>1055</v>
      </c>
      <c r="T865" s="17">
        <v>831</v>
      </c>
      <c r="U865" s="17">
        <v>224</v>
      </c>
      <c r="V865" s="17">
        <v>0</v>
      </c>
      <c r="W865" s="17">
        <v>66</v>
      </c>
      <c r="X865" s="17">
        <v>416</v>
      </c>
      <c r="Y865" s="17">
        <v>422</v>
      </c>
      <c r="Z865" s="17">
        <v>151</v>
      </c>
      <c r="AA865" s="15">
        <f t="shared" si="80"/>
        <v>904</v>
      </c>
      <c r="AB865" s="18"/>
      <c r="AC865" s="19">
        <f t="shared" si="81"/>
        <v>4</v>
      </c>
      <c r="AD865" s="19">
        <v>2</v>
      </c>
      <c r="AE865" s="19">
        <v>2</v>
      </c>
      <c r="AF865" s="19">
        <f t="shared" si="82"/>
        <v>18</v>
      </c>
      <c r="AG865" s="19">
        <v>16</v>
      </c>
      <c r="AH865" s="19">
        <v>2</v>
      </c>
      <c r="AI865" s="19">
        <v>2</v>
      </c>
      <c r="AJ865" s="19">
        <v>16</v>
      </c>
      <c r="AL865" s="17">
        <v>2</v>
      </c>
      <c r="AM865" s="17">
        <v>16</v>
      </c>
      <c r="AN865" s="17">
        <v>1</v>
      </c>
      <c r="AO865" s="17">
        <v>15</v>
      </c>
      <c r="AQ865" s="20">
        <v>0.89577464788732397</v>
      </c>
      <c r="AR865" s="20">
        <v>0.58510638297872342</v>
      </c>
      <c r="AS865" s="20">
        <v>0.81596452328159641</v>
      </c>
      <c r="AT865" s="20">
        <v>0.89212827988338195</v>
      </c>
      <c r="AU865" s="20">
        <v>0.49152542372881358</v>
      </c>
      <c r="AV865" s="20">
        <v>0.88063063063063063</v>
      </c>
      <c r="AW865" s="20">
        <v>1.0009389671361502</v>
      </c>
      <c r="AX865" s="20">
        <v>0.7021276595744681</v>
      </c>
      <c r="AY865" s="20">
        <v>0.92239467849223944</v>
      </c>
      <c r="AZ865" s="20">
        <v>1.250728862973761</v>
      </c>
      <c r="BA865" s="20">
        <v>0.87570621468926557</v>
      </c>
      <c r="BB865" s="20">
        <v>1.0259009009009008</v>
      </c>
      <c r="BC865" s="20">
        <v>0.94646271510516256</v>
      </c>
      <c r="BD865" s="20">
        <v>1.0535055350553506</v>
      </c>
      <c r="BE865" s="20">
        <v>0.84703632887189295</v>
      </c>
      <c r="BF865" s="20">
        <v>0.94280442804428044</v>
      </c>
      <c r="BG865" s="21"/>
      <c r="BH865" s="20">
        <v>2.1604938271604937E-2</v>
      </c>
      <c r="BI865" s="20">
        <v>0</v>
      </c>
      <c r="BJ865" s="20">
        <v>1.201923076923077E-2</v>
      </c>
      <c r="BK865" s="20">
        <v>3.4852546916890083E-2</v>
      </c>
      <c r="BL865" s="20">
        <v>2.564102564102564E-2</v>
      </c>
      <c r="BM865" s="20">
        <v>2.1052631578947368E-2</v>
      </c>
      <c r="BN865" s="20">
        <v>1.54E-2</v>
      </c>
      <c r="BO865" s="20">
        <v>2.7099999999999999E-2</v>
      </c>
      <c r="BP865" s="20">
        <v>9.2999999999999992E-3</v>
      </c>
      <c r="BQ865" s="20">
        <v>0</v>
      </c>
      <c r="BR865" s="20">
        <v>7.1999999999999998E-3</v>
      </c>
      <c r="BS865" s="20">
        <v>0</v>
      </c>
      <c r="BT865" s="20">
        <v>5.128205128205128E-2</v>
      </c>
      <c r="BU865" s="20">
        <v>3.5087719298245615E-3</v>
      </c>
      <c r="BV865" s="20">
        <v>1.32E-2</v>
      </c>
      <c r="BW865" s="20">
        <v>5.7999999999999996E-3</v>
      </c>
      <c r="BY865" s="20">
        <v>0.73456790123456794</v>
      </c>
      <c r="BZ865" s="20" t="s">
        <v>1234</v>
      </c>
      <c r="CA865" s="20">
        <v>0.73460000000000003</v>
      </c>
      <c r="CC865" s="22">
        <v>28</v>
      </c>
      <c r="CD865" s="22">
        <v>22</v>
      </c>
      <c r="CE865" s="22">
        <f t="shared" si="83"/>
        <v>50</v>
      </c>
      <c r="CF865" s="23"/>
      <c r="CG865" s="20">
        <v>4.7325102880658436E-2</v>
      </c>
      <c r="CH865" s="25"/>
      <c r="CI865" s="24">
        <v>0.63829787234042556</v>
      </c>
      <c r="CJ865" s="24">
        <v>0.83370288248337032</v>
      </c>
      <c r="CK865" s="24">
        <v>1.0145772594752187</v>
      </c>
      <c r="CL865" s="24">
        <v>0.96045197740112997</v>
      </c>
      <c r="CM865" s="24">
        <v>0.88288288288288286</v>
      </c>
      <c r="CN865" s="24">
        <v>0.89577464788732397</v>
      </c>
      <c r="CO865" s="26"/>
      <c r="CP865" s="22">
        <v>1065</v>
      </c>
      <c r="CQ865" s="22">
        <v>523</v>
      </c>
      <c r="CR865" s="22">
        <v>542</v>
      </c>
      <c r="CS865" s="22">
        <v>954</v>
      </c>
      <c r="CT865" s="22">
        <v>111</v>
      </c>
      <c r="CU865" s="20">
        <v>0.10422535211267603</v>
      </c>
    </row>
    <row r="866" spans="1:99" x14ac:dyDescent="0.25">
      <c r="A866" s="92">
        <v>68</v>
      </c>
      <c r="B866" s="94" t="s">
        <v>110</v>
      </c>
      <c r="C866" s="92">
        <v>3808</v>
      </c>
      <c r="D866" s="94" t="s">
        <v>55</v>
      </c>
      <c r="E866" s="92">
        <v>68152</v>
      </c>
      <c r="F866" s="95" t="s">
        <v>921</v>
      </c>
      <c r="G866" s="143">
        <f t="shared" si="78"/>
        <v>891</v>
      </c>
      <c r="H866" s="14">
        <v>891</v>
      </c>
      <c r="I866" s="14">
        <v>0</v>
      </c>
      <c r="J866" s="15">
        <v>96</v>
      </c>
      <c r="K866" s="15">
        <v>795</v>
      </c>
      <c r="L866" s="15">
        <v>0</v>
      </c>
      <c r="M866" s="15">
        <v>63</v>
      </c>
      <c r="N866" s="15">
        <v>370</v>
      </c>
      <c r="O866" s="15">
        <v>340</v>
      </c>
      <c r="P866" s="15">
        <v>118</v>
      </c>
      <c r="Q866" s="15">
        <f t="shared" si="79"/>
        <v>773</v>
      </c>
      <c r="R866" s="16"/>
      <c r="S866" s="14">
        <v>891</v>
      </c>
      <c r="T866" s="17">
        <v>96</v>
      </c>
      <c r="U866" s="17">
        <v>795</v>
      </c>
      <c r="V866" s="17">
        <v>0</v>
      </c>
      <c r="W866" s="17">
        <v>63</v>
      </c>
      <c r="X866" s="17">
        <v>370</v>
      </c>
      <c r="Y866" s="17">
        <v>340</v>
      </c>
      <c r="Z866" s="17">
        <v>118</v>
      </c>
      <c r="AA866" s="15">
        <f t="shared" si="80"/>
        <v>773</v>
      </c>
      <c r="AB866" s="18"/>
      <c r="AC866" s="19">
        <f t="shared" si="81"/>
        <v>4</v>
      </c>
      <c r="AD866" s="19">
        <v>3</v>
      </c>
      <c r="AE866" s="19">
        <v>1</v>
      </c>
      <c r="AF866" s="19">
        <f t="shared" si="82"/>
        <v>32</v>
      </c>
      <c r="AG866" s="19">
        <v>31</v>
      </c>
      <c r="AH866" s="19">
        <v>1</v>
      </c>
      <c r="AI866" s="19">
        <v>1</v>
      </c>
      <c r="AJ866" s="19">
        <v>31</v>
      </c>
      <c r="AL866" s="17">
        <v>3</v>
      </c>
      <c r="AM866" s="17">
        <v>31</v>
      </c>
      <c r="AN866" s="17">
        <v>1</v>
      </c>
      <c r="AO866" s="17">
        <v>30</v>
      </c>
      <c r="AQ866" s="20">
        <v>0.81144067796610164</v>
      </c>
      <c r="AR866" s="20">
        <v>0.61176470588235299</v>
      </c>
      <c r="AS866" s="20">
        <v>0.81</v>
      </c>
      <c r="AT866" s="20">
        <v>0.74587458745874591</v>
      </c>
      <c r="AU866" s="20">
        <v>0.32051282051282054</v>
      </c>
      <c r="AV866" s="20">
        <v>0.82994923857868019</v>
      </c>
      <c r="AW866" s="20">
        <v>0.94385593220338981</v>
      </c>
      <c r="AX866" s="20">
        <v>0.74117647058823533</v>
      </c>
      <c r="AY866" s="20">
        <v>0.92500000000000004</v>
      </c>
      <c r="AZ866" s="20">
        <v>1.1221122112211221</v>
      </c>
      <c r="BA866" s="20">
        <v>0.75641025641025639</v>
      </c>
      <c r="BB866" s="20">
        <v>0.98096446700507611</v>
      </c>
      <c r="BC866" s="20">
        <v>0.87473002159827218</v>
      </c>
      <c r="BD866" s="20">
        <v>1.0103950103950103</v>
      </c>
      <c r="BE866" s="20">
        <v>0.7321814254859611</v>
      </c>
      <c r="BF866" s="20">
        <v>0.88773388773388773</v>
      </c>
      <c r="BG866" s="21"/>
      <c r="BH866" s="20">
        <v>1.6209476309226933E-2</v>
      </c>
      <c r="BI866" s="20">
        <v>3.1746031746031744E-2</v>
      </c>
      <c r="BJ866" s="20">
        <v>1.0810810810810811E-2</v>
      </c>
      <c r="BK866" s="20">
        <v>1.7921146953405017E-2</v>
      </c>
      <c r="BL866" s="20">
        <v>2.2222222222222223E-2</v>
      </c>
      <c r="BM866" s="20">
        <v>1.5449438202247191E-2</v>
      </c>
      <c r="BN866" s="20">
        <v>1.11E-2</v>
      </c>
      <c r="BO866" s="20">
        <v>2.0299999999999999E-2</v>
      </c>
      <c r="BP866" s="20">
        <v>1.1999999999999999E-3</v>
      </c>
      <c r="BQ866" s="20">
        <v>0</v>
      </c>
      <c r="BR866" s="20">
        <v>2.7000000000000001E-3</v>
      </c>
      <c r="BS866" s="20">
        <v>0</v>
      </c>
      <c r="BT866" s="20">
        <v>0</v>
      </c>
      <c r="BU866" s="20">
        <v>1.4044943820224719E-3</v>
      </c>
      <c r="BV866" s="20">
        <v>2.8E-3</v>
      </c>
      <c r="BW866" s="20">
        <v>0</v>
      </c>
      <c r="BY866" s="20">
        <v>0.93266832917705733</v>
      </c>
      <c r="BZ866" s="20" t="s">
        <v>1234</v>
      </c>
      <c r="CA866" s="20">
        <v>0.93269999999999997</v>
      </c>
      <c r="CC866" s="22">
        <v>35</v>
      </c>
      <c r="CD866" s="22">
        <v>25</v>
      </c>
      <c r="CE866" s="22">
        <f t="shared" si="83"/>
        <v>60</v>
      </c>
      <c r="CF866" s="23"/>
      <c r="CG866" s="20">
        <v>5.3615960099750622E-2</v>
      </c>
      <c r="CH866" s="25"/>
      <c r="CI866" s="24">
        <v>0.76470588235294112</v>
      </c>
      <c r="CJ866" s="24">
        <v>0.83</v>
      </c>
      <c r="CK866" s="24">
        <v>0.85808580858085803</v>
      </c>
      <c r="CL866" s="24">
        <v>0.69871794871794868</v>
      </c>
      <c r="CM866" s="24">
        <v>0.83375634517766495</v>
      </c>
      <c r="CN866" s="24">
        <v>0.81144067796610164</v>
      </c>
      <c r="CO866" s="26"/>
      <c r="CP866" s="22">
        <v>943.99999999999989</v>
      </c>
      <c r="CQ866" s="22">
        <v>463</v>
      </c>
      <c r="CR866" s="22">
        <v>480.99999999999994</v>
      </c>
      <c r="CS866" s="22">
        <v>766</v>
      </c>
      <c r="CT866" s="22">
        <v>178</v>
      </c>
      <c r="CU866" s="20">
        <v>0.18855932203389836</v>
      </c>
    </row>
    <row r="867" spans="1:99" x14ac:dyDescent="0.25">
      <c r="A867" s="92">
        <v>68</v>
      </c>
      <c r="B867" s="94" t="s">
        <v>110</v>
      </c>
      <c r="C867" s="92">
        <v>3808</v>
      </c>
      <c r="D867" s="94" t="s">
        <v>55</v>
      </c>
      <c r="E867" s="92">
        <v>68160</v>
      </c>
      <c r="F867" s="95" t="s">
        <v>922</v>
      </c>
      <c r="G867" s="143">
        <f t="shared" si="78"/>
        <v>427</v>
      </c>
      <c r="H867" s="14">
        <v>421</v>
      </c>
      <c r="I867" s="14">
        <v>6</v>
      </c>
      <c r="J867" s="15">
        <v>146</v>
      </c>
      <c r="K867" s="15">
        <v>281</v>
      </c>
      <c r="L867" s="15">
        <v>0</v>
      </c>
      <c r="M867" s="15">
        <v>31</v>
      </c>
      <c r="N867" s="15">
        <v>189</v>
      </c>
      <c r="O867" s="15">
        <v>145</v>
      </c>
      <c r="P867" s="15">
        <v>62</v>
      </c>
      <c r="Q867" s="15">
        <f t="shared" si="79"/>
        <v>365</v>
      </c>
      <c r="R867" s="16"/>
      <c r="S867" s="14">
        <v>421</v>
      </c>
      <c r="T867" s="17">
        <v>146</v>
      </c>
      <c r="U867" s="17">
        <v>275</v>
      </c>
      <c r="V867" s="17">
        <v>0</v>
      </c>
      <c r="W867" s="17">
        <v>31</v>
      </c>
      <c r="X867" s="17">
        <v>189</v>
      </c>
      <c r="Y867" s="17">
        <v>143</v>
      </c>
      <c r="Z867" s="17">
        <v>58</v>
      </c>
      <c r="AA867" s="15">
        <f t="shared" si="80"/>
        <v>363</v>
      </c>
      <c r="AB867" s="18"/>
      <c r="AC867" s="19">
        <f t="shared" si="81"/>
        <v>3</v>
      </c>
      <c r="AD867" s="19">
        <v>2</v>
      </c>
      <c r="AE867" s="19">
        <v>1</v>
      </c>
      <c r="AF867" s="19">
        <f t="shared" si="82"/>
        <v>14</v>
      </c>
      <c r="AG867" s="19">
        <v>13</v>
      </c>
      <c r="AH867" s="19">
        <v>1</v>
      </c>
      <c r="AI867" s="19">
        <v>1</v>
      </c>
      <c r="AJ867" s="19">
        <v>13</v>
      </c>
      <c r="AL867" s="17">
        <v>2</v>
      </c>
      <c r="AM867" s="17">
        <v>13</v>
      </c>
      <c r="AN867" s="17">
        <v>1</v>
      </c>
      <c r="AO867" s="17">
        <v>12</v>
      </c>
      <c r="AQ867" s="20">
        <v>0.92191435768261965</v>
      </c>
      <c r="AR867" s="20">
        <v>0.47222222222222221</v>
      </c>
      <c r="AS867" s="20">
        <v>0.97633136094674555</v>
      </c>
      <c r="AT867" s="20">
        <v>0.765625</v>
      </c>
      <c r="AU867" s="20">
        <v>0.4375</v>
      </c>
      <c r="AV867" s="20">
        <v>0.93093093093093093</v>
      </c>
      <c r="AW867" s="20">
        <v>1.0755667506297228</v>
      </c>
      <c r="AX867" s="20">
        <v>0.86111111111111116</v>
      </c>
      <c r="AY867" s="20">
        <v>1.1183431952662721</v>
      </c>
      <c r="AZ867" s="20">
        <v>1.1328125</v>
      </c>
      <c r="BA867" s="20">
        <v>0.96875</v>
      </c>
      <c r="BB867" s="20">
        <v>1.0960960960960962</v>
      </c>
      <c r="BC867" s="20">
        <v>1.0974358974358975</v>
      </c>
      <c r="BD867" s="20">
        <v>1.0544554455445545</v>
      </c>
      <c r="BE867" s="20">
        <v>0.9538461538461539</v>
      </c>
      <c r="BF867" s="20">
        <v>0.8910891089108911</v>
      </c>
      <c r="BG867" s="21"/>
      <c r="BH867" s="20">
        <v>1.6528925619834711E-2</v>
      </c>
      <c r="BI867" s="20">
        <v>0</v>
      </c>
      <c r="BJ867" s="20">
        <v>1.0582010582010581E-2</v>
      </c>
      <c r="BK867" s="20">
        <v>2.8301886792452831E-2</v>
      </c>
      <c r="BL867" s="20">
        <v>2.7027027027027029E-2</v>
      </c>
      <c r="BM867" s="20">
        <v>1.5337423312883436E-2</v>
      </c>
      <c r="BN867" s="20">
        <v>1.6E-2</v>
      </c>
      <c r="BO867" s="20">
        <v>1.7100000000000001E-2</v>
      </c>
      <c r="BP867" s="20">
        <v>0</v>
      </c>
      <c r="BQ867" s="20">
        <v>0</v>
      </c>
      <c r="BR867" s="20">
        <v>0</v>
      </c>
      <c r="BS867" s="20">
        <v>0</v>
      </c>
      <c r="BT867" s="20">
        <v>0</v>
      </c>
      <c r="BU867" s="20">
        <v>0</v>
      </c>
      <c r="BV867" s="20">
        <v>0</v>
      </c>
      <c r="BW867" s="20">
        <v>0</v>
      </c>
      <c r="BY867" s="20">
        <v>0.9559228650137741</v>
      </c>
      <c r="BZ867" s="20" t="s">
        <v>1234</v>
      </c>
      <c r="CA867" s="20">
        <v>0.95589999999999997</v>
      </c>
      <c r="CC867" s="22">
        <v>16</v>
      </c>
      <c r="CD867" s="22">
        <v>22</v>
      </c>
      <c r="CE867" s="22">
        <f t="shared" si="83"/>
        <v>38</v>
      </c>
      <c r="CF867" s="23"/>
      <c r="CG867" s="20">
        <v>1.3774104683195593E-2</v>
      </c>
      <c r="CH867" s="25"/>
      <c r="CI867" s="24">
        <v>0.83333333333333337</v>
      </c>
      <c r="CJ867" s="24">
        <v>1.0177514792899409</v>
      </c>
      <c r="CK867" s="24">
        <v>0.8671875</v>
      </c>
      <c r="CL867" s="24">
        <v>0.828125</v>
      </c>
      <c r="CM867" s="24">
        <v>0.93993993993993996</v>
      </c>
      <c r="CN867" s="24">
        <v>0.92191435768261965</v>
      </c>
      <c r="CO867" s="26"/>
      <c r="CP867" s="22">
        <v>396.99999999999994</v>
      </c>
      <c r="CQ867" s="22">
        <v>194.99999999999994</v>
      </c>
      <c r="CR867" s="22">
        <v>202</v>
      </c>
      <c r="CS867" s="22">
        <v>366</v>
      </c>
      <c r="CT867" s="22">
        <v>31</v>
      </c>
      <c r="CU867" s="20">
        <v>7.8085642317380355E-2</v>
      </c>
    </row>
    <row r="868" spans="1:99" x14ac:dyDescent="0.25">
      <c r="A868" s="92">
        <v>68</v>
      </c>
      <c r="B868" s="94" t="s">
        <v>110</v>
      </c>
      <c r="C868" s="92">
        <v>3808</v>
      </c>
      <c r="D868" s="94" t="s">
        <v>55</v>
      </c>
      <c r="E868" s="92">
        <v>68162</v>
      </c>
      <c r="F868" s="95" t="s">
        <v>923</v>
      </c>
      <c r="G868" s="143">
        <f t="shared" si="78"/>
        <v>1296</v>
      </c>
      <c r="H868" s="14">
        <v>1296</v>
      </c>
      <c r="I868" s="14">
        <v>0</v>
      </c>
      <c r="J868" s="15">
        <v>863</v>
      </c>
      <c r="K868" s="15">
        <v>433</v>
      </c>
      <c r="L868" s="15">
        <v>0</v>
      </c>
      <c r="M868" s="15">
        <v>87</v>
      </c>
      <c r="N868" s="15">
        <v>518</v>
      </c>
      <c r="O868" s="15">
        <v>494</v>
      </c>
      <c r="P868" s="15">
        <v>197</v>
      </c>
      <c r="Q868" s="15">
        <f t="shared" si="79"/>
        <v>1099</v>
      </c>
      <c r="R868" s="16"/>
      <c r="S868" s="14">
        <v>1296</v>
      </c>
      <c r="T868" s="17">
        <v>863</v>
      </c>
      <c r="U868" s="17">
        <v>433</v>
      </c>
      <c r="V868" s="17">
        <v>0</v>
      </c>
      <c r="W868" s="17">
        <v>87</v>
      </c>
      <c r="X868" s="17">
        <v>518</v>
      </c>
      <c r="Y868" s="17">
        <v>494</v>
      </c>
      <c r="Z868" s="17">
        <v>197</v>
      </c>
      <c r="AA868" s="15">
        <f t="shared" si="80"/>
        <v>1099</v>
      </c>
      <c r="AB868" s="18"/>
      <c r="AC868" s="19">
        <f t="shared" si="81"/>
        <v>3</v>
      </c>
      <c r="AD868" s="19">
        <v>2</v>
      </c>
      <c r="AE868" s="19">
        <v>1</v>
      </c>
      <c r="AF868" s="19">
        <f t="shared" si="82"/>
        <v>26</v>
      </c>
      <c r="AG868" s="19">
        <v>25</v>
      </c>
      <c r="AH868" s="19">
        <v>1</v>
      </c>
      <c r="AI868" s="19">
        <v>1</v>
      </c>
      <c r="AJ868" s="19">
        <v>25</v>
      </c>
      <c r="AL868" s="17">
        <v>2</v>
      </c>
      <c r="AM868" s="17">
        <v>25</v>
      </c>
      <c r="AN868" s="17">
        <v>1</v>
      </c>
      <c r="AO868" s="17">
        <v>24</v>
      </c>
      <c r="AQ868" s="20">
        <v>0.90353697749196138</v>
      </c>
      <c r="AR868" s="20">
        <v>0.56603773584905659</v>
      </c>
      <c r="AS868" s="20">
        <v>0.85632183908045978</v>
      </c>
      <c r="AT868" s="20">
        <v>0.86764705882352944</v>
      </c>
      <c r="AU868" s="20">
        <v>0.44711538461538464</v>
      </c>
      <c r="AV868" s="20">
        <v>0.91795366795366795</v>
      </c>
      <c r="AW868" s="20">
        <v>1.0418006430868167</v>
      </c>
      <c r="AX868" s="20">
        <v>0.82075471698113212</v>
      </c>
      <c r="AY868" s="20">
        <v>0.9923371647509579</v>
      </c>
      <c r="AZ868" s="20">
        <v>1.2107843137254901</v>
      </c>
      <c r="BA868" s="20">
        <v>0.94711538461538458</v>
      </c>
      <c r="BB868" s="20">
        <v>1.0608108108108107</v>
      </c>
      <c r="BC868" s="20">
        <v>1.0048465266558966</v>
      </c>
      <c r="BD868" s="20">
        <v>1.0784</v>
      </c>
      <c r="BE868" s="20">
        <v>0.86591276252019389</v>
      </c>
      <c r="BF868" s="20">
        <v>0.94079999999999997</v>
      </c>
      <c r="BG868" s="21"/>
      <c r="BH868" s="20">
        <v>1.6115351993214587E-2</v>
      </c>
      <c r="BI868" s="20">
        <v>2.2988505747126436E-2</v>
      </c>
      <c r="BJ868" s="20">
        <v>5.7915057915057912E-3</v>
      </c>
      <c r="BK868" s="20">
        <v>2.8037383177570093E-2</v>
      </c>
      <c r="BL868" s="20">
        <v>1.3698630136986301E-2</v>
      </c>
      <c r="BM868" s="20">
        <v>1.6456921587608905E-2</v>
      </c>
      <c r="BN868" s="20">
        <v>8.8999999999999999E-3</v>
      </c>
      <c r="BO868" s="20">
        <v>2.2700000000000001E-2</v>
      </c>
      <c r="BP868" s="20">
        <v>2.5000000000000001E-3</v>
      </c>
      <c r="BQ868" s="20">
        <v>1.15E-2</v>
      </c>
      <c r="BR868" s="20">
        <v>3.8999999999999998E-3</v>
      </c>
      <c r="BS868" s="20">
        <v>0</v>
      </c>
      <c r="BT868" s="20">
        <v>0</v>
      </c>
      <c r="BU868" s="20">
        <v>2.9041626331074541E-3</v>
      </c>
      <c r="BV868" s="20">
        <v>1.8E-3</v>
      </c>
      <c r="BW868" s="20">
        <v>3.2000000000000002E-3</v>
      </c>
      <c r="BY868" s="20">
        <v>0.94147582697201015</v>
      </c>
      <c r="BZ868" s="20" t="s">
        <v>1234</v>
      </c>
      <c r="CA868" s="20">
        <v>0.9415</v>
      </c>
      <c r="CC868" s="22">
        <v>79</v>
      </c>
      <c r="CD868" s="22">
        <v>23</v>
      </c>
      <c r="CE868" s="22">
        <f t="shared" si="83"/>
        <v>102</v>
      </c>
      <c r="CF868" s="23"/>
      <c r="CG868" s="20">
        <v>5.5131467345207803E-2</v>
      </c>
      <c r="CH868" s="25"/>
      <c r="CI868" s="24">
        <v>0.79245283018867929</v>
      </c>
      <c r="CJ868" s="24">
        <v>0.89655172413793105</v>
      </c>
      <c r="CK868" s="24">
        <v>0.98529411764705888</v>
      </c>
      <c r="CL868" s="24">
        <v>0.81730769230769229</v>
      </c>
      <c r="CM868" s="24">
        <v>0.9208494208494209</v>
      </c>
      <c r="CN868" s="24">
        <v>0.90353697749196138</v>
      </c>
      <c r="CO868" s="26"/>
      <c r="CP868" s="22">
        <v>1244</v>
      </c>
      <c r="CQ868" s="22">
        <v>619</v>
      </c>
      <c r="CR868" s="22">
        <v>625</v>
      </c>
      <c r="CS868" s="22">
        <v>1124</v>
      </c>
      <c r="CT868" s="22">
        <v>120</v>
      </c>
      <c r="CU868" s="20">
        <v>9.6463022508038621E-2</v>
      </c>
    </row>
    <row r="869" spans="1:99" x14ac:dyDescent="0.25">
      <c r="A869" s="92">
        <v>68</v>
      </c>
      <c r="B869" s="94" t="s">
        <v>110</v>
      </c>
      <c r="C869" s="92">
        <v>3808</v>
      </c>
      <c r="D869" s="94" t="s">
        <v>55</v>
      </c>
      <c r="E869" s="92">
        <v>68167</v>
      </c>
      <c r="F869" s="95" t="s">
        <v>924</v>
      </c>
      <c r="G869" s="143">
        <f t="shared" si="78"/>
        <v>2761</v>
      </c>
      <c r="H869" s="14">
        <v>2754</v>
      </c>
      <c r="I869" s="14">
        <v>7</v>
      </c>
      <c r="J869" s="15">
        <v>2017</v>
      </c>
      <c r="K869" s="15">
        <v>744</v>
      </c>
      <c r="L869" s="15">
        <v>0</v>
      </c>
      <c r="M869" s="15">
        <v>201</v>
      </c>
      <c r="N869" s="15">
        <v>1073</v>
      </c>
      <c r="O869" s="15">
        <v>982</v>
      </c>
      <c r="P869" s="15">
        <v>505</v>
      </c>
      <c r="Q869" s="15">
        <f t="shared" si="79"/>
        <v>2256</v>
      </c>
      <c r="R869" s="16"/>
      <c r="S869" s="14">
        <v>2754</v>
      </c>
      <c r="T869" s="17">
        <v>2017</v>
      </c>
      <c r="U869" s="17">
        <v>737</v>
      </c>
      <c r="V869" s="17">
        <v>0</v>
      </c>
      <c r="W869" s="17">
        <v>201</v>
      </c>
      <c r="X869" s="17">
        <v>1073</v>
      </c>
      <c r="Y869" s="17">
        <v>979</v>
      </c>
      <c r="Z869" s="17">
        <v>501</v>
      </c>
      <c r="AA869" s="15">
        <f t="shared" si="80"/>
        <v>2253</v>
      </c>
      <c r="AB869" s="18"/>
      <c r="AC869" s="19">
        <f t="shared" si="81"/>
        <v>8</v>
      </c>
      <c r="AD869" s="19">
        <v>7</v>
      </c>
      <c r="AE869" s="19">
        <v>1</v>
      </c>
      <c r="AF869" s="19">
        <f t="shared" si="82"/>
        <v>41</v>
      </c>
      <c r="AG869" s="19">
        <v>40</v>
      </c>
      <c r="AH869" s="19">
        <v>1</v>
      </c>
      <c r="AI869" s="19">
        <v>4</v>
      </c>
      <c r="AJ869" s="19">
        <v>37</v>
      </c>
      <c r="AL869" s="17">
        <v>7</v>
      </c>
      <c r="AM869" s="17">
        <v>40</v>
      </c>
      <c r="AN869" s="17">
        <v>4</v>
      </c>
      <c r="AO869" s="17">
        <v>36</v>
      </c>
      <c r="AQ869" s="20">
        <v>1.0311371841155235</v>
      </c>
      <c r="AR869" s="20">
        <v>0.49189189189189192</v>
      </c>
      <c r="AS869" s="20">
        <v>0.95459459459459461</v>
      </c>
      <c r="AT869" s="20">
        <v>0.92722371967654982</v>
      </c>
      <c r="AU869" s="20">
        <v>0.70604395604395609</v>
      </c>
      <c r="AV869" s="20">
        <v>0.98866090712742982</v>
      </c>
      <c r="AW869" s="20">
        <v>1.2459386281588447</v>
      </c>
      <c r="AX869" s="20">
        <v>1.0864864864864865</v>
      </c>
      <c r="AY869" s="20">
        <v>1.1599999999999999</v>
      </c>
      <c r="AZ869" s="20">
        <v>1.3234501347708896</v>
      </c>
      <c r="BA869" s="20">
        <v>1.3873626373626373</v>
      </c>
      <c r="BB869" s="20">
        <v>1.2181425485961124</v>
      </c>
      <c r="BC869" s="20">
        <v>1.2724745134383688</v>
      </c>
      <c r="BD869" s="20">
        <v>1.2207563764291995</v>
      </c>
      <c r="BE869" s="20">
        <v>1.0305838739573678</v>
      </c>
      <c r="BF869" s="20">
        <v>1.0316622691292876</v>
      </c>
      <c r="BG869" s="21"/>
      <c r="BH869" s="20">
        <v>2.1285140562248995E-2</v>
      </c>
      <c r="BI869" s="20">
        <v>6.965174129353234E-2</v>
      </c>
      <c r="BJ869" s="20">
        <v>9.823182711198428E-3</v>
      </c>
      <c r="BK869" s="20">
        <v>2.0408163265306121E-2</v>
      </c>
      <c r="BL869" s="20">
        <v>2.8277634961439587E-2</v>
      </c>
      <c r="BM869" s="20">
        <v>1.9990480723465015E-2</v>
      </c>
      <c r="BN869" s="20">
        <v>2.2499999999999999E-2</v>
      </c>
      <c r="BO869" s="20">
        <v>2.0199999999999999E-2</v>
      </c>
      <c r="BP869" s="20">
        <v>1.0800000000000001E-2</v>
      </c>
      <c r="BQ869" s="20">
        <v>0</v>
      </c>
      <c r="BR869" s="20">
        <v>1.18E-2</v>
      </c>
      <c r="BS869" s="20">
        <v>1.47E-2</v>
      </c>
      <c r="BT869" s="20">
        <v>5.1413881748071976E-3</v>
      </c>
      <c r="BU869" s="20">
        <v>1.1899095668729176E-2</v>
      </c>
      <c r="BV869" s="20">
        <v>6.7000000000000002E-3</v>
      </c>
      <c r="BW869" s="20">
        <v>1.47E-2</v>
      </c>
      <c r="BY869" s="20">
        <v>0.91887550200803214</v>
      </c>
      <c r="BZ869" s="20" t="s">
        <v>1234</v>
      </c>
      <c r="CA869" s="20">
        <v>0.91890000000000005</v>
      </c>
      <c r="CC869" s="22">
        <v>175</v>
      </c>
      <c r="CD869" s="22">
        <v>24</v>
      </c>
      <c r="CE869" s="22">
        <f t="shared" si="83"/>
        <v>199</v>
      </c>
      <c r="CF869" s="23"/>
      <c r="CG869" s="20">
        <v>5.0200803212851405E-2</v>
      </c>
      <c r="CH869" s="25"/>
      <c r="CI869" s="24">
        <v>0.78378378378378377</v>
      </c>
      <c r="CJ869" s="24">
        <v>0.9924324324324324</v>
      </c>
      <c r="CK869" s="24">
        <v>1.0633423180592991</v>
      </c>
      <c r="CL869" s="24">
        <v>1.1895604395604396</v>
      </c>
      <c r="CM869" s="24">
        <v>1</v>
      </c>
      <c r="CN869" s="24">
        <v>1.0311371841155235</v>
      </c>
      <c r="CO869" s="26"/>
      <c r="CP869" s="22">
        <v>2216</v>
      </c>
      <c r="CQ869" s="22">
        <v>1079</v>
      </c>
      <c r="CR869" s="22">
        <v>1137.0000000000002</v>
      </c>
      <c r="CS869" s="22">
        <v>2285</v>
      </c>
      <c r="CT869" s="22">
        <v>0</v>
      </c>
      <c r="CU869" s="20">
        <v>0</v>
      </c>
    </row>
    <row r="870" spans="1:99" x14ac:dyDescent="0.25">
      <c r="A870" s="92">
        <v>68</v>
      </c>
      <c r="B870" s="94" t="s">
        <v>110</v>
      </c>
      <c r="C870" s="92">
        <v>3808</v>
      </c>
      <c r="D870" s="94" t="s">
        <v>55</v>
      </c>
      <c r="E870" s="92">
        <v>68169</v>
      </c>
      <c r="F870" s="95" t="s">
        <v>925</v>
      </c>
      <c r="G870" s="143">
        <f t="shared" si="78"/>
        <v>455</v>
      </c>
      <c r="H870" s="14">
        <v>455</v>
      </c>
      <c r="I870" s="14">
        <v>0</v>
      </c>
      <c r="J870" s="15">
        <v>316</v>
      </c>
      <c r="K870" s="15">
        <v>139</v>
      </c>
      <c r="L870" s="15">
        <v>0</v>
      </c>
      <c r="M870" s="15">
        <v>45</v>
      </c>
      <c r="N870" s="15">
        <v>182</v>
      </c>
      <c r="O870" s="15">
        <v>160</v>
      </c>
      <c r="P870" s="15">
        <v>68</v>
      </c>
      <c r="Q870" s="15">
        <f t="shared" si="79"/>
        <v>387</v>
      </c>
      <c r="R870" s="16"/>
      <c r="S870" s="14">
        <v>455</v>
      </c>
      <c r="T870" s="17">
        <v>316</v>
      </c>
      <c r="U870" s="17">
        <v>139</v>
      </c>
      <c r="V870" s="17">
        <v>0</v>
      </c>
      <c r="W870" s="17">
        <v>45</v>
      </c>
      <c r="X870" s="17">
        <v>182</v>
      </c>
      <c r="Y870" s="17">
        <v>160</v>
      </c>
      <c r="Z870" s="17">
        <v>68</v>
      </c>
      <c r="AA870" s="15">
        <f t="shared" si="80"/>
        <v>387</v>
      </c>
      <c r="AB870" s="18"/>
      <c r="AC870" s="19">
        <f t="shared" si="81"/>
        <v>1</v>
      </c>
      <c r="AD870" s="19">
        <v>1</v>
      </c>
      <c r="AE870" s="19">
        <v>0</v>
      </c>
      <c r="AF870" s="19">
        <f t="shared" si="82"/>
        <v>14</v>
      </c>
      <c r="AG870" s="19">
        <v>14</v>
      </c>
      <c r="AH870" s="19">
        <v>0</v>
      </c>
      <c r="AI870" s="19">
        <v>2</v>
      </c>
      <c r="AJ870" s="19">
        <v>12</v>
      </c>
      <c r="AL870" s="17">
        <v>1</v>
      </c>
      <c r="AM870" s="17">
        <v>14</v>
      </c>
      <c r="AN870" s="17">
        <v>2</v>
      </c>
      <c r="AO870" s="17">
        <v>12</v>
      </c>
      <c r="AQ870" s="20">
        <v>0.8520833333333333</v>
      </c>
      <c r="AR870" s="20">
        <v>0.65116279069767447</v>
      </c>
      <c r="AS870" s="20">
        <v>0.78260869565217395</v>
      </c>
      <c r="AT870" s="20">
        <v>0.70700636942675155</v>
      </c>
      <c r="AU870" s="20">
        <v>0.50684931506849318</v>
      </c>
      <c r="AV870" s="20">
        <v>0.82800982800982803</v>
      </c>
      <c r="AW870" s="20">
        <v>0.94791666666666663</v>
      </c>
      <c r="AX870" s="20">
        <v>1.0465116279069768</v>
      </c>
      <c r="AY870" s="20">
        <v>0.87922705314009664</v>
      </c>
      <c r="AZ870" s="20">
        <v>1.0191082802547771</v>
      </c>
      <c r="BA870" s="20">
        <v>0.93150684931506844</v>
      </c>
      <c r="BB870" s="20">
        <v>0.9508599508599509</v>
      </c>
      <c r="BC870" s="20">
        <v>0.93723849372384938</v>
      </c>
      <c r="BD870" s="20">
        <v>0.95850622406639008</v>
      </c>
      <c r="BE870" s="20">
        <v>0.84937238493723854</v>
      </c>
      <c r="BF870" s="20">
        <v>0.85477178423236511</v>
      </c>
      <c r="BG870" s="21"/>
      <c r="BH870" s="20">
        <v>1.1820330969267139E-2</v>
      </c>
      <c r="BI870" s="20">
        <v>0</v>
      </c>
      <c r="BJ870" s="20">
        <v>1.6483516483516484E-2</v>
      </c>
      <c r="BK870" s="20">
        <v>1.3888888888888888E-2</v>
      </c>
      <c r="BL870" s="20">
        <v>0</v>
      </c>
      <c r="BM870" s="20">
        <v>1.3477088948787063E-2</v>
      </c>
      <c r="BN870" s="20">
        <v>1.89E-2</v>
      </c>
      <c r="BO870" s="20">
        <v>4.7000000000000002E-3</v>
      </c>
      <c r="BP870" s="20">
        <v>0</v>
      </c>
      <c r="BQ870" s="20">
        <v>0</v>
      </c>
      <c r="BR870" s="20">
        <v>0</v>
      </c>
      <c r="BS870" s="20">
        <v>0</v>
      </c>
      <c r="BT870" s="20">
        <v>0</v>
      </c>
      <c r="BU870" s="20">
        <v>0</v>
      </c>
      <c r="BV870" s="20">
        <v>0</v>
      </c>
      <c r="BW870" s="20">
        <v>0</v>
      </c>
      <c r="BY870" s="20">
        <v>0.91962174940898345</v>
      </c>
      <c r="BZ870" s="20" t="s">
        <v>1234</v>
      </c>
      <c r="CA870" s="20">
        <v>0.91959999999999997</v>
      </c>
      <c r="CC870" s="22">
        <v>23</v>
      </c>
      <c r="CD870" s="22">
        <v>15</v>
      </c>
      <c r="CE870" s="22">
        <f t="shared" si="83"/>
        <v>38</v>
      </c>
      <c r="CF870" s="23"/>
      <c r="CG870" s="20">
        <v>7.5650118203309691E-2</v>
      </c>
      <c r="CH870" s="25"/>
      <c r="CI870" s="24">
        <v>0.67441860465116277</v>
      </c>
      <c r="CJ870" s="24">
        <v>0.86956521739130432</v>
      </c>
      <c r="CK870" s="24">
        <v>0.84076433121019112</v>
      </c>
      <c r="CL870" s="24">
        <v>0.93150684931506844</v>
      </c>
      <c r="CM870" s="24">
        <v>0.83783783783783783</v>
      </c>
      <c r="CN870" s="24">
        <v>0.8520833333333333</v>
      </c>
      <c r="CO870" s="26"/>
      <c r="CP870" s="22">
        <v>479.99999999999989</v>
      </c>
      <c r="CQ870" s="22">
        <v>239</v>
      </c>
      <c r="CR870" s="22">
        <v>241</v>
      </c>
      <c r="CS870" s="22">
        <v>409</v>
      </c>
      <c r="CT870" s="22">
        <v>71</v>
      </c>
      <c r="CU870" s="20">
        <v>0.1479166666666667</v>
      </c>
    </row>
    <row r="871" spans="1:99" x14ac:dyDescent="0.25">
      <c r="A871" s="92">
        <v>68</v>
      </c>
      <c r="B871" s="94" t="s">
        <v>110</v>
      </c>
      <c r="C871" s="92">
        <v>3808</v>
      </c>
      <c r="D871" s="94" t="s">
        <v>55</v>
      </c>
      <c r="E871" s="92">
        <v>68176</v>
      </c>
      <c r="F871" s="95" t="s">
        <v>926</v>
      </c>
      <c r="G871" s="143">
        <f t="shared" si="78"/>
        <v>494</v>
      </c>
      <c r="H871" s="14">
        <v>490</v>
      </c>
      <c r="I871" s="14">
        <v>4</v>
      </c>
      <c r="J871" s="15">
        <v>276</v>
      </c>
      <c r="K871" s="15">
        <v>218</v>
      </c>
      <c r="L871" s="15">
        <v>0</v>
      </c>
      <c r="M871" s="15">
        <v>39</v>
      </c>
      <c r="N871" s="15">
        <v>236</v>
      </c>
      <c r="O871" s="15">
        <v>150</v>
      </c>
      <c r="P871" s="15">
        <v>69</v>
      </c>
      <c r="Q871" s="15">
        <f t="shared" si="79"/>
        <v>425</v>
      </c>
      <c r="R871" s="16"/>
      <c r="S871" s="14">
        <v>490</v>
      </c>
      <c r="T871" s="17">
        <v>276</v>
      </c>
      <c r="U871" s="17">
        <v>214</v>
      </c>
      <c r="V871" s="17">
        <v>0</v>
      </c>
      <c r="W871" s="17">
        <v>39</v>
      </c>
      <c r="X871" s="17">
        <v>236</v>
      </c>
      <c r="Y871" s="17">
        <v>150</v>
      </c>
      <c r="Z871" s="17">
        <v>65</v>
      </c>
      <c r="AA871" s="15">
        <f t="shared" si="80"/>
        <v>425</v>
      </c>
      <c r="AB871" s="18"/>
      <c r="AC871" s="19">
        <f t="shared" si="81"/>
        <v>2</v>
      </c>
      <c r="AD871" s="19">
        <v>1</v>
      </c>
      <c r="AE871" s="19">
        <v>1</v>
      </c>
      <c r="AF871" s="19">
        <f t="shared" si="82"/>
        <v>16</v>
      </c>
      <c r="AG871" s="19">
        <v>15</v>
      </c>
      <c r="AH871" s="19">
        <v>1</v>
      </c>
      <c r="AI871" s="19">
        <v>1</v>
      </c>
      <c r="AJ871" s="19">
        <v>15</v>
      </c>
      <c r="AL871" s="17">
        <v>1</v>
      </c>
      <c r="AM871" s="17">
        <v>15</v>
      </c>
      <c r="AN871" s="17">
        <v>1</v>
      </c>
      <c r="AO871" s="17">
        <v>14</v>
      </c>
      <c r="AQ871" s="20">
        <v>0.91865079365079361</v>
      </c>
      <c r="AR871" s="20">
        <v>0.53191489361702127</v>
      </c>
      <c r="AS871" s="20">
        <v>0.94339622641509435</v>
      </c>
      <c r="AT871" s="20">
        <v>0.77922077922077926</v>
      </c>
      <c r="AU871" s="20">
        <v>0.56043956043956045</v>
      </c>
      <c r="AV871" s="20">
        <v>0.93220338983050843</v>
      </c>
      <c r="AW871" s="20">
        <v>0.98015873015873012</v>
      </c>
      <c r="AX871" s="20">
        <v>0.82978723404255317</v>
      </c>
      <c r="AY871" s="20">
        <v>1.1132075471698113</v>
      </c>
      <c r="AZ871" s="20">
        <v>0.97402597402597402</v>
      </c>
      <c r="BA871" s="20">
        <v>0.75824175824175821</v>
      </c>
      <c r="BB871" s="20">
        <v>1.0290556900726393</v>
      </c>
      <c r="BC871" s="20">
        <v>0.94117647058823528</v>
      </c>
      <c r="BD871" s="20">
        <v>1.0200803212851406</v>
      </c>
      <c r="BE871" s="20">
        <v>0.89411764705882357</v>
      </c>
      <c r="BF871" s="20">
        <v>0.94377510040160639</v>
      </c>
      <c r="BG871" s="21"/>
      <c r="BH871" s="20">
        <v>2.6258205689277898E-2</v>
      </c>
      <c r="BI871" s="20">
        <v>0</v>
      </c>
      <c r="BJ871" s="20">
        <v>8.4745762711864406E-3</v>
      </c>
      <c r="BK871" s="20">
        <v>6.0606060606060608E-2</v>
      </c>
      <c r="BL871" s="20">
        <v>0.04</v>
      </c>
      <c r="BM871" s="20">
        <v>2.4570024570024569E-2</v>
      </c>
      <c r="BN871" s="20">
        <v>1.32E-2</v>
      </c>
      <c r="BO871" s="20">
        <v>3.9300000000000002E-2</v>
      </c>
      <c r="BP871" s="20">
        <v>0</v>
      </c>
      <c r="BQ871" s="20">
        <v>0</v>
      </c>
      <c r="BR871" s="20">
        <v>0</v>
      </c>
      <c r="BS871" s="20">
        <v>0</v>
      </c>
      <c r="BT871" s="20">
        <v>0</v>
      </c>
      <c r="BU871" s="20">
        <v>0</v>
      </c>
      <c r="BV871" s="20">
        <v>0</v>
      </c>
      <c r="BW871" s="20">
        <v>0</v>
      </c>
      <c r="BY871" s="20">
        <v>0.96717724288840268</v>
      </c>
      <c r="BZ871" s="20" t="s">
        <v>1234</v>
      </c>
      <c r="CA871" s="20">
        <v>0.96719999999999995</v>
      </c>
      <c r="CC871" s="22">
        <v>22</v>
      </c>
      <c r="CD871" s="22">
        <v>6</v>
      </c>
      <c r="CE871" s="22">
        <f t="shared" si="83"/>
        <v>28</v>
      </c>
      <c r="CF871" s="23"/>
      <c r="CG871" s="20">
        <v>3.2822757111597371E-2</v>
      </c>
      <c r="CH871" s="25"/>
      <c r="CI871" s="24">
        <v>0.76595744680851063</v>
      </c>
      <c r="CJ871" s="24">
        <v>0.96226415094339623</v>
      </c>
      <c r="CK871" s="24">
        <v>0.96103896103896103</v>
      </c>
      <c r="CL871" s="24">
        <v>0.82417582417582413</v>
      </c>
      <c r="CM871" s="24">
        <v>0.93946731234866832</v>
      </c>
      <c r="CN871" s="24">
        <v>0.91865079365079361</v>
      </c>
      <c r="CO871" s="26"/>
      <c r="CP871" s="22">
        <v>504</v>
      </c>
      <c r="CQ871" s="22">
        <v>255</v>
      </c>
      <c r="CR871" s="22">
        <v>249</v>
      </c>
      <c r="CS871" s="22">
        <v>463</v>
      </c>
      <c r="CT871" s="22">
        <v>41</v>
      </c>
      <c r="CU871" s="20">
        <v>8.1349206349206393E-2</v>
      </c>
    </row>
    <row r="872" spans="1:99" x14ac:dyDescent="0.25">
      <c r="A872" s="92">
        <v>68</v>
      </c>
      <c r="B872" s="94" t="s">
        <v>110</v>
      </c>
      <c r="C872" s="92">
        <v>3808</v>
      </c>
      <c r="D872" s="94" t="s">
        <v>55</v>
      </c>
      <c r="E872" s="92">
        <v>68179</v>
      </c>
      <c r="F872" s="95" t="s">
        <v>927</v>
      </c>
      <c r="G872" s="143">
        <f t="shared" si="78"/>
        <v>706</v>
      </c>
      <c r="H872" s="14">
        <v>706</v>
      </c>
      <c r="I872" s="14">
        <v>0</v>
      </c>
      <c r="J872" s="15">
        <v>299</v>
      </c>
      <c r="K872" s="15">
        <v>407</v>
      </c>
      <c r="L872" s="15">
        <v>0</v>
      </c>
      <c r="M872" s="15">
        <v>43</v>
      </c>
      <c r="N872" s="15">
        <v>298</v>
      </c>
      <c r="O872" s="15">
        <v>280</v>
      </c>
      <c r="P872" s="15">
        <v>85</v>
      </c>
      <c r="Q872" s="15">
        <f t="shared" si="79"/>
        <v>621</v>
      </c>
      <c r="R872" s="16"/>
      <c r="S872" s="14">
        <v>706</v>
      </c>
      <c r="T872" s="17">
        <v>299</v>
      </c>
      <c r="U872" s="17">
        <v>407</v>
      </c>
      <c r="V872" s="17">
        <v>0</v>
      </c>
      <c r="W872" s="17">
        <v>43</v>
      </c>
      <c r="X872" s="17">
        <v>298</v>
      </c>
      <c r="Y872" s="17">
        <v>280</v>
      </c>
      <c r="Z872" s="17">
        <v>85</v>
      </c>
      <c r="AA872" s="15">
        <f t="shared" si="80"/>
        <v>621</v>
      </c>
      <c r="AB872" s="18"/>
      <c r="AC872" s="19">
        <f t="shared" si="81"/>
        <v>3</v>
      </c>
      <c r="AD872" s="19">
        <v>2</v>
      </c>
      <c r="AE872" s="19">
        <v>1</v>
      </c>
      <c r="AF872" s="19">
        <f t="shared" si="82"/>
        <v>15</v>
      </c>
      <c r="AG872" s="19">
        <v>14</v>
      </c>
      <c r="AH872" s="19">
        <v>1</v>
      </c>
      <c r="AI872" s="19">
        <v>1</v>
      </c>
      <c r="AJ872" s="19">
        <v>14</v>
      </c>
      <c r="AL872" s="17">
        <v>2</v>
      </c>
      <c r="AM872" s="17">
        <v>14</v>
      </c>
      <c r="AN872" s="17">
        <v>1</v>
      </c>
      <c r="AO872" s="17">
        <v>13</v>
      </c>
      <c r="AQ872" s="20">
        <v>0.67653061224489797</v>
      </c>
      <c r="AR872" s="20">
        <v>0.28409090909090912</v>
      </c>
      <c r="AS872" s="20">
        <v>0.63855421686746983</v>
      </c>
      <c r="AT872" s="20">
        <v>0.7587301587301587</v>
      </c>
      <c r="AU872" s="20">
        <v>0.43209876543209874</v>
      </c>
      <c r="AV872" s="20">
        <v>0.69193154034229831</v>
      </c>
      <c r="AW872" s="20">
        <v>0.7204081632653061</v>
      </c>
      <c r="AX872" s="20">
        <v>0.48863636363636365</v>
      </c>
      <c r="AY872" s="20">
        <v>0.71807228915662646</v>
      </c>
      <c r="AZ872" s="20">
        <v>0.88888888888888884</v>
      </c>
      <c r="BA872" s="20">
        <v>0.52469135802469136</v>
      </c>
      <c r="BB872" s="20">
        <v>0.75916870415647919</v>
      </c>
      <c r="BC872" s="20">
        <v>0.76709401709401714</v>
      </c>
      <c r="BD872" s="20">
        <v>0.677734375</v>
      </c>
      <c r="BE872" s="20">
        <v>0.71794871794871795</v>
      </c>
      <c r="BF872" s="20">
        <v>0.638671875</v>
      </c>
      <c r="BG872" s="21"/>
      <c r="BH872" s="20">
        <v>8.7209302325581394E-3</v>
      </c>
      <c r="BI872" s="20">
        <v>0</v>
      </c>
      <c r="BJ872" s="20">
        <v>0</v>
      </c>
      <c r="BK872" s="20">
        <v>1.8867924528301886E-2</v>
      </c>
      <c r="BL872" s="20">
        <v>1.2195121951219513E-2</v>
      </c>
      <c r="BM872" s="20">
        <v>8.2508250825082501E-3</v>
      </c>
      <c r="BN872" s="20">
        <v>5.7000000000000002E-3</v>
      </c>
      <c r="BO872" s="20">
        <v>1.18E-2</v>
      </c>
      <c r="BP872" s="20">
        <v>4.4000000000000003E-3</v>
      </c>
      <c r="BQ872" s="20">
        <v>2.3300000000000001E-2</v>
      </c>
      <c r="BR872" s="20">
        <v>3.3999999999999998E-3</v>
      </c>
      <c r="BS872" s="20">
        <v>3.8E-3</v>
      </c>
      <c r="BT872" s="20">
        <v>0</v>
      </c>
      <c r="BU872" s="20">
        <v>4.9504950495049506E-3</v>
      </c>
      <c r="BV872" s="20">
        <v>0</v>
      </c>
      <c r="BW872" s="20">
        <v>8.8000000000000005E-3</v>
      </c>
      <c r="BY872" s="20">
        <v>0.96511627906976749</v>
      </c>
      <c r="BZ872" s="20" t="s">
        <v>1234</v>
      </c>
      <c r="CA872" s="20">
        <v>0.96509999999999996</v>
      </c>
      <c r="CC872" s="22">
        <v>34</v>
      </c>
      <c r="CD872" s="22">
        <v>2</v>
      </c>
      <c r="CE872" s="22">
        <f t="shared" si="83"/>
        <v>36</v>
      </c>
      <c r="CF872" s="23"/>
      <c r="CG872" s="20">
        <v>1.4534883720930232E-2</v>
      </c>
      <c r="CH872" s="25"/>
      <c r="CI872" s="24">
        <v>0.43181818181818182</v>
      </c>
      <c r="CJ872" s="24">
        <v>0.64819277108433737</v>
      </c>
      <c r="CK872" s="24">
        <v>0.82539682539682535</v>
      </c>
      <c r="CL872" s="24">
        <v>0.59259259259259256</v>
      </c>
      <c r="CM872" s="24">
        <v>0.6931540342298288</v>
      </c>
      <c r="CN872" s="24">
        <v>0.67653061224489797</v>
      </c>
      <c r="CO872" s="26"/>
      <c r="CP872" s="22">
        <v>980</v>
      </c>
      <c r="CQ872" s="22">
        <v>468</v>
      </c>
      <c r="CR872" s="22">
        <v>512.00000000000011</v>
      </c>
      <c r="CS872" s="22">
        <v>663</v>
      </c>
      <c r="CT872" s="22">
        <v>317</v>
      </c>
      <c r="CU872" s="20">
        <v>0.32346938775510203</v>
      </c>
    </row>
    <row r="873" spans="1:99" x14ac:dyDescent="0.25">
      <c r="A873" s="92">
        <v>68</v>
      </c>
      <c r="B873" s="94" t="s">
        <v>110</v>
      </c>
      <c r="C873" s="92">
        <v>3808</v>
      </c>
      <c r="D873" s="94" t="s">
        <v>55</v>
      </c>
      <c r="E873" s="92">
        <v>68190</v>
      </c>
      <c r="F873" s="95" t="s">
        <v>928</v>
      </c>
      <c r="G873" s="143">
        <f t="shared" si="78"/>
        <v>8277</v>
      </c>
      <c r="H873" s="14">
        <v>7840</v>
      </c>
      <c r="I873" s="14">
        <v>437</v>
      </c>
      <c r="J873" s="15">
        <v>4133</v>
      </c>
      <c r="K873" s="15">
        <v>4144</v>
      </c>
      <c r="L873" s="15">
        <v>46</v>
      </c>
      <c r="M873" s="15">
        <v>579</v>
      </c>
      <c r="N873" s="15">
        <v>3811</v>
      </c>
      <c r="O873" s="15">
        <v>2783</v>
      </c>
      <c r="P873" s="15">
        <v>1058</v>
      </c>
      <c r="Q873" s="15">
        <f t="shared" si="79"/>
        <v>7173</v>
      </c>
      <c r="R873" s="16"/>
      <c r="S873" s="14">
        <v>7840</v>
      </c>
      <c r="T873" s="17">
        <v>3700</v>
      </c>
      <c r="U873" s="17">
        <v>4140</v>
      </c>
      <c r="V873" s="17">
        <v>0</v>
      </c>
      <c r="W873" s="17">
        <v>561</v>
      </c>
      <c r="X873" s="17">
        <v>3634</v>
      </c>
      <c r="Y873" s="17">
        <v>2667</v>
      </c>
      <c r="Z873" s="17">
        <v>978</v>
      </c>
      <c r="AA873" s="15">
        <f t="shared" si="80"/>
        <v>6862</v>
      </c>
      <c r="AB873" s="18"/>
      <c r="AC873" s="19">
        <f t="shared" si="81"/>
        <v>17</v>
      </c>
      <c r="AD873" s="19">
        <v>13</v>
      </c>
      <c r="AE873" s="19">
        <v>4</v>
      </c>
      <c r="AF873" s="19">
        <f t="shared" si="82"/>
        <v>103</v>
      </c>
      <c r="AG873" s="19">
        <v>99</v>
      </c>
      <c r="AH873" s="19">
        <v>4</v>
      </c>
      <c r="AI873" s="19">
        <v>5</v>
      </c>
      <c r="AJ873" s="19">
        <v>98</v>
      </c>
      <c r="AL873" s="17">
        <v>13</v>
      </c>
      <c r="AM873" s="17">
        <v>99</v>
      </c>
      <c r="AN873" s="17">
        <v>2</v>
      </c>
      <c r="AO873" s="17">
        <v>97</v>
      </c>
      <c r="AQ873" s="20">
        <v>0.6485332848969213</v>
      </c>
      <c r="AR873" s="20">
        <v>0.28407908428720086</v>
      </c>
      <c r="AS873" s="20">
        <v>0.65630360205831906</v>
      </c>
      <c r="AT873" s="20">
        <v>0.51429364418540102</v>
      </c>
      <c r="AU873" s="20">
        <v>0.30959057767807069</v>
      </c>
      <c r="AV873" s="20">
        <v>0.65138708279150415</v>
      </c>
      <c r="AW873" s="20">
        <v>0.74752520207065665</v>
      </c>
      <c r="AX873" s="20">
        <v>0.60249739854318418</v>
      </c>
      <c r="AY873" s="20">
        <v>0.81710977701543741</v>
      </c>
      <c r="AZ873" s="20">
        <v>0.77241187898973074</v>
      </c>
      <c r="BA873" s="20">
        <v>0.59338194054963544</v>
      </c>
      <c r="BB873" s="20">
        <v>0.7773081924577373</v>
      </c>
      <c r="BC873" s="20">
        <v>0.77279549718574114</v>
      </c>
      <c r="BD873" s="20">
        <v>0.72381622953705338</v>
      </c>
      <c r="BE873" s="20">
        <v>0.6634146341463415</v>
      </c>
      <c r="BF873" s="20">
        <v>0.6345713782784721</v>
      </c>
      <c r="BG873" s="21"/>
      <c r="BH873" s="20">
        <v>6.1854230661826305E-2</v>
      </c>
      <c r="BI873" s="20">
        <v>8.7344028520499106E-2</v>
      </c>
      <c r="BJ873" s="20">
        <v>5.4284926977128688E-2</v>
      </c>
      <c r="BK873" s="20">
        <v>8.0439560439560437E-2</v>
      </c>
      <c r="BL873" s="20">
        <v>2.0086083213773313E-2</v>
      </c>
      <c r="BM873" s="20">
        <v>6.6357308584686775E-2</v>
      </c>
      <c r="BN873" s="20">
        <v>5.2299999999999999E-2</v>
      </c>
      <c r="BO873" s="20">
        <v>7.0999999999999994E-2</v>
      </c>
      <c r="BP873" s="20">
        <v>2.8999999999999998E-3</v>
      </c>
      <c r="BQ873" s="20">
        <v>1.8E-3</v>
      </c>
      <c r="BR873" s="20">
        <v>2.8E-3</v>
      </c>
      <c r="BS873" s="20">
        <v>4.4000000000000003E-3</v>
      </c>
      <c r="BT873" s="20">
        <v>0</v>
      </c>
      <c r="BU873" s="20">
        <v>3.2482598607888632E-3</v>
      </c>
      <c r="BV873" s="20">
        <v>2.5999999999999999E-3</v>
      </c>
      <c r="BW873" s="20">
        <v>3.3E-3</v>
      </c>
      <c r="BY873" s="20">
        <v>0.90924322814856184</v>
      </c>
      <c r="BZ873" s="20">
        <v>0.94169096209912539</v>
      </c>
      <c r="CA873" s="20">
        <v>0.91069999999999995</v>
      </c>
      <c r="CC873" s="22">
        <v>270</v>
      </c>
      <c r="CD873" s="22">
        <v>223</v>
      </c>
      <c r="CE873" s="22">
        <f t="shared" si="83"/>
        <v>493</v>
      </c>
      <c r="CF873" s="23"/>
      <c r="CG873" s="20">
        <v>8.2379223680536157E-2</v>
      </c>
      <c r="CH873" s="25"/>
      <c r="CI873" s="24">
        <v>0.50468262226847038</v>
      </c>
      <c r="CJ873" s="24">
        <v>0.67988850771869636</v>
      </c>
      <c r="CK873" s="24">
        <v>0.67277268942547874</v>
      </c>
      <c r="CL873" s="24">
        <v>0.59562535053280985</v>
      </c>
      <c r="CM873" s="24">
        <v>0.65886432596445599</v>
      </c>
      <c r="CN873" s="24">
        <v>0.64862410316955776</v>
      </c>
      <c r="CO873" s="26"/>
      <c r="CP873" s="22">
        <v>11011</v>
      </c>
      <c r="CQ873" s="22">
        <v>5330</v>
      </c>
      <c r="CR873" s="22">
        <v>5681</v>
      </c>
      <c r="CS873" s="22">
        <v>7142</v>
      </c>
      <c r="CT873" s="22">
        <v>3869</v>
      </c>
      <c r="CU873" s="20">
        <v>0.35137589683044224</v>
      </c>
    </row>
    <row r="874" spans="1:99" x14ac:dyDescent="0.25">
      <c r="A874" s="92">
        <v>68</v>
      </c>
      <c r="B874" s="94" t="s">
        <v>110</v>
      </c>
      <c r="C874" s="92">
        <v>3808</v>
      </c>
      <c r="D874" s="94" t="s">
        <v>55</v>
      </c>
      <c r="E874" s="92">
        <v>68207</v>
      </c>
      <c r="F874" s="95" t="s">
        <v>162</v>
      </c>
      <c r="G874" s="143">
        <f t="shared" si="78"/>
        <v>1083</v>
      </c>
      <c r="H874" s="14">
        <v>1076</v>
      </c>
      <c r="I874" s="14">
        <v>7</v>
      </c>
      <c r="J874" s="15">
        <v>512</v>
      </c>
      <c r="K874" s="15">
        <v>571</v>
      </c>
      <c r="L874" s="15">
        <v>0</v>
      </c>
      <c r="M874" s="15">
        <v>73</v>
      </c>
      <c r="N874" s="15">
        <v>483</v>
      </c>
      <c r="O874" s="15">
        <v>379</v>
      </c>
      <c r="P874" s="15">
        <v>148</v>
      </c>
      <c r="Q874" s="15">
        <f t="shared" si="79"/>
        <v>935</v>
      </c>
      <c r="R874" s="16"/>
      <c r="S874" s="14">
        <v>1076</v>
      </c>
      <c r="T874" s="17">
        <v>512</v>
      </c>
      <c r="U874" s="17">
        <v>564</v>
      </c>
      <c r="V874" s="17">
        <v>0</v>
      </c>
      <c r="W874" s="17">
        <v>73</v>
      </c>
      <c r="X874" s="17">
        <v>483</v>
      </c>
      <c r="Y874" s="17">
        <v>377</v>
      </c>
      <c r="Z874" s="17">
        <v>143</v>
      </c>
      <c r="AA874" s="15">
        <f t="shared" si="80"/>
        <v>933</v>
      </c>
      <c r="AB874" s="18"/>
      <c r="AC874" s="19">
        <f t="shared" si="81"/>
        <v>3</v>
      </c>
      <c r="AD874" s="19">
        <v>2</v>
      </c>
      <c r="AE874" s="19">
        <v>1</v>
      </c>
      <c r="AF874" s="19">
        <f t="shared" si="82"/>
        <v>30</v>
      </c>
      <c r="AG874" s="19">
        <v>29</v>
      </c>
      <c r="AH874" s="19">
        <v>1</v>
      </c>
      <c r="AI874" s="19">
        <v>2</v>
      </c>
      <c r="AJ874" s="19">
        <v>28</v>
      </c>
      <c r="AL874" s="17">
        <v>2</v>
      </c>
      <c r="AM874" s="17">
        <v>29</v>
      </c>
      <c r="AN874" s="17">
        <v>2</v>
      </c>
      <c r="AO874" s="17">
        <v>27</v>
      </c>
      <c r="AQ874" s="20">
        <v>0.89083820662768032</v>
      </c>
      <c r="AR874" s="20">
        <v>0.65517241379310343</v>
      </c>
      <c r="AS874" s="20">
        <v>0.97892271662763464</v>
      </c>
      <c r="AT874" s="20">
        <v>0.65578635014836795</v>
      </c>
      <c r="AU874" s="20">
        <v>0.36571428571428571</v>
      </c>
      <c r="AV874" s="20">
        <v>0.90716803760282017</v>
      </c>
      <c r="AW874" s="20">
        <v>1.0555555555555556</v>
      </c>
      <c r="AX874" s="20">
        <v>0.83908045977011492</v>
      </c>
      <c r="AY874" s="20">
        <v>1.1311475409836065</v>
      </c>
      <c r="AZ874" s="20">
        <v>1.1246290801186944</v>
      </c>
      <c r="BA874" s="20">
        <v>0.84571428571428575</v>
      </c>
      <c r="BB874" s="20">
        <v>1.0987074030552291</v>
      </c>
      <c r="BC874" s="20">
        <v>1.0849802371541502</v>
      </c>
      <c r="BD874" s="20">
        <v>1.0269230769230768</v>
      </c>
      <c r="BE874" s="20">
        <v>0.90513833992094861</v>
      </c>
      <c r="BF874" s="20">
        <v>0.87692307692307692</v>
      </c>
      <c r="BG874" s="21"/>
      <c r="BH874" s="20">
        <v>1.4412416851441241E-2</v>
      </c>
      <c r="BI874" s="20">
        <v>0</v>
      </c>
      <c r="BJ874" s="20">
        <v>1.2422360248447204E-2</v>
      </c>
      <c r="BK874" s="20">
        <v>2.734375E-2</v>
      </c>
      <c r="BL874" s="20">
        <v>0</v>
      </c>
      <c r="BM874" s="20">
        <v>1.600985221674877E-2</v>
      </c>
      <c r="BN874" s="20">
        <v>1.0999999999999999E-2</v>
      </c>
      <c r="BO874" s="20">
        <v>1.7899999999999999E-2</v>
      </c>
      <c r="BP874" s="20">
        <v>2.2000000000000001E-3</v>
      </c>
      <c r="BQ874" s="20">
        <v>0</v>
      </c>
      <c r="BR874" s="20">
        <v>2.0999999999999999E-3</v>
      </c>
      <c r="BS874" s="20">
        <v>3.8999999999999998E-3</v>
      </c>
      <c r="BT874" s="20">
        <v>0</v>
      </c>
      <c r="BU874" s="20">
        <v>2.4630541871921183E-3</v>
      </c>
      <c r="BV874" s="20">
        <v>2.2000000000000001E-3</v>
      </c>
      <c r="BW874" s="20">
        <v>2.2000000000000001E-3</v>
      </c>
      <c r="BY874" s="20">
        <v>0.87472283813747231</v>
      </c>
      <c r="BZ874" s="20" t="s">
        <v>1234</v>
      </c>
      <c r="CA874" s="20">
        <v>0.87470000000000003</v>
      </c>
      <c r="CC874" s="22">
        <v>40</v>
      </c>
      <c r="CD874" s="22">
        <v>55</v>
      </c>
      <c r="CE874" s="22">
        <f t="shared" si="83"/>
        <v>95</v>
      </c>
      <c r="CF874" s="23"/>
      <c r="CG874" s="20">
        <v>3.7694013303769404E-2</v>
      </c>
      <c r="CH874" s="25"/>
      <c r="CI874" s="24">
        <v>0.89655172413793105</v>
      </c>
      <c r="CJ874" s="24">
        <v>1.0093676814988291</v>
      </c>
      <c r="CK874" s="24">
        <v>0.79525222551928787</v>
      </c>
      <c r="CL874" s="24">
        <v>0.78285714285714281</v>
      </c>
      <c r="CM874" s="24">
        <v>0.91304347826086951</v>
      </c>
      <c r="CN874" s="24">
        <v>0.89083820662768032</v>
      </c>
      <c r="CO874" s="26"/>
      <c r="CP874" s="22">
        <v>1026</v>
      </c>
      <c r="CQ874" s="22">
        <v>506</v>
      </c>
      <c r="CR874" s="22">
        <v>520</v>
      </c>
      <c r="CS874" s="22">
        <v>914</v>
      </c>
      <c r="CT874" s="22">
        <v>112</v>
      </c>
      <c r="CU874" s="20">
        <v>0.10916179337231968</v>
      </c>
    </row>
    <row r="875" spans="1:99" x14ac:dyDescent="0.25">
      <c r="A875" s="92">
        <v>68</v>
      </c>
      <c r="B875" s="94" t="s">
        <v>110</v>
      </c>
      <c r="C875" s="92">
        <v>3808</v>
      </c>
      <c r="D875" s="94" t="s">
        <v>55</v>
      </c>
      <c r="E875" s="92">
        <v>68209</v>
      </c>
      <c r="F875" s="95" t="s">
        <v>929</v>
      </c>
      <c r="G875" s="143">
        <f t="shared" si="78"/>
        <v>513</v>
      </c>
      <c r="H875" s="14">
        <v>508</v>
      </c>
      <c r="I875" s="14">
        <v>5</v>
      </c>
      <c r="J875" s="15">
        <v>320</v>
      </c>
      <c r="K875" s="15">
        <v>193</v>
      </c>
      <c r="L875" s="15">
        <v>0</v>
      </c>
      <c r="M875" s="15">
        <v>37</v>
      </c>
      <c r="N875" s="15">
        <v>221</v>
      </c>
      <c r="O875" s="15">
        <v>185</v>
      </c>
      <c r="P875" s="15">
        <v>70</v>
      </c>
      <c r="Q875" s="15">
        <f t="shared" si="79"/>
        <v>443</v>
      </c>
      <c r="R875" s="16"/>
      <c r="S875" s="14">
        <v>508</v>
      </c>
      <c r="T875" s="17">
        <v>320</v>
      </c>
      <c r="U875" s="17">
        <v>188</v>
      </c>
      <c r="V875" s="17">
        <v>0</v>
      </c>
      <c r="W875" s="17">
        <v>37</v>
      </c>
      <c r="X875" s="17">
        <v>221</v>
      </c>
      <c r="Y875" s="17">
        <v>181</v>
      </c>
      <c r="Z875" s="17">
        <v>69</v>
      </c>
      <c r="AA875" s="15">
        <f t="shared" si="80"/>
        <v>439</v>
      </c>
      <c r="AB875" s="18"/>
      <c r="AC875" s="19">
        <f t="shared" si="81"/>
        <v>2</v>
      </c>
      <c r="AD875" s="19">
        <v>1</v>
      </c>
      <c r="AE875" s="19">
        <v>1</v>
      </c>
      <c r="AF875" s="19">
        <f t="shared" si="82"/>
        <v>11</v>
      </c>
      <c r="AG875" s="19">
        <v>10</v>
      </c>
      <c r="AH875" s="19">
        <v>1</v>
      </c>
      <c r="AI875" s="19">
        <v>1</v>
      </c>
      <c r="AJ875" s="19">
        <v>10</v>
      </c>
      <c r="AL875" s="17">
        <v>1</v>
      </c>
      <c r="AM875" s="17">
        <v>10</v>
      </c>
      <c r="AN875" s="17">
        <v>1</v>
      </c>
      <c r="AO875" s="17">
        <v>9</v>
      </c>
      <c r="AQ875" s="20">
        <v>0.83650190114068446</v>
      </c>
      <c r="AR875" s="20">
        <v>0.54347826086956519</v>
      </c>
      <c r="AS875" s="20">
        <v>0.90090090090090091</v>
      </c>
      <c r="AT875" s="20">
        <v>0.68047337278106512</v>
      </c>
      <c r="AU875" s="20">
        <v>0.4044943820224719</v>
      </c>
      <c r="AV875" s="20">
        <v>0.84439359267734548</v>
      </c>
      <c r="AW875" s="20">
        <v>0.97528517110266155</v>
      </c>
      <c r="AX875" s="20">
        <v>0.80434782608695654</v>
      </c>
      <c r="AY875" s="20">
        <v>0.99549549549549554</v>
      </c>
      <c r="AZ875" s="20">
        <v>1.0946745562130178</v>
      </c>
      <c r="BA875" s="20">
        <v>0.7865168539325843</v>
      </c>
      <c r="BB875" s="20">
        <v>1.0137299771167048</v>
      </c>
      <c r="BC875" s="20">
        <v>0.95454545454545459</v>
      </c>
      <c r="BD875" s="20">
        <v>0.99618320610687028</v>
      </c>
      <c r="BE875" s="20">
        <v>0.80681818181818177</v>
      </c>
      <c r="BF875" s="20">
        <v>0.86641221374045807</v>
      </c>
      <c r="BG875" s="21"/>
      <c r="BH875" s="20">
        <v>3.3860045146726865E-2</v>
      </c>
      <c r="BI875" s="20">
        <v>2.7027027027027029E-2</v>
      </c>
      <c r="BJ875" s="20">
        <v>2.2624434389140271E-2</v>
      </c>
      <c r="BK875" s="20">
        <v>6.4285714285714279E-2</v>
      </c>
      <c r="BL875" s="20">
        <v>0</v>
      </c>
      <c r="BM875" s="20">
        <v>3.7688442211055273E-2</v>
      </c>
      <c r="BN875" s="20">
        <v>2.3800000000000002E-2</v>
      </c>
      <c r="BO875" s="20">
        <v>4.2900000000000001E-2</v>
      </c>
      <c r="BP875" s="20">
        <v>8.9999999999999993E-3</v>
      </c>
      <c r="BQ875" s="20">
        <v>0</v>
      </c>
      <c r="BR875" s="20">
        <v>1.3599999999999999E-2</v>
      </c>
      <c r="BS875" s="20">
        <v>7.1000000000000004E-3</v>
      </c>
      <c r="BT875" s="20">
        <v>0</v>
      </c>
      <c r="BU875" s="20">
        <v>1.0050251256281407E-2</v>
      </c>
      <c r="BV875" s="20">
        <v>9.4999999999999998E-3</v>
      </c>
      <c r="BW875" s="20">
        <v>8.6E-3</v>
      </c>
      <c r="BY875" s="20">
        <v>0.96613995485327309</v>
      </c>
      <c r="BZ875" s="20" t="s">
        <v>1234</v>
      </c>
      <c r="CA875" s="20">
        <v>0.96609999999999996</v>
      </c>
      <c r="CC875" s="22">
        <v>17</v>
      </c>
      <c r="CD875" s="22">
        <v>20</v>
      </c>
      <c r="CE875" s="22">
        <f t="shared" si="83"/>
        <v>37</v>
      </c>
      <c r="CF875" s="23"/>
      <c r="CG875" s="20">
        <v>3.160270880361174E-2</v>
      </c>
      <c r="CH875" s="25"/>
      <c r="CI875" s="24">
        <v>0.65217391304347827</v>
      </c>
      <c r="CJ875" s="24">
        <v>0.94144144144144148</v>
      </c>
      <c r="CK875" s="24">
        <v>0.79881656804733725</v>
      </c>
      <c r="CL875" s="24">
        <v>0.7415730337078652</v>
      </c>
      <c r="CM875" s="24">
        <v>0.85583524027459956</v>
      </c>
      <c r="CN875" s="24">
        <v>0.83650190114068446</v>
      </c>
      <c r="CO875" s="26"/>
      <c r="CP875" s="22">
        <v>526</v>
      </c>
      <c r="CQ875" s="22">
        <v>263.99999999999994</v>
      </c>
      <c r="CR875" s="22">
        <v>262</v>
      </c>
      <c r="CS875" s="22">
        <v>440</v>
      </c>
      <c r="CT875" s="22">
        <v>86</v>
      </c>
      <c r="CU875" s="20">
        <v>0.16349809885931554</v>
      </c>
    </row>
    <row r="876" spans="1:99" x14ac:dyDescent="0.25">
      <c r="A876" s="92">
        <v>68</v>
      </c>
      <c r="B876" s="94" t="s">
        <v>110</v>
      </c>
      <c r="C876" s="92">
        <v>3808</v>
      </c>
      <c r="D876" s="94" t="s">
        <v>55</v>
      </c>
      <c r="E876" s="92">
        <v>68211</v>
      </c>
      <c r="F876" s="95" t="s">
        <v>930</v>
      </c>
      <c r="G876" s="143">
        <f t="shared" si="78"/>
        <v>753</v>
      </c>
      <c r="H876" s="14">
        <v>747</v>
      </c>
      <c r="I876" s="14">
        <v>6</v>
      </c>
      <c r="J876" s="15">
        <v>627</v>
      </c>
      <c r="K876" s="15">
        <v>126</v>
      </c>
      <c r="L876" s="15">
        <v>0</v>
      </c>
      <c r="M876" s="15">
        <v>37</v>
      </c>
      <c r="N876" s="15">
        <v>288</v>
      </c>
      <c r="O876" s="15">
        <v>309</v>
      </c>
      <c r="P876" s="15">
        <v>119</v>
      </c>
      <c r="Q876" s="15">
        <f t="shared" si="79"/>
        <v>634</v>
      </c>
      <c r="R876" s="16"/>
      <c r="S876" s="14">
        <v>747</v>
      </c>
      <c r="T876" s="17">
        <v>627</v>
      </c>
      <c r="U876" s="17">
        <v>120</v>
      </c>
      <c r="V876" s="17">
        <v>0</v>
      </c>
      <c r="W876" s="17">
        <v>37</v>
      </c>
      <c r="X876" s="17">
        <v>288</v>
      </c>
      <c r="Y876" s="17">
        <v>304</v>
      </c>
      <c r="Z876" s="17">
        <v>118</v>
      </c>
      <c r="AA876" s="15">
        <f t="shared" si="80"/>
        <v>629</v>
      </c>
      <c r="AB876" s="18"/>
      <c r="AC876" s="19">
        <f t="shared" si="81"/>
        <v>2</v>
      </c>
      <c r="AD876" s="19">
        <v>1</v>
      </c>
      <c r="AE876" s="19">
        <v>1</v>
      </c>
      <c r="AF876" s="19">
        <f t="shared" si="82"/>
        <v>12</v>
      </c>
      <c r="AG876" s="19">
        <v>11</v>
      </c>
      <c r="AH876" s="19">
        <v>1</v>
      </c>
      <c r="AI876" s="19">
        <v>4</v>
      </c>
      <c r="AJ876" s="19">
        <v>8</v>
      </c>
      <c r="AL876" s="17">
        <v>1</v>
      </c>
      <c r="AM876" s="17">
        <v>11</v>
      </c>
      <c r="AN876" s="17">
        <v>4</v>
      </c>
      <c r="AO876" s="17">
        <v>7</v>
      </c>
      <c r="AQ876" s="20">
        <v>0.79136690647482011</v>
      </c>
      <c r="AR876" s="20">
        <v>0.44</v>
      </c>
      <c r="AS876" s="20">
        <v>0.74712643678160917</v>
      </c>
      <c r="AT876" s="20">
        <v>0.80303030303030298</v>
      </c>
      <c r="AU876" s="20">
        <v>0.38775510204081631</v>
      </c>
      <c r="AV876" s="20">
        <v>0.79039301310043664</v>
      </c>
      <c r="AW876" s="20">
        <v>0.90287769784172667</v>
      </c>
      <c r="AX876" s="20">
        <v>0.49333333333333335</v>
      </c>
      <c r="AY876" s="20">
        <v>0.82758620689655171</v>
      </c>
      <c r="AZ876" s="20">
        <v>1.1704545454545454</v>
      </c>
      <c r="BA876" s="20">
        <v>0.80952380952380953</v>
      </c>
      <c r="BB876" s="20">
        <v>0.92285298398835514</v>
      </c>
      <c r="BC876" s="20">
        <v>0.9580246913580247</v>
      </c>
      <c r="BD876" s="20">
        <v>0.85081585081585076</v>
      </c>
      <c r="BE876" s="20">
        <v>0.84444444444444444</v>
      </c>
      <c r="BF876" s="20">
        <v>0.74125874125874125</v>
      </c>
      <c r="BG876" s="21"/>
      <c r="BH876" s="20">
        <v>2.1802325581395349E-2</v>
      </c>
      <c r="BI876" s="20">
        <v>2.7027027027027029E-2</v>
      </c>
      <c r="BJ876" s="20">
        <v>6.9444444444444441E-3</v>
      </c>
      <c r="BK876" s="20">
        <v>2.6515151515151516E-2</v>
      </c>
      <c r="BL876" s="20">
        <v>5.0505050505050504E-2</v>
      </c>
      <c r="BM876" s="20">
        <v>1.6977928692699491E-2</v>
      </c>
      <c r="BN876" s="20">
        <v>1.4200000000000001E-2</v>
      </c>
      <c r="BO876" s="20">
        <v>2.9899999999999999E-2</v>
      </c>
      <c r="BP876" s="20">
        <v>1.5E-3</v>
      </c>
      <c r="BQ876" s="20">
        <v>0</v>
      </c>
      <c r="BR876" s="20">
        <v>3.5000000000000001E-3</v>
      </c>
      <c r="BS876" s="20">
        <v>0</v>
      </c>
      <c r="BT876" s="20">
        <v>0</v>
      </c>
      <c r="BU876" s="20">
        <v>1.697792869269949E-3</v>
      </c>
      <c r="BV876" s="20">
        <v>2.8E-3</v>
      </c>
      <c r="BW876" s="20">
        <v>0</v>
      </c>
      <c r="BY876" s="20">
        <v>0.875</v>
      </c>
      <c r="BZ876" s="20" t="s">
        <v>1234</v>
      </c>
      <c r="CA876" s="20">
        <v>0.875</v>
      </c>
      <c r="CC876" s="22">
        <v>43</v>
      </c>
      <c r="CD876" s="22">
        <v>18</v>
      </c>
      <c r="CE876" s="22">
        <f t="shared" si="83"/>
        <v>61</v>
      </c>
      <c r="CF876" s="23"/>
      <c r="CG876" s="20">
        <v>4.7965116279069769E-2</v>
      </c>
      <c r="CH876" s="25"/>
      <c r="CI876" s="24">
        <v>0.45333333333333331</v>
      </c>
      <c r="CJ876" s="24">
        <v>0.77586206896551724</v>
      </c>
      <c r="CK876" s="24">
        <v>0.96212121212121215</v>
      </c>
      <c r="CL876" s="24">
        <v>0.69387755102040816</v>
      </c>
      <c r="CM876" s="24">
        <v>0.81222707423580787</v>
      </c>
      <c r="CN876" s="24">
        <v>0.79136690647482011</v>
      </c>
      <c r="CO876" s="26"/>
      <c r="CP876" s="22">
        <v>834</v>
      </c>
      <c r="CQ876" s="22">
        <v>405.00000000000011</v>
      </c>
      <c r="CR876" s="22">
        <v>429.00000000000011</v>
      </c>
      <c r="CS876" s="22">
        <v>660</v>
      </c>
      <c r="CT876" s="22">
        <v>174</v>
      </c>
      <c r="CU876" s="20">
        <v>0.20863309352517989</v>
      </c>
    </row>
    <row r="877" spans="1:99" x14ac:dyDescent="0.25">
      <c r="A877" s="92">
        <v>68</v>
      </c>
      <c r="B877" s="94" t="s">
        <v>110</v>
      </c>
      <c r="C877" s="92">
        <v>3808</v>
      </c>
      <c r="D877" s="94" t="s">
        <v>55</v>
      </c>
      <c r="E877" s="92">
        <v>68217</v>
      </c>
      <c r="F877" s="95" t="s">
        <v>931</v>
      </c>
      <c r="G877" s="143">
        <f t="shared" si="78"/>
        <v>1093</v>
      </c>
      <c r="H877" s="14">
        <v>1082</v>
      </c>
      <c r="I877" s="14">
        <v>11</v>
      </c>
      <c r="J877" s="15">
        <v>307</v>
      </c>
      <c r="K877" s="15">
        <v>786</v>
      </c>
      <c r="L877" s="15">
        <v>0</v>
      </c>
      <c r="M877" s="15">
        <v>87</v>
      </c>
      <c r="N877" s="15">
        <v>491</v>
      </c>
      <c r="O877" s="15">
        <v>376</v>
      </c>
      <c r="P877" s="15">
        <v>139</v>
      </c>
      <c r="Q877" s="15">
        <f t="shared" si="79"/>
        <v>954</v>
      </c>
      <c r="R877" s="16"/>
      <c r="S877" s="14">
        <v>1082</v>
      </c>
      <c r="T877" s="17">
        <v>307</v>
      </c>
      <c r="U877" s="17">
        <v>775</v>
      </c>
      <c r="V877" s="17">
        <v>0</v>
      </c>
      <c r="W877" s="17">
        <v>87</v>
      </c>
      <c r="X877" s="17">
        <v>491</v>
      </c>
      <c r="Y877" s="17">
        <v>371</v>
      </c>
      <c r="Z877" s="17">
        <v>133</v>
      </c>
      <c r="AA877" s="15">
        <f t="shared" si="80"/>
        <v>949</v>
      </c>
      <c r="AB877" s="18"/>
      <c r="AC877" s="19">
        <f t="shared" si="81"/>
        <v>4</v>
      </c>
      <c r="AD877" s="19">
        <v>3</v>
      </c>
      <c r="AE877" s="19">
        <v>1</v>
      </c>
      <c r="AF877" s="19">
        <f t="shared" si="82"/>
        <v>31</v>
      </c>
      <c r="AG877" s="19">
        <v>30</v>
      </c>
      <c r="AH877" s="19">
        <v>1</v>
      </c>
      <c r="AI877" s="19">
        <v>1</v>
      </c>
      <c r="AJ877" s="19">
        <v>30</v>
      </c>
      <c r="AL877" s="17">
        <v>3</v>
      </c>
      <c r="AM877" s="17">
        <v>30</v>
      </c>
      <c r="AN877" s="17">
        <v>1</v>
      </c>
      <c r="AO877" s="17">
        <v>29</v>
      </c>
      <c r="AQ877" s="20">
        <v>0.59962168978562425</v>
      </c>
      <c r="AR877" s="20">
        <v>0.36363636363636365</v>
      </c>
      <c r="AS877" s="20">
        <v>0.59370314842578709</v>
      </c>
      <c r="AT877" s="20">
        <v>0.47244094488188976</v>
      </c>
      <c r="AU877" s="20">
        <v>0.25</v>
      </c>
      <c r="AV877" s="20">
        <v>0.6054628224582701</v>
      </c>
      <c r="AW877" s="20">
        <v>0.68915510718789408</v>
      </c>
      <c r="AX877" s="20">
        <v>0.60839160839160844</v>
      </c>
      <c r="AY877" s="20">
        <v>0.73613193403298349</v>
      </c>
      <c r="AZ877" s="20">
        <v>0.74015748031496065</v>
      </c>
      <c r="BA877" s="20">
        <v>0.51865671641791045</v>
      </c>
      <c r="BB877" s="20">
        <v>0.72382397572078905</v>
      </c>
      <c r="BC877" s="20">
        <v>0.69180754226267882</v>
      </c>
      <c r="BD877" s="20">
        <v>0.68665850673194617</v>
      </c>
      <c r="BE877" s="20">
        <v>0.60078023407022108</v>
      </c>
      <c r="BF877" s="20">
        <v>0.59853121175030599</v>
      </c>
      <c r="BG877" s="21"/>
      <c r="BH877" s="20">
        <v>1.9133937562940583E-2</v>
      </c>
      <c r="BI877" s="20">
        <v>1.1494252873563218E-2</v>
      </c>
      <c r="BJ877" s="20">
        <v>8.1466395112016286E-3</v>
      </c>
      <c r="BK877" s="20">
        <v>3.8461538461538464E-2</v>
      </c>
      <c r="BL877" s="20">
        <v>1.9417475728155338E-2</v>
      </c>
      <c r="BM877" s="20">
        <v>1.9101123595505618E-2</v>
      </c>
      <c r="BN877" s="20">
        <v>1.6500000000000001E-2</v>
      </c>
      <c r="BO877" s="20">
        <v>2.1700000000000001E-2</v>
      </c>
      <c r="BP877" s="20">
        <v>2.01E-2</v>
      </c>
      <c r="BQ877" s="20">
        <v>4.5999999999999999E-2</v>
      </c>
      <c r="BR877" s="20">
        <v>2.8500000000000001E-2</v>
      </c>
      <c r="BS877" s="20">
        <v>3.2000000000000002E-3</v>
      </c>
      <c r="BT877" s="20">
        <v>9.7087378640776691E-3</v>
      </c>
      <c r="BU877" s="20">
        <v>2.1348314606741574E-2</v>
      </c>
      <c r="BV877" s="20">
        <v>1.6500000000000001E-2</v>
      </c>
      <c r="BW877" s="20">
        <v>2.3699999999999999E-2</v>
      </c>
      <c r="BY877" s="20">
        <v>0.87109768378650554</v>
      </c>
      <c r="BZ877" s="20" t="s">
        <v>1234</v>
      </c>
      <c r="CA877" s="20">
        <v>0.87109999999999999</v>
      </c>
      <c r="CC877" s="22">
        <v>41</v>
      </c>
      <c r="CD877" s="22">
        <v>15</v>
      </c>
      <c r="CE877" s="22">
        <f t="shared" si="83"/>
        <v>56</v>
      </c>
      <c r="CF877" s="23"/>
      <c r="CG877" s="20">
        <v>5.6394763343403827E-2</v>
      </c>
      <c r="CH877" s="25"/>
      <c r="CI877" s="24">
        <v>0.52447552447552448</v>
      </c>
      <c r="CJ877" s="24">
        <v>0.62218890554722639</v>
      </c>
      <c r="CK877" s="24">
        <v>0.61417322834645671</v>
      </c>
      <c r="CL877" s="24">
        <v>0.55597014925373134</v>
      </c>
      <c r="CM877" s="24">
        <v>0.60849772382397571</v>
      </c>
      <c r="CN877" s="24">
        <v>0.59962168978562425</v>
      </c>
      <c r="CO877" s="26"/>
      <c r="CP877" s="22">
        <v>1586.0000000000002</v>
      </c>
      <c r="CQ877" s="22">
        <v>769</v>
      </c>
      <c r="CR877" s="22">
        <v>817.00000000000011</v>
      </c>
      <c r="CS877" s="22">
        <v>951</v>
      </c>
      <c r="CT877" s="22">
        <v>635</v>
      </c>
      <c r="CU877" s="20">
        <v>0.40037831021437575</v>
      </c>
    </row>
    <row r="878" spans="1:99" x14ac:dyDescent="0.25">
      <c r="A878" s="92">
        <v>68</v>
      </c>
      <c r="B878" s="94" t="s">
        <v>110</v>
      </c>
      <c r="C878" s="92">
        <v>3808</v>
      </c>
      <c r="D878" s="94" t="s">
        <v>55</v>
      </c>
      <c r="E878" s="92">
        <v>68229</v>
      </c>
      <c r="F878" s="95" t="s">
        <v>932</v>
      </c>
      <c r="G878" s="143">
        <f t="shared" si="78"/>
        <v>2356</v>
      </c>
      <c r="H878" s="14">
        <v>2348</v>
      </c>
      <c r="I878" s="14">
        <v>8</v>
      </c>
      <c r="J878" s="15">
        <v>1304</v>
      </c>
      <c r="K878" s="15">
        <v>1052</v>
      </c>
      <c r="L878" s="15">
        <v>0</v>
      </c>
      <c r="M878" s="15">
        <v>163</v>
      </c>
      <c r="N878" s="15">
        <v>1014</v>
      </c>
      <c r="O878" s="15">
        <v>860</v>
      </c>
      <c r="P878" s="15">
        <v>319</v>
      </c>
      <c r="Q878" s="15">
        <f t="shared" si="79"/>
        <v>2037</v>
      </c>
      <c r="R878" s="16"/>
      <c r="S878" s="14">
        <v>2348</v>
      </c>
      <c r="T878" s="17">
        <v>1304</v>
      </c>
      <c r="U878" s="17">
        <v>1044</v>
      </c>
      <c r="V878" s="17">
        <v>0</v>
      </c>
      <c r="W878" s="17">
        <v>163</v>
      </c>
      <c r="X878" s="17">
        <v>1014</v>
      </c>
      <c r="Y878" s="17">
        <v>856</v>
      </c>
      <c r="Z878" s="17">
        <v>315</v>
      </c>
      <c r="AA878" s="15">
        <f t="shared" si="80"/>
        <v>2033</v>
      </c>
      <c r="AB878" s="18"/>
      <c r="AC878" s="19">
        <f t="shared" si="81"/>
        <v>4</v>
      </c>
      <c r="AD878" s="19">
        <v>3</v>
      </c>
      <c r="AE878" s="19">
        <v>1</v>
      </c>
      <c r="AF878" s="19">
        <f t="shared" si="82"/>
        <v>34</v>
      </c>
      <c r="AG878" s="19">
        <v>33</v>
      </c>
      <c r="AH878" s="19">
        <v>1</v>
      </c>
      <c r="AI878" s="19">
        <v>3</v>
      </c>
      <c r="AJ878" s="19">
        <v>31</v>
      </c>
      <c r="AL878" s="17">
        <v>3</v>
      </c>
      <c r="AM878" s="17">
        <v>33</v>
      </c>
      <c r="AN878" s="17">
        <v>3</v>
      </c>
      <c r="AO878" s="17">
        <v>30</v>
      </c>
      <c r="AQ878" s="20">
        <v>0.88355291117722057</v>
      </c>
      <c r="AR878" s="20">
        <v>0.3446601941747573</v>
      </c>
      <c r="AS878" s="20">
        <v>0.90355329949238583</v>
      </c>
      <c r="AT878" s="20">
        <v>0.83751651254953763</v>
      </c>
      <c r="AU878" s="20">
        <v>0.54074074074074074</v>
      </c>
      <c r="AV878" s="20">
        <v>0.88757700205338808</v>
      </c>
      <c r="AW878" s="20">
        <v>1.0012749681257969</v>
      </c>
      <c r="AX878" s="20">
        <v>0.79126213592233008</v>
      </c>
      <c r="AY878" s="20">
        <v>1.0294416243654823</v>
      </c>
      <c r="AZ878" s="20">
        <v>1.1360634081902246</v>
      </c>
      <c r="BA878" s="20">
        <v>0.78765432098765431</v>
      </c>
      <c r="BB878" s="20">
        <v>1.0456878850102669</v>
      </c>
      <c r="BC878" s="20">
        <v>1.0445969125214407</v>
      </c>
      <c r="BD878" s="20">
        <v>0.95871946082561077</v>
      </c>
      <c r="BE878" s="20">
        <v>0.91423670668953683</v>
      </c>
      <c r="BF878" s="20">
        <v>0.85341196293176069</v>
      </c>
      <c r="BG878" s="21"/>
      <c r="BH878" s="20">
        <v>2.2893772893772892E-2</v>
      </c>
      <c r="BI878" s="20">
        <v>5.5214723926380369E-2</v>
      </c>
      <c r="BJ878" s="20">
        <v>8.8757396449704144E-3</v>
      </c>
      <c r="BK878" s="20">
        <v>3.3875338753387531E-2</v>
      </c>
      <c r="BL878" s="20">
        <v>2.6022304832713755E-2</v>
      </c>
      <c r="BM878" s="20">
        <v>2.2454308093994776E-2</v>
      </c>
      <c r="BN878" s="20">
        <v>1.77E-2</v>
      </c>
      <c r="BO878" s="20">
        <v>2.8500000000000001E-2</v>
      </c>
      <c r="BP878" s="20">
        <v>1.4E-3</v>
      </c>
      <c r="BQ878" s="20">
        <v>0</v>
      </c>
      <c r="BR878" s="20">
        <v>1E-3</v>
      </c>
      <c r="BS878" s="20">
        <v>2.7000000000000001E-3</v>
      </c>
      <c r="BT878" s="20">
        <v>0</v>
      </c>
      <c r="BU878" s="20">
        <v>1.566579634464752E-3</v>
      </c>
      <c r="BV878" s="20">
        <v>1.8E-3</v>
      </c>
      <c r="BW878" s="20">
        <v>1E-3</v>
      </c>
      <c r="BY878" s="20">
        <v>0.96153846153846156</v>
      </c>
      <c r="BZ878" s="20" t="s">
        <v>1234</v>
      </c>
      <c r="CA878" s="20">
        <v>0.96150000000000002</v>
      </c>
      <c r="CC878" s="22">
        <v>111</v>
      </c>
      <c r="CD878" s="22">
        <v>45</v>
      </c>
      <c r="CE878" s="22">
        <f t="shared" si="83"/>
        <v>156</v>
      </c>
      <c r="CF878" s="23"/>
      <c r="CG878" s="20">
        <v>2.3351648351648352E-2</v>
      </c>
      <c r="CH878" s="25"/>
      <c r="CI878" s="24">
        <v>0.67961165048543692</v>
      </c>
      <c r="CJ878" s="24">
        <v>0.91370558375634514</v>
      </c>
      <c r="CK878" s="24">
        <v>0.91941875825627473</v>
      </c>
      <c r="CL878" s="24">
        <v>0.84691358024691354</v>
      </c>
      <c r="CM878" s="24">
        <v>0.89117043121149897</v>
      </c>
      <c r="CN878" s="24">
        <v>0.88355291117722057</v>
      </c>
      <c r="CO878" s="26"/>
      <c r="CP878" s="22">
        <v>2353</v>
      </c>
      <c r="CQ878" s="22">
        <v>1166</v>
      </c>
      <c r="CR878" s="22">
        <v>1187</v>
      </c>
      <c r="CS878" s="22">
        <v>2079</v>
      </c>
      <c r="CT878" s="22">
        <v>274</v>
      </c>
      <c r="CU878" s="20">
        <v>0.11644708882277943</v>
      </c>
    </row>
    <row r="879" spans="1:99" x14ac:dyDescent="0.25">
      <c r="A879" s="92">
        <v>68</v>
      </c>
      <c r="B879" s="94" t="s">
        <v>110</v>
      </c>
      <c r="C879" s="92">
        <v>3808</v>
      </c>
      <c r="D879" s="94" t="s">
        <v>55</v>
      </c>
      <c r="E879" s="92">
        <v>68235</v>
      </c>
      <c r="F879" s="95" t="s">
        <v>933</v>
      </c>
      <c r="G879" s="143">
        <f t="shared" si="78"/>
        <v>3678</v>
      </c>
      <c r="H879" s="14">
        <v>3609</v>
      </c>
      <c r="I879" s="14">
        <v>69</v>
      </c>
      <c r="J879" s="15">
        <v>956</v>
      </c>
      <c r="K879" s="15">
        <v>2722</v>
      </c>
      <c r="L879" s="15">
        <v>29</v>
      </c>
      <c r="M879" s="15">
        <v>277</v>
      </c>
      <c r="N879" s="15">
        <v>1600</v>
      </c>
      <c r="O879" s="15">
        <v>1407</v>
      </c>
      <c r="P879" s="15">
        <v>365</v>
      </c>
      <c r="Q879" s="15">
        <f t="shared" si="79"/>
        <v>3284</v>
      </c>
      <c r="R879" s="16"/>
      <c r="S879" s="14">
        <v>3609</v>
      </c>
      <c r="T879" s="17">
        <v>913</v>
      </c>
      <c r="U879" s="17">
        <v>2696</v>
      </c>
      <c r="V879" s="17">
        <v>0</v>
      </c>
      <c r="W879" s="17">
        <v>263</v>
      </c>
      <c r="X879" s="17">
        <v>1600</v>
      </c>
      <c r="Y879" s="17">
        <v>1386</v>
      </c>
      <c r="Z879" s="17">
        <v>360</v>
      </c>
      <c r="AA879" s="15">
        <f t="shared" si="80"/>
        <v>3249</v>
      </c>
      <c r="AB879" s="18"/>
      <c r="AC879" s="19">
        <f t="shared" si="81"/>
        <v>9</v>
      </c>
      <c r="AD879" s="19">
        <v>7</v>
      </c>
      <c r="AE879" s="19">
        <v>2</v>
      </c>
      <c r="AF879" s="19">
        <f t="shared" si="82"/>
        <v>77</v>
      </c>
      <c r="AG879" s="19">
        <v>75</v>
      </c>
      <c r="AH879" s="19">
        <v>2</v>
      </c>
      <c r="AI879" s="19">
        <v>3</v>
      </c>
      <c r="AJ879" s="19">
        <v>74</v>
      </c>
      <c r="AL879" s="17">
        <v>7</v>
      </c>
      <c r="AM879" s="17">
        <v>75</v>
      </c>
      <c r="AN879" s="17">
        <v>2</v>
      </c>
      <c r="AO879" s="17">
        <v>73</v>
      </c>
      <c r="AQ879" s="20">
        <v>0.7607405649181106</v>
      </c>
      <c r="AR879" s="20">
        <v>0.48360655737704916</v>
      </c>
      <c r="AS879" s="20">
        <v>0.75750708215297446</v>
      </c>
      <c r="AT879" s="20">
        <v>0.65138282387190682</v>
      </c>
      <c r="AU879" s="20">
        <v>0.2923728813559322</v>
      </c>
      <c r="AV879" s="20">
        <v>0.77631954350927246</v>
      </c>
      <c r="AW879" s="20">
        <v>0.86612864941846668</v>
      </c>
      <c r="AX879" s="20">
        <v>0.75683060109289613</v>
      </c>
      <c r="AY879" s="20">
        <v>0.90651558073654392</v>
      </c>
      <c r="AZ879" s="20">
        <v>1.0240174672489082</v>
      </c>
      <c r="BA879" s="20">
        <v>0.5155367231638418</v>
      </c>
      <c r="BB879" s="20">
        <v>0.93694721825962912</v>
      </c>
      <c r="BC879" s="20">
        <v>0.86437346437346441</v>
      </c>
      <c r="BD879" s="20">
        <v>0.86776859504132231</v>
      </c>
      <c r="BE879" s="20">
        <v>0.7567567567567568</v>
      </c>
      <c r="BF879" s="20">
        <v>0.76446280991735538</v>
      </c>
      <c r="BG879" s="21"/>
      <c r="BH879" s="20">
        <v>3.6193447737909515E-2</v>
      </c>
      <c r="BI879" s="20">
        <v>4.9429657794676805E-2</v>
      </c>
      <c r="BJ879" s="20">
        <v>2.3764853033145718E-2</v>
      </c>
      <c r="BK879" s="20">
        <v>5.4579093432007397E-2</v>
      </c>
      <c r="BL879" s="20">
        <v>2.2900763358778626E-2</v>
      </c>
      <c r="BM879" s="20">
        <v>3.7376826367652057E-2</v>
      </c>
      <c r="BN879" s="20">
        <v>3.4500000000000003E-2</v>
      </c>
      <c r="BO879" s="20">
        <v>3.78E-2</v>
      </c>
      <c r="BP879" s="20">
        <v>6.6E-3</v>
      </c>
      <c r="BQ879" s="20">
        <v>0</v>
      </c>
      <c r="BR879" s="20">
        <v>6.8999999999999999E-3</v>
      </c>
      <c r="BS879" s="20">
        <v>9.2999999999999992E-3</v>
      </c>
      <c r="BT879" s="20">
        <v>0</v>
      </c>
      <c r="BU879" s="20">
        <v>7.1355759429153924E-3</v>
      </c>
      <c r="BV879" s="20">
        <v>3.8E-3</v>
      </c>
      <c r="BW879" s="20">
        <v>9.1000000000000004E-3</v>
      </c>
      <c r="BY879" s="20">
        <v>0.89734789391575664</v>
      </c>
      <c r="BZ879" s="20">
        <v>1</v>
      </c>
      <c r="CA879" s="20">
        <v>0.89780000000000004</v>
      </c>
      <c r="CC879" s="22">
        <v>108</v>
      </c>
      <c r="CD879" s="22">
        <v>39</v>
      </c>
      <c r="CE879" s="22">
        <f t="shared" si="83"/>
        <v>147</v>
      </c>
      <c r="CF879" s="23"/>
      <c r="CG879" s="20">
        <v>5.0858034321372855E-2</v>
      </c>
      <c r="CH879" s="25"/>
      <c r="CI879" s="24">
        <v>0.66120218579234968</v>
      </c>
      <c r="CJ879" s="24">
        <v>0.79036827195467418</v>
      </c>
      <c r="CK879" s="24">
        <v>0.8042212518195051</v>
      </c>
      <c r="CL879" s="24">
        <v>0.65536723163841804</v>
      </c>
      <c r="CM879" s="24">
        <v>0.78231098430813129</v>
      </c>
      <c r="CN879" s="24">
        <v>0.76097792546878706</v>
      </c>
      <c r="CO879" s="26"/>
      <c r="CP879" s="22">
        <v>4213</v>
      </c>
      <c r="CQ879" s="22">
        <v>2034.9999999999998</v>
      </c>
      <c r="CR879" s="22">
        <v>2178</v>
      </c>
      <c r="CS879" s="22">
        <v>3206</v>
      </c>
      <c r="CT879" s="22">
        <v>1007</v>
      </c>
      <c r="CU879" s="20">
        <v>0.23902207453121294</v>
      </c>
    </row>
    <row r="880" spans="1:99" x14ac:dyDescent="0.25">
      <c r="A880" s="92">
        <v>68</v>
      </c>
      <c r="B880" s="94" t="s">
        <v>110</v>
      </c>
      <c r="C880" s="92">
        <v>3808</v>
      </c>
      <c r="D880" s="94" t="s">
        <v>55</v>
      </c>
      <c r="E880" s="92">
        <v>68245</v>
      </c>
      <c r="F880" s="95" t="s">
        <v>934</v>
      </c>
      <c r="G880" s="143">
        <f t="shared" si="78"/>
        <v>378</v>
      </c>
      <c r="H880" s="14">
        <v>378</v>
      </c>
      <c r="I880" s="14">
        <v>0</v>
      </c>
      <c r="J880" s="15">
        <v>197</v>
      </c>
      <c r="K880" s="15">
        <v>181</v>
      </c>
      <c r="L880" s="15">
        <v>0</v>
      </c>
      <c r="M880" s="15">
        <v>27</v>
      </c>
      <c r="N880" s="15">
        <v>158</v>
      </c>
      <c r="O880" s="15">
        <v>148</v>
      </c>
      <c r="P880" s="15">
        <v>45</v>
      </c>
      <c r="Q880" s="15">
        <f t="shared" si="79"/>
        <v>333</v>
      </c>
      <c r="R880" s="16"/>
      <c r="S880" s="14">
        <v>378</v>
      </c>
      <c r="T880" s="17">
        <v>197</v>
      </c>
      <c r="U880" s="17">
        <v>181</v>
      </c>
      <c r="V880" s="17">
        <v>0</v>
      </c>
      <c r="W880" s="17">
        <v>27</v>
      </c>
      <c r="X880" s="17">
        <v>158</v>
      </c>
      <c r="Y880" s="17">
        <v>148</v>
      </c>
      <c r="Z880" s="17">
        <v>45</v>
      </c>
      <c r="AA880" s="15">
        <f t="shared" si="80"/>
        <v>333</v>
      </c>
      <c r="AB880" s="18"/>
      <c r="AC880" s="19">
        <f t="shared" si="81"/>
        <v>2</v>
      </c>
      <c r="AD880" s="19">
        <v>2</v>
      </c>
      <c r="AE880" s="19">
        <v>0</v>
      </c>
      <c r="AF880" s="19">
        <f t="shared" si="82"/>
        <v>13</v>
      </c>
      <c r="AG880" s="19">
        <v>13</v>
      </c>
      <c r="AH880" s="19">
        <v>0</v>
      </c>
      <c r="AI880" s="19">
        <v>2</v>
      </c>
      <c r="AJ880" s="19">
        <v>11</v>
      </c>
      <c r="AL880" s="17">
        <v>2</v>
      </c>
      <c r="AM880" s="17">
        <v>13</v>
      </c>
      <c r="AN880" s="17">
        <v>2</v>
      </c>
      <c r="AO880" s="17">
        <v>11</v>
      </c>
      <c r="AQ880" s="20">
        <v>0.9296875</v>
      </c>
      <c r="AR880" s="20">
        <v>0.51428571428571423</v>
      </c>
      <c r="AS880" s="20">
        <v>0.84472049689440998</v>
      </c>
      <c r="AT880" s="20">
        <v>0.91935483870967738</v>
      </c>
      <c r="AU880" s="20">
        <v>0.515625</v>
      </c>
      <c r="AV880" s="20">
        <v>0.92812499999999998</v>
      </c>
      <c r="AW880" s="20">
        <v>0.984375</v>
      </c>
      <c r="AX880" s="20">
        <v>0.77142857142857146</v>
      </c>
      <c r="AY880" s="20">
        <v>0.98136645962732916</v>
      </c>
      <c r="AZ880" s="20">
        <v>1.1935483870967742</v>
      </c>
      <c r="BA880" s="20">
        <v>0.703125</v>
      </c>
      <c r="BB880" s="20">
        <v>1.0406249999999999</v>
      </c>
      <c r="BC880" s="20">
        <v>1.0601092896174864</v>
      </c>
      <c r="BD880" s="20">
        <v>0.91542288557213936</v>
      </c>
      <c r="BE880" s="20">
        <v>1.0054644808743169</v>
      </c>
      <c r="BF880" s="20">
        <v>0.86069651741293529</v>
      </c>
      <c r="BG880" s="21"/>
      <c r="BH880" s="20">
        <v>4.4973544973544971E-2</v>
      </c>
      <c r="BI880" s="20">
        <v>0</v>
      </c>
      <c r="BJ880" s="20">
        <v>2.5316455696202531E-2</v>
      </c>
      <c r="BK880" s="20">
        <v>8.1081081081081086E-2</v>
      </c>
      <c r="BL880" s="20">
        <v>2.2222222222222223E-2</v>
      </c>
      <c r="BM880" s="20">
        <v>4.8048048048048048E-2</v>
      </c>
      <c r="BN880" s="20">
        <v>4.1200000000000001E-2</v>
      </c>
      <c r="BO880" s="20">
        <v>4.8899999999999999E-2</v>
      </c>
      <c r="BP880" s="20">
        <v>2.5999999999999999E-3</v>
      </c>
      <c r="BQ880" s="20">
        <v>3.6999999999999998E-2</v>
      </c>
      <c r="BR880" s="20">
        <v>0</v>
      </c>
      <c r="BS880" s="20">
        <v>0</v>
      </c>
      <c r="BT880" s="20">
        <v>0</v>
      </c>
      <c r="BU880" s="20">
        <v>3.003003003003003E-3</v>
      </c>
      <c r="BV880" s="20">
        <v>0</v>
      </c>
      <c r="BW880" s="20">
        <v>5.4000000000000003E-3</v>
      </c>
      <c r="BY880" s="20">
        <v>0.91005291005291</v>
      </c>
      <c r="BZ880" s="20" t="s">
        <v>1234</v>
      </c>
      <c r="CA880" s="20">
        <v>0.91010000000000002</v>
      </c>
      <c r="CC880" s="22">
        <v>17</v>
      </c>
      <c r="CD880" s="22">
        <v>0</v>
      </c>
      <c r="CE880" s="22">
        <f t="shared" si="83"/>
        <v>17</v>
      </c>
      <c r="CF880" s="23"/>
      <c r="CG880" s="20">
        <v>5.5555555555555552E-2</v>
      </c>
      <c r="CH880" s="25"/>
      <c r="CI880" s="24">
        <v>0.7142857142857143</v>
      </c>
      <c r="CJ880" s="24">
        <v>0.89440993788819878</v>
      </c>
      <c r="CK880" s="24">
        <v>1.0564516129032258</v>
      </c>
      <c r="CL880" s="24">
        <v>0.890625</v>
      </c>
      <c r="CM880" s="24">
        <v>0.9375</v>
      </c>
      <c r="CN880" s="24">
        <v>0.9296875</v>
      </c>
      <c r="CO880" s="26"/>
      <c r="CP880" s="22">
        <v>383.99999999999994</v>
      </c>
      <c r="CQ880" s="22">
        <v>183</v>
      </c>
      <c r="CR880" s="22">
        <v>200.99999999999994</v>
      </c>
      <c r="CS880" s="22">
        <v>357</v>
      </c>
      <c r="CT880" s="22">
        <v>27</v>
      </c>
      <c r="CU880" s="20">
        <v>7.03125E-2</v>
      </c>
    </row>
    <row r="881" spans="1:99" x14ac:dyDescent="0.25">
      <c r="A881" s="92">
        <v>68</v>
      </c>
      <c r="B881" s="94" t="s">
        <v>110</v>
      </c>
      <c r="C881" s="92">
        <v>3808</v>
      </c>
      <c r="D881" s="94" t="s">
        <v>55</v>
      </c>
      <c r="E881" s="92">
        <v>68250</v>
      </c>
      <c r="F881" s="95" t="s">
        <v>283</v>
      </c>
      <c r="G881" s="143">
        <f t="shared" si="78"/>
        <v>1065</v>
      </c>
      <c r="H881" s="14">
        <v>1065</v>
      </c>
      <c r="I881" s="14">
        <v>0</v>
      </c>
      <c r="J881" s="15">
        <v>393</v>
      </c>
      <c r="K881" s="15">
        <v>672</v>
      </c>
      <c r="L881" s="15">
        <v>0</v>
      </c>
      <c r="M881" s="15">
        <v>72</v>
      </c>
      <c r="N881" s="15">
        <v>547</v>
      </c>
      <c r="O881" s="15">
        <v>316</v>
      </c>
      <c r="P881" s="15">
        <v>130</v>
      </c>
      <c r="Q881" s="15">
        <f t="shared" si="79"/>
        <v>935</v>
      </c>
      <c r="R881" s="16"/>
      <c r="S881" s="14">
        <v>1065</v>
      </c>
      <c r="T881" s="17">
        <v>393</v>
      </c>
      <c r="U881" s="17">
        <v>672</v>
      </c>
      <c r="V881" s="17">
        <v>0</v>
      </c>
      <c r="W881" s="17">
        <v>72</v>
      </c>
      <c r="X881" s="17">
        <v>547</v>
      </c>
      <c r="Y881" s="17">
        <v>316</v>
      </c>
      <c r="Z881" s="17">
        <v>130</v>
      </c>
      <c r="AA881" s="15">
        <f t="shared" si="80"/>
        <v>935</v>
      </c>
      <c r="AB881" s="18"/>
      <c r="AC881" s="19">
        <f t="shared" si="81"/>
        <v>4</v>
      </c>
      <c r="AD881" s="19">
        <v>3</v>
      </c>
      <c r="AE881" s="19">
        <v>1</v>
      </c>
      <c r="AF881" s="19">
        <f t="shared" si="82"/>
        <v>34</v>
      </c>
      <c r="AG881" s="19">
        <v>33</v>
      </c>
      <c r="AH881" s="19">
        <v>1</v>
      </c>
      <c r="AI881" s="19">
        <v>3</v>
      </c>
      <c r="AJ881" s="19">
        <v>31</v>
      </c>
      <c r="AL881" s="17">
        <v>3</v>
      </c>
      <c r="AM881" s="17">
        <v>33</v>
      </c>
      <c r="AN881" s="17">
        <v>3</v>
      </c>
      <c r="AO881" s="17">
        <v>30</v>
      </c>
      <c r="AQ881" s="20">
        <v>0.72230769230769232</v>
      </c>
      <c r="AR881" s="20">
        <v>0.27419354838709675</v>
      </c>
      <c r="AS881" s="20">
        <v>0.79781420765027322</v>
      </c>
      <c r="AT881" s="20">
        <v>0.51515151515151514</v>
      </c>
      <c r="AU881" s="20">
        <v>0.29870129870129869</v>
      </c>
      <c r="AV881" s="20">
        <v>0.74929840972871842</v>
      </c>
      <c r="AW881" s="20">
        <v>0.81923076923076921</v>
      </c>
      <c r="AX881" s="20">
        <v>0.58064516129032262</v>
      </c>
      <c r="AY881" s="20">
        <v>0.99635701275045541</v>
      </c>
      <c r="AZ881" s="20">
        <v>0.79797979797979801</v>
      </c>
      <c r="BA881" s="20">
        <v>0.56277056277056281</v>
      </c>
      <c r="BB881" s="20">
        <v>0.87464920486435926</v>
      </c>
      <c r="BC881" s="20">
        <v>0.81230283911671919</v>
      </c>
      <c r="BD881" s="20">
        <v>0.82582582582582587</v>
      </c>
      <c r="BE881" s="20">
        <v>0.72082018927444791</v>
      </c>
      <c r="BF881" s="20">
        <v>0.72372372372372373</v>
      </c>
      <c r="BG881" s="21"/>
      <c r="BH881" s="20">
        <v>5.685279187817259E-2</v>
      </c>
      <c r="BI881" s="20">
        <v>0</v>
      </c>
      <c r="BJ881" s="20">
        <v>3.2906764168190127E-2</v>
      </c>
      <c r="BK881" s="20">
        <v>0.13076923076923078</v>
      </c>
      <c r="BL881" s="20">
        <v>3.7735849056603772E-2</v>
      </c>
      <c r="BM881" s="20">
        <v>5.9158134243458477E-2</v>
      </c>
      <c r="BN881" s="20">
        <v>1.8800000000000001E-2</v>
      </c>
      <c r="BO881" s="20">
        <v>9.2899999999999996E-2</v>
      </c>
      <c r="BP881" s="20">
        <v>0</v>
      </c>
      <c r="BQ881" s="20">
        <v>0</v>
      </c>
      <c r="BR881" s="20">
        <v>0</v>
      </c>
      <c r="BS881" s="20">
        <v>0</v>
      </c>
      <c r="BT881" s="20">
        <v>0</v>
      </c>
      <c r="BU881" s="20">
        <v>0</v>
      </c>
      <c r="BV881" s="20">
        <v>0</v>
      </c>
      <c r="BW881" s="20">
        <v>0</v>
      </c>
      <c r="BY881" s="20">
        <v>0.87817258883248728</v>
      </c>
      <c r="BZ881" s="20" t="s">
        <v>1234</v>
      </c>
      <c r="CA881" s="20">
        <v>0.87819999999999998</v>
      </c>
      <c r="CC881" s="22">
        <v>44</v>
      </c>
      <c r="CD881" s="22">
        <v>22</v>
      </c>
      <c r="CE881" s="22">
        <f t="shared" si="83"/>
        <v>66</v>
      </c>
      <c r="CF881" s="23"/>
      <c r="CG881" s="20">
        <v>6.4974619289340105E-2</v>
      </c>
      <c r="CH881" s="25"/>
      <c r="CI881" s="24">
        <v>0.5161290322580645</v>
      </c>
      <c r="CJ881" s="24">
        <v>0.83242258652094714</v>
      </c>
      <c r="CK881" s="24">
        <v>0.73484848484848486</v>
      </c>
      <c r="CL881" s="24">
        <v>0.54978354978354982</v>
      </c>
      <c r="CM881" s="24">
        <v>0.75958840037418152</v>
      </c>
      <c r="CN881" s="24">
        <v>0.72230769230769232</v>
      </c>
      <c r="CO881" s="26"/>
      <c r="CP881" s="22">
        <v>1300</v>
      </c>
      <c r="CQ881" s="22">
        <v>634</v>
      </c>
      <c r="CR881" s="22">
        <v>666.00000000000011</v>
      </c>
      <c r="CS881" s="22">
        <v>939</v>
      </c>
      <c r="CT881" s="22">
        <v>361</v>
      </c>
      <c r="CU881" s="20">
        <v>0.27769230769230768</v>
      </c>
    </row>
    <row r="882" spans="1:99" x14ac:dyDescent="0.25">
      <c r="A882" s="92">
        <v>68</v>
      </c>
      <c r="B882" s="94" t="s">
        <v>110</v>
      </c>
      <c r="C882" s="92">
        <v>3808</v>
      </c>
      <c r="D882" s="94" t="s">
        <v>55</v>
      </c>
      <c r="E882" s="92">
        <v>68255</v>
      </c>
      <c r="F882" s="95" t="s">
        <v>935</v>
      </c>
      <c r="G882" s="143">
        <f t="shared" si="78"/>
        <v>3073</v>
      </c>
      <c r="H882" s="14">
        <v>3071</v>
      </c>
      <c r="I882" s="14">
        <v>2</v>
      </c>
      <c r="J882" s="15">
        <v>1799</v>
      </c>
      <c r="K882" s="15">
        <v>1274</v>
      </c>
      <c r="L882" s="15">
        <v>0</v>
      </c>
      <c r="M882" s="15">
        <v>243</v>
      </c>
      <c r="N882" s="15">
        <v>1436</v>
      </c>
      <c r="O882" s="15">
        <v>1106</v>
      </c>
      <c r="P882" s="15">
        <v>288</v>
      </c>
      <c r="Q882" s="15">
        <f t="shared" si="79"/>
        <v>2785</v>
      </c>
      <c r="R882" s="16"/>
      <c r="S882" s="14">
        <v>3071</v>
      </c>
      <c r="T882" s="17">
        <v>1797</v>
      </c>
      <c r="U882" s="17">
        <v>1274</v>
      </c>
      <c r="V882" s="17">
        <v>0</v>
      </c>
      <c r="W882" s="17">
        <v>243</v>
      </c>
      <c r="X882" s="17">
        <v>1436</v>
      </c>
      <c r="Y882" s="17">
        <v>1104</v>
      </c>
      <c r="Z882" s="17">
        <v>288</v>
      </c>
      <c r="AA882" s="15">
        <f t="shared" si="80"/>
        <v>2783</v>
      </c>
      <c r="AB882" s="18"/>
      <c r="AC882" s="19">
        <f t="shared" si="81"/>
        <v>6</v>
      </c>
      <c r="AD882" s="19">
        <v>5</v>
      </c>
      <c r="AE882" s="19">
        <v>1</v>
      </c>
      <c r="AF882" s="19">
        <f t="shared" si="82"/>
        <v>48</v>
      </c>
      <c r="AG882" s="19">
        <v>47</v>
      </c>
      <c r="AH882" s="19">
        <v>1</v>
      </c>
      <c r="AI882" s="19">
        <v>5</v>
      </c>
      <c r="AJ882" s="19">
        <v>43</v>
      </c>
      <c r="AL882" s="17">
        <v>5</v>
      </c>
      <c r="AM882" s="17">
        <v>47</v>
      </c>
      <c r="AN882" s="17">
        <v>4</v>
      </c>
      <c r="AO882" s="17">
        <v>43</v>
      </c>
      <c r="AQ882" s="20">
        <v>1.0518602029312289</v>
      </c>
      <c r="AR882" s="20">
        <v>0.66949152542372881</v>
      </c>
      <c r="AS882" s="20">
        <v>1.0431718061674009</v>
      </c>
      <c r="AT882" s="20">
        <v>0.85023041474654382</v>
      </c>
      <c r="AU882" s="20">
        <v>0.40047393364928913</v>
      </c>
      <c r="AV882" s="20">
        <v>1.062527914247432</v>
      </c>
      <c r="AW882" s="20">
        <v>1.1548290116497557</v>
      </c>
      <c r="AX882" s="20">
        <v>1.0296610169491525</v>
      </c>
      <c r="AY882" s="20">
        <v>1.2651982378854625</v>
      </c>
      <c r="AZ882" s="20">
        <v>1.2741935483870968</v>
      </c>
      <c r="BA882" s="20">
        <v>0.68246445497630337</v>
      </c>
      <c r="BB882" s="20">
        <v>1.2438588655649843</v>
      </c>
      <c r="BC882" s="20">
        <v>1.2655737704918033</v>
      </c>
      <c r="BD882" s="20">
        <v>1.0610687022900764</v>
      </c>
      <c r="BE882" s="20">
        <v>1.1475409836065573</v>
      </c>
      <c r="BF882" s="20">
        <v>0.97085357390700899</v>
      </c>
      <c r="BG882" s="21"/>
      <c r="BH882" s="20">
        <v>5.2047189451769602E-2</v>
      </c>
      <c r="BI882" s="20">
        <v>6.1728395061728392E-2</v>
      </c>
      <c r="BJ882" s="20">
        <v>3.0006978367062107E-2</v>
      </c>
      <c r="BK882" s="20">
        <v>8.4449021627188467E-2</v>
      </c>
      <c r="BL882" s="20">
        <v>4.2553191489361701E-2</v>
      </c>
      <c r="BM882" s="20">
        <v>5.2890064223649412E-2</v>
      </c>
      <c r="BN882" s="20">
        <v>4.4900000000000002E-2</v>
      </c>
      <c r="BO882" s="20">
        <v>5.9200000000000003E-2</v>
      </c>
      <c r="BP882" s="20">
        <v>1.2500000000000001E-2</v>
      </c>
      <c r="BQ882" s="20">
        <v>1.23E-2</v>
      </c>
      <c r="BR882" s="20">
        <v>8.3999999999999995E-3</v>
      </c>
      <c r="BS882" s="20">
        <v>2.06E-2</v>
      </c>
      <c r="BT882" s="20">
        <v>4.2553191489361703E-3</v>
      </c>
      <c r="BU882" s="20">
        <v>1.3222516055912353E-2</v>
      </c>
      <c r="BV882" s="20">
        <v>1.17E-2</v>
      </c>
      <c r="BW882" s="20">
        <v>1.32E-2</v>
      </c>
      <c r="BY882" s="20">
        <v>0.87508674531575292</v>
      </c>
      <c r="BZ882" s="20" t="s">
        <v>1234</v>
      </c>
      <c r="CA882" s="20">
        <v>0.87509999999999999</v>
      </c>
      <c r="CC882" s="22">
        <v>88</v>
      </c>
      <c r="CD882" s="22">
        <v>46</v>
      </c>
      <c r="CE882" s="22">
        <f t="shared" si="83"/>
        <v>134</v>
      </c>
      <c r="CF882" s="23"/>
      <c r="CG882" s="20">
        <v>8.2928521859819568E-2</v>
      </c>
      <c r="CH882" s="25"/>
      <c r="CI882" s="24">
        <v>0.8771186440677966</v>
      </c>
      <c r="CJ882" s="24">
        <v>1.0854625550660792</v>
      </c>
      <c r="CK882" s="24">
        <v>1.0944700460829493</v>
      </c>
      <c r="CL882" s="24">
        <v>0.97156398104265407</v>
      </c>
      <c r="CM882" s="24">
        <v>1.0669941938365342</v>
      </c>
      <c r="CN882" s="24">
        <v>1.0518602029312289</v>
      </c>
      <c r="CO882" s="26"/>
      <c r="CP882" s="22">
        <v>2661</v>
      </c>
      <c r="CQ882" s="22">
        <v>1220</v>
      </c>
      <c r="CR882" s="22">
        <v>1441</v>
      </c>
      <c r="CS882" s="22">
        <v>2799</v>
      </c>
      <c r="CT882" s="22">
        <v>0</v>
      </c>
      <c r="CU882" s="20">
        <v>0</v>
      </c>
    </row>
    <row r="883" spans="1:99" x14ac:dyDescent="0.25">
      <c r="A883" s="92">
        <v>68</v>
      </c>
      <c r="B883" s="94" t="s">
        <v>110</v>
      </c>
      <c r="C883" s="92">
        <v>3808</v>
      </c>
      <c r="D883" s="94" t="s">
        <v>55</v>
      </c>
      <c r="E883" s="92">
        <v>68264</v>
      </c>
      <c r="F883" s="95" t="s">
        <v>936</v>
      </c>
      <c r="G883" s="143">
        <f t="shared" si="78"/>
        <v>461</v>
      </c>
      <c r="H883" s="14">
        <v>458</v>
      </c>
      <c r="I883" s="14">
        <v>3</v>
      </c>
      <c r="J883" s="15">
        <v>428</v>
      </c>
      <c r="K883" s="15">
        <v>33</v>
      </c>
      <c r="L883" s="15">
        <v>0</v>
      </c>
      <c r="M883" s="15">
        <v>41</v>
      </c>
      <c r="N883" s="15">
        <v>209</v>
      </c>
      <c r="O883" s="15">
        <v>154</v>
      </c>
      <c r="P883" s="15">
        <v>57</v>
      </c>
      <c r="Q883" s="15">
        <f t="shared" si="79"/>
        <v>404</v>
      </c>
      <c r="R883" s="16"/>
      <c r="S883" s="14">
        <v>458</v>
      </c>
      <c r="T883" s="17">
        <v>428</v>
      </c>
      <c r="U883" s="17">
        <v>30</v>
      </c>
      <c r="V883" s="17">
        <v>0</v>
      </c>
      <c r="W883" s="17">
        <v>41</v>
      </c>
      <c r="X883" s="17">
        <v>209</v>
      </c>
      <c r="Y883" s="17">
        <v>154</v>
      </c>
      <c r="Z883" s="17">
        <v>54</v>
      </c>
      <c r="AA883" s="15">
        <f t="shared" si="80"/>
        <v>404</v>
      </c>
      <c r="AB883" s="18"/>
      <c r="AC883" s="19">
        <f t="shared" si="81"/>
        <v>2</v>
      </c>
      <c r="AD883" s="19">
        <v>1</v>
      </c>
      <c r="AE883" s="19">
        <v>1</v>
      </c>
      <c r="AF883" s="19">
        <f t="shared" si="82"/>
        <v>15</v>
      </c>
      <c r="AG883" s="19">
        <v>14</v>
      </c>
      <c r="AH883" s="19">
        <v>1</v>
      </c>
      <c r="AI883" s="19">
        <v>14</v>
      </c>
      <c r="AJ883" s="19">
        <v>1</v>
      </c>
      <c r="AL883" s="17">
        <v>1</v>
      </c>
      <c r="AM883" s="17">
        <v>14</v>
      </c>
      <c r="AN883" s="17">
        <v>14</v>
      </c>
      <c r="AO883" s="17">
        <v>0</v>
      </c>
      <c r="AQ883" s="20">
        <v>0.85443037974683544</v>
      </c>
      <c r="AR883" s="20">
        <v>0.58333333333333337</v>
      </c>
      <c r="AS883" s="20">
        <v>0.89047619047619042</v>
      </c>
      <c r="AT883" s="20">
        <v>0.75524475524475521</v>
      </c>
      <c r="AU883" s="20">
        <v>0.31506849315068491</v>
      </c>
      <c r="AV883" s="20">
        <v>0.88029925187032421</v>
      </c>
      <c r="AW883" s="20">
        <v>0.97257383966244726</v>
      </c>
      <c r="AX883" s="20">
        <v>0.85416666666666663</v>
      </c>
      <c r="AY883" s="20">
        <v>0.99523809523809526</v>
      </c>
      <c r="AZ883" s="20">
        <v>1.0769230769230769</v>
      </c>
      <c r="BA883" s="20">
        <v>0.78082191780821919</v>
      </c>
      <c r="BB883" s="20">
        <v>1.0074812967581048</v>
      </c>
      <c r="BC883" s="20">
        <v>0.99530516431924887</v>
      </c>
      <c r="BD883" s="20">
        <v>0.95402298850574707</v>
      </c>
      <c r="BE883" s="20">
        <v>0.8779342723004695</v>
      </c>
      <c r="BF883" s="20">
        <v>0.83524904214559392</v>
      </c>
      <c r="BG883" s="21"/>
      <c r="BH883" s="20">
        <v>3.9024390243902439E-2</v>
      </c>
      <c r="BI883" s="20">
        <v>0</v>
      </c>
      <c r="BJ883" s="20">
        <v>1.9138755980861243E-2</v>
      </c>
      <c r="BK883" s="20">
        <v>7.575757575757576E-2</v>
      </c>
      <c r="BL883" s="20">
        <v>7.1428571428571425E-2</v>
      </c>
      <c r="BM883" s="20">
        <v>3.6649214659685861E-2</v>
      </c>
      <c r="BN883" s="20">
        <v>5.1799999999999999E-2</v>
      </c>
      <c r="BO883" s="20">
        <v>2.76E-2</v>
      </c>
      <c r="BP883" s="20">
        <v>4.6300000000000001E-2</v>
      </c>
      <c r="BQ883" s="20">
        <v>0</v>
      </c>
      <c r="BR883" s="20">
        <v>5.2600000000000001E-2</v>
      </c>
      <c r="BS883" s="20">
        <v>6.0600000000000001E-2</v>
      </c>
      <c r="BT883" s="20">
        <v>0</v>
      </c>
      <c r="BU883" s="20">
        <v>4.9738219895287955E-2</v>
      </c>
      <c r="BV883" s="20">
        <v>2.07E-2</v>
      </c>
      <c r="BW883" s="20">
        <v>6.9099999999999995E-2</v>
      </c>
      <c r="BY883" s="20">
        <v>0.85853658536585364</v>
      </c>
      <c r="BZ883" s="20" t="s">
        <v>1234</v>
      </c>
      <c r="CA883" s="20">
        <v>0.85850000000000004</v>
      </c>
      <c r="CC883" s="22">
        <v>11</v>
      </c>
      <c r="CD883" s="22">
        <v>27</v>
      </c>
      <c r="CE883" s="22">
        <f t="shared" si="83"/>
        <v>38</v>
      </c>
      <c r="CF883" s="23"/>
      <c r="CG883" s="20">
        <v>1.4634146341463415E-2</v>
      </c>
      <c r="CH883" s="25"/>
      <c r="CI883" s="24">
        <v>0.8125</v>
      </c>
      <c r="CJ883" s="24">
        <v>0.9285714285714286</v>
      </c>
      <c r="CK883" s="24">
        <v>0.8601398601398601</v>
      </c>
      <c r="CL883" s="24">
        <v>0.65753424657534243</v>
      </c>
      <c r="CM883" s="24">
        <v>0.89027431421446379</v>
      </c>
      <c r="CN883" s="24">
        <v>0.85443037974683544</v>
      </c>
      <c r="CO883" s="26"/>
      <c r="CP883" s="22">
        <v>474</v>
      </c>
      <c r="CQ883" s="22">
        <v>213</v>
      </c>
      <c r="CR883" s="22">
        <v>260.99999999999994</v>
      </c>
      <c r="CS883" s="22">
        <v>405</v>
      </c>
      <c r="CT883" s="22">
        <v>69</v>
      </c>
      <c r="CU883" s="20">
        <v>0.14556962025316456</v>
      </c>
    </row>
    <row r="884" spans="1:99" x14ac:dyDescent="0.25">
      <c r="A884" s="92">
        <v>68</v>
      </c>
      <c r="B884" s="94" t="s">
        <v>110</v>
      </c>
      <c r="C884" s="92">
        <v>3808</v>
      </c>
      <c r="D884" s="94" t="s">
        <v>55</v>
      </c>
      <c r="E884" s="92">
        <v>68266</v>
      </c>
      <c r="F884" s="95" t="s">
        <v>937</v>
      </c>
      <c r="G884" s="143">
        <f t="shared" si="78"/>
        <v>764</v>
      </c>
      <c r="H884" s="14">
        <v>763</v>
      </c>
      <c r="I884" s="14">
        <v>1</v>
      </c>
      <c r="J884" s="15">
        <v>401</v>
      </c>
      <c r="K884" s="15">
        <v>363</v>
      </c>
      <c r="L884" s="15">
        <v>0</v>
      </c>
      <c r="M884" s="15">
        <v>49</v>
      </c>
      <c r="N884" s="15">
        <v>269</v>
      </c>
      <c r="O884" s="15">
        <v>342</v>
      </c>
      <c r="P884" s="15">
        <v>104</v>
      </c>
      <c r="Q884" s="15">
        <f t="shared" si="79"/>
        <v>660</v>
      </c>
      <c r="R884" s="16"/>
      <c r="S884" s="14">
        <v>763</v>
      </c>
      <c r="T884" s="17">
        <v>401</v>
      </c>
      <c r="U884" s="17">
        <v>362</v>
      </c>
      <c r="V884" s="17">
        <v>0</v>
      </c>
      <c r="W884" s="17">
        <v>49</v>
      </c>
      <c r="X884" s="17">
        <v>269</v>
      </c>
      <c r="Y884" s="17">
        <v>341</v>
      </c>
      <c r="Z884" s="17">
        <v>104</v>
      </c>
      <c r="AA884" s="15">
        <f t="shared" si="80"/>
        <v>659</v>
      </c>
      <c r="AB884" s="18"/>
      <c r="AC884" s="19">
        <f t="shared" si="81"/>
        <v>3</v>
      </c>
      <c r="AD884" s="19">
        <v>2</v>
      </c>
      <c r="AE884" s="19">
        <v>1</v>
      </c>
      <c r="AF884" s="19">
        <f t="shared" si="82"/>
        <v>21</v>
      </c>
      <c r="AG884" s="19">
        <v>20</v>
      </c>
      <c r="AH884" s="19">
        <v>1</v>
      </c>
      <c r="AI884" s="19">
        <v>2</v>
      </c>
      <c r="AJ884" s="19">
        <v>19</v>
      </c>
      <c r="AL884" s="17">
        <v>2</v>
      </c>
      <c r="AM884" s="17">
        <v>20</v>
      </c>
      <c r="AN884" s="17">
        <v>2</v>
      </c>
      <c r="AO884" s="17">
        <v>18</v>
      </c>
      <c r="AQ884" s="20">
        <v>1.0527156549520766</v>
      </c>
      <c r="AR884" s="20">
        <v>0.65454545454545454</v>
      </c>
      <c r="AS884" s="20">
        <v>0.92830188679245285</v>
      </c>
      <c r="AT884" s="20">
        <v>1.1000000000000001</v>
      </c>
      <c r="AU884" s="20">
        <v>0.63207547169811318</v>
      </c>
      <c r="AV884" s="20">
        <v>1.0211538461538461</v>
      </c>
      <c r="AW884" s="20">
        <v>1.220447284345048</v>
      </c>
      <c r="AX884" s="20">
        <v>0.89090909090909087</v>
      </c>
      <c r="AY884" s="20">
        <v>1.0150943396226415</v>
      </c>
      <c r="AZ884" s="20">
        <v>1.71</v>
      </c>
      <c r="BA884" s="20">
        <v>0.98113207547169812</v>
      </c>
      <c r="BB884" s="20">
        <v>1.2692307692307692</v>
      </c>
      <c r="BC884" s="20">
        <v>1.1645161290322581</v>
      </c>
      <c r="BD884" s="20">
        <v>1.2753164556962024</v>
      </c>
      <c r="BE884" s="20">
        <v>0.99354838709677418</v>
      </c>
      <c r="BF884" s="20">
        <v>1.110759493670886</v>
      </c>
      <c r="BG884" s="21"/>
      <c r="BH884" s="20">
        <v>2.6509572901325478E-2</v>
      </c>
      <c r="BI884" s="20">
        <v>8.1632653061224483E-2</v>
      </c>
      <c r="BJ884" s="20">
        <v>7.4349442379182153E-3</v>
      </c>
      <c r="BK884" s="20">
        <v>2.2388059701492536E-2</v>
      </c>
      <c r="BL884" s="20">
        <v>6.4516129032258063E-2</v>
      </c>
      <c r="BM884" s="20">
        <v>2.0477815699658702E-2</v>
      </c>
      <c r="BN884" s="20">
        <v>1.8599999999999998E-2</v>
      </c>
      <c r="BO884" s="20">
        <v>3.3599999999999998E-2</v>
      </c>
      <c r="BP884" s="20">
        <v>1.6199999999999999E-2</v>
      </c>
      <c r="BQ884" s="20">
        <v>0</v>
      </c>
      <c r="BR884" s="20">
        <v>1.49E-2</v>
      </c>
      <c r="BS884" s="20">
        <v>2.6100000000000002E-2</v>
      </c>
      <c r="BT884" s="20">
        <v>0</v>
      </c>
      <c r="BU884" s="20">
        <v>1.877133105802048E-2</v>
      </c>
      <c r="BV884" s="20">
        <v>3.0999999999999999E-3</v>
      </c>
      <c r="BW884" s="20">
        <v>2.8000000000000001E-2</v>
      </c>
      <c r="BY884" s="20">
        <v>0.88512518409425622</v>
      </c>
      <c r="BZ884" s="20" t="s">
        <v>1234</v>
      </c>
      <c r="CA884" s="20">
        <v>0.8851</v>
      </c>
      <c r="CC884" s="22">
        <v>41</v>
      </c>
      <c r="CD884" s="22">
        <v>11</v>
      </c>
      <c r="CE884" s="22">
        <f t="shared" si="83"/>
        <v>52</v>
      </c>
      <c r="CF884" s="23"/>
      <c r="CG884" s="20">
        <v>3.5346097201767304E-2</v>
      </c>
      <c r="CH884" s="25"/>
      <c r="CI884" s="24">
        <v>0.87272727272727268</v>
      </c>
      <c r="CJ884" s="24">
        <v>0.95094339622641511</v>
      </c>
      <c r="CK884" s="24">
        <v>1.18</v>
      </c>
      <c r="CL884" s="24">
        <v>1.1603773584905661</v>
      </c>
      <c r="CM884" s="24">
        <v>1.0307692307692307</v>
      </c>
      <c r="CN884" s="24">
        <v>1.0527156549520766</v>
      </c>
      <c r="CO884" s="26"/>
      <c r="CP884" s="22">
        <v>626</v>
      </c>
      <c r="CQ884" s="22">
        <v>310</v>
      </c>
      <c r="CR884" s="22">
        <v>316</v>
      </c>
      <c r="CS884" s="22">
        <v>659</v>
      </c>
      <c r="CT884" s="22">
        <v>0</v>
      </c>
      <c r="CU884" s="20">
        <v>0</v>
      </c>
    </row>
    <row r="885" spans="1:99" x14ac:dyDescent="0.25">
      <c r="A885" s="92">
        <v>68</v>
      </c>
      <c r="B885" s="94" t="s">
        <v>110</v>
      </c>
      <c r="C885" s="92">
        <v>3808</v>
      </c>
      <c r="D885" s="94" t="s">
        <v>55</v>
      </c>
      <c r="E885" s="92">
        <v>68271</v>
      </c>
      <c r="F885" s="95" t="s">
        <v>938</v>
      </c>
      <c r="G885" s="143">
        <f t="shared" si="78"/>
        <v>1163</v>
      </c>
      <c r="H885" s="14">
        <v>1162</v>
      </c>
      <c r="I885" s="14">
        <v>1</v>
      </c>
      <c r="J885" s="15">
        <v>482</v>
      </c>
      <c r="K885" s="15">
        <v>681</v>
      </c>
      <c r="L885" s="15">
        <v>0</v>
      </c>
      <c r="M885" s="15">
        <v>79</v>
      </c>
      <c r="N885" s="15">
        <v>471</v>
      </c>
      <c r="O885" s="15">
        <v>465</v>
      </c>
      <c r="P885" s="15">
        <v>148</v>
      </c>
      <c r="Q885" s="15">
        <f t="shared" si="79"/>
        <v>1015</v>
      </c>
      <c r="R885" s="16"/>
      <c r="S885" s="14">
        <v>1162</v>
      </c>
      <c r="T885" s="17">
        <v>482</v>
      </c>
      <c r="U885" s="17">
        <v>680</v>
      </c>
      <c r="V885" s="17">
        <v>0</v>
      </c>
      <c r="W885" s="17">
        <v>79</v>
      </c>
      <c r="X885" s="17">
        <v>471</v>
      </c>
      <c r="Y885" s="17">
        <v>465</v>
      </c>
      <c r="Z885" s="17">
        <v>147</v>
      </c>
      <c r="AA885" s="15">
        <f t="shared" si="80"/>
        <v>1015</v>
      </c>
      <c r="AB885" s="18"/>
      <c r="AC885" s="19">
        <f t="shared" si="81"/>
        <v>4</v>
      </c>
      <c r="AD885" s="19">
        <v>3</v>
      </c>
      <c r="AE885" s="19">
        <v>1</v>
      </c>
      <c r="AF885" s="19">
        <f t="shared" si="82"/>
        <v>31</v>
      </c>
      <c r="AG885" s="19">
        <v>30</v>
      </c>
      <c r="AH885" s="19">
        <v>1</v>
      </c>
      <c r="AI885" s="19">
        <v>1</v>
      </c>
      <c r="AJ885" s="19">
        <v>30</v>
      </c>
      <c r="AL885" s="17">
        <v>3</v>
      </c>
      <c r="AM885" s="17">
        <v>30</v>
      </c>
      <c r="AN885" s="17">
        <v>1</v>
      </c>
      <c r="AO885" s="17">
        <v>29</v>
      </c>
      <c r="AQ885" s="20">
        <v>0.71933471933471937</v>
      </c>
      <c r="AR885" s="20">
        <v>0.33333333333333331</v>
      </c>
      <c r="AS885" s="20">
        <v>0.61920529801324509</v>
      </c>
      <c r="AT885" s="20">
        <v>0.72489082969432317</v>
      </c>
      <c r="AU885" s="20">
        <v>0.33333333333333331</v>
      </c>
      <c r="AV885" s="20">
        <v>0.71788413098236781</v>
      </c>
      <c r="AW885" s="20">
        <v>0.80595980595980599</v>
      </c>
      <c r="AX885" s="20">
        <v>0.61240310077519378</v>
      </c>
      <c r="AY885" s="20">
        <v>0.7798013245033113</v>
      </c>
      <c r="AZ885" s="20">
        <v>1.0152838427947599</v>
      </c>
      <c r="BA885" s="20">
        <v>0.58730158730158732</v>
      </c>
      <c r="BB885" s="20">
        <v>0.85222502099076403</v>
      </c>
      <c r="BC885" s="20">
        <v>0.77874818049490535</v>
      </c>
      <c r="BD885" s="20">
        <v>0.8306878306878307</v>
      </c>
      <c r="BE885" s="20">
        <v>0.69723435225618635</v>
      </c>
      <c r="BF885" s="20">
        <v>0.73941798941798942</v>
      </c>
      <c r="BG885" s="21"/>
      <c r="BH885" s="20">
        <v>1.9383259911894272E-2</v>
      </c>
      <c r="BI885" s="20">
        <v>0</v>
      </c>
      <c r="BJ885" s="20">
        <v>1.0615711252653927E-2</v>
      </c>
      <c r="BK885" s="20">
        <v>2.6726057906458798E-2</v>
      </c>
      <c r="BL885" s="20">
        <v>3.6764705882352942E-2</v>
      </c>
      <c r="BM885" s="20">
        <v>1.7017017017017019E-2</v>
      </c>
      <c r="BN885" s="20">
        <v>9.4999999999999998E-3</v>
      </c>
      <c r="BO885" s="20">
        <v>2.7799999999999998E-2</v>
      </c>
      <c r="BP885" s="20">
        <v>1.4999999999999999E-2</v>
      </c>
      <c r="BQ885" s="20">
        <v>0</v>
      </c>
      <c r="BR885" s="20">
        <v>1.06E-2</v>
      </c>
      <c r="BS885" s="20">
        <v>2.6700000000000002E-2</v>
      </c>
      <c r="BT885" s="20">
        <v>0</v>
      </c>
      <c r="BU885" s="20">
        <v>1.7017017017017019E-2</v>
      </c>
      <c r="BV885" s="20">
        <v>1.15E-2</v>
      </c>
      <c r="BW885" s="20">
        <v>1.7999999999999999E-2</v>
      </c>
      <c r="BY885" s="20">
        <v>0.93480176211453747</v>
      </c>
      <c r="BZ885" s="20" t="s">
        <v>1234</v>
      </c>
      <c r="CA885" s="20">
        <v>0.93479999999999996</v>
      </c>
      <c r="CC885" s="22">
        <v>67</v>
      </c>
      <c r="CD885" s="22">
        <v>8</v>
      </c>
      <c r="CE885" s="22">
        <f t="shared" si="83"/>
        <v>75</v>
      </c>
      <c r="CF885" s="23"/>
      <c r="CG885" s="20">
        <v>7.4889867841409691E-2</v>
      </c>
      <c r="CH885" s="25"/>
      <c r="CI885" s="24">
        <v>0.51937984496124034</v>
      </c>
      <c r="CJ885" s="24">
        <v>0.63907284768211925</v>
      </c>
      <c r="CK885" s="24">
        <v>0.88646288209606983</v>
      </c>
      <c r="CL885" s="24">
        <v>0.71031746031746035</v>
      </c>
      <c r="CM885" s="24">
        <v>0.72124265323257764</v>
      </c>
      <c r="CN885" s="24">
        <v>0.71933471933471937</v>
      </c>
      <c r="CO885" s="26"/>
      <c r="CP885" s="22">
        <v>1443</v>
      </c>
      <c r="CQ885" s="22">
        <v>687</v>
      </c>
      <c r="CR885" s="22">
        <v>756</v>
      </c>
      <c r="CS885" s="22">
        <v>1038</v>
      </c>
      <c r="CT885" s="22">
        <v>405</v>
      </c>
      <c r="CU885" s="20">
        <v>0.28066528066528063</v>
      </c>
    </row>
    <row r="886" spans="1:99" x14ac:dyDescent="0.25">
      <c r="A886" s="92">
        <v>68</v>
      </c>
      <c r="B886" s="94" t="s">
        <v>110</v>
      </c>
      <c r="C886" s="92">
        <v>3811</v>
      </c>
      <c r="D886" s="94" t="s">
        <v>58</v>
      </c>
      <c r="E886" s="92">
        <v>68276</v>
      </c>
      <c r="F886" s="95" t="s">
        <v>939</v>
      </c>
      <c r="G886" s="143">
        <f t="shared" si="78"/>
        <v>49403</v>
      </c>
      <c r="H886" s="14">
        <v>30064</v>
      </c>
      <c r="I886" s="14">
        <v>19339</v>
      </c>
      <c r="J886" s="15">
        <v>47539</v>
      </c>
      <c r="K886" s="15">
        <v>1864</v>
      </c>
      <c r="L886" s="15">
        <v>2536</v>
      </c>
      <c r="M886" s="15">
        <v>3490</v>
      </c>
      <c r="N886" s="15">
        <v>19851</v>
      </c>
      <c r="O886" s="15">
        <v>16791</v>
      </c>
      <c r="P886" s="15">
        <v>6735</v>
      </c>
      <c r="Q886" s="15">
        <f t="shared" si="79"/>
        <v>40132</v>
      </c>
      <c r="R886" s="16"/>
      <c r="S886" s="14">
        <v>30064</v>
      </c>
      <c r="T886" s="17">
        <v>28667</v>
      </c>
      <c r="U886" s="17">
        <v>1397</v>
      </c>
      <c r="V886" s="17">
        <v>0</v>
      </c>
      <c r="W886" s="17">
        <v>1893</v>
      </c>
      <c r="X886" s="17">
        <v>12266</v>
      </c>
      <c r="Y886" s="17">
        <v>11781</v>
      </c>
      <c r="Z886" s="17">
        <v>4124</v>
      </c>
      <c r="AA886" s="15">
        <f t="shared" si="80"/>
        <v>25940</v>
      </c>
      <c r="AB886" s="18"/>
      <c r="AC886" s="19">
        <f t="shared" si="81"/>
        <v>127</v>
      </c>
      <c r="AD886" s="19">
        <v>16</v>
      </c>
      <c r="AE886" s="19">
        <v>111</v>
      </c>
      <c r="AF886" s="19">
        <f t="shared" si="82"/>
        <v>172</v>
      </c>
      <c r="AG886" s="19">
        <v>61</v>
      </c>
      <c r="AH886" s="19">
        <v>111</v>
      </c>
      <c r="AI886" s="19">
        <v>150</v>
      </c>
      <c r="AJ886" s="19">
        <v>22</v>
      </c>
      <c r="AL886" s="17">
        <v>16</v>
      </c>
      <c r="AM886" s="17">
        <v>61</v>
      </c>
      <c r="AN886" s="17">
        <v>42</v>
      </c>
      <c r="AO886" s="17">
        <v>19</v>
      </c>
      <c r="AQ886" s="20">
        <v>0.92910655421893062</v>
      </c>
      <c r="AR886" s="20">
        <v>0.66420966420966421</v>
      </c>
      <c r="AS886" s="20">
        <v>0.94025808507248687</v>
      </c>
      <c r="AT886" s="20">
        <v>0.83042598912906085</v>
      </c>
      <c r="AU886" s="20">
        <v>0.49285884313258749</v>
      </c>
      <c r="AV886" s="20">
        <v>0.94868984236350351</v>
      </c>
      <c r="AW886" s="20">
        <v>1.0031893488591122</v>
      </c>
      <c r="AX886" s="20">
        <v>0.95277095277095281</v>
      </c>
      <c r="AY886" s="20">
        <v>1.0541660028676119</v>
      </c>
      <c r="AZ886" s="20">
        <v>1.0612438376943496</v>
      </c>
      <c r="BA886" s="20">
        <v>0.80159485836705546</v>
      </c>
      <c r="BB886" s="20">
        <v>1.0473953439816264</v>
      </c>
      <c r="BC886" s="20">
        <v>1.015811324087978</v>
      </c>
      <c r="BD886" s="20">
        <v>0.99131915600598108</v>
      </c>
      <c r="BE886" s="20">
        <v>0.94042045755675296</v>
      </c>
      <c r="BF886" s="20">
        <v>0.91846652267818574</v>
      </c>
      <c r="BG886" s="21"/>
      <c r="BH886" s="20">
        <v>2.8118770328402057E-2</v>
      </c>
      <c r="BI886" s="20">
        <v>4.3317485472794508E-2</v>
      </c>
      <c r="BJ886" s="20">
        <v>1.995237704245012E-2</v>
      </c>
      <c r="BK886" s="20">
        <v>3.6050873821941623E-2</v>
      </c>
      <c r="BL886" s="20">
        <v>2.366369710467706E-2</v>
      </c>
      <c r="BM886" s="20">
        <v>2.8758849646014158E-2</v>
      </c>
      <c r="BN886" s="20">
        <v>2.5399999999999999E-2</v>
      </c>
      <c r="BO886" s="20">
        <v>3.09E-2</v>
      </c>
      <c r="BP886" s="20">
        <v>1.18E-2</v>
      </c>
      <c r="BQ886" s="20">
        <v>3.2000000000000002E-3</v>
      </c>
      <c r="BR886" s="20">
        <v>1.0800000000000001E-2</v>
      </c>
      <c r="BS886" s="20">
        <v>1.7600000000000001E-2</v>
      </c>
      <c r="BT886" s="20">
        <v>2.2271714922048997E-3</v>
      </c>
      <c r="BU886" s="20">
        <v>1.3199472021119155E-2</v>
      </c>
      <c r="BV886" s="20">
        <v>8.6E-3</v>
      </c>
      <c r="BW886" s="20">
        <v>1.4999999999999999E-2</v>
      </c>
      <c r="BY886" s="20">
        <v>0.9007799111670689</v>
      </c>
      <c r="BZ886" s="20">
        <v>0.9659010487035965</v>
      </c>
      <c r="CA886" s="20">
        <v>0.92369999999999997</v>
      </c>
      <c r="CC886" s="22">
        <v>2496</v>
      </c>
      <c r="CD886" s="22">
        <v>659</v>
      </c>
      <c r="CE886" s="22">
        <f t="shared" si="83"/>
        <v>3155</v>
      </c>
      <c r="CF886" s="23"/>
      <c r="CG886" s="20">
        <v>3.0610098176718094E-2</v>
      </c>
      <c r="CH886" s="25"/>
      <c r="CI886" s="24">
        <v>0.89325689325689328</v>
      </c>
      <c r="CJ886" s="24">
        <v>0.99665445276405928</v>
      </c>
      <c r="CK886" s="24">
        <v>0.94811022626722286</v>
      </c>
      <c r="CL886" s="24">
        <v>0.78326588907402994</v>
      </c>
      <c r="CM886" s="24">
        <v>0.96672408393360476</v>
      </c>
      <c r="CN886" s="24">
        <v>0.93373003981334812</v>
      </c>
      <c r="CO886" s="26"/>
      <c r="CP886" s="22">
        <v>46718</v>
      </c>
      <c r="CQ886" s="22">
        <v>22642</v>
      </c>
      <c r="CR886" s="22">
        <v>24076</v>
      </c>
      <c r="CS886" s="22">
        <v>43622</v>
      </c>
      <c r="CT886" s="22">
        <v>3096</v>
      </c>
      <c r="CU886" s="20">
        <v>6.6269960186651877E-2</v>
      </c>
    </row>
    <row r="887" spans="1:99" x14ac:dyDescent="0.25">
      <c r="A887" s="92">
        <v>68</v>
      </c>
      <c r="B887" s="94" t="s">
        <v>110</v>
      </c>
      <c r="C887" s="92">
        <v>3808</v>
      </c>
      <c r="D887" s="94" t="s">
        <v>55</v>
      </c>
      <c r="E887" s="92">
        <v>68296</v>
      </c>
      <c r="F887" s="95" t="s">
        <v>940</v>
      </c>
      <c r="G887" s="143">
        <f t="shared" si="78"/>
        <v>606</v>
      </c>
      <c r="H887" s="14">
        <v>598</v>
      </c>
      <c r="I887" s="14">
        <v>8</v>
      </c>
      <c r="J887" s="15">
        <v>292</v>
      </c>
      <c r="K887" s="15">
        <v>314</v>
      </c>
      <c r="L887" s="15">
        <v>1</v>
      </c>
      <c r="M887" s="15">
        <v>47</v>
      </c>
      <c r="N887" s="15">
        <v>231</v>
      </c>
      <c r="O887" s="15">
        <v>210</v>
      </c>
      <c r="P887" s="15">
        <v>117</v>
      </c>
      <c r="Q887" s="15">
        <f t="shared" si="79"/>
        <v>488</v>
      </c>
      <c r="R887" s="16"/>
      <c r="S887" s="14">
        <v>598</v>
      </c>
      <c r="T887" s="17">
        <v>292</v>
      </c>
      <c r="U887" s="17">
        <v>306</v>
      </c>
      <c r="V887" s="17">
        <v>1</v>
      </c>
      <c r="W887" s="17">
        <v>47</v>
      </c>
      <c r="X887" s="17">
        <v>231</v>
      </c>
      <c r="Y887" s="17">
        <v>210</v>
      </c>
      <c r="Z887" s="17">
        <v>109</v>
      </c>
      <c r="AA887" s="15">
        <f t="shared" si="80"/>
        <v>488</v>
      </c>
      <c r="AB887" s="18"/>
      <c r="AC887" s="19">
        <f t="shared" si="81"/>
        <v>3</v>
      </c>
      <c r="AD887" s="19">
        <v>2</v>
      </c>
      <c r="AE887" s="19">
        <v>1</v>
      </c>
      <c r="AF887" s="19">
        <f t="shared" si="82"/>
        <v>19</v>
      </c>
      <c r="AG887" s="19">
        <v>18</v>
      </c>
      <c r="AH887" s="19">
        <v>1</v>
      </c>
      <c r="AI887" s="19">
        <v>2</v>
      </c>
      <c r="AJ887" s="19">
        <v>17</v>
      </c>
      <c r="AL887" s="17">
        <v>2</v>
      </c>
      <c r="AM887" s="17">
        <v>18</v>
      </c>
      <c r="AN887" s="17">
        <v>2</v>
      </c>
      <c r="AO887" s="17">
        <v>16</v>
      </c>
      <c r="AQ887" s="20">
        <v>1.0982532751091703</v>
      </c>
      <c r="AR887" s="20">
        <v>0.56097560975609762</v>
      </c>
      <c r="AS887" s="20">
        <v>1.0148514851485149</v>
      </c>
      <c r="AT887" s="20">
        <v>0.93877551020408168</v>
      </c>
      <c r="AU887" s="20">
        <v>1</v>
      </c>
      <c r="AV887" s="20">
        <v>1.0282051282051281</v>
      </c>
      <c r="AW887" s="20">
        <v>1.3209606986899562</v>
      </c>
      <c r="AX887" s="20">
        <v>1.1463414634146341</v>
      </c>
      <c r="AY887" s="20">
        <v>1.1435643564356435</v>
      </c>
      <c r="AZ887" s="20">
        <v>1.4285714285714286</v>
      </c>
      <c r="BA887" s="20">
        <v>1.7205882352941178</v>
      </c>
      <c r="BB887" s="20">
        <v>1.2512820512820513</v>
      </c>
      <c r="BC887" s="20">
        <v>1.2949308755760369</v>
      </c>
      <c r="BD887" s="20">
        <v>1.3443983402489628</v>
      </c>
      <c r="BE887" s="20">
        <v>1.0414746543778801</v>
      </c>
      <c r="BF887" s="20">
        <v>1.1493775933609958</v>
      </c>
      <c r="BG887" s="21"/>
      <c r="BH887" s="20">
        <v>2.3076923076923078E-2</v>
      </c>
      <c r="BI887" s="20">
        <v>6.3829787234042548E-2</v>
      </c>
      <c r="BJ887" s="20">
        <v>2.1645021645021644E-2</v>
      </c>
      <c r="BK887" s="20">
        <v>2.5974025974025976E-2</v>
      </c>
      <c r="BL887" s="20">
        <v>0</v>
      </c>
      <c r="BM887" s="20">
        <v>2.7777777777777776E-2</v>
      </c>
      <c r="BN887" s="20">
        <v>1.66E-2</v>
      </c>
      <c r="BO887" s="20">
        <v>2.87E-2</v>
      </c>
      <c r="BP887" s="20">
        <v>7.7000000000000002E-3</v>
      </c>
      <c r="BQ887" s="20">
        <v>0</v>
      </c>
      <c r="BR887" s="20">
        <v>1.7299999999999999E-2</v>
      </c>
      <c r="BS887" s="20">
        <v>0</v>
      </c>
      <c r="BT887" s="20">
        <v>0</v>
      </c>
      <c r="BU887" s="20">
        <v>9.2592592592592587E-3</v>
      </c>
      <c r="BV887" s="20">
        <v>1.24E-2</v>
      </c>
      <c r="BW887" s="20">
        <v>3.5999999999999999E-3</v>
      </c>
      <c r="BY887" s="20">
        <v>0.93461538461538463</v>
      </c>
      <c r="BZ887" s="20" t="s">
        <v>1234</v>
      </c>
      <c r="CA887" s="20">
        <v>0.93459999999999999</v>
      </c>
      <c r="CC887" s="22">
        <v>37</v>
      </c>
      <c r="CD887" s="22">
        <v>23</v>
      </c>
      <c r="CE887" s="22">
        <f t="shared" si="83"/>
        <v>60</v>
      </c>
      <c r="CF887" s="23"/>
      <c r="CG887" s="20">
        <v>1.5384615384615385E-2</v>
      </c>
      <c r="CH887" s="25"/>
      <c r="CI887" s="24">
        <v>1.024390243902439</v>
      </c>
      <c r="CJ887" s="24">
        <v>1.0594059405940595</v>
      </c>
      <c r="CK887" s="24">
        <v>1.0748299319727892</v>
      </c>
      <c r="CL887" s="24">
        <v>1.3235294117647058</v>
      </c>
      <c r="CM887" s="24">
        <v>1.0615384615384615</v>
      </c>
      <c r="CN887" s="24">
        <v>1.1004366812227073</v>
      </c>
      <c r="CO887" s="26"/>
      <c r="CP887" s="22">
        <v>458</v>
      </c>
      <c r="CQ887" s="22">
        <v>217</v>
      </c>
      <c r="CR887" s="22">
        <v>241.00000000000003</v>
      </c>
      <c r="CS887" s="22">
        <v>504</v>
      </c>
      <c r="CT887" s="22">
        <v>0</v>
      </c>
      <c r="CU887" s="20">
        <v>0</v>
      </c>
    </row>
    <row r="888" spans="1:99" x14ac:dyDescent="0.25">
      <c r="A888" s="92">
        <v>68</v>
      </c>
      <c r="B888" s="94" t="s">
        <v>110</v>
      </c>
      <c r="C888" s="92">
        <v>3808</v>
      </c>
      <c r="D888" s="94" t="s">
        <v>55</v>
      </c>
      <c r="E888" s="92">
        <v>68298</v>
      </c>
      <c r="F888" s="95" t="s">
        <v>941</v>
      </c>
      <c r="G888" s="143">
        <f t="shared" si="78"/>
        <v>838</v>
      </c>
      <c r="H888" s="14">
        <v>830</v>
      </c>
      <c r="I888" s="14">
        <v>8</v>
      </c>
      <c r="J888" s="15">
        <v>332</v>
      </c>
      <c r="K888" s="15">
        <v>506</v>
      </c>
      <c r="L888" s="15">
        <v>0</v>
      </c>
      <c r="M888" s="15">
        <v>63</v>
      </c>
      <c r="N888" s="15">
        <v>429</v>
      </c>
      <c r="O888" s="15">
        <v>286</v>
      </c>
      <c r="P888" s="15">
        <v>60</v>
      </c>
      <c r="Q888" s="15">
        <f t="shared" si="79"/>
        <v>778</v>
      </c>
      <c r="R888" s="16"/>
      <c r="S888" s="14">
        <v>830</v>
      </c>
      <c r="T888" s="17">
        <v>332</v>
      </c>
      <c r="U888" s="17">
        <v>498</v>
      </c>
      <c r="V888" s="17">
        <v>0</v>
      </c>
      <c r="W888" s="17">
        <v>63</v>
      </c>
      <c r="X888" s="17">
        <v>429</v>
      </c>
      <c r="Y888" s="17">
        <v>280</v>
      </c>
      <c r="Z888" s="17">
        <v>58</v>
      </c>
      <c r="AA888" s="15">
        <f t="shared" si="80"/>
        <v>772</v>
      </c>
      <c r="AB888" s="18"/>
      <c r="AC888" s="19">
        <f t="shared" si="81"/>
        <v>4</v>
      </c>
      <c r="AD888" s="19">
        <v>3</v>
      </c>
      <c r="AE888" s="19">
        <v>1</v>
      </c>
      <c r="AF888" s="19">
        <f t="shared" si="82"/>
        <v>22</v>
      </c>
      <c r="AG888" s="19">
        <v>21</v>
      </c>
      <c r="AH888" s="19">
        <v>1</v>
      </c>
      <c r="AI888" s="19">
        <v>1</v>
      </c>
      <c r="AJ888" s="19">
        <v>21</v>
      </c>
      <c r="AL888" s="17">
        <v>3</v>
      </c>
      <c r="AM888" s="17">
        <v>21</v>
      </c>
      <c r="AN888" s="17">
        <v>1</v>
      </c>
      <c r="AO888" s="17">
        <v>20</v>
      </c>
      <c r="AQ888" s="20">
        <v>0.6973073351903436</v>
      </c>
      <c r="AR888" s="20">
        <v>0.42574257425742573</v>
      </c>
      <c r="AS888" s="20">
        <v>0.77969762419006483</v>
      </c>
      <c r="AT888" s="20">
        <v>0.5191740412979351</v>
      </c>
      <c r="AU888" s="20">
        <v>0.17241379310344829</v>
      </c>
      <c r="AV888" s="20">
        <v>0.72978959025470658</v>
      </c>
      <c r="AW888" s="20">
        <v>0.77808727948003709</v>
      </c>
      <c r="AX888" s="20">
        <v>0.62376237623762376</v>
      </c>
      <c r="AY888" s="20">
        <v>0.92656587473002161</v>
      </c>
      <c r="AZ888" s="20">
        <v>0.84365781710914456</v>
      </c>
      <c r="BA888" s="20">
        <v>0.34482758620689657</v>
      </c>
      <c r="BB888" s="20">
        <v>0.8615725359911407</v>
      </c>
      <c r="BC888" s="20">
        <v>0.7137404580152672</v>
      </c>
      <c r="BD888" s="20">
        <v>0.83905967450271246</v>
      </c>
      <c r="BE888" s="20">
        <v>0.64885496183206104</v>
      </c>
      <c r="BF888" s="20">
        <v>0.74321880650994576</v>
      </c>
      <c r="BG888" s="21"/>
      <c r="BH888" s="20">
        <v>4.4155844155844157E-2</v>
      </c>
      <c r="BI888" s="20">
        <v>4.7619047619047616E-2</v>
      </c>
      <c r="BJ888" s="20">
        <v>2.7972027972027972E-2</v>
      </c>
      <c r="BK888" s="20">
        <v>7.7868852459016397E-2</v>
      </c>
      <c r="BL888" s="20">
        <v>0</v>
      </c>
      <c r="BM888" s="20">
        <v>4.619565217391304E-2</v>
      </c>
      <c r="BN888" s="20">
        <v>3.4299999999999997E-2</v>
      </c>
      <c r="BO888" s="20">
        <v>5.2400000000000002E-2</v>
      </c>
      <c r="BP888" s="20">
        <v>0</v>
      </c>
      <c r="BQ888" s="20">
        <v>0</v>
      </c>
      <c r="BR888" s="20">
        <v>0</v>
      </c>
      <c r="BS888" s="20">
        <v>0</v>
      </c>
      <c r="BT888" s="20">
        <v>0</v>
      </c>
      <c r="BU888" s="20">
        <v>0</v>
      </c>
      <c r="BV888" s="20">
        <v>0</v>
      </c>
      <c r="BW888" s="20">
        <v>0</v>
      </c>
      <c r="BY888" s="20">
        <v>0.92727272727272725</v>
      </c>
      <c r="BZ888" s="20" t="s">
        <v>1234</v>
      </c>
      <c r="CA888" s="20">
        <v>0.92730000000000001</v>
      </c>
      <c r="CC888" s="22">
        <v>12</v>
      </c>
      <c r="CD888" s="22">
        <v>20</v>
      </c>
      <c r="CE888" s="22">
        <f t="shared" si="83"/>
        <v>32</v>
      </c>
      <c r="CF888" s="23"/>
      <c r="CG888" s="20">
        <v>6.363636363636363E-2</v>
      </c>
      <c r="CH888" s="25"/>
      <c r="CI888" s="24">
        <v>0.60396039603960394</v>
      </c>
      <c r="CJ888" s="24">
        <v>0.80993520518358531</v>
      </c>
      <c r="CK888" s="24">
        <v>0.66371681415929207</v>
      </c>
      <c r="CL888" s="24">
        <v>0.51724137931034486</v>
      </c>
      <c r="CM888" s="24">
        <v>0.73200442967884827</v>
      </c>
      <c r="CN888" s="24">
        <v>0.6973073351903436</v>
      </c>
      <c r="CO888" s="26"/>
      <c r="CP888" s="22">
        <v>1077</v>
      </c>
      <c r="CQ888" s="22">
        <v>524</v>
      </c>
      <c r="CR888" s="22">
        <v>553</v>
      </c>
      <c r="CS888" s="22">
        <v>751</v>
      </c>
      <c r="CT888" s="22">
        <v>326</v>
      </c>
      <c r="CU888" s="20">
        <v>0.3026926648096564</v>
      </c>
    </row>
    <row r="889" spans="1:99" x14ac:dyDescent="0.25">
      <c r="A889" s="92">
        <v>68</v>
      </c>
      <c r="B889" s="94" t="s">
        <v>110</v>
      </c>
      <c r="C889" s="92">
        <v>3812</v>
      </c>
      <c r="D889" s="94" t="s">
        <v>59</v>
      </c>
      <c r="E889" s="92">
        <v>68307</v>
      </c>
      <c r="F889" s="95" t="s">
        <v>942</v>
      </c>
      <c r="G889" s="143">
        <f t="shared" si="78"/>
        <v>31614</v>
      </c>
      <c r="H889" s="14">
        <v>24363</v>
      </c>
      <c r="I889" s="14">
        <v>7251</v>
      </c>
      <c r="J889" s="15">
        <v>27969</v>
      </c>
      <c r="K889" s="15">
        <v>3645</v>
      </c>
      <c r="L889" s="15">
        <v>1171</v>
      </c>
      <c r="M889" s="15">
        <v>2446</v>
      </c>
      <c r="N889" s="15">
        <v>13443</v>
      </c>
      <c r="O889" s="15">
        <v>10487</v>
      </c>
      <c r="P889" s="15">
        <v>4067</v>
      </c>
      <c r="Q889" s="15">
        <f t="shared" si="79"/>
        <v>26376</v>
      </c>
      <c r="R889" s="16"/>
      <c r="S889" s="14">
        <v>24363</v>
      </c>
      <c r="T889" s="17">
        <v>20718</v>
      </c>
      <c r="U889" s="17">
        <v>3645</v>
      </c>
      <c r="V889" s="17">
        <v>0</v>
      </c>
      <c r="W889" s="17">
        <v>1753</v>
      </c>
      <c r="X889" s="17">
        <v>10632</v>
      </c>
      <c r="Y889" s="17">
        <v>8775</v>
      </c>
      <c r="Z889" s="17">
        <v>3203</v>
      </c>
      <c r="AA889" s="15">
        <f t="shared" si="80"/>
        <v>21160</v>
      </c>
      <c r="AB889" s="18"/>
      <c r="AC889" s="19">
        <f t="shared" si="81"/>
        <v>52</v>
      </c>
      <c r="AD889" s="19">
        <v>15</v>
      </c>
      <c r="AE889" s="19">
        <v>37</v>
      </c>
      <c r="AF889" s="19">
        <f t="shared" si="82"/>
        <v>99</v>
      </c>
      <c r="AG889" s="19">
        <v>62</v>
      </c>
      <c r="AH889" s="19">
        <v>37</v>
      </c>
      <c r="AI889" s="19">
        <v>64</v>
      </c>
      <c r="AJ889" s="19">
        <v>35</v>
      </c>
      <c r="AL889" s="17">
        <v>15</v>
      </c>
      <c r="AM889" s="17">
        <v>62</v>
      </c>
      <c r="AN889" s="17">
        <v>27</v>
      </c>
      <c r="AO889" s="17">
        <v>35</v>
      </c>
      <c r="AQ889" s="20">
        <v>0.73597844722018124</v>
      </c>
      <c r="AR889" s="20">
        <v>0.50149950016661116</v>
      </c>
      <c r="AS889" s="20">
        <v>0.75709443742938787</v>
      </c>
      <c r="AT889" s="20">
        <v>0.62252948352989024</v>
      </c>
      <c r="AU889" s="20">
        <v>0.36789506558400997</v>
      </c>
      <c r="AV889" s="20">
        <v>0.74887123883597539</v>
      </c>
      <c r="AW889" s="20">
        <v>0.82844858083653083</v>
      </c>
      <c r="AX889" s="20">
        <v>0.81506164611796073</v>
      </c>
      <c r="AY889" s="20">
        <v>0.89340067787598854</v>
      </c>
      <c r="AZ889" s="20">
        <v>0.85294835298901994</v>
      </c>
      <c r="BA889" s="20">
        <v>0.63507183010618362</v>
      </c>
      <c r="BB889" s="20">
        <v>0.86926144415515938</v>
      </c>
      <c r="BC889" s="20">
        <v>0.8054066006965559</v>
      </c>
      <c r="BD889" s="20">
        <v>0.85078786579483334</v>
      </c>
      <c r="BE889" s="20">
        <v>0.73204710044778598</v>
      </c>
      <c r="BF889" s="20">
        <v>0.7397899024547111</v>
      </c>
      <c r="BG889" s="21"/>
      <c r="BH889" s="20">
        <v>5.7525404509573032E-2</v>
      </c>
      <c r="BI889" s="20">
        <v>7.6440387906446097E-2</v>
      </c>
      <c r="BJ889" s="20">
        <v>5.3528449022816983E-2</v>
      </c>
      <c r="BK889" s="20">
        <v>6.5673494723774054E-2</v>
      </c>
      <c r="BL889" s="20">
        <v>3.6576444769568395E-2</v>
      </c>
      <c r="BM889" s="20">
        <v>6.0361475612775439E-2</v>
      </c>
      <c r="BN889" s="20">
        <v>5.5100000000000003E-2</v>
      </c>
      <c r="BO889" s="20">
        <v>0.06</v>
      </c>
      <c r="BP889" s="20">
        <v>7.8100000000000003E-2</v>
      </c>
      <c r="BQ889" s="20">
        <v>3.5400000000000001E-2</v>
      </c>
      <c r="BR889" s="20">
        <v>6.4899999999999999E-2</v>
      </c>
      <c r="BS889" s="20">
        <v>0.122</v>
      </c>
      <c r="BT889" s="20">
        <v>2.6335040234089245E-2</v>
      </c>
      <c r="BU889" s="20">
        <v>8.5120079227531564E-2</v>
      </c>
      <c r="BV889" s="20">
        <v>6.5199999999999994E-2</v>
      </c>
      <c r="BW889" s="20">
        <v>9.0899999999999995E-2</v>
      </c>
      <c r="BY889" s="20">
        <v>0.87295564568886563</v>
      </c>
      <c r="BZ889" s="20">
        <v>0.95282241450350225</v>
      </c>
      <c r="CA889" s="20">
        <v>0.88690000000000002</v>
      </c>
      <c r="CC889" s="22">
        <v>1346</v>
      </c>
      <c r="CD889" s="22">
        <v>528</v>
      </c>
      <c r="CE889" s="22">
        <f t="shared" si="83"/>
        <v>1874</v>
      </c>
      <c r="CF889" s="23"/>
      <c r="CG889" s="20">
        <v>3.9862183261372058E-2</v>
      </c>
      <c r="CH889" s="25"/>
      <c r="CI889" s="24">
        <v>0.7250916361212929</v>
      </c>
      <c r="CJ889" s="24">
        <v>0.78819698278726658</v>
      </c>
      <c r="CK889" s="24">
        <v>0.73070353802358678</v>
      </c>
      <c r="CL889" s="24">
        <v>0.63116801998750782</v>
      </c>
      <c r="CM889" s="24">
        <v>0.75865932834591177</v>
      </c>
      <c r="CN889" s="24">
        <v>0.73644107001932135</v>
      </c>
      <c r="CO889" s="26"/>
      <c r="CP889" s="22">
        <v>36747</v>
      </c>
      <c r="CQ889" s="22">
        <v>18089</v>
      </c>
      <c r="CR889" s="22">
        <v>18658</v>
      </c>
      <c r="CS889" s="22">
        <v>27062</v>
      </c>
      <c r="CT889" s="22">
        <v>9685</v>
      </c>
      <c r="CU889" s="20">
        <v>0.26355892998067865</v>
      </c>
    </row>
    <row r="890" spans="1:99" x14ac:dyDescent="0.25">
      <c r="A890" s="92">
        <v>68</v>
      </c>
      <c r="B890" s="94" t="s">
        <v>110</v>
      </c>
      <c r="C890" s="92">
        <v>3808</v>
      </c>
      <c r="D890" s="94" t="s">
        <v>55</v>
      </c>
      <c r="E890" s="92">
        <v>68318</v>
      </c>
      <c r="F890" s="95" t="s">
        <v>943</v>
      </c>
      <c r="G890" s="143">
        <f t="shared" si="78"/>
        <v>1125</v>
      </c>
      <c r="H890" s="14">
        <v>1122</v>
      </c>
      <c r="I890" s="14">
        <v>3</v>
      </c>
      <c r="J890" s="15">
        <v>149</v>
      </c>
      <c r="K890" s="15">
        <v>976</v>
      </c>
      <c r="L890" s="15">
        <v>0</v>
      </c>
      <c r="M890" s="15">
        <v>62</v>
      </c>
      <c r="N890" s="15">
        <v>507</v>
      </c>
      <c r="O890" s="15">
        <v>437</v>
      </c>
      <c r="P890" s="15">
        <v>119</v>
      </c>
      <c r="Q890" s="15">
        <f t="shared" si="79"/>
        <v>1006</v>
      </c>
      <c r="R890" s="16"/>
      <c r="S890" s="14">
        <v>1122</v>
      </c>
      <c r="T890" s="17">
        <v>149</v>
      </c>
      <c r="U890" s="17">
        <v>973</v>
      </c>
      <c r="V890" s="17">
        <v>0</v>
      </c>
      <c r="W890" s="17">
        <v>62</v>
      </c>
      <c r="X890" s="17">
        <v>507</v>
      </c>
      <c r="Y890" s="17">
        <v>434</v>
      </c>
      <c r="Z890" s="17">
        <v>119</v>
      </c>
      <c r="AA890" s="15">
        <f t="shared" si="80"/>
        <v>1003</v>
      </c>
      <c r="AB890" s="18"/>
      <c r="AC890" s="19">
        <f t="shared" si="81"/>
        <v>4</v>
      </c>
      <c r="AD890" s="19">
        <v>3</v>
      </c>
      <c r="AE890" s="19">
        <v>1</v>
      </c>
      <c r="AF890" s="19">
        <f t="shared" si="82"/>
        <v>37</v>
      </c>
      <c r="AG890" s="19">
        <v>36</v>
      </c>
      <c r="AH890" s="19">
        <v>1</v>
      </c>
      <c r="AI890" s="19">
        <v>2</v>
      </c>
      <c r="AJ890" s="19">
        <v>35</v>
      </c>
      <c r="AL890" s="17">
        <v>3</v>
      </c>
      <c r="AM890" s="17">
        <v>36</v>
      </c>
      <c r="AN890" s="17">
        <v>2</v>
      </c>
      <c r="AO890" s="17">
        <v>34</v>
      </c>
      <c r="AQ890" s="20">
        <v>0.81676253081347572</v>
      </c>
      <c r="AR890" s="20">
        <v>0.50467289719626163</v>
      </c>
      <c r="AS890" s="20">
        <v>0.86653771760154741</v>
      </c>
      <c r="AT890" s="20">
        <v>0.71573604060913709</v>
      </c>
      <c r="AU890" s="20">
        <v>0.30150753768844218</v>
      </c>
      <c r="AV890" s="20">
        <v>0.83497053045186642</v>
      </c>
      <c r="AW890" s="20">
        <v>0.92440427280197202</v>
      </c>
      <c r="AX890" s="20">
        <v>0.57943925233644855</v>
      </c>
      <c r="AY890" s="20">
        <v>0.98065764023210833</v>
      </c>
      <c r="AZ890" s="20">
        <v>1.1091370558375635</v>
      </c>
      <c r="BA890" s="20">
        <v>0.59798994974874375</v>
      </c>
      <c r="BB890" s="20">
        <v>0.98821218074656192</v>
      </c>
      <c r="BC890" s="20">
        <v>0.83490566037735847</v>
      </c>
      <c r="BD890" s="20">
        <v>1.0223752151462995</v>
      </c>
      <c r="BE890" s="20">
        <v>0.75</v>
      </c>
      <c r="BF890" s="20">
        <v>0.88984509466437178</v>
      </c>
      <c r="BG890" s="21"/>
      <c r="BH890" s="20">
        <v>1.5495867768595042E-2</v>
      </c>
      <c r="BI890" s="20">
        <v>0</v>
      </c>
      <c r="BJ890" s="20">
        <v>3.9447731755424065E-3</v>
      </c>
      <c r="BK890" s="20">
        <v>4.0625000000000001E-2</v>
      </c>
      <c r="BL890" s="20">
        <v>0</v>
      </c>
      <c r="BM890" s="20">
        <v>1.6872890888638921E-2</v>
      </c>
      <c r="BN890" s="20">
        <v>1.7000000000000001E-2</v>
      </c>
      <c r="BO890" s="20">
        <v>1.41E-2</v>
      </c>
      <c r="BP890" s="20">
        <v>3.4099999999999998E-2</v>
      </c>
      <c r="BQ890" s="20">
        <v>0</v>
      </c>
      <c r="BR890" s="20">
        <v>4.9299999999999997E-2</v>
      </c>
      <c r="BS890" s="20">
        <v>2.5000000000000001E-2</v>
      </c>
      <c r="BT890" s="20">
        <v>0</v>
      </c>
      <c r="BU890" s="20">
        <v>3.7120359955005622E-2</v>
      </c>
      <c r="BV890" s="20">
        <v>2.5499999999999998E-2</v>
      </c>
      <c r="BW890" s="20">
        <v>4.2299999999999997E-2</v>
      </c>
      <c r="BY890" s="20">
        <v>0.93181818181818177</v>
      </c>
      <c r="BZ890" s="20" t="s">
        <v>1234</v>
      </c>
      <c r="CA890" s="20">
        <v>0.93179999999999996</v>
      </c>
      <c r="CC890" s="22">
        <v>35</v>
      </c>
      <c r="CD890" s="22">
        <v>38</v>
      </c>
      <c r="CE890" s="22">
        <f t="shared" si="83"/>
        <v>73</v>
      </c>
      <c r="CF890" s="23"/>
      <c r="CG890" s="20">
        <v>3.71900826446281E-2</v>
      </c>
      <c r="CH890" s="25"/>
      <c r="CI890" s="24">
        <v>0.66355140186915884</v>
      </c>
      <c r="CJ890" s="24">
        <v>0.88007736943907156</v>
      </c>
      <c r="CK890" s="24">
        <v>0.82994923857868019</v>
      </c>
      <c r="CL890" s="24">
        <v>0.70854271356783916</v>
      </c>
      <c r="CM890" s="24">
        <v>0.83791748526522591</v>
      </c>
      <c r="CN890" s="24">
        <v>0.81676253081347572</v>
      </c>
      <c r="CO890" s="26"/>
      <c r="CP890" s="22">
        <v>1217</v>
      </c>
      <c r="CQ890" s="22">
        <v>636</v>
      </c>
      <c r="CR890" s="22">
        <v>581</v>
      </c>
      <c r="CS890" s="22">
        <v>994</v>
      </c>
      <c r="CT890" s="22">
        <v>223</v>
      </c>
      <c r="CU890" s="20">
        <v>0.18323746918652428</v>
      </c>
    </row>
    <row r="891" spans="1:99" x14ac:dyDescent="0.25">
      <c r="A891" s="92">
        <v>68</v>
      </c>
      <c r="B891" s="94" t="s">
        <v>110</v>
      </c>
      <c r="C891" s="92">
        <v>3808</v>
      </c>
      <c r="D891" s="94" t="s">
        <v>55</v>
      </c>
      <c r="E891" s="92">
        <v>68320</v>
      </c>
      <c r="F891" s="95" t="s">
        <v>177</v>
      </c>
      <c r="G891" s="143">
        <f t="shared" si="78"/>
        <v>1063</v>
      </c>
      <c r="H891" s="14">
        <v>1060</v>
      </c>
      <c r="I891" s="14">
        <v>3</v>
      </c>
      <c r="J891" s="15">
        <v>716</v>
      </c>
      <c r="K891" s="15">
        <v>347</v>
      </c>
      <c r="L891" s="15">
        <v>0</v>
      </c>
      <c r="M891" s="15">
        <v>47</v>
      </c>
      <c r="N891" s="15">
        <v>411</v>
      </c>
      <c r="O891" s="15">
        <v>412</v>
      </c>
      <c r="P891" s="15">
        <v>193</v>
      </c>
      <c r="Q891" s="15">
        <f t="shared" si="79"/>
        <v>870</v>
      </c>
      <c r="R891" s="16"/>
      <c r="S891" s="14">
        <v>1060</v>
      </c>
      <c r="T891" s="17">
        <v>716</v>
      </c>
      <c r="U891" s="17">
        <v>344</v>
      </c>
      <c r="V891" s="17">
        <v>0</v>
      </c>
      <c r="W891" s="17">
        <v>47</v>
      </c>
      <c r="X891" s="17">
        <v>411</v>
      </c>
      <c r="Y891" s="17">
        <v>409</v>
      </c>
      <c r="Z891" s="17">
        <v>193</v>
      </c>
      <c r="AA891" s="15">
        <f t="shared" si="80"/>
        <v>867</v>
      </c>
      <c r="AB891" s="18"/>
      <c r="AC891" s="19">
        <f t="shared" si="81"/>
        <v>3</v>
      </c>
      <c r="AD891" s="19">
        <v>2</v>
      </c>
      <c r="AE891" s="19">
        <v>1</v>
      </c>
      <c r="AF891" s="19">
        <f t="shared" si="82"/>
        <v>23</v>
      </c>
      <c r="AG891" s="19">
        <v>22</v>
      </c>
      <c r="AH891" s="19">
        <v>1</v>
      </c>
      <c r="AI891" s="19">
        <v>3</v>
      </c>
      <c r="AJ891" s="19">
        <v>20</v>
      </c>
      <c r="AL891" s="17">
        <v>2</v>
      </c>
      <c r="AM891" s="17">
        <v>22</v>
      </c>
      <c r="AN891" s="17">
        <v>3</v>
      </c>
      <c r="AO891" s="17">
        <v>19</v>
      </c>
      <c r="AQ891" s="20">
        <v>0.87985212569316085</v>
      </c>
      <c r="AR891" s="20">
        <v>0.36842105263157893</v>
      </c>
      <c r="AS891" s="20">
        <v>0.7813852813852814</v>
      </c>
      <c r="AT891" s="20">
        <v>0.91142857142857148</v>
      </c>
      <c r="AU891" s="20">
        <v>0.57714285714285718</v>
      </c>
      <c r="AV891" s="20">
        <v>0.86549062844542446</v>
      </c>
      <c r="AW891" s="20">
        <v>0.98243992606284658</v>
      </c>
      <c r="AX891" s="20">
        <v>0.49473684210526314</v>
      </c>
      <c r="AY891" s="20">
        <v>0.88961038961038963</v>
      </c>
      <c r="AZ891" s="20">
        <v>1.177142857142857</v>
      </c>
      <c r="BA891" s="20">
        <v>1.1028571428571428</v>
      </c>
      <c r="BB891" s="20">
        <v>0.95920617420066157</v>
      </c>
      <c r="BC891" s="20">
        <v>0.99626865671641796</v>
      </c>
      <c r="BD891" s="20">
        <v>0.96886446886446886</v>
      </c>
      <c r="BE891" s="20">
        <v>0.8899253731343284</v>
      </c>
      <c r="BF891" s="20">
        <v>0.86996336996336998</v>
      </c>
      <c r="BG891" s="21"/>
      <c r="BH891" s="20">
        <v>1.5060240963855422E-2</v>
      </c>
      <c r="BI891" s="20">
        <v>0</v>
      </c>
      <c r="BJ891" s="20">
        <v>9.7323600973236012E-3</v>
      </c>
      <c r="BK891" s="20">
        <v>2.0887728459530026E-2</v>
      </c>
      <c r="BL891" s="20">
        <v>1.935483870967742E-2</v>
      </c>
      <c r="BM891" s="20">
        <v>1.4268727705112961E-2</v>
      </c>
      <c r="BN891" s="20">
        <v>0.01</v>
      </c>
      <c r="BO891" s="20">
        <v>2.01E-2</v>
      </c>
      <c r="BP891" s="20">
        <v>1.41E-2</v>
      </c>
      <c r="BQ891" s="20">
        <v>0</v>
      </c>
      <c r="BR891" s="20">
        <v>1.7000000000000001E-2</v>
      </c>
      <c r="BS891" s="20">
        <v>1.5699999999999999E-2</v>
      </c>
      <c r="BT891" s="20">
        <v>6.4516129032258064E-3</v>
      </c>
      <c r="BU891" s="20">
        <v>1.5457788347205707E-2</v>
      </c>
      <c r="BV891" s="20">
        <v>4.0000000000000001E-3</v>
      </c>
      <c r="BW891" s="20">
        <v>2.41E-2</v>
      </c>
      <c r="BY891" s="20">
        <v>0.92269076305220887</v>
      </c>
      <c r="BZ891" s="20" t="s">
        <v>1234</v>
      </c>
      <c r="CA891" s="20">
        <v>0.92269999999999996</v>
      </c>
      <c r="CC891" s="22">
        <v>77</v>
      </c>
      <c r="CD891" s="22">
        <v>13</v>
      </c>
      <c r="CE891" s="22">
        <f t="shared" si="83"/>
        <v>90</v>
      </c>
      <c r="CF891" s="23"/>
      <c r="CG891" s="20">
        <v>3.4136546184738957E-2</v>
      </c>
      <c r="CH891" s="25"/>
      <c r="CI891" s="24">
        <v>0.62105263157894741</v>
      </c>
      <c r="CJ891" s="24">
        <v>0.82467532467532467</v>
      </c>
      <c r="CK891" s="24">
        <v>1.0342857142857143</v>
      </c>
      <c r="CL891" s="24">
        <v>0.8571428571428571</v>
      </c>
      <c r="CM891" s="24">
        <v>0.88423373759647184</v>
      </c>
      <c r="CN891" s="24">
        <v>0.87985212569316085</v>
      </c>
      <c r="CO891" s="26"/>
      <c r="CP891" s="22">
        <v>1082</v>
      </c>
      <c r="CQ891" s="22">
        <v>536</v>
      </c>
      <c r="CR891" s="22">
        <v>546</v>
      </c>
      <c r="CS891" s="22">
        <v>952</v>
      </c>
      <c r="CT891" s="22">
        <v>130</v>
      </c>
      <c r="CU891" s="20">
        <v>0.12014787430683915</v>
      </c>
    </row>
    <row r="892" spans="1:99" x14ac:dyDescent="0.25">
      <c r="A892" s="92">
        <v>68</v>
      </c>
      <c r="B892" s="94" t="s">
        <v>110</v>
      </c>
      <c r="C892" s="92">
        <v>3808</v>
      </c>
      <c r="D892" s="94" t="s">
        <v>55</v>
      </c>
      <c r="E892" s="92">
        <v>68322</v>
      </c>
      <c r="F892" s="95" t="s">
        <v>944</v>
      </c>
      <c r="G892" s="143">
        <f t="shared" si="78"/>
        <v>422</v>
      </c>
      <c r="H892" s="14">
        <v>420</v>
      </c>
      <c r="I892" s="14">
        <v>2</v>
      </c>
      <c r="J892" s="15">
        <v>299</v>
      </c>
      <c r="K892" s="15">
        <v>123</v>
      </c>
      <c r="L892" s="15">
        <v>0</v>
      </c>
      <c r="M892" s="15">
        <v>37</v>
      </c>
      <c r="N892" s="15">
        <v>166</v>
      </c>
      <c r="O892" s="15">
        <v>153</v>
      </c>
      <c r="P892" s="15">
        <v>66</v>
      </c>
      <c r="Q892" s="15">
        <f t="shared" si="79"/>
        <v>356</v>
      </c>
      <c r="R892" s="16"/>
      <c r="S892" s="14">
        <v>420</v>
      </c>
      <c r="T892" s="17">
        <v>297</v>
      </c>
      <c r="U892" s="17">
        <v>123</v>
      </c>
      <c r="V892" s="17">
        <v>0</v>
      </c>
      <c r="W892" s="17">
        <v>37</v>
      </c>
      <c r="X892" s="17">
        <v>166</v>
      </c>
      <c r="Y892" s="17">
        <v>152</v>
      </c>
      <c r="Z892" s="17">
        <v>65</v>
      </c>
      <c r="AA892" s="15">
        <f t="shared" si="80"/>
        <v>355</v>
      </c>
      <c r="AB892" s="18"/>
      <c r="AC892" s="19">
        <f t="shared" si="81"/>
        <v>3</v>
      </c>
      <c r="AD892" s="19">
        <v>2</v>
      </c>
      <c r="AE892" s="19">
        <v>1</v>
      </c>
      <c r="AF892" s="19">
        <f t="shared" si="82"/>
        <v>8</v>
      </c>
      <c r="AG892" s="19">
        <v>7</v>
      </c>
      <c r="AH892" s="19">
        <v>1</v>
      </c>
      <c r="AI892" s="19">
        <v>2</v>
      </c>
      <c r="AJ892" s="19">
        <v>6</v>
      </c>
      <c r="AL892" s="17">
        <v>2</v>
      </c>
      <c r="AM892" s="17">
        <v>7</v>
      </c>
      <c r="AN892" s="17">
        <v>1</v>
      </c>
      <c r="AO892" s="17">
        <v>6</v>
      </c>
      <c r="AQ892" s="20">
        <v>0.87731481481481477</v>
      </c>
      <c r="AR892" s="20">
        <v>0.51219512195121952</v>
      </c>
      <c r="AS892" s="20">
        <v>0.75806451612903225</v>
      </c>
      <c r="AT892" s="20">
        <v>0.8666666666666667</v>
      </c>
      <c r="AU892" s="20">
        <v>0.6</v>
      </c>
      <c r="AV892" s="20">
        <v>0.85359116022099446</v>
      </c>
      <c r="AW892" s="20">
        <v>0.97685185185185186</v>
      </c>
      <c r="AX892" s="20">
        <v>0.90243902439024393</v>
      </c>
      <c r="AY892" s="20">
        <v>0.89247311827956988</v>
      </c>
      <c r="AZ892" s="20">
        <v>1.1333333333333333</v>
      </c>
      <c r="BA892" s="20">
        <v>0.94285714285714284</v>
      </c>
      <c r="BB892" s="20">
        <v>0.98342541436464093</v>
      </c>
      <c r="BC892" s="20">
        <v>0.9447004608294931</v>
      </c>
      <c r="BD892" s="20">
        <v>1.0093023255813953</v>
      </c>
      <c r="BE892" s="20">
        <v>0.8571428571428571</v>
      </c>
      <c r="BF892" s="20">
        <v>0.89767441860465114</v>
      </c>
      <c r="BG892" s="21"/>
      <c r="BH892" s="20">
        <v>5.5837563451776651E-2</v>
      </c>
      <c r="BI892" s="20">
        <v>5.4054054054054057E-2</v>
      </c>
      <c r="BJ892" s="20">
        <v>4.8192771084337352E-2</v>
      </c>
      <c r="BK892" s="20">
        <v>8.2089552238805971E-2</v>
      </c>
      <c r="BL892" s="20">
        <v>1.7543859649122806E-2</v>
      </c>
      <c r="BM892" s="20">
        <v>6.2314540059347182E-2</v>
      </c>
      <c r="BN892" s="20">
        <v>6.1499999999999999E-2</v>
      </c>
      <c r="BO892" s="20">
        <v>5.0299999999999997E-2</v>
      </c>
      <c r="BP892" s="20">
        <v>3.8100000000000002E-2</v>
      </c>
      <c r="BQ892" s="20">
        <v>0</v>
      </c>
      <c r="BR892" s="20">
        <v>6.0000000000000001E-3</v>
      </c>
      <c r="BS892" s="20">
        <v>9.7000000000000003E-2</v>
      </c>
      <c r="BT892" s="20">
        <v>1.7543859649122806E-2</v>
      </c>
      <c r="BU892" s="20">
        <v>4.1543026706231452E-2</v>
      </c>
      <c r="BV892" s="20">
        <v>2.0500000000000001E-2</v>
      </c>
      <c r="BW892" s="20">
        <v>5.5300000000000002E-2</v>
      </c>
      <c r="BY892" s="20">
        <v>0.85025380710659904</v>
      </c>
      <c r="BZ892" s="20" t="s">
        <v>1234</v>
      </c>
      <c r="CA892" s="20">
        <v>0.85029999999999994</v>
      </c>
      <c r="CC892" s="22">
        <v>34</v>
      </c>
      <c r="CD892" s="22">
        <v>9</v>
      </c>
      <c r="CE892" s="22">
        <f t="shared" si="83"/>
        <v>43</v>
      </c>
      <c r="CF892" s="23"/>
      <c r="CG892" s="20">
        <v>5.3299492385786802E-2</v>
      </c>
      <c r="CH892" s="25"/>
      <c r="CI892" s="24">
        <v>0.70731707317073167</v>
      </c>
      <c r="CJ892" s="24">
        <v>0.79032258064516125</v>
      </c>
      <c r="CK892" s="24">
        <v>0.99259259259259258</v>
      </c>
      <c r="CL892" s="24">
        <v>0.98571428571428577</v>
      </c>
      <c r="CM892" s="24">
        <v>0.85635359116022103</v>
      </c>
      <c r="CN892" s="24">
        <v>0.87731481481481477</v>
      </c>
      <c r="CO892" s="26"/>
      <c r="CP892" s="22">
        <v>432</v>
      </c>
      <c r="CQ892" s="22">
        <v>217.00000000000003</v>
      </c>
      <c r="CR892" s="22">
        <v>214.99999999999997</v>
      </c>
      <c r="CS892" s="22">
        <v>379</v>
      </c>
      <c r="CT892" s="22">
        <v>53</v>
      </c>
      <c r="CU892" s="20">
        <v>0.12268518518518523</v>
      </c>
    </row>
    <row r="893" spans="1:99" x14ac:dyDescent="0.25">
      <c r="A893" s="92">
        <v>68</v>
      </c>
      <c r="B893" s="94" t="s">
        <v>110</v>
      </c>
      <c r="C893" s="92">
        <v>3808</v>
      </c>
      <c r="D893" s="94" t="s">
        <v>55</v>
      </c>
      <c r="E893" s="92">
        <v>68324</v>
      </c>
      <c r="F893" s="95" t="s">
        <v>945</v>
      </c>
      <c r="G893" s="143">
        <f t="shared" si="78"/>
        <v>544</v>
      </c>
      <c r="H893" s="14">
        <v>544</v>
      </c>
      <c r="I893" s="14">
        <v>0</v>
      </c>
      <c r="J893" s="15">
        <v>145</v>
      </c>
      <c r="K893" s="15">
        <v>399</v>
      </c>
      <c r="L893" s="15">
        <v>0</v>
      </c>
      <c r="M893" s="15">
        <v>30</v>
      </c>
      <c r="N893" s="15">
        <v>226</v>
      </c>
      <c r="O893" s="15">
        <v>197</v>
      </c>
      <c r="P893" s="15">
        <v>91</v>
      </c>
      <c r="Q893" s="15">
        <f t="shared" si="79"/>
        <v>453</v>
      </c>
      <c r="R893" s="16"/>
      <c r="S893" s="14">
        <v>544</v>
      </c>
      <c r="T893" s="17">
        <v>145</v>
      </c>
      <c r="U893" s="17">
        <v>399</v>
      </c>
      <c r="V893" s="17">
        <v>0</v>
      </c>
      <c r="W893" s="17">
        <v>30</v>
      </c>
      <c r="X893" s="17">
        <v>226</v>
      </c>
      <c r="Y893" s="17">
        <v>197</v>
      </c>
      <c r="Z893" s="17">
        <v>91</v>
      </c>
      <c r="AA893" s="15">
        <f t="shared" si="80"/>
        <v>453</v>
      </c>
      <c r="AB893" s="18"/>
      <c r="AC893" s="19">
        <f t="shared" si="81"/>
        <v>3</v>
      </c>
      <c r="AD893" s="19">
        <v>2</v>
      </c>
      <c r="AE893" s="19">
        <v>1</v>
      </c>
      <c r="AF893" s="19">
        <f t="shared" si="82"/>
        <v>19</v>
      </c>
      <c r="AG893" s="19">
        <v>18</v>
      </c>
      <c r="AH893" s="19">
        <v>1</v>
      </c>
      <c r="AI893" s="19">
        <v>1</v>
      </c>
      <c r="AJ893" s="19">
        <v>18</v>
      </c>
      <c r="AL893" s="17">
        <v>2</v>
      </c>
      <c r="AM893" s="17">
        <v>18</v>
      </c>
      <c r="AN893" s="17">
        <v>1</v>
      </c>
      <c r="AO893" s="17">
        <v>17</v>
      </c>
      <c r="AQ893" s="20">
        <v>0.60458839406207832</v>
      </c>
      <c r="AR893" s="20">
        <v>0.21875</v>
      </c>
      <c r="AS893" s="20">
        <v>0.6384364820846905</v>
      </c>
      <c r="AT893" s="20">
        <v>0.5146443514644351</v>
      </c>
      <c r="AU893" s="20">
        <v>0.34351145038167941</v>
      </c>
      <c r="AV893" s="20">
        <v>0.60655737704918034</v>
      </c>
      <c r="AW893" s="20">
        <v>0.73414304993252366</v>
      </c>
      <c r="AX893" s="20">
        <v>0.46875</v>
      </c>
      <c r="AY893" s="20">
        <v>0.73615635179153094</v>
      </c>
      <c r="AZ893" s="20">
        <v>0.82426778242677823</v>
      </c>
      <c r="BA893" s="20">
        <v>0.69465648854961837</v>
      </c>
      <c r="BB893" s="20">
        <v>0.74262295081967211</v>
      </c>
      <c r="BC893" s="20">
        <v>0.7768361581920904</v>
      </c>
      <c r="BD893" s="20">
        <v>0.69509043927648584</v>
      </c>
      <c r="BE893" s="20">
        <v>0.63559322033898302</v>
      </c>
      <c r="BF893" s="20">
        <v>0.57622739018087854</v>
      </c>
      <c r="BG893" s="21"/>
      <c r="BH893" s="20">
        <v>2.0533880903490761E-3</v>
      </c>
      <c r="BI893" s="20">
        <v>3.3333333333333333E-2</v>
      </c>
      <c r="BJ893" s="20">
        <v>0</v>
      </c>
      <c r="BK893" s="20">
        <v>0</v>
      </c>
      <c r="BL893" s="20">
        <v>0</v>
      </c>
      <c r="BM893" s="20">
        <v>2.403846153846154E-3</v>
      </c>
      <c r="BN893" s="20">
        <v>0</v>
      </c>
      <c r="BO893" s="20">
        <v>4.1000000000000003E-3</v>
      </c>
      <c r="BP893" s="20">
        <v>3.9E-2</v>
      </c>
      <c r="BQ893" s="20">
        <v>0</v>
      </c>
      <c r="BR893" s="20">
        <v>2.6499999999999999E-2</v>
      </c>
      <c r="BS893" s="20">
        <v>6.88E-2</v>
      </c>
      <c r="BT893" s="20">
        <v>2.8169014084507043E-2</v>
      </c>
      <c r="BU893" s="20">
        <v>4.0865384615384616E-2</v>
      </c>
      <c r="BV893" s="20">
        <v>1.6500000000000001E-2</v>
      </c>
      <c r="BW893" s="20">
        <v>6.1199999999999997E-2</v>
      </c>
      <c r="BY893" s="20">
        <v>0.96714579055441474</v>
      </c>
      <c r="BZ893" s="20" t="s">
        <v>1234</v>
      </c>
      <c r="CA893" s="20">
        <v>0.96709999999999996</v>
      </c>
      <c r="CC893" s="22">
        <v>30</v>
      </c>
      <c r="CD893" s="22">
        <v>8</v>
      </c>
      <c r="CE893" s="22">
        <f t="shared" si="83"/>
        <v>38</v>
      </c>
      <c r="CF893" s="23"/>
      <c r="CG893" s="20">
        <v>5.3388090349075976E-2</v>
      </c>
      <c r="CH893" s="25"/>
      <c r="CI893" s="24">
        <v>0.453125</v>
      </c>
      <c r="CJ893" s="24">
        <v>0.66775244299674263</v>
      </c>
      <c r="CK893" s="24">
        <v>0.58995815899581594</v>
      </c>
      <c r="CL893" s="24">
        <v>0.5572519083969466</v>
      </c>
      <c r="CM893" s="24">
        <v>0.61475409836065575</v>
      </c>
      <c r="CN893" s="24">
        <v>0.60458839406207832</v>
      </c>
      <c r="CO893" s="26"/>
      <c r="CP893" s="22">
        <v>741</v>
      </c>
      <c r="CQ893" s="22">
        <v>354</v>
      </c>
      <c r="CR893" s="22">
        <v>386.99999999999989</v>
      </c>
      <c r="CS893" s="22">
        <v>448</v>
      </c>
      <c r="CT893" s="22">
        <v>293</v>
      </c>
      <c r="CU893" s="20">
        <v>0.39541160593792168</v>
      </c>
    </row>
    <row r="894" spans="1:99" x14ac:dyDescent="0.25">
      <c r="A894" s="92">
        <v>68</v>
      </c>
      <c r="B894" s="94" t="s">
        <v>110</v>
      </c>
      <c r="C894" s="92">
        <v>3808</v>
      </c>
      <c r="D894" s="94" t="s">
        <v>55</v>
      </c>
      <c r="E894" s="92">
        <v>68327</v>
      </c>
      <c r="F894" s="95" t="s">
        <v>946</v>
      </c>
      <c r="G894" s="143">
        <f t="shared" si="78"/>
        <v>911</v>
      </c>
      <c r="H894" s="14">
        <v>911</v>
      </c>
      <c r="I894" s="14">
        <v>0</v>
      </c>
      <c r="J894" s="15">
        <v>776</v>
      </c>
      <c r="K894" s="15">
        <v>135</v>
      </c>
      <c r="L894" s="15">
        <v>0</v>
      </c>
      <c r="M894" s="15">
        <v>42</v>
      </c>
      <c r="N894" s="15">
        <v>354</v>
      </c>
      <c r="O894" s="15">
        <v>348</v>
      </c>
      <c r="P894" s="15">
        <v>167</v>
      </c>
      <c r="Q894" s="15">
        <f t="shared" si="79"/>
        <v>744</v>
      </c>
      <c r="R894" s="16"/>
      <c r="S894" s="14">
        <v>911</v>
      </c>
      <c r="T894" s="17">
        <v>776</v>
      </c>
      <c r="U894" s="17">
        <v>135</v>
      </c>
      <c r="V894" s="17">
        <v>0</v>
      </c>
      <c r="W894" s="17">
        <v>42</v>
      </c>
      <c r="X894" s="17">
        <v>354</v>
      </c>
      <c r="Y894" s="17">
        <v>348</v>
      </c>
      <c r="Z894" s="17">
        <v>167</v>
      </c>
      <c r="AA894" s="15">
        <f t="shared" si="80"/>
        <v>744</v>
      </c>
      <c r="AB894" s="18"/>
      <c r="AC894" s="19">
        <f t="shared" si="81"/>
        <v>2</v>
      </c>
      <c r="AD894" s="19">
        <v>1</v>
      </c>
      <c r="AE894" s="19">
        <v>1</v>
      </c>
      <c r="AF894" s="19">
        <f t="shared" si="82"/>
        <v>6</v>
      </c>
      <c r="AG894" s="19">
        <v>5</v>
      </c>
      <c r="AH894" s="19">
        <v>1</v>
      </c>
      <c r="AI894" s="19">
        <v>1</v>
      </c>
      <c r="AJ894" s="19">
        <v>5</v>
      </c>
      <c r="AL894" s="17">
        <v>1</v>
      </c>
      <c r="AM894" s="17">
        <v>5</v>
      </c>
      <c r="AN894" s="17">
        <v>1</v>
      </c>
      <c r="AO894" s="17">
        <v>4</v>
      </c>
      <c r="AQ894" s="20">
        <v>1.0707482993197279</v>
      </c>
      <c r="AR894" s="20">
        <v>0.34375</v>
      </c>
      <c r="AS894" s="20">
        <v>0.86842105263157898</v>
      </c>
      <c r="AT894" s="20">
        <v>1.076271186440678</v>
      </c>
      <c r="AU894" s="20">
        <v>0.80916030534351147</v>
      </c>
      <c r="AV894" s="20">
        <v>1.0198675496688743</v>
      </c>
      <c r="AW894" s="20">
        <v>1.2394557823129251</v>
      </c>
      <c r="AX894" s="20">
        <v>0.65625</v>
      </c>
      <c r="AY894" s="20">
        <v>1.1644736842105263</v>
      </c>
      <c r="AZ894" s="20">
        <v>1.4745762711864407</v>
      </c>
      <c r="BA894" s="20">
        <v>1.2748091603053435</v>
      </c>
      <c r="BB894" s="20">
        <v>1.2317880794701987</v>
      </c>
      <c r="BC894" s="20">
        <v>1.290858725761773</v>
      </c>
      <c r="BD894" s="20">
        <v>1.1898395721925135</v>
      </c>
      <c r="BE894" s="20">
        <v>1.110803324099723</v>
      </c>
      <c r="BF894" s="20">
        <v>1.0320855614973261</v>
      </c>
      <c r="BG894" s="21"/>
      <c r="BH894" s="20">
        <v>1.920768307322929E-2</v>
      </c>
      <c r="BI894" s="20">
        <v>2.3809523809523808E-2</v>
      </c>
      <c r="BJ894" s="20">
        <v>6.0790273556231003E-3</v>
      </c>
      <c r="BK894" s="20">
        <v>2.5236593059936908E-2</v>
      </c>
      <c r="BL894" s="20">
        <v>3.4482758620689655E-2</v>
      </c>
      <c r="BM894" s="20">
        <v>1.5988372093023256E-2</v>
      </c>
      <c r="BN894" s="20">
        <v>9.4999999999999998E-3</v>
      </c>
      <c r="BO894" s="20">
        <v>2.93E-2</v>
      </c>
      <c r="BP894" s="20">
        <v>0</v>
      </c>
      <c r="BQ894" s="20">
        <v>0</v>
      </c>
      <c r="BR894" s="20">
        <v>0</v>
      </c>
      <c r="BS894" s="20">
        <v>0</v>
      </c>
      <c r="BT894" s="20">
        <v>0</v>
      </c>
      <c r="BU894" s="20">
        <v>0</v>
      </c>
      <c r="BV894" s="20">
        <v>0</v>
      </c>
      <c r="BW894" s="20">
        <v>0</v>
      </c>
      <c r="BY894" s="20">
        <v>0.90396158463385357</v>
      </c>
      <c r="BZ894" s="20" t="s">
        <v>1234</v>
      </c>
      <c r="CA894" s="20">
        <v>0.90400000000000003</v>
      </c>
      <c r="CC894" s="22">
        <v>71</v>
      </c>
      <c r="CD894" s="22">
        <v>16</v>
      </c>
      <c r="CE894" s="22">
        <f t="shared" si="83"/>
        <v>87</v>
      </c>
      <c r="CF894" s="23"/>
      <c r="CG894" s="20">
        <v>3.721488595438175E-2</v>
      </c>
      <c r="CH894" s="25"/>
      <c r="CI894" s="24">
        <v>0.84375</v>
      </c>
      <c r="CJ894" s="24">
        <v>0.90789473684210531</v>
      </c>
      <c r="CK894" s="24">
        <v>1.25</v>
      </c>
      <c r="CL894" s="24">
        <v>1.2366412213740459</v>
      </c>
      <c r="CM894" s="24">
        <v>1.0347682119205297</v>
      </c>
      <c r="CN894" s="24">
        <v>1.0707482993197279</v>
      </c>
      <c r="CO894" s="26"/>
      <c r="CP894" s="22">
        <v>735.00000000000011</v>
      </c>
      <c r="CQ894" s="22">
        <v>361</v>
      </c>
      <c r="CR894" s="22">
        <v>374</v>
      </c>
      <c r="CS894" s="22">
        <v>787</v>
      </c>
      <c r="CT894" s="22">
        <v>0</v>
      </c>
      <c r="CU894" s="20">
        <v>0</v>
      </c>
    </row>
    <row r="895" spans="1:99" x14ac:dyDescent="0.25">
      <c r="A895" s="92">
        <v>68</v>
      </c>
      <c r="B895" s="94" t="s">
        <v>110</v>
      </c>
      <c r="C895" s="92">
        <v>3808</v>
      </c>
      <c r="D895" s="94" t="s">
        <v>55</v>
      </c>
      <c r="E895" s="92">
        <v>68344</v>
      </c>
      <c r="F895" s="95" t="s">
        <v>947</v>
      </c>
      <c r="G895" s="143">
        <f t="shared" si="78"/>
        <v>461</v>
      </c>
      <c r="H895" s="14">
        <v>456</v>
      </c>
      <c r="I895" s="14">
        <v>5</v>
      </c>
      <c r="J895" s="15">
        <v>97</v>
      </c>
      <c r="K895" s="15">
        <v>364</v>
      </c>
      <c r="L895" s="15">
        <v>0</v>
      </c>
      <c r="M895" s="15">
        <v>26</v>
      </c>
      <c r="N895" s="15">
        <v>195</v>
      </c>
      <c r="O895" s="15">
        <v>186</v>
      </c>
      <c r="P895" s="15">
        <v>54</v>
      </c>
      <c r="Q895" s="15">
        <f t="shared" si="79"/>
        <v>407</v>
      </c>
      <c r="R895" s="16"/>
      <c r="S895" s="14">
        <v>456</v>
      </c>
      <c r="T895" s="17">
        <v>97</v>
      </c>
      <c r="U895" s="17">
        <v>359</v>
      </c>
      <c r="V895" s="17">
        <v>0</v>
      </c>
      <c r="W895" s="17">
        <v>26</v>
      </c>
      <c r="X895" s="17">
        <v>195</v>
      </c>
      <c r="Y895" s="17">
        <v>186</v>
      </c>
      <c r="Z895" s="17">
        <v>49</v>
      </c>
      <c r="AA895" s="15">
        <f t="shared" si="80"/>
        <v>407</v>
      </c>
      <c r="AB895" s="18"/>
      <c r="AC895" s="19">
        <f t="shared" si="81"/>
        <v>2</v>
      </c>
      <c r="AD895" s="19">
        <v>1</v>
      </c>
      <c r="AE895" s="19">
        <v>1</v>
      </c>
      <c r="AF895" s="19">
        <f t="shared" si="82"/>
        <v>12</v>
      </c>
      <c r="AG895" s="19">
        <v>11</v>
      </c>
      <c r="AH895" s="19">
        <v>1</v>
      </c>
      <c r="AI895" s="19">
        <v>1</v>
      </c>
      <c r="AJ895" s="19">
        <v>11</v>
      </c>
      <c r="AL895" s="17">
        <v>1</v>
      </c>
      <c r="AM895" s="17">
        <v>11</v>
      </c>
      <c r="AN895" s="17">
        <v>1</v>
      </c>
      <c r="AO895" s="17">
        <v>10</v>
      </c>
      <c r="AQ895" s="20">
        <v>0.93981481481481477</v>
      </c>
      <c r="AR895" s="20">
        <v>0.34210526315789475</v>
      </c>
      <c r="AS895" s="20">
        <v>0.90607734806629836</v>
      </c>
      <c r="AT895" s="20">
        <v>0.88405797101449279</v>
      </c>
      <c r="AU895" s="20">
        <v>0.45333333333333331</v>
      </c>
      <c r="AV895" s="20">
        <v>0.9551820728291317</v>
      </c>
      <c r="AW895" s="20">
        <v>1.0671296296296295</v>
      </c>
      <c r="AX895" s="20">
        <v>0.68421052631578949</v>
      </c>
      <c r="AY895" s="20">
        <v>1.0773480662983426</v>
      </c>
      <c r="AZ895" s="20">
        <v>1.3478260869565217</v>
      </c>
      <c r="BA895" s="20">
        <v>0.72</v>
      </c>
      <c r="BB895" s="20">
        <v>1.1400560224089635</v>
      </c>
      <c r="BC895" s="20">
        <v>1.0236966824644549</v>
      </c>
      <c r="BD895" s="20">
        <v>1.1085972850678734</v>
      </c>
      <c r="BE895" s="20">
        <v>0.91469194312796209</v>
      </c>
      <c r="BF895" s="20">
        <v>0.96380090497737558</v>
      </c>
      <c r="BG895" s="21"/>
      <c r="BH895" s="20">
        <v>7.3170731707317077E-3</v>
      </c>
      <c r="BI895" s="20">
        <v>0</v>
      </c>
      <c r="BJ895" s="20">
        <v>1.0256410256410256E-2</v>
      </c>
      <c r="BK895" s="20">
        <v>6.8027210884353739E-3</v>
      </c>
      <c r="BL895" s="20">
        <v>0</v>
      </c>
      <c r="BM895" s="20">
        <v>8.152173913043478E-3</v>
      </c>
      <c r="BN895" s="20">
        <v>5.1000000000000004E-3</v>
      </c>
      <c r="BO895" s="20">
        <v>9.2999999999999992E-3</v>
      </c>
      <c r="BP895" s="20">
        <v>4.8800000000000003E-2</v>
      </c>
      <c r="BQ895" s="20">
        <v>0</v>
      </c>
      <c r="BR895" s="20">
        <v>4.6199999999999998E-2</v>
      </c>
      <c r="BS895" s="20">
        <v>7.4800000000000005E-2</v>
      </c>
      <c r="BT895" s="20">
        <v>0</v>
      </c>
      <c r="BU895" s="20">
        <v>5.434782608695652E-2</v>
      </c>
      <c r="BV895" s="20">
        <v>2.5499999999999998E-2</v>
      </c>
      <c r="BW895" s="20">
        <v>7.0099999999999996E-2</v>
      </c>
      <c r="BY895" s="20">
        <v>0.89756097560975612</v>
      </c>
      <c r="BZ895" s="20" t="s">
        <v>1234</v>
      </c>
      <c r="CA895" s="20">
        <v>0.89759999999999995</v>
      </c>
      <c r="CC895" s="22">
        <v>19</v>
      </c>
      <c r="CD895" s="22">
        <v>11</v>
      </c>
      <c r="CE895" s="22">
        <f t="shared" si="83"/>
        <v>30</v>
      </c>
      <c r="CF895" s="23"/>
      <c r="CG895" s="20">
        <v>4.6341463414634146E-2</v>
      </c>
      <c r="CH895" s="25"/>
      <c r="CI895" s="24">
        <v>0.65789473684210531</v>
      </c>
      <c r="CJ895" s="24">
        <v>0.97237569060773477</v>
      </c>
      <c r="CK895" s="24">
        <v>1.036231884057971</v>
      </c>
      <c r="CL895" s="24">
        <v>0.82666666666666666</v>
      </c>
      <c r="CM895" s="24">
        <v>0.96358543417366949</v>
      </c>
      <c r="CN895" s="24">
        <v>0.93981481481481477</v>
      </c>
      <c r="CO895" s="26"/>
      <c r="CP895" s="22">
        <v>432</v>
      </c>
      <c r="CQ895" s="22">
        <v>211</v>
      </c>
      <c r="CR895" s="22">
        <v>220.99999999999997</v>
      </c>
      <c r="CS895" s="22">
        <v>406</v>
      </c>
      <c r="CT895" s="22">
        <v>26</v>
      </c>
      <c r="CU895" s="20">
        <v>6.018518518518523E-2</v>
      </c>
    </row>
    <row r="896" spans="1:99" x14ac:dyDescent="0.25">
      <c r="A896" s="92">
        <v>68</v>
      </c>
      <c r="B896" s="94" t="s">
        <v>110</v>
      </c>
      <c r="C896" s="92">
        <v>3808</v>
      </c>
      <c r="D896" s="94" t="s">
        <v>55</v>
      </c>
      <c r="E896" s="92">
        <v>68368</v>
      </c>
      <c r="F896" s="95" t="s">
        <v>948</v>
      </c>
      <c r="G896" s="143">
        <f t="shared" si="78"/>
        <v>653</v>
      </c>
      <c r="H896" s="14">
        <v>653</v>
      </c>
      <c r="I896" s="14">
        <v>0</v>
      </c>
      <c r="J896" s="15">
        <v>506</v>
      </c>
      <c r="K896" s="15">
        <v>147</v>
      </c>
      <c r="L896" s="15">
        <v>0</v>
      </c>
      <c r="M896" s="15">
        <v>23</v>
      </c>
      <c r="N896" s="15">
        <v>253</v>
      </c>
      <c r="O896" s="15">
        <v>275</v>
      </c>
      <c r="P896" s="15">
        <v>102</v>
      </c>
      <c r="Q896" s="15">
        <f t="shared" si="79"/>
        <v>551</v>
      </c>
      <c r="R896" s="16"/>
      <c r="S896" s="14">
        <v>653</v>
      </c>
      <c r="T896" s="17">
        <v>506</v>
      </c>
      <c r="U896" s="17">
        <v>147</v>
      </c>
      <c r="V896" s="17">
        <v>0</v>
      </c>
      <c r="W896" s="17">
        <v>23</v>
      </c>
      <c r="X896" s="17">
        <v>253</v>
      </c>
      <c r="Y896" s="17">
        <v>275</v>
      </c>
      <c r="Z896" s="17">
        <v>102</v>
      </c>
      <c r="AA896" s="15">
        <f t="shared" si="80"/>
        <v>551</v>
      </c>
      <c r="AB896" s="18"/>
      <c r="AC896" s="19">
        <f t="shared" si="81"/>
        <v>3</v>
      </c>
      <c r="AD896" s="19">
        <v>2</v>
      </c>
      <c r="AE896" s="19">
        <v>1</v>
      </c>
      <c r="AF896" s="19">
        <f t="shared" si="82"/>
        <v>13</v>
      </c>
      <c r="AG896" s="19">
        <v>12</v>
      </c>
      <c r="AH896" s="19">
        <v>1</v>
      </c>
      <c r="AI896" s="19">
        <v>2</v>
      </c>
      <c r="AJ896" s="19">
        <v>11</v>
      </c>
      <c r="AL896" s="17">
        <v>2</v>
      </c>
      <c r="AM896" s="17">
        <v>12</v>
      </c>
      <c r="AN896" s="17">
        <v>1</v>
      </c>
      <c r="AO896" s="17">
        <v>11</v>
      </c>
      <c r="AQ896" s="20">
        <v>0.88740740740740742</v>
      </c>
      <c r="AR896" s="20">
        <v>0.25862068965517243</v>
      </c>
      <c r="AS896" s="20">
        <v>0.74113475177304966</v>
      </c>
      <c r="AT896" s="20">
        <v>0.93150684931506844</v>
      </c>
      <c r="AU896" s="20">
        <v>0.57758620689655171</v>
      </c>
      <c r="AV896" s="20">
        <v>0.853309481216458</v>
      </c>
      <c r="AW896" s="20">
        <v>0.96740740740740738</v>
      </c>
      <c r="AX896" s="20">
        <v>0.39655172413793105</v>
      </c>
      <c r="AY896" s="20">
        <v>0.8971631205673759</v>
      </c>
      <c r="AZ896" s="20">
        <v>1.2557077625570776</v>
      </c>
      <c r="BA896" s="20">
        <v>0.87931034482758619</v>
      </c>
      <c r="BB896" s="20">
        <v>0.9856887298747764</v>
      </c>
      <c r="BC896" s="20">
        <v>0.98447204968944102</v>
      </c>
      <c r="BD896" s="20">
        <v>0.95184135977337114</v>
      </c>
      <c r="BE896" s="20">
        <v>0.88819875776397517</v>
      </c>
      <c r="BF896" s="20">
        <v>0.88668555240793201</v>
      </c>
      <c r="BG896" s="21"/>
      <c r="BH896" s="20">
        <v>2.3510971786833857E-2</v>
      </c>
      <c r="BI896" s="20">
        <v>0</v>
      </c>
      <c r="BJ896" s="20">
        <v>1.1857707509881422E-2</v>
      </c>
      <c r="BK896" s="20">
        <v>3.7735849056603772E-2</v>
      </c>
      <c r="BL896" s="20">
        <v>2.0618556701030927E-2</v>
      </c>
      <c r="BM896" s="20">
        <v>2.4029574861367836E-2</v>
      </c>
      <c r="BN896" s="20">
        <v>3.2199999999999999E-2</v>
      </c>
      <c r="BO896" s="20">
        <v>1.5299999999999999E-2</v>
      </c>
      <c r="BP896" s="20">
        <v>0</v>
      </c>
      <c r="BQ896" s="20">
        <v>0</v>
      </c>
      <c r="BR896" s="20">
        <v>0</v>
      </c>
      <c r="BS896" s="20">
        <v>0</v>
      </c>
      <c r="BT896" s="20">
        <v>0</v>
      </c>
      <c r="BU896" s="20">
        <v>0</v>
      </c>
      <c r="BV896" s="20">
        <v>0</v>
      </c>
      <c r="BW896" s="20">
        <v>0</v>
      </c>
      <c r="BY896" s="20">
        <v>0.90909090909090906</v>
      </c>
      <c r="BZ896" s="20" t="s">
        <v>1234</v>
      </c>
      <c r="CA896" s="20">
        <v>0.90910000000000002</v>
      </c>
      <c r="CC896" s="22">
        <v>45</v>
      </c>
      <c r="CD896" s="22">
        <v>2</v>
      </c>
      <c r="CE896" s="22">
        <f t="shared" si="83"/>
        <v>47</v>
      </c>
      <c r="CF896" s="23"/>
      <c r="CG896" s="20">
        <v>5.4858934169278999E-2</v>
      </c>
      <c r="CH896" s="25"/>
      <c r="CI896" s="24">
        <v>0.60344827586206895</v>
      </c>
      <c r="CJ896" s="24">
        <v>0.75886524822695034</v>
      </c>
      <c r="CK896" s="24">
        <v>1.0730593607305936</v>
      </c>
      <c r="CL896" s="24">
        <v>0.99137931034482762</v>
      </c>
      <c r="CM896" s="24">
        <v>0.86583184257602863</v>
      </c>
      <c r="CN896" s="24">
        <v>0.88740740740740742</v>
      </c>
      <c r="CO896" s="26"/>
      <c r="CP896" s="22">
        <v>675</v>
      </c>
      <c r="CQ896" s="22">
        <v>322</v>
      </c>
      <c r="CR896" s="22">
        <v>353</v>
      </c>
      <c r="CS896" s="22">
        <v>599</v>
      </c>
      <c r="CT896" s="22">
        <v>76</v>
      </c>
      <c r="CU896" s="20">
        <v>0.11259259259259258</v>
      </c>
    </row>
    <row r="897" spans="1:99" x14ac:dyDescent="0.25">
      <c r="A897" s="92">
        <v>68</v>
      </c>
      <c r="B897" s="94" t="s">
        <v>110</v>
      </c>
      <c r="C897" s="92">
        <v>3808</v>
      </c>
      <c r="D897" s="94" t="s">
        <v>55</v>
      </c>
      <c r="E897" s="92">
        <v>68370</v>
      </c>
      <c r="F897" s="95" t="s">
        <v>949</v>
      </c>
      <c r="G897" s="143">
        <f t="shared" si="78"/>
        <v>320</v>
      </c>
      <c r="H897" s="14">
        <v>313</v>
      </c>
      <c r="I897" s="14">
        <v>7</v>
      </c>
      <c r="J897" s="15">
        <v>0</v>
      </c>
      <c r="K897" s="15">
        <v>320</v>
      </c>
      <c r="L897" s="15">
        <v>0</v>
      </c>
      <c r="M897" s="15">
        <v>17</v>
      </c>
      <c r="N897" s="15">
        <v>131</v>
      </c>
      <c r="O897" s="15">
        <v>133</v>
      </c>
      <c r="P897" s="15">
        <v>39</v>
      </c>
      <c r="Q897" s="15">
        <f t="shared" si="79"/>
        <v>281</v>
      </c>
      <c r="R897" s="16"/>
      <c r="S897" s="14">
        <v>313</v>
      </c>
      <c r="T897" s="17">
        <v>0</v>
      </c>
      <c r="U897" s="17">
        <v>313</v>
      </c>
      <c r="V897" s="17">
        <v>0</v>
      </c>
      <c r="W897" s="17">
        <v>17</v>
      </c>
      <c r="X897" s="17">
        <v>131</v>
      </c>
      <c r="Y897" s="17">
        <v>133</v>
      </c>
      <c r="Z897" s="17">
        <v>32</v>
      </c>
      <c r="AA897" s="15">
        <f t="shared" si="80"/>
        <v>281</v>
      </c>
      <c r="AB897" s="18"/>
      <c r="AC897" s="19">
        <f t="shared" si="81"/>
        <v>2</v>
      </c>
      <c r="AD897" s="19">
        <v>1</v>
      </c>
      <c r="AE897" s="19">
        <v>1</v>
      </c>
      <c r="AF897" s="19">
        <f t="shared" si="82"/>
        <v>8</v>
      </c>
      <c r="AG897" s="19">
        <v>7</v>
      </c>
      <c r="AH897" s="19">
        <v>1</v>
      </c>
      <c r="AI897" s="19">
        <v>0</v>
      </c>
      <c r="AJ897" s="19">
        <v>8</v>
      </c>
      <c r="AL897" s="17">
        <v>1</v>
      </c>
      <c r="AM897" s="17">
        <v>7</v>
      </c>
      <c r="AN897" s="17">
        <v>0</v>
      </c>
      <c r="AO897" s="17">
        <v>7</v>
      </c>
      <c r="AQ897" s="20">
        <v>1.3242009132420092</v>
      </c>
      <c r="AR897" s="20">
        <v>0.68421052631578949</v>
      </c>
      <c r="AS897" s="20">
        <v>1.2365591397849462</v>
      </c>
      <c r="AT897" s="20">
        <v>1.4347826086956521</v>
      </c>
      <c r="AU897" s="20">
        <v>0.65789473684210531</v>
      </c>
      <c r="AV897" s="20">
        <v>1.3480662983425415</v>
      </c>
      <c r="AW897" s="20">
        <v>1.4611872146118721</v>
      </c>
      <c r="AX897" s="20">
        <v>0.89473684210526316</v>
      </c>
      <c r="AY897" s="20">
        <v>1.4086021505376345</v>
      </c>
      <c r="AZ897" s="20">
        <v>1.9275362318840579</v>
      </c>
      <c r="BA897" s="20">
        <v>1.0263157894736843</v>
      </c>
      <c r="BB897" s="20">
        <v>1.5524861878453038</v>
      </c>
      <c r="BC897" s="20">
        <v>1.4285714285714286</v>
      </c>
      <c r="BD897" s="20">
        <v>1.4912280701754386</v>
      </c>
      <c r="BE897" s="20">
        <v>1.3238095238095238</v>
      </c>
      <c r="BF897" s="20">
        <v>1.3245614035087718</v>
      </c>
      <c r="BG897" s="21"/>
      <c r="BH897" s="20">
        <v>4.5936395759717315E-2</v>
      </c>
      <c r="BI897" s="20">
        <v>0</v>
      </c>
      <c r="BJ897" s="20">
        <v>2.2900763358778626E-2</v>
      </c>
      <c r="BK897" s="20">
        <v>7.7586206896551727E-2</v>
      </c>
      <c r="BL897" s="20">
        <v>5.2631578947368418E-2</v>
      </c>
      <c r="BM897" s="20">
        <v>4.5454545454545456E-2</v>
      </c>
      <c r="BN897" s="20">
        <v>5.8799999999999998E-2</v>
      </c>
      <c r="BO897" s="20">
        <v>3.4000000000000002E-2</v>
      </c>
      <c r="BP897" s="20">
        <v>2.12E-2</v>
      </c>
      <c r="BQ897" s="20">
        <v>0</v>
      </c>
      <c r="BR897" s="20">
        <v>1.5299999999999999E-2</v>
      </c>
      <c r="BS897" s="20">
        <v>3.4500000000000003E-2</v>
      </c>
      <c r="BT897" s="20">
        <v>0</v>
      </c>
      <c r="BU897" s="20">
        <v>2.2727272727272728E-2</v>
      </c>
      <c r="BV897" s="20">
        <v>2.9399999999999999E-2</v>
      </c>
      <c r="BW897" s="20">
        <v>1.3599999999999999E-2</v>
      </c>
      <c r="BY897" s="20">
        <v>0.82332155477031799</v>
      </c>
      <c r="BZ897" s="20" t="s">
        <v>1234</v>
      </c>
      <c r="CA897" s="20">
        <v>0.82330000000000003</v>
      </c>
      <c r="CC897" s="22">
        <v>12</v>
      </c>
      <c r="CD897" s="22">
        <v>17</v>
      </c>
      <c r="CE897" s="22">
        <f t="shared" si="83"/>
        <v>29</v>
      </c>
      <c r="CF897" s="23"/>
      <c r="CG897" s="20">
        <v>3.5335689045936397E-2</v>
      </c>
      <c r="CH897" s="25"/>
      <c r="CI897" s="24">
        <v>1.1052631578947369</v>
      </c>
      <c r="CJ897" s="24">
        <v>1.2473118279569892</v>
      </c>
      <c r="CK897" s="24">
        <v>1.5507246376811594</v>
      </c>
      <c r="CL897" s="24">
        <v>1.2105263157894737</v>
      </c>
      <c r="CM897" s="24">
        <v>1.3480662983425415</v>
      </c>
      <c r="CN897" s="24">
        <v>1.3242009132420092</v>
      </c>
      <c r="CO897" s="26"/>
      <c r="CP897" s="22">
        <v>219</v>
      </c>
      <c r="CQ897" s="22">
        <v>105</v>
      </c>
      <c r="CR897" s="22">
        <v>114</v>
      </c>
      <c r="CS897" s="22">
        <v>290</v>
      </c>
      <c r="CT897" s="22">
        <v>0</v>
      </c>
      <c r="CU897" s="20">
        <v>0</v>
      </c>
    </row>
    <row r="898" spans="1:99" x14ac:dyDescent="0.25">
      <c r="A898" s="92">
        <v>68</v>
      </c>
      <c r="B898" s="94" t="s">
        <v>110</v>
      </c>
      <c r="C898" s="92">
        <v>3808</v>
      </c>
      <c r="D898" s="94" t="s">
        <v>55</v>
      </c>
      <c r="E898" s="92">
        <v>68377</v>
      </c>
      <c r="F898" s="95" t="s">
        <v>950</v>
      </c>
      <c r="G898" s="143">
        <f t="shared" si="78"/>
        <v>1444</v>
      </c>
      <c r="H898" s="14">
        <v>1444</v>
      </c>
      <c r="I898" s="14">
        <v>0</v>
      </c>
      <c r="J898" s="15">
        <v>666</v>
      </c>
      <c r="K898" s="15">
        <v>778</v>
      </c>
      <c r="L898" s="15">
        <v>0</v>
      </c>
      <c r="M898" s="15">
        <v>92</v>
      </c>
      <c r="N898" s="15">
        <v>633</v>
      </c>
      <c r="O898" s="15">
        <v>509</v>
      </c>
      <c r="P898" s="15">
        <v>210</v>
      </c>
      <c r="Q898" s="15">
        <f t="shared" si="79"/>
        <v>1234</v>
      </c>
      <c r="R898" s="16"/>
      <c r="S898" s="14">
        <v>1444</v>
      </c>
      <c r="T898" s="17">
        <v>666</v>
      </c>
      <c r="U898" s="17">
        <v>778</v>
      </c>
      <c r="V898" s="17">
        <v>0</v>
      </c>
      <c r="W898" s="17">
        <v>92</v>
      </c>
      <c r="X898" s="17">
        <v>633</v>
      </c>
      <c r="Y898" s="17">
        <v>509</v>
      </c>
      <c r="Z898" s="17">
        <v>210</v>
      </c>
      <c r="AA898" s="15">
        <f t="shared" si="80"/>
        <v>1234</v>
      </c>
      <c r="AB898" s="18"/>
      <c r="AC898" s="19">
        <f t="shared" si="81"/>
        <v>4</v>
      </c>
      <c r="AD898" s="19">
        <v>3</v>
      </c>
      <c r="AE898" s="19">
        <v>1</v>
      </c>
      <c r="AF898" s="19">
        <f t="shared" si="82"/>
        <v>29</v>
      </c>
      <c r="AG898" s="19">
        <v>28</v>
      </c>
      <c r="AH898" s="19">
        <v>1</v>
      </c>
      <c r="AI898" s="19">
        <v>2</v>
      </c>
      <c r="AJ898" s="19">
        <v>27</v>
      </c>
      <c r="AL898" s="17">
        <v>3</v>
      </c>
      <c r="AM898" s="17">
        <v>28</v>
      </c>
      <c r="AN898" s="17">
        <v>2</v>
      </c>
      <c r="AO898" s="17">
        <v>26</v>
      </c>
      <c r="AQ898" s="20">
        <v>0.68111289459604063</v>
      </c>
      <c r="AR898" s="20">
        <v>0.3619631901840491</v>
      </c>
      <c r="AS898" s="20">
        <v>0.66880616174582797</v>
      </c>
      <c r="AT898" s="20">
        <v>0.57920792079207917</v>
      </c>
      <c r="AU898" s="20">
        <v>0.29283489096573206</v>
      </c>
      <c r="AV898" s="20">
        <v>0.6873385012919897</v>
      </c>
      <c r="AW898" s="20">
        <v>0.77260567148207593</v>
      </c>
      <c r="AX898" s="20">
        <v>0.56441717791411039</v>
      </c>
      <c r="AY898" s="20">
        <v>0.81258023106546851</v>
      </c>
      <c r="AZ898" s="20">
        <v>0.83993399339933994</v>
      </c>
      <c r="BA898" s="20">
        <v>0.65420560747663548</v>
      </c>
      <c r="BB898" s="20">
        <v>0.79715762273901813</v>
      </c>
      <c r="BC898" s="20">
        <v>0.77777777777777779</v>
      </c>
      <c r="BD898" s="20">
        <v>0.76789366053169739</v>
      </c>
      <c r="BE898" s="20">
        <v>0.69360269360269355</v>
      </c>
      <c r="BF898" s="20">
        <v>0.6697341513292433</v>
      </c>
      <c r="BG898" s="21"/>
      <c r="BH898" s="20">
        <v>2.4868123587038434E-2</v>
      </c>
      <c r="BI898" s="20">
        <v>4.3478260869565216E-2</v>
      </c>
      <c r="BJ898" s="20">
        <v>2.6856240126382307E-2</v>
      </c>
      <c r="BK898" s="20">
        <v>2.3861171366594359E-2</v>
      </c>
      <c r="BL898" s="20">
        <v>7.0921985815602835E-3</v>
      </c>
      <c r="BM898" s="20">
        <v>2.6981450252951095E-2</v>
      </c>
      <c r="BN898" s="20">
        <v>2.01E-2</v>
      </c>
      <c r="BO898" s="20">
        <v>2.9399999999999999E-2</v>
      </c>
      <c r="BP898" s="20">
        <v>1.8800000000000001E-2</v>
      </c>
      <c r="BQ898" s="20">
        <v>1.09E-2</v>
      </c>
      <c r="BR898" s="20">
        <v>1.4200000000000001E-2</v>
      </c>
      <c r="BS898" s="20">
        <v>3.2500000000000001E-2</v>
      </c>
      <c r="BT898" s="20">
        <v>0</v>
      </c>
      <c r="BU898" s="20">
        <v>2.1079258010118045E-2</v>
      </c>
      <c r="BV898" s="20">
        <v>9.2999999999999992E-3</v>
      </c>
      <c r="BW898" s="20">
        <v>2.7900000000000001E-2</v>
      </c>
      <c r="BY898" s="20">
        <v>0.85079125847776937</v>
      </c>
      <c r="BZ898" s="20" t="s">
        <v>1234</v>
      </c>
      <c r="CA898" s="20">
        <v>0.8508</v>
      </c>
      <c r="CC898" s="22">
        <v>53</v>
      </c>
      <c r="CD898" s="22">
        <v>59</v>
      </c>
      <c r="CE898" s="22">
        <f t="shared" si="83"/>
        <v>112</v>
      </c>
      <c r="CF898" s="23"/>
      <c r="CG898" s="20">
        <v>6.706857573474001E-2</v>
      </c>
      <c r="CH898" s="25"/>
      <c r="CI898" s="24">
        <v>0.53374233128834359</v>
      </c>
      <c r="CJ898" s="24">
        <v>0.70089858793324777</v>
      </c>
      <c r="CK898" s="24">
        <v>0.71617161716171618</v>
      </c>
      <c r="CL898" s="24">
        <v>0.64174454828660432</v>
      </c>
      <c r="CM898" s="24">
        <v>0.68927648578811374</v>
      </c>
      <c r="CN898" s="24">
        <v>0.68111289459604063</v>
      </c>
      <c r="CO898" s="26"/>
      <c r="CP898" s="22">
        <v>1868.9999999999995</v>
      </c>
      <c r="CQ898" s="22">
        <v>890.99999999999977</v>
      </c>
      <c r="CR898" s="22">
        <v>977.99999999999977</v>
      </c>
      <c r="CS898" s="22">
        <v>1273</v>
      </c>
      <c r="CT898" s="22">
        <v>596</v>
      </c>
      <c r="CU898" s="20">
        <v>0.31888710540395937</v>
      </c>
    </row>
    <row r="899" spans="1:99" x14ac:dyDescent="0.25">
      <c r="A899" s="92">
        <v>68</v>
      </c>
      <c r="B899" s="94" t="s">
        <v>110</v>
      </c>
      <c r="C899" s="92">
        <v>3808</v>
      </c>
      <c r="D899" s="94" t="s">
        <v>55</v>
      </c>
      <c r="E899" s="92">
        <v>68385</v>
      </c>
      <c r="F899" s="95" t="s">
        <v>951</v>
      </c>
      <c r="G899" s="143">
        <f t="shared" si="78"/>
        <v>2674</v>
      </c>
      <c r="H899" s="14">
        <v>2603</v>
      </c>
      <c r="I899" s="14">
        <v>71</v>
      </c>
      <c r="J899" s="15">
        <v>1066</v>
      </c>
      <c r="K899" s="15">
        <v>1608</v>
      </c>
      <c r="L899" s="15">
        <v>10</v>
      </c>
      <c r="M899" s="15">
        <v>209</v>
      </c>
      <c r="N899" s="15">
        <v>1213</v>
      </c>
      <c r="O899" s="15">
        <v>937</v>
      </c>
      <c r="P899" s="15">
        <v>305</v>
      </c>
      <c r="Q899" s="15">
        <f t="shared" si="79"/>
        <v>2359</v>
      </c>
      <c r="R899" s="16"/>
      <c r="S899" s="14">
        <v>2603</v>
      </c>
      <c r="T899" s="17">
        <v>995</v>
      </c>
      <c r="U899" s="17">
        <v>1608</v>
      </c>
      <c r="V899" s="17">
        <v>0</v>
      </c>
      <c r="W899" s="17">
        <v>204</v>
      </c>
      <c r="X899" s="17">
        <v>1182</v>
      </c>
      <c r="Y899" s="17">
        <v>912</v>
      </c>
      <c r="Z899" s="17">
        <v>305</v>
      </c>
      <c r="AA899" s="15">
        <f t="shared" si="80"/>
        <v>2298</v>
      </c>
      <c r="AB899" s="18"/>
      <c r="AC899" s="19">
        <f t="shared" si="81"/>
        <v>6</v>
      </c>
      <c r="AD899" s="19">
        <v>4</v>
      </c>
      <c r="AE899" s="19">
        <v>2</v>
      </c>
      <c r="AF899" s="19">
        <f t="shared" si="82"/>
        <v>56</v>
      </c>
      <c r="AG899" s="19">
        <v>54</v>
      </c>
      <c r="AH899" s="19">
        <v>2</v>
      </c>
      <c r="AI899" s="19">
        <v>3</v>
      </c>
      <c r="AJ899" s="19">
        <v>53</v>
      </c>
      <c r="AL899" s="17">
        <v>4</v>
      </c>
      <c r="AM899" s="17">
        <v>54</v>
      </c>
      <c r="AN899" s="17">
        <v>1</v>
      </c>
      <c r="AO899" s="17">
        <v>53</v>
      </c>
      <c r="AQ899" s="20">
        <v>0.69239598278335723</v>
      </c>
      <c r="AR899" s="20">
        <v>0.40317460317460319</v>
      </c>
      <c r="AS899" s="20">
        <v>0.69163292847503377</v>
      </c>
      <c r="AT899" s="20">
        <v>0.5768194070080862</v>
      </c>
      <c r="AU899" s="20">
        <v>0.34956521739130436</v>
      </c>
      <c r="AV899" s="20">
        <v>0.69518900343642609</v>
      </c>
      <c r="AW899" s="20">
        <v>0.76441893830703012</v>
      </c>
      <c r="AX899" s="20">
        <v>0.66349206349206347</v>
      </c>
      <c r="AY899" s="20">
        <v>0.81848852901484481</v>
      </c>
      <c r="AZ899" s="20">
        <v>0.84186882300089849</v>
      </c>
      <c r="BA899" s="20">
        <v>0.5304347826086957</v>
      </c>
      <c r="BB899" s="20">
        <v>0.81065292096219932</v>
      </c>
      <c r="BC899" s="20">
        <v>0.78004807692307687</v>
      </c>
      <c r="BD899" s="20">
        <v>0.75013728720483253</v>
      </c>
      <c r="BE899" s="20">
        <v>0.71213942307692313</v>
      </c>
      <c r="BF899" s="20">
        <v>0.67435475013728718</v>
      </c>
      <c r="BG899" s="21"/>
      <c r="BH899" s="20">
        <v>4.2492917847025496E-2</v>
      </c>
      <c r="BI899" s="20">
        <v>3.9215686274509803E-2</v>
      </c>
      <c r="BJ899" s="20">
        <v>2.3688663282571912E-2</v>
      </c>
      <c r="BK899" s="20">
        <v>7.0197044334975367E-2</v>
      </c>
      <c r="BL899" s="20">
        <v>4.3956043956043959E-2</v>
      </c>
      <c r="BM899" s="20">
        <v>4.2311191992720654E-2</v>
      </c>
      <c r="BN899" s="20">
        <v>3.61E-2</v>
      </c>
      <c r="BO899" s="20">
        <v>4.87E-2</v>
      </c>
      <c r="BP899" s="20">
        <v>0</v>
      </c>
      <c r="BQ899" s="20">
        <v>0</v>
      </c>
      <c r="BR899" s="20">
        <v>0</v>
      </c>
      <c r="BS899" s="20">
        <v>0</v>
      </c>
      <c r="BT899" s="20">
        <v>0</v>
      </c>
      <c r="BU899" s="20">
        <v>0</v>
      </c>
      <c r="BV899" s="20">
        <v>0</v>
      </c>
      <c r="BW899" s="20">
        <v>0</v>
      </c>
      <c r="BY899" s="20">
        <v>0.92310805341966817</v>
      </c>
      <c r="BZ899" s="20">
        <v>1</v>
      </c>
      <c r="CA899" s="20">
        <v>0.92420000000000002</v>
      </c>
      <c r="CC899" s="22">
        <v>112</v>
      </c>
      <c r="CD899" s="22">
        <v>17</v>
      </c>
      <c r="CE899" s="22">
        <f t="shared" si="83"/>
        <v>129</v>
      </c>
      <c r="CF899" s="23"/>
      <c r="CG899" s="20">
        <v>4.6135167948199107E-2</v>
      </c>
      <c r="CH899" s="25"/>
      <c r="CI899" s="24">
        <v>0.61587301587301591</v>
      </c>
      <c r="CJ899" s="24">
        <v>0.72132253711201078</v>
      </c>
      <c r="CK899" s="24">
        <v>0.69991015274034141</v>
      </c>
      <c r="CL899" s="24">
        <v>0.64521739130434785</v>
      </c>
      <c r="CM899" s="24">
        <v>0.70171821305841919</v>
      </c>
      <c r="CN899" s="24">
        <v>0.69239598278335723</v>
      </c>
      <c r="CO899" s="26"/>
      <c r="CP899" s="22">
        <v>3484.9999999999995</v>
      </c>
      <c r="CQ899" s="22">
        <v>1664</v>
      </c>
      <c r="CR899" s="22">
        <v>1821.0000000000005</v>
      </c>
      <c r="CS899" s="22">
        <v>2413</v>
      </c>
      <c r="CT899" s="22">
        <v>1072</v>
      </c>
      <c r="CU899" s="20">
        <v>0.30760401721664277</v>
      </c>
    </row>
    <row r="900" spans="1:99" x14ac:dyDescent="0.25">
      <c r="A900" s="92">
        <v>68</v>
      </c>
      <c r="B900" s="94" t="s">
        <v>110</v>
      </c>
      <c r="C900" s="92">
        <v>3808</v>
      </c>
      <c r="D900" s="94" t="s">
        <v>55</v>
      </c>
      <c r="E900" s="92">
        <v>68397</v>
      </c>
      <c r="F900" s="95" t="s">
        <v>531</v>
      </c>
      <c r="G900" s="143">
        <f t="shared" si="78"/>
        <v>793</v>
      </c>
      <c r="H900" s="14">
        <v>793</v>
      </c>
      <c r="I900" s="14">
        <v>0</v>
      </c>
      <c r="J900" s="15">
        <v>256</v>
      </c>
      <c r="K900" s="15">
        <v>537</v>
      </c>
      <c r="L900" s="15">
        <v>0</v>
      </c>
      <c r="M900" s="15">
        <v>46</v>
      </c>
      <c r="N900" s="15">
        <v>322</v>
      </c>
      <c r="O900" s="15">
        <v>306</v>
      </c>
      <c r="P900" s="15">
        <v>119</v>
      </c>
      <c r="Q900" s="15">
        <f t="shared" si="79"/>
        <v>674</v>
      </c>
      <c r="R900" s="16"/>
      <c r="S900" s="14">
        <v>793</v>
      </c>
      <c r="T900" s="17">
        <v>256</v>
      </c>
      <c r="U900" s="17">
        <v>537</v>
      </c>
      <c r="V900" s="17">
        <v>0</v>
      </c>
      <c r="W900" s="17">
        <v>46</v>
      </c>
      <c r="X900" s="17">
        <v>322</v>
      </c>
      <c r="Y900" s="17">
        <v>306</v>
      </c>
      <c r="Z900" s="17">
        <v>119</v>
      </c>
      <c r="AA900" s="15">
        <f t="shared" si="80"/>
        <v>674</v>
      </c>
      <c r="AB900" s="18"/>
      <c r="AC900" s="19">
        <f t="shared" si="81"/>
        <v>5</v>
      </c>
      <c r="AD900" s="19">
        <v>4</v>
      </c>
      <c r="AE900" s="19">
        <v>1</v>
      </c>
      <c r="AF900" s="19">
        <f t="shared" si="82"/>
        <v>23</v>
      </c>
      <c r="AG900" s="19">
        <v>22</v>
      </c>
      <c r="AH900" s="19">
        <v>1</v>
      </c>
      <c r="AI900" s="19">
        <v>1</v>
      </c>
      <c r="AJ900" s="19">
        <v>22</v>
      </c>
      <c r="AL900" s="17">
        <v>4</v>
      </c>
      <c r="AM900" s="17">
        <v>22</v>
      </c>
      <c r="AN900" s="17">
        <v>1</v>
      </c>
      <c r="AO900" s="17">
        <v>21</v>
      </c>
      <c r="AQ900" s="20">
        <v>0.72964824120603011</v>
      </c>
      <c r="AR900" s="20">
        <v>0.3707865168539326</v>
      </c>
      <c r="AS900" s="20">
        <v>0.67541766109785206</v>
      </c>
      <c r="AT900" s="20">
        <v>0.73831775700934577</v>
      </c>
      <c r="AU900" s="20">
        <v>0.46987951807228917</v>
      </c>
      <c r="AV900" s="20">
        <v>0.72135102533172502</v>
      </c>
      <c r="AW900" s="20">
        <v>0.79698492462311554</v>
      </c>
      <c r="AX900" s="20">
        <v>0.5168539325842697</v>
      </c>
      <c r="AY900" s="20">
        <v>0.76849642004773266</v>
      </c>
      <c r="AZ900" s="20">
        <v>0.95327102803738317</v>
      </c>
      <c r="BA900" s="20">
        <v>0.7168674698795181</v>
      </c>
      <c r="BB900" s="20">
        <v>0.81302774427020508</v>
      </c>
      <c r="BC900" s="20">
        <v>0.80210526315789477</v>
      </c>
      <c r="BD900" s="20">
        <v>0.79230769230769227</v>
      </c>
      <c r="BE900" s="20">
        <v>0.73473684210526313</v>
      </c>
      <c r="BF900" s="20">
        <v>0.72499999999999998</v>
      </c>
      <c r="BG900" s="21"/>
      <c r="BH900" s="20">
        <v>2.3936170212765957E-2</v>
      </c>
      <c r="BI900" s="20">
        <v>0</v>
      </c>
      <c r="BJ900" s="20">
        <v>6.2111801242236021E-3</v>
      </c>
      <c r="BK900" s="20">
        <v>5.2816901408450703E-2</v>
      </c>
      <c r="BL900" s="20">
        <v>0.01</v>
      </c>
      <c r="BM900" s="20">
        <v>2.6073619631901839E-2</v>
      </c>
      <c r="BN900" s="20">
        <v>1.37E-2</v>
      </c>
      <c r="BO900" s="20">
        <v>3.3599999999999998E-2</v>
      </c>
      <c r="BP900" s="20">
        <v>2.1299999999999999E-2</v>
      </c>
      <c r="BQ900" s="20">
        <v>0</v>
      </c>
      <c r="BR900" s="20">
        <v>3.1099999999999999E-2</v>
      </c>
      <c r="BS900" s="20">
        <v>1.7600000000000001E-2</v>
      </c>
      <c r="BT900" s="20">
        <v>0.01</v>
      </c>
      <c r="BU900" s="20">
        <v>2.3006134969325152E-2</v>
      </c>
      <c r="BV900" s="20">
        <v>1.9199999999999998E-2</v>
      </c>
      <c r="BW900" s="20">
        <v>2.3300000000000001E-2</v>
      </c>
      <c r="BY900" s="20">
        <v>0.91622340425531912</v>
      </c>
      <c r="BZ900" s="20" t="s">
        <v>1234</v>
      </c>
      <c r="CA900" s="20">
        <v>0.91620000000000001</v>
      </c>
      <c r="CC900" s="22">
        <v>49</v>
      </c>
      <c r="CD900" s="22">
        <v>14</v>
      </c>
      <c r="CE900" s="22">
        <f t="shared" si="83"/>
        <v>63</v>
      </c>
      <c r="CF900" s="23"/>
      <c r="CG900" s="20">
        <v>3.9893617021276598E-2</v>
      </c>
      <c r="CH900" s="25"/>
      <c r="CI900" s="24">
        <v>0.38202247191011235</v>
      </c>
      <c r="CJ900" s="24">
        <v>0.68973747016706444</v>
      </c>
      <c r="CK900" s="24">
        <v>0.86915887850467288</v>
      </c>
      <c r="CL900" s="24">
        <v>0.74698795180722888</v>
      </c>
      <c r="CM900" s="24">
        <v>0.72617611580217134</v>
      </c>
      <c r="CN900" s="24">
        <v>0.72964824120603011</v>
      </c>
      <c r="CO900" s="26"/>
      <c r="CP900" s="22">
        <v>994.99999999999989</v>
      </c>
      <c r="CQ900" s="22">
        <v>474.99999999999994</v>
      </c>
      <c r="CR900" s="22">
        <v>520</v>
      </c>
      <c r="CS900" s="22">
        <v>726</v>
      </c>
      <c r="CT900" s="22">
        <v>269</v>
      </c>
      <c r="CU900" s="20">
        <v>0.27035175879396989</v>
      </c>
    </row>
    <row r="901" spans="1:99" x14ac:dyDescent="0.25">
      <c r="A901" s="92">
        <v>68</v>
      </c>
      <c r="B901" s="94" t="s">
        <v>110</v>
      </c>
      <c r="C901" s="92">
        <v>3808</v>
      </c>
      <c r="D901" s="94" t="s">
        <v>55</v>
      </c>
      <c r="E901" s="92">
        <v>68406</v>
      </c>
      <c r="F901" s="95" t="s">
        <v>952</v>
      </c>
      <c r="G901" s="143">
        <f t="shared" si="78"/>
        <v>8660</v>
      </c>
      <c r="H901" s="14">
        <v>7022</v>
      </c>
      <c r="I901" s="14">
        <v>1638</v>
      </c>
      <c r="J901" s="15">
        <v>5335</v>
      </c>
      <c r="K901" s="15">
        <v>3325</v>
      </c>
      <c r="L901" s="15">
        <v>131</v>
      </c>
      <c r="M901" s="15">
        <v>576</v>
      </c>
      <c r="N901" s="15">
        <v>3800</v>
      </c>
      <c r="O901" s="15">
        <v>3026</v>
      </c>
      <c r="P901" s="15">
        <v>1127</v>
      </c>
      <c r="Q901" s="15">
        <f t="shared" si="79"/>
        <v>7402</v>
      </c>
      <c r="R901" s="16"/>
      <c r="S901" s="14">
        <v>7022</v>
      </c>
      <c r="T901" s="17">
        <v>3702</v>
      </c>
      <c r="U901" s="17">
        <v>3320</v>
      </c>
      <c r="V901" s="17">
        <v>0</v>
      </c>
      <c r="W901" s="17">
        <v>461</v>
      </c>
      <c r="X901" s="17">
        <v>3178</v>
      </c>
      <c r="Y901" s="17">
        <v>2537</v>
      </c>
      <c r="Z901" s="17">
        <v>846</v>
      </c>
      <c r="AA901" s="15">
        <f t="shared" si="80"/>
        <v>6176</v>
      </c>
      <c r="AB901" s="18"/>
      <c r="AC901" s="19">
        <f t="shared" si="81"/>
        <v>14</v>
      </c>
      <c r="AD901" s="19">
        <v>6</v>
      </c>
      <c r="AE901" s="19">
        <v>8</v>
      </c>
      <c r="AF901" s="19">
        <f t="shared" si="82"/>
        <v>65</v>
      </c>
      <c r="AG901" s="19">
        <v>57</v>
      </c>
      <c r="AH901" s="19">
        <v>8</v>
      </c>
      <c r="AI901" s="19">
        <v>9</v>
      </c>
      <c r="AJ901" s="19">
        <v>56</v>
      </c>
      <c r="AL901" s="17">
        <v>6</v>
      </c>
      <c r="AM901" s="17">
        <v>57</v>
      </c>
      <c r="AN901" s="17">
        <v>2</v>
      </c>
      <c r="AO901" s="17">
        <v>55</v>
      </c>
      <c r="AQ901" s="20">
        <v>0.88224188790560476</v>
      </c>
      <c r="AR901" s="20">
        <v>0.4574175824175824</v>
      </c>
      <c r="AS901" s="20">
        <v>0.87110481586402266</v>
      </c>
      <c r="AT901" s="20">
        <v>0.80936936936936932</v>
      </c>
      <c r="AU901" s="20">
        <v>0.4722607489597781</v>
      </c>
      <c r="AV901" s="20">
        <v>0.8852552253661311</v>
      </c>
      <c r="AW901" s="20">
        <v>1.0063716814159291</v>
      </c>
      <c r="AX901" s="20">
        <v>0.79120879120879117</v>
      </c>
      <c r="AY901" s="20">
        <v>1.0764872521246458</v>
      </c>
      <c r="AZ901" s="20">
        <v>1.0904504504504504</v>
      </c>
      <c r="BA901" s="20">
        <v>0.78155339805825241</v>
      </c>
      <c r="BB901" s="20">
        <v>1.0524669415612113</v>
      </c>
      <c r="BC901" s="20">
        <v>1.0338816597102873</v>
      </c>
      <c r="BD901" s="20">
        <v>0.98091776465243075</v>
      </c>
      <c r="BE901" s="20">
        <v>0.90277436778787135</v>
      </c>
      <c r="BF901" s="20">
        <v>0.86324398000908675</v>
      </c>
      <c r="BG901" s="21"/>
      <c r="BH901" s="20">
        <v>3.2816773017319965E-2</v>
      </c>
      <c r="BI901" s="20">
        <v>5.4229934924078092E-2</v>
      </c>
      <c r="BJ901" s="20">
        <v>2.3688663282571912E-2</v>
      </c>
      <c r="BK901" s="20">
        <v>4.1544271926143517E-2</v>
      </c>
      <c r="BL901" s="20">
        <v>2.8097062579821201E-2</v>
      </c>
      <c r="BM901" s="20">
        <v>3.3454043800655288E-2</v>
      </c>
      <c r="BN901" s="20">
        <v>2.9700000000000001E-2</v>
      </c>
      <c r="BO901" s="20">
        <v>3.5900000000000001E-2</v>
      </c>
      <c r="BP901" s="20">
        <v>1.12E-2</v>
      </c>
      <c r="BQ901" s="20">
        <v>0</v>
      </c>
      <c r="BR901" s="20">
        <v>2.3999999999999998E-3</v>
      </c>
      <c r="BS901" s="20">
        <v>2.52E-2</v>
      </c>
      <c r="BT901" s="20">
        <v>8.9399744572158362E-3</v>
      </c>
      <c r="BU901" s="20">
        <v>1.1553716157958268E-2</v>
      </c>
      <c r="BV901" s="20">
        <v>9.7999999999999997E-3</v>
      </c>
      <c r="BW901" s="20">
        <v>1.2699999999999999E-2</v>
      </c>
      <c r="BY901" s="20">
        <v>0.89061075660893341</v>
      </c>
      <c r="BZ901" s="20">
        <v>0.97424103035878562</v>
      </c>
      <c r="CA901" s="20">
        <v>0.90249999999999997</v>
      </c>
      <c r="CC901" s="22">
        <v>329</v>
      </c>
      <c r="CD901" s="22">
        <v>191</v>
      </c>
      <c r="CE901" s="22">
        <f t="shared" si="83"/>
        <v>520</v>
      </c>
      <c r="CF901" s="23"/>
      <c r="CG901" s="20">
        <v>3.9957459738681249E-2</v>
      </c>
      <c r="CH901" s="25"/>
      <c r="CI901" s="24">
        <v>0.72664835164835162</v>
      </c>
      <c r="CJ901" s="24">
        <v>0.89433427762039663</v>
      </c>
      <c r="CK901" s="24">
        <v>0.92684684684684682</v>
      </c>
      <c r="CL901" s="24">
        <v>0.84743411927877943</v>
      </c>
      <c r="CM901" s="24">
        <v>0.88980520403810603</v>
      </c>
      <c r="CN901" s="24">
        <v>0.88259587020648966</v>
      </c>
      <c r="CO901" s="26"/>
      <c r="CP901" s="22">
        <v>8475</v>
      </c>
      <c r="CQ901" s="22">
        <v>4073</v>
      </c>
      <c r="CR901" s="22">
        <v>4402</v>
      </c>
      <c r="CS901" s="22">
        <v>7480</v>
      </c>
      <c r="CT901" s="22">
        <v>995</v>
      </c>
      <c r="CU901" s="20">
        <v>0.11740412979351034</v>
      </c>
    </row>
    <row r="902" spans="1:99" x14ac:dyDescent="0.25">
      <c r="A902" s="92">
        <v>68</v>
      </c>
      <c r="B902" s="94" t="s">
        <v>110</v>
      </c>
      <c r="C902" s="92">
        <v>3808</v>
      </c>
      <c r="D902" s="94" t="s">
        <v>55</v>
      </c>
      <c r="E902" s="92">
        <v>68418</v>
      </c>
      <c r="F902" s="95" t="s">
        <v>953</v>
      </c>
      <c r="G902" s="143">
        <f t="shared" si="78"/>
        <v>3019</v>
      </c>
      <c r="H902" s="14">
        <v>2969</v>
      </c>
      <c r="I902" s="14">
        <v>50</v>
      </c>
      <c r="J902" s="15">
        <v>609</v>
      </c>
      <c r="K902" s="15">
        <v>2410</v>
      </c>
      <c r="L902" s="15">
        <v>0</v>
      </c>
      <c r="M902" s="15">
        <v>192</v>
      </c>
      <c r="N902" s="15">
        <v>1402</v>
      </c>
      <c r="O902" s="15">
        <v>1041</v>
      </c>
      <c r="P902" s="15">
        <v>384</v>
      </c>
      <c r="Q902" s="15">
        <f t="shared" si="79"/>
        <v>2635</v>
      </c>
      <c r="R902" s="16"/>
      <c r="S902" s="14">
        <v>2969</v>
      </c>
      <c r="T902" s="17">
        <v>559</v>
      </c>
      <c r="U902" s="17">
        <v>2410</v>
      </c>
      <c r="V902" s="17">
        <v>0</v>
      </c>
      <c r="W902" s="17">
        <v>192</v>
      </c>
      <c r="X902" s="17">
        <v>1402</v>
      </c>
      <c r="Y902" s="17">
        <v>1007</v>
      </c>
      <c r="Z902" s="17">
        <v>368</v>
      </c>
      <c r="AA902" s="15">
        <f t="shared" si="80"/>
        <v>2601</v>
      </c>
      <c r="AB902" s="18"/>
      <c r="AC902" s="19">
        <f t="shared" si="81"/>
        <v>6</v>
      </c>
      <c r="AD902" s="19">
        <v>4</v>
      </c>
      <c r="AE902" s="19">
        <v>2</v>
      </c>
      <c r="AF902" s="19">
        <f t="shared" si="82"/>
        <v>31</v>
      </c>
      <c r="AG902" s="19">
        <v>29</v>
      </c>
      <c r="AH902" s="19">
        <v>2</v>
      </c>
      <c r="AI902" s="19">
        <v>4</v>
      </c>
      <c r="AJ902" s="19">
        <v>27</v>
      </c>
      <c r="AL902" s="17">
        <v>4</v>
      </c>
      <c r="AM902" s="17">
        <v>29</v>
      </c>
      <c r="AN902" s="17">
        <v>2</v>
      </c>
      <c r="AO902" s="17">
        <v>27</v>
      </c>
      <c r="AQ902" s="20">
        <v>0.968639749117993</v>
      </c>
      <c r="AR902" s="20">
        <v>0.50226244343891402</v>
      </c>
      <c r="AS902" s="20">
        <v>0.94454887218045114</v>
      </c>
      <c r="AT902" s="20">
        <v>0.93446601941747576</v>
      </c>
      <c r="AU902" s="20">
        <v>0.54072398190045246</v>
      </c>
      <c r="AV902" s="20">
        <v>0.98245614035087714</v>
      </c>
      <c r="AW902" s="20">
        <v>1.1834574676597414</v>
      </c>
      <c r="AX902" s="20">
        <v>0.86877828054298645</v>
      </c>
      <c r="AY902" s="20">
        <v>1.3176691729323309</v>
      </c>
      <c r="AZ902" s="20">
        <v>1.2633495145631068</v>
      </c>
      <c r="BA902" s="20">
        <v>0.86877828054298645</v>
      </c>
      <c r="BB902" s="20">
        <v>1.249407302038881</v>
      </c>
      <c r="BC902" s="20">
        <v>1.2459016393442623</v>
      </c>
      <c r="BD902" s="20">
        <v>1.1262208865514651</v>
      </c>
      <c r="BE902" s="20">
        <v>1.0106557377049181</v>
      </c>
      <c r="BF902" s="20">
        <v>0.93012772351615325</v>
      </c>
      <c r="BG902" s="21"/>
      <c r="BH902" s="20">
        <v>1.9118220834959031E-2</v>
      </c>
      <c r="BI902" s="20">
        <v>4.1666666666666664E-2</v>
      </c>
      <c r="BJ902" s="20">
        <v>1.3745704467353952E-2</v>
      </c>
      <c r="BK902" s="20">
        <v>2.2497187851518559E-2</v>
      </c>
      <c r="BL902" s="20">
        <v>1.5723270440251572E-2</v>
      </c>
      <c r="BM902" s="20">
        <v>1.9599109131403118E-2</v>
      </c>
      <c r="BN902" s="20">
        <v>1.6400000000000001E-2</v>
      </c>
      <c r="BO902" s="20">
        <v>2.1899999999999999E-2</v>
      </c>
      <c r="BP902" s="20">
        <v>1.95E-2</v>
      </c>
      <c r="BQ902" s="20">
        <v>5.1999999999999998E-3</v>
      </c>
      <c r="BR902" s="20">
        <v>1.6299999999999999E-2</v>
      </c>
      <c r="BS902" s="20">
        <v>2.5899999999999999E-2</v>
      </c>
      <c r="BT902" s="20">
        <v>2.20125786163522E-2</v>
      </c>
      <c r="BU902" s="20">
        <v>1.9153674832962139E-2</v>
      </c>
      <c r="BV902" s="20">
        <v>1.6400000000000001E-2</v>
      </c>
      <c r="BW902" s="20">
        <v>2.2700000000000001E-2</v>
      </c>
      <c r="BY902" s="20">
        <v>0.93094030433086228</v>
      </c>
      <c r="BZ902" s="20" t="s">
        <v>1234</v>
      </c>
      <c r="CA902" s="20">
        <v>0.93089999999999995</v>
      </c>
      <c r="CC902" s="22">
        <v>134</v>
      </c>
      <c r="CD902" s="22">
        <v>46</v>
      </c>
      <c r="CE902" s="22">
        <f t="shared" si="83"/>
        <v>180</v>
      </c>
      <c r="CF902" s="23"/>
      <c r="CG902" s="20">
        <v>4.2528287163480297E-2</v>
      </c>
      <c r="CH902" s="25"/>
      <c r="CI902" s="24">
        <v>0.8190045248868778</v>
      </c>
      <c r="CJ902" s="24">
        <v>0.97086466165413532</v>
      </c>
      <c r="CK902" s="24">
        <v>1.075242718446602</v>
      </c>
      <c r="CL902" s="24">
        <v>0.83936651583710409</v>
      </c>
      <c r="CM902" s="24">
        <v>0.99573257467994314</v>
      </c>
      <c r="CN902" s="24">
        <v>0.968639749117993</v>
      </c>
      <c r="CO902" s="26"/>
      <c r="CP902" s="22">
        <v>2551</v>
      </c>
      <c r="CQ902" s="22">
        <v>1220</v>
      </c>
      <c r="CR902" s="22">
        <v>1331</v>
      </c>
      <c r="CS902" s="22">
        <v>2471</v>
      </c>
      <c r="CT902" s="22">
        <v>80</v>
      </c>
      <c r="CU902" s="20">
        <v>3.1360250882007001E-2</v>
      </c>
    </row>
    <row r="903" spans="1:99" x14ac:dyDescent="0.25">
      <c r="A903" s="92">
        <v>68</v>
      </c>
      <c r="B903" s="94" t="s">
        <v>110</v>
      </c>
      <c r="C903" s="92">
        <v>3808</v>
      </c>
      <c r="D903" s="94" t="s">
        <v>55</v>
      </c>
      <c r="E903" s="92">
        <v>68425</v>
      </c>
      <c r="F903" s="95" t="s">
        <v>954</v>
      </c>
      <c r="G903" s="143">
        <f t="shared" si="78"/>
        <v>517</v>
      </c>
      <c r="H903" s="14">
        <v>517</v>
      </c>
      <c r="I903" s="14">
        <v>0</v>
      </c>
      <c r="J903" s="15">
        <v>259</v>
      </c>
      <c r="K903" s="15">
        <v>258</v>
      </c>
      <c r="L903" s="15">
        <v>0</v>
      </c>
      <c r="M903" s="15">
        <v>38</v>
      </c>
      <c r="N903" s="15">
        <v>175</v>
      </c>
      <c r="O903" s="15">
        <v>215</v>
      </c>
      <c r="P903" s="15">
        <v>89</v>
      </c>
      <c r="Q903" s="15">
        <f t="shared" si="79"/>
        <v>428</v>
      </c>
      <c r="R903" s="16"/>
      <c r="S903" s="14">
        <v>517</v>
      </c>
      <c r="T903" s="17">
        <v>259</v>
      </c>
      <c r="U903" s="17">
        <v>258</v>
      </c>
      <c r="V903" s="17">
        <v>0</v>
      </c>
      <c r="W903" s="17">
        <v>38</v>
      </c>
      <c r="X903" s="17">
        <v>175</v>
      </c>
      <c r="Y903" s="17">
        <v>215</v>
      </c>
      <c r="Z903" s="17">
        <v>89</v>
      </c>
      <c r="AA903" s="15">
        <f t="shared" si="80"/>
        <v>428</v>
      </c>
      <c r="AB903" s="18"/>
      <c r="AC903" s="19">
        <f t="shared" si="81"/>
        <v>2</v>
      </c>
      <c r="AD903" s="19">
        <v>1</v>
      </c>
      <c r="AE903" s="19">
        <v>1</v>
      </c>
      <c r="AF903" s="19">
        <f t="shared" si="82"/>
        <v>16</v>
      </c>
      <c r="AG903" s="19">
        <v>15</v>
      </c>
      <c r="AH903" s="19">
        <v>1</v>
      </c>
      <c r="AI903" s="19">
        <v>1</v>
      </c>
      <c r="AJ903" s="19">
        <v>15</v>
      </c>
      <c r="AL903" s="17">
        <v>1</v>
      </c>
      <c r="AM903" s="17">
        <v>15</v>
      </c>
      <c r="AN903" s="17">
        <v>1</v>
      </c>
      <c r="AO903" s="17">
        <v>14</v>
      </c>
      <c r="AQ903" s="20">
        <v>1.0546318289786223</v>
      </c>
      <c r="AR903" s="20">
        <v>0.69444444444444442</v>
      </c>
      <c r="AS903" s="20">
        <v>0.89830508474576276</v>
      </c>
      <c r="AT903" s="20">
        <v>1.0740740740740742</v>
      </c>
      <c r="AU903" s="20">
        <v>0.65753424657534243</v>
      </c>
      <c r="AV903" s="20">
        <v>1.0057471264367817</v>
      </c>
      <c r="AW903" s="20">
        <v>1.2280285035629455</v>
      </c>
      <c r="AX903" s="20">
        <v>1.0555555555555556</v>
      </c>
      <c r="AY903" s="20">
        <v>0.98870056497175141</v>
      </c>
      <c r="AZ903" s="20">
        <v>1.5925925925925926</v>
      </c>
      <c r="BA903" s="20">
        <v>1.2191780821917808</v>
      </c>
      <c r="BB903" s="20">
        <v>1.2298850574712643</v>
      </c>
      <c r="BC903" s="20">
        <v>1.1336633663366336</v>
      </c>
      <c r="BD903" s="20">
        <v>1.3150684931506849</v>
      </c>
      <c r="BE903" s="20">
        <v>0.99009900990099009</v>
      </c>
      <c r="BF903" s="20">
        <v>1.1141552511415524</v>
      </c>
      <c r="BG903" s="21"/>
      <c r="BH903" s="20">
        <v>1.3392857142857142E-2</v>
      </c>
      <c r="BI903" s="20">
        <v>0</v>
      </c>
      <c r="BJ903" s="20">
        <v>0</v>
      </c>
      <c r="BK903" s="20">
        <v>3.4883720930232558E-2</v>
      </c>
      <c r="BL903" s="20">
        <v>0</v>
      </c>
      <c r="BM903" s="20">
        <v>1.5584415584415584E-2</v>
      </c>
      <c r="BN903" s="20">
        <v>4.8999999999999998E-3</v>
      </c>
      <c r="BO903" s="20">
        <v>2.07E-2</v>
      </c>
      <c r="BP903" s="20">
        <v>0</v>
      </c>
      <c r="BQ903" s="20">
        <v>0</v>
      </c>
      <c r="BR903" s="20">
        <v>0</v>
      </c>
      <c r="BS903" s="20">
        <v>0</v>
      </c>
      <c r="BT903" s="20">
        <v>0</v>
      </c>
      <c r="BU903" s="20">
        <v>0</v>
      </c>
      <c r="BV903" s="20">
        <v>0</v>
      </c>
      <c r="BW903" s="20">
        <v>0</v>
      </c>
      <c r="BY903" s="20">
        <v>0.8928571428571429</v>
      </c>
      <c r="BZ903" s="20" t="s">
        <v>1234</v>
      </c>
      <c r="CA903" s="20">
        <v>0.89290000000000003</v>
      </c>
      <c r="CC903" s="22">
        <v>25</v>
      </c>
      <c r="CD903" s="22">
        <v>23</v>
      </c>
      <c r="CE903" s="22">
        <f t="shared" si="83"/>
        <v>48</v>
      </c>
      <c r="CF903" s="23"/>
      <c r="CG903" s="20">
        <v>3.3482142857142856E-2</v>
      </c>
      <c r="CH903" s="25"/>
      <c r="CI903" s="24">
        <v>0.83333333333333337</v>
      </c>
      <c r="CJ903" s="24">
        <v>0.93220338983050843</v>
      </c>
      <c r="CK903" s="24">
        <v>1.1851851851851851</v>
      </c>
      <c r="CL903" s="24">
        <v>1.2191780821917808</v>
      </c>
      <c r="CM903" s="24">
        <v>1.0201149425287357</v>
      </c>
      <c r="CN903" s="24">
        <v>1.0546318289786223</v>
      </c>
      <c r="CO903" s="26"/>
      <c r="CP903" s="22">
        <v>421</v>
      </c>
      <c r="CQ903" s="22">
        <v>202.00000000000003</v>
      </c>
      <c r="CR903" s="22">
        <v>219</v>
      </c>
      <c r="CS903" s="22">
        <v>444</v>
      </c>
      <c r="CT903" s="22">
        <v>0</v>
      </c>
      <c r="CU903" s="20">
        <v>0</v>
      </c>
    </row>
    <row r="904" spans="1:99" x14ac:dyDescent="0.25">
      <c r="A904" s="92">
        <v>68</v>
      </c>
      <c r="B904" s="94" t="s">
        <v>110</v>
      </c>
      <c r="C904" s="92">
        <v>3808</v>
      </c>
      <c r="D904" s="94" t="s">
        <v>55</v>
      </c>
      <c r="E904" s="92">
        <v>68432</v>
      </c>
      <c r="F904" s="95" t="s">
        <v>955</v>
      </c>
      <c r="G904" s="143">
        <f t="shared" si="78"/>
        <v>4948</v>
      </c>
      <c r="H904" s="14">
        <v>4793</v>
      </c>
      <c r="I904" s="14">
        <v>155</v>
      </c>
      <c r="J904" s="15">
        <v>4586</v>
      </c>
      <c r="K904" s="15">
        <v>362</v>
      </c>
      <c r="L904" s="15">
        <v>53</v>
      </c>
      <c r="M904" s="15">
        <v>286</v>
      </c>
      <c r="N904" s="15">
        <v>1744</v>
      </c>
      <c r="O904" s="15">
        <v>1960</v>
      </c>
      <c r="P904" s="15">
        <v>905</v>
      </c>
      <c r="Q904" s="15">
        <f t="shared" si="79"/>
        <v>3990</v>
      </c>
      <c r="R904" s="16"/>
      <c r="S904" s="14">
        <v>4793</v>
      </c>
      <c r="T904" s="17">
        <v>4437</v>
      </c>
      <c r="U904" s="17">
        <v>356</v>
      </c>
      <c r="V904" s="17">
        <v>0</v>
      </c>
      <c r="W904" s="17">
        <v>278</v>
      </c>
      <c r="X904" s="17">
        <v>1744</v>
      </c>
      <c r="Y904" s="17">
        <v>1922</v>
      </c>
      <c r="Z904" s="17">
        <v>849</v>
      </c>
      <c r="AA904" s="15">
        <f t="shared" si="80"/>
        <v>3944</v>
      </c>
      <c r="AB904" s="18"/>
      <c r="AC904" s="19">
        <f t="shared" si="81"/>
        <v>11</v>
      </c>
      <c r="AD904" s="19">
        <v>6</v>
      </c>
      <c r="AE904" s="19">
        <v>5</v>
      </c>
      <c r="AF904" s="19">
        <f t="shared" si="82"/>
        <v>29</v>
      </c>
      <c r="AG904" s="19">
        <v>24</v>
      </c>
      <c r="AH904" s="19">
        <v>5</v>
      </c>
      <c r="AI904" s="19">
        <v>13</v>
      </c>
      <c r="AJ904" s="19">
        <v>16</v>
      </c>
      <c r="AL904" s="17">
        <v>6</v>
      </c>
      <c r="AM904" s="17">
        <v>24</v>
      </c>
      <c r="AN904" s="17">
        <v>9</v>
      </c>
      <c r="AO904" s="17">
        <v>15</v>
      </c>
      <c r="AQ904" s="20">
        <v>1.1944523877609379</v>
      </c>
      <c r="AR904" s="20">
        <v>0.68686868686868685</v>
      </c>
      <c r="AS904" s="20">
        <v>1.0708825573314802</v>
      </c>
      <c r="AT904" s="20">
        <v>1.1926121372031662</v>
      </c>
      <c r="AU904" s="20">
        <v>0.69391025641025639</v>
      </c>
      <c r="AV904" s="20">
        <v>1.1677688827010093</v>
      </c>
      <c r="AW904" s="20">
        <v>1.3997712324849871</v>
      </c>
      <c r="AX904" s="20">
        <v>0.96296296296296291</v>
      </c>
      <c r="AY904" s="20">
        <v>1.2119527449617791</v>
      </c>
      <c r="AZ904" s="20">
        <v>1.7238346525945472</v>
      </c>
      <c r="BA904" s="20">
        <v>1.4503205128205128</v>
      </c>
      <c r="BB904" s="20">
        <v>1.3887922032718414</v>
      </c>
      <c r="BC904" s="20">
        <v>1.4459849797804738</v>
      </c>
      <c r="BD904" s="20">
        <v>1.3544733861834655</v>
      </c>
      <c r="BE904" s="20">
        <v>1.245522819179665</v>
      </c>
      <c r="BF904" s="20">
        <v>1.1443941109852775</v>
      </c>
      <c r="BG904" s="21"/>
      <c r="BH904" s="20">
        <v>1.9296254256526674E-2</v>
      </c>
      <c r="BI904" s="20">
        <v>3.237410071942446E-2</v>
      </c>
      <c r="BJ904" s="20">
        <v>5.1605504587155966E-3</v>
      </c>
      <c r="BK904" s="20">
        <v>2.8554778554778556E-2</v>
      </c>
      <c r="BL904" s="20">
        <v>2.6986506746626688E-2</v>
      </c>
      <c r="BM904" s="20">
        <v>1.792402354200107E-2</v>
      </c>
      <c r="BN904" s="20">
        <v>1.23E-2</v>
      </c>
      <c r="BO904" s="20">
        <v>2.69E-2</v>
      </c>
      <c r="BP904" s="20">
        <v>1.9099999999999999E-2</v>
      </c>
      <c r="BQ904" s="20">
        <v>0</v>
      </c>
      <c r="BR904" s="20">
        <v>1.83E-2</v>
      </c>
      <c r="BS904" s="20">
        <v>2.3900000000000001E-2</v>
      </c>
      <c r="BT904" s="20">
        <v>1.6491754122938532E-2</v>
      </c>
      <c r="BU904" s="20">
        <v>1.9529159978598182E-2</v>
      </c>
      <c r="BV904" s="20">
        <v>2.1000000000000001E-2</v>
      </c>
      <c r="BW904" s="20">
        <v>1.7000000000000001E-2</v>
      </c>
      <c r="BY904" s="20">
        <v>0.84676503972758232</v>
      </c>
      <c r="BZ904" s="20">
        <v>0.875</v>
      </c>
      <c r="CA904" s="20">
        <v>0.8468</v>
      </c>
      <c r="CC904" s="22">
        <v>231</v>
      </c>
      <c r="CD904" s="22">
        <v>156</v>
      </c>
      <c r="CE904" s="22">
        <f t="shared" si="83"/>
        <v>387</v>
      </c>
      <c r="CF904" s="23"/>
      <c r="CG904" s="20">
        <v>4.0181611804767307E-2</v>
      </c>
      <c r="CH904" s="25"/>
      <c r="CI904" s="24">
        <v>0.93939393939393945</v>
      </c>
      <c r="CJ904" s="24">
        <v>1.1070187630298818</v>
      </c>
      <c r="CK904" s="24">
        <v>1.3447669305189094</v>
      </c>
      <c r="CL904" s="24">
        <v>1.2483974358974359</v>
      </c>
      <c r="CM904" s="24">
        <v>1.1837800208840932</v>
      </c>
      <c r="CN904" s="24">
        <v>1.1953102659422361</v>
      </c>
      <c r="CO904" s="26"/>
      <c r="CP904" s="22">
        <v>3497</v>
      </c>
      <c r="CQ904" s="22">
        <v>1731</v>
      </c>
      <c r="CR904" s="22">
        <v>1766</v>
      </c>
      <c r="CS904" s="22">
        <v>4180</v>
      </c>
      <c r="CT904" s="22">
        <v>0</v>
      </c>
      <c r="CU904" s="20">
        <v>0</v>
      </c>
    </row>
    <row r="905" spans="1:99" x14ac:dyDescent="0.25">
      <c r="A905" s="92">
        <v>68</v>
      </c>
      <c r="B905" s="94" t="s">
        <v>110</v>
      </c>
      <c r="C905" s="92">
        <v>3808</v>
      </c>
      <c r="D905" s="94" t="s">
        <v>55</v>
      </c>
      <c r="E905" s="92">
        <v>68444</v>
      </c>
      <c r="F905" s="95" t="s">
        <v>956</v>
      </c>
      <c r="G905" s="143">
        <f t="shared" si="78"/>
        <v>1274</v>
      </c>
      <c r="H905" s="14">
        <v>1241</v>
      </c>
      <c r="I905" s="14">
        <v>33</v>
      </c>
      <c r="J905" s="15">
        <v>366</v>
      </c>
      <c r="K905" s="15">
        <v>908</v>
      </c>
      <c r="L905" s="15">
        <v>0</v>
      </c>
      <c r="M905" s="15">
        <v>91</v>
      </c>
      <c r="N905" s="15">
        <v>547</v>
      </c>
      <c r="O905" s="15">
        <v>495</v>
      </c>
      <c r="P905" s="15">
        <v>141</v>
      </c>
      <c r="Q905" s="15">
        <f t="shared" si="79"/>
        <v>1133</v>
      </c>
      <c r="R905" s="16"/>
      <c r="S905" s="14">
        <v>1241</v>
      </c>
      <c r="T905" s="17">
        <v>366</v>
      </c>
      <c r="U905" s="17">
        <v>875</v>
      </c>
      <c r="V905" s="17">
        <v>0</v>
      </c>
      <c r="W905" s="17">
        <v>88</v>
      </c>
      <c r="X905" s="17">
        <v>528</v>
      </c>
      <c r="Y905" s="17">
        <v>486</v>
      </c>
      <c r="Z905" s="17">
        <v>139</v>
      </c>
      <c r="AA905" s="15">
        <f t="shared" si="80"/>
        <v>1102</v>
      </c>
      <c r="AB905" s="18"/>
      <c r="AC905" s="19">
        <f t="shared" si="81"/>
        <v>5</v>
      </c>
      <c r="AD905" s="19">
        <v>3</v>
      </c>
      <c r="AE905" s="19">
        <v>2</v>
      </c>
      <c r="AF905" s="19">
        <f t="shared" si="82"/>
        <v>30</v>
      </c>
      <c r="AG905" s="19">
        <v>28</v>
      </c>
      <c r="AH905" s="19">
        <v>2</v>
      </c>
      <c r="AI905" s="19">
        <v>1</v>
      </c>
      <c r="AJ905" s="19">
        <v>29</v>
      </c>
      <c r="AL905" s="17">
        <v>3</v>
      </c>
      <c r="AM905" s="17">
        <v>28</v>
      </c>
      <c r="AN905" s="17">
        <v>1</v>
      </c>
      <c r="AO905" s="17">
        <v>27</v>
      </c>
      <c r="AQ905" s="20">
        <v>1.0660377358490567</v>
      </c>
      <c r="AR905" s="20">
        <v>0.64516129032258063</v>
      </c>
      <c r="AS905" s="20">
        <v>1.0623608017817372</v>
      </c>
      <c r="AT905" s="20">
        <v>0.94186046511627908</v>
      </c>
      <c r="AU905" s="20">
        <v>0.52873563218390807</v>
      </c>
      <c r="AV905" s="20">
        <v>1.0688487584650113</v>
      </c>
      <c r="AW905" s="20">
        <v>1.2018867924528303</v>
      </c>
      <c r="AX905" s="20">
        <v>0.978494623655914</v>
      </c>
      <c r="AY905" s="20">
        <v>1.2182628062360801</v>
      </c>
      <c r="AZ905" s="20">
        <v>1.4389534883720929</v>
      </c>
      <c r="BA905" s="20">
        <v>0.81034482758620685</v>
      </c>
      <c r="BB905" s="20">
        <v>1.2787810383747178</v>
      </c>
      <c r="BC905" s="20">
        <v>1.2307692307692308</v>
      </c>
      <c r="BD905" s="20">
        <v>1.174074074074074</v>
      </c>
      <c r="BE905" s="20">
        <v>1.0980769230769232</v>
      </c>
      <c r="BF905" s="20">
        <v>1.0351851851851852</v>
      </c>
      <c r="BG905" s="21"/>
      <c r="BH905" s="20">
        <v>1.9434628975265017E-2</v>
      </c>
      <c r="BI905" s="20">
        <v>4.5454545454545456E-2</v>
      </c>
      <c r="BJ905" s="20">
        <v>1.3257575757575758E-2</v>
      </c>
      <c r="BK905" s="20">
        <v>2.030456852791878E-2</v>
      </c>
      <c r="BL905" s="20">
        <v>2.4590163934426229E-2</v>
      </c>
      <c r="BM905" s="20">
        <v>1.8811881188118811E-2</v>
      </c>
      <c r="BN905" s="20">
        <v>1.3899999999999999E-2</v>
      </c>
      <c r="BO905" s="20">
        <v>2.5100000000000001E-2</v>
      </c>
      <c r="BP905" s="20">
        <v>0</v>
      </c>
      <c r="BQ905" s="20">
        <v>0</v>
      </c>
      <c r="BR905" s="20">
        <v>0</v>
      </c>
      <c r="BS905" s="20">
        <v>0</v>
      </c>
      <c r="BT905" s="20">
        <v>0</v>
      </c>
      <c r="BU905" s="20">
        <v>0</v>
      </c>
      <c r="BV905" s="20">
        <v>0</v>
      </c>
      <c r="BW905" s="20">
        <v>0</v>
      </c>
      <c r="BY905" s="20">
        <v>0.94611307420494695</v>
      </c>
      <c r="BZ905" s="20">
        <v>0.90909090909090906</v>
      </c>
      <c r="CA905" s="20">
        <v>0.94540000000000002</v>
      </c>
      <c r="CC905" s="22">
        <v>50</v>
      </c>
      <c r="CD905" s="22">
        <v>19</v>
      </c>
      <c r="CE905" s="22">
        <f t="shared" si="83"/>
        <v>69</v>
      </c>
      <c r="CF905" s="23"/>
      <c r="CG905" s="20">
        <v>4.3286219081272087E-2</v>
      </c>
      <c r="CH905" s="25"/>
      <c r="CI905" s="24">
        <v>0.80645161290322576</v>
      </c>
      <c r="CJ905" s="24">
        <v>1.0979955456570156</v>
      </c>
      <c r="CK905" s="24">
        <v>1.1337209302325582</v>
      </c>
      <c r="CL905" s="24">
        <v>0.9885057471264368</v>
      </c>
      <c r="CM905" s="24">
        <v>1.0812641083521444</v>
      </c>
      <c r="CN905" s="24">
        <v>1.0660377358490567</v>
      </c>
      <c r="CO905" s="26"/>
      <c r="CP905" s="22">
        <v>1060</v>
      </c>
      <c r="CQ905" s="22">
        <v>520</v>
      </c>
      <c r="CR905" s="22">
        <v>540.00000000000011</v>
      </c>
      <c r="CS905" s="22">
        <v>1130</v>
      </c>
      <c r="CT905" s="22">
        <v>0</v>
      </c>
      <c r="CU905" s="20">
        <v>0</v>
      </c>
    </row>
    <row r="906" spans="1:99" x14ac:dyDescent="0.25">
      <c r="A906" s="92">
        <v>68</v>
      </c>
      <c r="B906" s="94" t="s">
        <v>110</v>
      </c>
      <c r="C906" s="92">
        <v>3808</v>
      </c>
      <c r="D906" s="94" t="s">
        <v>55</v>
      </c>
      <c r="E906" s="92">
        <v>68464</v>
      </c>
      <c r="F906" s="95" t="s">
        <v>957</v>
      </c>
      <c r="G906" s="143">
        <f t="shared" ref="G906:G969" si="84">+H906+I906</f>
        <v>2615</v>
      </c>
      <c r="H906" s="14">
        <v>2561</v>
      </c>
      <c r="I906" s="14">
        <v>54</v>
      </c>
      <c r="J906" s="15">
        <v>1225</v>
      </c>
      <c r="K906" s="15">
        <v>1390</v>
      </c>
      <c r="L906" s="15">
        <v>46</v>
      </c>
      <c r="M906" s="15">
        <v>167</v>
      </c>
      <c r="N906" s="15">
        <v>1218</v>
      </c>
      <c r="O906" s="15">
        <v>909</v>
      </c>
      <c r="P906" s="15">
        <v>275</v>
      </c>
      <c r="Q906" s="15">
        <f t="shared" ref="Q906:Q969" si="85">+M906+N906+O906</f>
        <v>2294</v>
      </c>
      <c r="R906" s="16"/>
      <c r="S906" s="14">
        <v>2561</v>
      </c>
      <c r="T906" s="17">
        <v>1179</v>
      </c>
      <c r="U906" s="17">
        <v>1382</v>
      </c>
      <c r="V906" s="17">
        <v>0</v>
      </c>
      <c r="W906" s="17">
        <v>167</v>
      </c>
      <c r="X906" s="17">
        <v>1218</v>
      </c>
      <c r="Y906" s="17">
        <v>901</v>
      </c>
      <c r="Z906" s="17">
        <v>275</v>
      </c>
      <c r="AA906" s="15">
        <f t="shared" ref="AA906:AA969" si="86">+W906+X906+Y906</f>
        <v>2286</v>
      </c>
      <c r="AB906" s="18"/>
      <c r="AC906" s="19">
        <f t="shared" ref="AC906:AC969" si="87">+AD906+AE906</f>
        <v>8</v>
      </c>
      <c r="AD906" s="19">
        <v>6</v>
      </c>
      <c r="AE906" s="19">
        <v>2</v>
      </c>
      <c r="AF906" s="19">
        <f t="shared" ref="AF906:AF969" si="88">+AG906+AH906</f>
        <v>47</v>
      </c>
      <c r="AG906" s="19">
        <v>45</v>
      </c>
      <c r="AH906" s="19">
        <v>2</v>
      </c>
      <c r="AI906" s="19">
        <v>2</v>
      </c>
      <c r="AJ906" s="19">
        <v>45</v>
      </c>
      <c r="AL906" s="17">
        <v>6</v>
      </c>
      <c r="AM906" s="17">
        <v>45</v>
      </c>
      <c r="AN906" s="17">
        <v>1</v>
      </c>
      <c r="AO906" s="17">
        <v>44</v>
      </c>
      <c r="AQ906" s="20">
        <v>0.8945199835187474</v>
      </c>
      <c r="AR906" s="20">
        <v>0.49327354260089684</v>
      </c>
      <c r="AS906" s="20">
        <v>0.88677450047573736</v>
      </c>
      <c r="AT906" s="20">
        <v>0.78974358974358971</v>
      </c>
      <c r="AU906" s="20">
        <v>0.42091152815013405</v>
      </c>
      <c r="AV906" s="20">
        <v>0.90749756572541385</v>
      </c>
      <c r="AW906" s="20">
        <v>1.0585084466419448</v>
      </c>
      <c r="AX906" s="20">
        <v>0.7488789237668162</v>
      </c>
      <c r="AY906" s="20">
        <v>1.158896289248335</v>
      </c>
      <c r="AZ906" s="20">
        <v>1.1653846153846155</v>
      </c>
      <c r="BA906" s="20">
        <v>0.7372654155495979</v>
      </c>
      <c r="BB906" s="20">
        <v>1.1168451801363193</v>
      </c>
      <c r="BC906" s="20">
        <v>1.1283147989734816</v>
      </c>
      <c r="BD906" s="20">
        <v>0.99364069952305245</v>
      </c>
      <c r="BE906" s="20">
        <v>0.94183062446535504</v>
      </c>
      <c r="BF906" s="20">
        <v>0.85055643879173293</v>
      </c>
      <c r="BG906" s="21"/>
      <c r="BH906" s="20">
        <v>2.3587004895416111E-2</v>
      </c>
      <c r="BI906" s="20">
        <v>5.3892215568862277E-2</v>
      </c>
      <c r="BJ906" s="20">
        <v>1.8850987432675045E-2</v>
      </c>
      <c r="BK906" s="20">
        <v>2.1505376344086023E-2</v>
      </c>
      <c r="BL906" s="20">
        <v>3.1531531531531529E-2</v>
      </c>
      <c r="BM906" s="20">
        <v>2.2716049382716048E-2</v>
      </c>
      <c r="BN906" s="20">
        <v>1.67E-2</v>
      </c>
      <c r="BO906" s="20">
        <v>3.0700000000000002E-2</v>
      </c>
      <c r="BP906" s="20">
        <v>1.78E-2</v>
      </c>
      <c r="BQ906" s="20">
        <v>6.0000000000000001E-3</v>
      </c>
      <c r="BR906" s="20">
        <v>3.1399999999999997E-2</v>
      </c>
      <c r="BS906" s="20">
        <v>5.4000000000000003E-3</v>
      </c>
      <c r="BT906" s="20">
        <v>0</v>
      </c>
      <c r="BU906" s="20">
        <v>1.9753086419753086E-2</v>
      </c>
      <c r="BV906" s="20">
        <v>1.3100000000000001E-2</v>
      </c>
      <c r="BW906" s="20">
        <v>2.2599999999999999E-2</v>
      </c>
      <c r="BY906" s="20">
        <v>0.92078326657765908</v>
      </c>
      <c r="BZ906" s="20" t="s">
        <v>1234</v>
      </c>
      <c r="CA906" s="20">
        <v>0.92079999999999995</v>
      </c>
      <c r="CC906" s="22">
        <v>107</v>
      </c>
      <c r="CD906" s="22">
        <v>49</v>
      </c>
      <c r="CE906" s="22">
        <f t="shared" ref="CE906:CE969" si="89">+CC906+CD906</f>
        <v>156</v>
      </c>
      <c r="CF906" s="23"/>
      <c r="CG906" s="20">
        <v>5.6964842011570982E-2</v>
      </c>
      <c r="CH906" s="25"/>
      <c r="CI906" s="24">
        <v>0.80269058295964124</v>
      </c>
      <c r="CJ906" s="24">
        <v>0.91531874405328262</v>
      </c>
      <c r="CK906" s="24">
        <v>0.9538461538461539</v>
      </c>
      <c r="CL906" s="24">
        <v>0.79892761394101874</v>
      </c>
      <c r="CM906" s="24">
        <v>0.91772151898734178</v>
      </c>
      <c r="CN906" s="24">
        <v>0.89946435929130619</v>
      </c>
      <c r="CO906" s="26"/>
      <c r="CP906" s="22">
        <v>2427</v>
      </c>
      <c r="CQ906" s="22">
        <v>1169</v>
      </c>
      <c r="CR906" s="22">
        <v>1258</v>
      </c>
      <c r="CS906" s="22">
        <v>2183</v>
      </c>
      <c r="CT906" s="22">
        <v>244</v>
      </c>
      <c r="CU906" s="20">
        <v>0.10053564070869381</v>
      </c>
    </row>
    <row r="907" spans="1:99" x14ac:dyDescent="0.25">
      <c r="A907" s="92">
        <v>68</v>
      </c>
      <c r="B907" s="94" t="s">
        <v>110</v>
      </c>
      <c r="C907" s="92">
        <v>3808</v>
      </c>
      <c r="D907" s="94" t="s">
        <v>55</v>
      </c>
      <c r="E907" s="92">
        <v>68468</v>
      </c>
      <c r="F907" s="95" t="s">
        <v>958</v>
      </c>
      <c r="G907" s="143">
        <f t="shared" si="84"/>
        <v>816</v>
      </c>
      <c r="H907" s="14">
        <v>800</v>
      </c>
      <c r="I907" s="14">
        <v>16</v>
      </c>
      <c r="J907" s="15">
        <v>119</v>
      </c>
      <c r="K907" s="15">
        <v>697</v>
      </c>
      <c r="L907" s="15">
        <v>0</v>
      </c>
      <c r="M907" s="15">
        <v>42</v>
      </c>
      <c r="N907" s="15">
        <v>312</v>
      </c>
      <c r="O907" s="15">
        <v>317</v>
      </c>
      <c r="P907" s="15">
        <v>145</v>
      </c>
      <c r="Q907" s="15">
        <f t="shared" si="85"/>
        <v>671</v>
      </c>
      <c r="R907" s="16"/>
      <c r="S907" s="14">
        <v>800</v>
      </c>
      <c r="T907" s="17">
        <v>103</v>
      </c>
      <c r="U907" s="17">
        <v>697</v>
      </c>
      <c r="V907" s="17">
        <v>0</v>
      </c>
      <c r="W907" s="17">
        <v>42</v>
      </c>
      <c r="X907" s="17">
        <v>312</v>
      </c>
      <c r="Y907" s="17">
        <v>309</v>
      </c>
      <c r="Z907" s="17">
        <v>137</v>
      </c>
      <c r="AA907" s="15">
        <f t="shared" si="86"/>
        <v>663</v>
      </c>
      <c r="AB907" s="18"/>
      <c r="AC907" s="19">
        <f t="shared" si="87"/>
        <v>5</v>
      </c>
      <c r="AD907" s="19">
        <v>3</v>
      </c>
      <c r="AE907" s="19">
        <v>2</v>
      </c>
      <c r="AF907" s="19">
        <f t="shared" si="88"/>
        <v>29</v>
      </c>
      <c r="AG907" s="19">
        <v>27</v>
      </c>
      <c r="AH907" s="19">
        <v>2</v>
      </c>
      <c r="AI907" s="19">
        <v>2</v>
      </c>
      <c r="AJ907" s="19">
        <v>27</v>
      </c>
      <c r="AL907" s="17">
        <v>3</v>
      </c>
      <c r="AM907" s="17">
        <v>27</v>
      </c>
      <c r="AN907" s="17">
        <v>1</v>
      </c>
      <c r="AO907" s="17">
        <v>26</v>
      </c>
      <c r="AQ907" s="20">
        <v>0.70993117010816131</v>
      </c>
      <c r="AR907" s="20">
        <v>0.25842696629213485</v>
      </c>
      <c r="AS907" s="20">
        <v>0.67233009708737868</v>
      </c>
      <c r="AT907" s="20">
        <v>0.73993808049535603</v>
      </c>
      <c r="AU907" s="20">
        <v>0.47668393782383417</v>
      </c>
      <c r="AV907" s="20">
        <v>0.7063106796116505</v>
      </c>
      <c r="AW907" s="20">
        <v>0.80235988200589969</v>
      </c>
      <c r="AX907" s="20">
        <v>0.47191011235955055</v>
      </c>
      <c r="AY907" s="20">
        <v>0.75728155339805825</v>
      </c>
      <c r="AZ907" s="20">
        <v>0.98142414860681115</v>
      </c>
      <c r="BA907" s="20">
        <v>0.75129533678756477</v>
      </c>
      <c r="BB907" s="20">
        <v>0.81432038834951459</v>
      </c>
      <c r="BC907" s="20">
        <v>0.79381443298969068</v>
      </c>
      <c r="BD907" s="20">
        <v>0.81015037593984962</v>
      </c>
      <c r="BE907" s="20">
        <v>0.69072164948453607</v>
      </c>
      <c r="BF907" s="20">
        <v>0.72744360902255634</v>
      </c>
      <c r="BG907" s="21"/>
      <c r="BH907" s="20">
        <v>1.5130674002751032E-2</v>
      </c>
      <c r="BI907" s="20">
        <v>2.3809523809523808E-2</v>
      </c>
      <c r="BJ907" s="20">
        <v>1.282051282051282E-2</v>
      </c>
      <c r="BK907" s="20">
        <v>1.4598540145985401E-2</v>
      </c>
      <c r="BL907" s="20">
        <v>2.0202020202020204E-2</v>
      </c>
      <c r="BM907" s="20">
        <v>1.4331210191082803E-2</v>
      </c>
      <c r="BN907" s="20">
        <v>2.2800000000000001E-2</v>
      </c>
      <c r="BO907" s="20">
        <v>8.0000000000000002E-3</v>
      </c>
      <c r="BP907" s="20">
        <v>4.1000000000000003E-3</v>
      </c>
      <c r="BQ907" s="20">
        <v>0</v>
      </c>
      <c r="BR907" s="20">
        <v>3.2000000000000002E-3</v>
      </c>
      <c r="BS907" s="20">
        <v>7.3000000000000001E-3</v>
      </c>
      <c r="BT907" s="20">
        <v>0</v>
      </c>
      <c r="BU907" s="20">
        <v>4.7770700636942673E-3</v>
      </c>
      <c r="BV907" s="20">
        <v>5.7000000000000002E-3</v>
      </c>
      <c r="BW907" s="20">
        <v>2.7000000000000001E-3</v>
      </c>
      <c r="BY907" s="20">
        <v>0.92984869325997244</v>
      </c>
      <c r="BZ907" s="20" t="s">
        <v>1234</v>
      </c>
      <c r="CA907" s="20">
        <v>0.92979999999999996</v>
      </c>
      <c r="CC907" s="22">
        <v>39</v>
      </c>
      <c r="CD907" s="22">
        <v>39</v>
      </c>
      <c r="CE907" s="22">
        <f t="shared" si="89"/>
        <v>78</v>
      </c>
      <c r="CF907" s="23"/>
      <c r="CG907" s="20">
        <v>1.6506189821182942E-2</v>
      </c>
      <c r="CH907" s="25"/>
      <c r="CI907" s="24">
        <v>0.4157303370786517</v>
      </c>
      <c r="CJ907" s="24">
        <v>0.69174757281553401</v>
      </c>
      <c r="CK907" s="24">
        <v>0.8173374613003096</v>
      </c>
      <c r="CL907" s="24">
        <v>0.70466321243523311</v>
      </c>
      <c r="CM907" s="24">
        <v>0.71116504854368934</v>
      </c>
      <c r="CN907" s="24">
        <v>0.70993117010816131</v>
      </c>
      <c r="CO907" s="26"/>
      <c r="CP907" s="22">
        <v>1017</v>
      </c>
      <c r="CQ907" s="22">
        <v>485.00000000000006</v>
      </c>
      <c r="CR907" s="22">
        <v>532</v>
      </c>
      <c r="CS907" s="22">
        <v>722</v>
      </c>
      <c r="CT907" s="22">
        <v>295</v>
      </c>
      <c r="CU907" s="20">
        <v>0.29006882989183869</v>
      </c>
    </row>
    <row r="908" spans="1:99" x14ac:dyDescent="0.25">
      <c r="A908" s="92">
        <v>68</v>
      </c>
      <c r="B908" s="94" t="s">
        <v>110</v>
      </c>
      <c r="C908" s="92">
        <v>3808</v>
      </c>
      <c r="D908" s="94" t="s">
        <v>55</v>
      </c>
      <c r="E908" s="92">
        <v>68498</v>
      </c>
      <c r="F908" s="95" t="s">
        <v>959</v>
      </c>
      <c r="G908" s="143">
        <f t="shared" si="84"/>
        <v>855</v>
      </c>
      <c r="H908" s="14">
        <v>854</v>
      </c>
      <c r="I908" s="14">
        <v>1</v>
      </c>
      <c r="J908" s="15">
        <v>346</v>
      </c>
      <c r="K908" s="15">
        <v>509</v>
      </c>
      <c r="L908" s="15">
        <v>0</v>
      </c>
      <c r="M908" s="15">
        <v>67</v>
      </c>
      <c r="N908" s="15">
        <v>437</v>
      </c>
      <c r="O908" s="15">
        <v>282</v>
      </c>
      <c r="P908" s="15">
        <v>69</v>
      </c>
      <c r="Q908" s="15">
        <f t="shared" si="85"/>
        <v>786</v>
      </c>
      <c r="R908" s="16"/>
      <c r="S908" s="14">
        <v>854</v>
      </c>
      <c r="T908" s="17">
        <v>346</v>
      </c>
      <c r="U908" s="17">
        <v>508</v>
      </c>
      <c r="V908" s="17">
        <v>0</v>
      </c>
      <c r="W908" s="17">
        <v>67</v>
      </c>
      <c r="X908" s="17">
        <v>437</v>
      </c>
      <c r="Y908" s="17">
        <v>281</v>
      </c>
      <c r="Z908" s="17">
        <v>69</v>
      </c>
      <c r="AA908" s="15">
        <f t="shared" si="86"/>
        <v>785</v>
      </c>
      <c r="AB908" s="18"/>
      <c r="AC908" s="19">
        <f t="shared" si="87"/>
        <v>3</v>
      </c>
      <c r="AD908" s="19">
        <v>2</v>
      </c>
      <c r="AE908" s="19">
        <v>1</v>
      </c>
      <c r="AF908" s="19">
        <f t="shared" si="88"/>
        <v>20</v>
      </c>
      <c r="AG908" s="19">
        <v>19</v>
      </c>
      <c r="AH908" s="19">
        <v>1</v>
      </c>
      <c r="AI908" s="19">
        <v>1</v>
      </c>
      <c r="AJ908" s="19">
        <v>19</v>
      </c>
      <c r="AL908" s="17">
        <v>2</v>
      </c>
      <c r="AM908" s="17">
        <v>19</v>
      </c>
      <c r="AN908" s="17">
        <v>1</v>
      </c>
      <c r="AO908" s="17">
        <v>18</v>
      </c>
      <c r="AQ908" s="20">
        <v>0.81818181818181823</v>
      </c>
      <c r="AR908" s="20">
        <v>0.54022988505747127</v>
      </c>
      <c r="AS908" s="20">
        <v>0.88095238095238093</v>
      </c>
      <c r="AT908" s="20">
        <v>0.73354231974921635</v>
      </c>
      <c r="AU908" s="20">
        <v>0.30065359477124182</v>
      </c>
      <c r="AV908" s="20">
        <v>0.87530266343825669</v>
      </c>
      <c r="AW908" s="20">
        <v>0.8733401430030644</v>
      </c>
      <c r="AX908" s="20">
        <v>0.77011494252873558</v>
      </c>
      <c r="AY908" s="20">
        <v>1.0404761904761906</v>
      </c>
      <c r="AZ908" s="20">
        <v>0.88401253918495293</v>
      </c>
      <c r="BA908" s="20">
        <v>0.45098039215686275</v>
      </c>
      <c r="BB908" s="20">
        <v>0.95157384987893467</v>
      </c>
      <c r="BC908" s="20">
        <v>0.87179487179487181</v>
      </c>
      <c r="BD908" s="20">
        <v>0.87475538160469668</v>
      </c>
      <c r="BE908" s="20">
        <v>0.81196581196581197</v>
      </c>
      <c r="BF908" s="20">
        <v>0.82387475538160471</v>
      </c>
      <c r="BG908" s="21"/>
      <c r="BH908" s="20">
        <v>2.5240384615384616E-2</v>
      </c>
      <c r="BI908" s="20">
        <v>4.4776119402985072E-2</v>
      </c>
      <c r="BJ908" s="20">
        <v>2.2883295194508008E-2</v>
      </c>
      <c r="BK908" s="20">
        <v>2.6415094339622643E-2</v>
      </c>
      <c r="BL908" s="20">
        <v>1.5873015873015872E-2</v>
      </c>
      <c r="BM908" s="20">
        <v>2.600780234070221E-2</v>
      </c>
      <c r="BN908" s="20">
        <v>3.04E-2</v>
      </c>
      <c r="BO908" s="20">
        <v>2.06E-2</v>
      </c>
      <c r="BP908" s="20">
        <v>1.44E-2</v>
      </c>
      <c r="BQ908" s="20">
        <v>0</v>
      </c>
      <c r="BR908" s="20">
        <v>1.37E-2</v>
      </c>
      <c r="BS908" s="20">
        <v>2.2599999999999999E-2</v>
      </c>
      <c r="BT908" s="20">
        <v>0</v>
      </c>
      <c r="BU908" s="20">
        <v>1.5604681404421327E-2</v>
      </c>
      <c r="BV908" s="20">
        <v>1.52E-2</v>
      </c>
      <c r="BW908" s="20">
        <v>1.37E-2</v>
      </c>
      <c r="BY908" s="20">
        <v>0.890625</v>
      </c>
      <c r="BZ908" s="20" t="s">
        <v>1234</v>
      </c>
      <c r="CA908" s="20">
        <v>0.89059999999999995</v>
      </c>
      <c r="CC908" s="22">
        <v>26</v>
      </c>
      <c r="CD908" s="22">
        <v>5</v>
      </c>
      <c r="CE908" s="22">
        <f t="shared" si="89"/>
        <v>31</v>
      </c>
      <c r="CF908" s="23"/>
      <c r="CG908" s="20">
        <v>2.1634615384615384E-2</v>
      </c>
      <c r="CH908" s="25"/>
      <c r="CI908" s="24">
        <v>0.88505747126436785</v>
      </c>
      <c r="CJ908" s="24">
        <v>0.8928571428571429</v>
      </c>
      <c r="CK908" s="24">
        <v>0.85579937304075238</v>
      </c>
      <c r="CL908" s="24">
        <v>0.49673202614379086</v>
      </c>
      <c r="CM908" s="24">
        <v>0.87772397094430987</v>
      </c>
      <c r="CN908" s="24">
        <v>0.81818181818181823</v>
      </c>
      <c r="CO908" s="26"/>
      <c r="CP908" s="22">
        <v>979.00000000000011</v>
      </c>
      <c r="CQ908" s="22">
        <v>467.99999999999989</v>
      </c>
      <c r="CR908" s="22">
        <v>511</v>
      </c>
      <c r="CS908" s="22">
        <v>801</v>
      </c>
      <c r="CT908" s="22">
        <v>178</v>
      </c>
      <c r="CU908" s="20">
        <v>0.18181818181818177</v>
      </c>
    </row>
    <row r="909" spans="1:99" x14ac:dyDescent="0.25">
      <c r="A909" s="92">
        <v>68</v>
      </c>
      <c r="B909" s="94" t="s">
        <v>110</v>
      </c>
      <c r="C909" s="92">
        <v>3808</v>
      </c>
      <c r="D909" s="94" t="s">
        <v>55</v>
      </c>
      <c r="E909" s="92">
        <v>68500</v>
      </c>
      <c r="F909" s="95" t="s">
        <v>960</v>
      </c>
      <c r="G909" s="143">
        <f t="shared" si="84"/>
        <v>2316</v>
      </c>
      <c r="H909" s="14">
        <v>2305</v>
      </c>
      <c r="I909" s="14">
        <v>11</v>
      </c>
      <c r="J909" s="15">
        <v>1347</v>
      </c>
      <c r="K909" s="15">
        <v>969</v>
      </c>
      <c r="L909" s="15">
        <v>0</v>
      </c>
      <c r="M909" s="15">
        <v>128</v>
      </c>
      <c r="N909" s="15">
        <v>884</v>
      </c>
      <c r="O909" s="15">
        <v>855</v>
      </c>
      <c r="P909" s="15">
        <v>449</v>
      </c>
      <c r="Q909" s="15">
        <f t="shared" si="85"/>
        <v>1867</v>
      </c>
      <c r="R909" s="16"/>
      <c r="S909" s="14">
        <v>2305</v>
      </c>
      <c r="T909" s="17">
        <v>1336</v>
      </c>
      <c r="U909" s="17">
        <v>969</v>
      </c>
      <c r="V909" s="17">
        <v>0</v>
      </c>
      <c r="W909" s="17">
        <v>128</v>
      </c>
      <c r="X909" s="17">
        <v>884</v>
      </c>
      <c r="Y909" s="17">
        <v>854</v>
      </c>
      <c r="Z909" s="17">
        <v>439</v>
      </c>
      <c r="AA909" s="15">
        <f t="shared" si="86"/>
        <v>1866</v>
      </c>
      <c r="AB909" s="18"/>
      <c r="AC909" s="19">
        <f t="shared" si="87"/>
        <v>5</v>
      </c>
      <c r="AD909" s="19">
        <v>4</v>
      </c>
      <c r="AE909" s="19">
        <v>1</v>
      </c>
      <c r="AF909" s="19">
        <f t="shared" si="88"/>
        <v>28</v>
      </c>
      <c r="AG909" s="19">
        <v>27</v>
      </c>
      <c r="AH909" s="19">
        <v>1</v>
      </c>
      <c r="AI909" s="19">
        <v>3</v>
      </c>
      <c r="AJ909" s="19">
        <v>25</v>
      </c>
      <c r="AL909" s="17">
        <v>4</v>
      </c>
      <c r="AM909" s="17">
        <v>27</v>
      </c>
      <c r="AN909" s="17">
        <v>2</v>
      </c>
      <c r="AO909" s="17">
        <v>25</v>
      </c>
      <c r="AQ909" s="20">
        <v>0.76567055393586003</v>
      </c>
      <c r="AR909" s="20">
        <v>0.34817813765182187</v>
      </c>
      <c r="AS909" s="20">
        <v>0.63919259882253998</v>
      </c>
      <c r="AT909" s="20">
        <v>0.75253093363329582</v>
      </c>
      <c r="AU909" s="20">
        <v>0.66348448687350836</v>
      </c>
      <c r="AV909" s="20">
        <v>0.72129032258064518</v>
      </c>
      <c r="AW909" s="20">
        <v>0.8440233236151603</v>
      </c>
      <c r="AX909" s="20">
        <v>0.51821862348178138</v>
      </c>
      <c r="AY909" s="20">
        <v>0.74348191757779647</v>
      </c>
      <c r="AZ909" s="20">
        <v>0.96175478065241848</v>
      </c>
      <c r="BA909" s="20">
        <v>1.071599045346062</v>
      </c>
      <c r="BB909" s="20">
        <v>0.80301075268817201</v>
      </c>
      <c r="BC909" s="20">
        <v>0.87706146926536732</v>
      </c>
      <c r="BD909" s="20">
        <v>0.81276595744680846</v>
      </c>
      <c r="BE909" s="20">
        <v>0.78635682158920539</v>
      </c>
      <c r="BF909" s="20">
        <v>0.74609929078014181</v>
      </c>
      <c r="BG909" s="21"/>
      <c r="BH909" s="20">
        <v>1.9572143832498862E-2</v>
      </c>
      <c r="BI909" s="20">
        <v>2.34375E-2</v>
      </c>
      <c r="BJ909" s="20">
        <v>9.0497737556561094E-3</v>
      </c>
      <c r="BK909" s="20">
        <v>3.2138442521631644E-2</v>
      </c>
      <c r="BL909" s="20">
        <v>1.5957446808510637E-2</v>
      </c>
      <c r="BM909" s="20">
        <v>2.0318506315211423E-2</v>
      </c>
      <c r="BN909" s="20">
        <v>1.5599999999999999E-2</v>
      </c>
      <c r="BO909" s="20">
        <v>2.35E-2</v>
      </c>
      <c r="BP909" s="20">
        <v>1.18E-2</v>
      </c>
      <c r="BQ909" s="20">
        <v>7.7999999999999996E-3</v>
      </c>
      <c r="BR909" s="20">
        <v>1.3599999999999999E-2</v>
      </c>
      <c r="BS909" s="20">
        <v>1.3599999999999999E-2</v>
      </c>
      <c r="BT909" s="20">
        <v>5.3191489361702126E-3</v>
      </c>
      <c r="BU909" s="20">
        <v>1.3179571663920923E-2</v>
      </c>
      <c r="BV909" s="20">
        <v>7.3000000000000001E-3</v>
      </c>
      <c r="BW909" s="20">
        <v>1.6199999999999999E-2</v>
      </c>
      <c r="BY909" s="20">
        <v>0.92944924897587622</v>
      </c>
      <c r="BZ909" s="20" t="s">
        <v>1234</v>
      </c>
      <c r="CA909" s="20">
        <v>0.9294</v>
      </c>
      <c r="CC909" s="22">
        <v>184</v>
      </c>
      <c r="CD909" s="22">
        <v>20</v>
      </c>
      <c r="CE909" s="22">
        <f t="shared" si="89"/>
        <v>204</v>
      </c>
      <c r="CF909" s="23"/>
      <c r="CG909" s="20">
        <v>2.639963586709149E-2</v>
      </c>
      <c r="CH909" s="25"/>
      <c r="CI909" s="24">
        <v>0.61538461538461542</v>
      </c>
      <c r="CJ909" s="24">
        <v>0.67031118587047944</v>
      </c>
      <c r="CK909" s="24">
        <v>0.8571428571428571</v>
      </c>
      <c r="CL909" s="24">
        <v>0.93078758949880669</v>
      </c>
      <c r="CM909" s="24">
        <v>0.7359139784946237</v>
      </c>
      <c r="CN909" s="24">
        <v>0.76567055393586003</v>
      </c>
      <c r="CO909" s="26"/>
      <c r="CP909" s="22">
        <v>2744</v>
      </c>
      <c r="CQ909" s="22">
        <v>1334</v>
      </c>
      <c r="CR909" s="22">
        <v>1409.9999999999998</v>
      </c>
      <c r="CS909" s="22">
        <v>2101</v>
      </c>
      <c r="CT909" s="22">
        <v>643</v>
      </c>
      <c r="CU909" s="20">
        <v>0.23432944606413997</v>
      </c>
    </row>
    <row r="910" spans="1:99" x14ac:dyDescent="0.25">
      <c r="A910" s="92">
        <v>68</v>
      </c>
      <c r="B910" s="94" t="s">
        <v>110</v>
      </c>
      <c r="C910" s="92">
        <v>3808</v>
      </c>
      <c r="D910" s="94" t="s">
        <v>55</v>
      </c>
      <c r="E910" s="92">
        <v>68502</v>
      </c>
      <c r="F910" s="95" t="s">
        <v>961</v>
      </c>
      <c r="G910" s="143">
        <f t="shared" si="84"/>
        <v>819</v>
      </c>
      <c r="H910" s="14">
        <v>803</v>
      </c>
      <c r="I910" s="14">
        <v>16</v>
      </c>
      <c r="J910" s="15">
        <v>352</v>
      </c>
      <c r="K910" s="15">
        <v>467</v>
      </c>
      <c r="L910" s="15">
        <v>0</v>
      </c>
      <c r="M910" s="15">
        <v>56</v>
      </c>
      <c r="N910" s="15">
        <v>339</v>
      </c>
      <c r="O910" s="15">
        <v>298</v>
      </c>
      <c r="P910" s="15">
        <v>126</v>
      </c>
      <c r="Q910" s="15">
        <f t="shared" si="85"/>
        <v>693</v>
      </c>
      <c r="R910" s="16"/>
      <c r="S910" s="14">
        <v>803</v>
      </c>
      <c r="T910" s="17">
        <v>352</v>
      </c>
      <c r="U910" s="17">
        <v>451</v>
      </c>
      <c r="V910" s="17">
        <v>0</v>
      </c>
      <c r="W910" s="17">
        <v>56</v>
      </c>
      <c r="X910" s="17">
        <v>339</v>
      </c>
      <c r="Y910" s="17">
        <v>288</v>
      </c>
      <c r="Z910" s="17">
        <v>120</v>
      </c>
      <c r="AA910" s="15">
        <f t="shared" si="86"/>
        <v>683</v>
      </c>
      <c r="AB910" s="18"/>
      <c r="AC910" s="19">
        <f t="shared" si="87"/>
        <v>4</v>
      </c>
      <c r="AD910" s="19">
        <v>3</v>
      </c>
      <c r="AE910" s="19">
        <v>1</v>
      </c>
      <c r="AF910" s="19">
        <f t="shared" si="88"/>
        <v>33</v>
      </c>
      <c r="AG910" s="19">
        <v>32</v>
      </c>
      <c r="AH910" s="19">
        <v>1</v>
      </c>
      <c r="AI910" s="19">
        <v>3</v>
      </c>
      <c r="AJ910" s="19">
        <v>30</v>
      </c>
      <c r="AL910" s="17">
        <v>3</v>
      </c>
      <c r="AM910" s="17">
        <v>32</v>
      </c>
      <c r="AN910" s="17">
        <v>3</v>
      </c>
      <c r="AO910" s="17">
        <v>29</v>
      </c>
      <c r="AQ910" s="20">
        <v>0.63947368421052631</v>
      </c>
      <c r="AR910" s="20">
        <v>0.37254901960784315</v>
      </c>
      <c r="AS910" s="20">
        <v>0.59183673469387754</v>
      </c>
      <c r="AT910" s="20">
        <v>0.57412398921832886</v>
      </c>
      <c r="AU910" s="20">
        <v>0.38983050847457629</v>
      </c>
      <c r="AV910" s="20">
        <v>0.62409138110072693</v>
      </c>
      <c r="AW910" s="20">
        <v>0.71842105263157896</v>
      </c>
      <c r="AX910" s="20">
        <v>0.5490196078431373</v>
      </c>
      <c r="AY910" s="20">
        <v>0.69183673469387752</v>
      </c>
      <c r="AZ910" s="20">
        <v>0.80323450134770891</v>
      </c>
      <c r="BA910" s="20">
        <v>0.71186440677966101</v>
      </c>
      <c r="BB910" s="20">
        <v>0.71962616822429903</v>
      </c>
      <c r="BC910" s="20">
        <v>0.70318021201413428</v>
      </c>
      <c r="BD910" s="20">
        <v>0.73344947735191635</v>
      </c>
      <c r="BE910" s="20">
        <v>0.63074204946996471</v>
      </c>
      <c r="BF910" s="20">
        <v>0.6480836236933798</v>
      </c>
      <c r="BG910" s="21"/>
      <c r="BH910" s="20">
        <v>1.300578034682081E-2</v>
      </c>
      <c r="BI910" s="20">
        <v>7.1428571428571425E-2</v>
      </c>
      <c r="BJ910" s="20">
        <v>5.8997050147492625E-3</v>
      </c>
      <c r="BK910" s="20">
        <v>1.3452914798206279E-2</v>
      </c>
      <c r="BL910" s="20">
        <v>0</v>
      </c>
      <c r="BM910" s="20">
        <v>1.4563106796116505E-2</v>
      </c>
      <c r="BN910" s="20">
        <v>1.7299999999999999E-2</v>
      </c>
      <c r="BO910" s="20">
        <v>8.6999999999999994E-3</v>
      </c>
      <c r="BP910" s="20">
        <v>1.01E-2</v>
      </c>
      <c r="BQ910" s="20">
        <v>0</v>
      </c>
      <c r="BR910" s="20">
        <v>1.77E-2</v>
      </c>
      <c r="BS910" s="20">
        <v>4.4999999999999997E-3</v>
      </c>
      <c r="BT910" s="20">
        <v>0</v>
      </c>
      <c r="BU910" s="20">
        <v>1.1326860841423949E-2</v>
      </c>
      <c r="BV910" s="20">
        <v>8.6999999999999994E-3</v>
      </c>
      <c r="BW910" s="20">
        <v>1.1599999999999999E-2</v>
      </c>
      <c r="BY910" s="20">
        <v>0.93352601156069359</v>
      </c>
      <c r="BZ910" s="20" t="s">
        <v>1234</v>
      </c>
      <c r="CA910" s="20">
        <v>0.9335</v>
      </c>
      <c r="CC910" s="22">
        <v>38</v>
      </c>
      <c r="CD910" s="22">
        <v>44</v>
      </c>
      <c r="CE910" s="22">
        <f t="shared" si="89"/>
        <v>82</v>
      </c>
      <c r="CF910" s="23"/>
      <c r="CG910" s="20">
        <v>2.6011560693641619E-2</v>
      </c>
      <c r="CH910" s="25"/>
      <c r="CI910" s="24">
        <v>0.49019607843137253</v>
      </c>
      <c r="CJ910" s="24">
        <v>0.61632653061224485</v>
      </c>
      <c r="CK910" s="24">
        <v>0.71967654986522911</v>
      </c>
      <c r="CL910" s="24">
        <v>0.62146892655367236</v>
      </c>
      <c r="CM910" s="24">
        <v>0.64278296988577366</v>
      </c>
      <c r="CN910" s="24">
        <v>0.63947368421052631</v>
      </c>
      <c r="CO910" s="26"/>
      <c r="CP910" s="22">
        <v>1140</v>
      </c>
      <c r="CQ910" s="22">
        <v>566</v>
      </c>
      <c r="CR910" s="22">
        <v>574</v>
      </c>
      <c r="CS910" s="22">
        <v>729</v>
      </c>
      <c r="CT910" s="22">
        <v>411</v>
      </c>
      <c r="CU910" s="20">
        <v>0.36052631578947369</v>
      </c>
    </row>
    <row r="911" spans="1:99" x14ac:dyDescent="0.25">
      <c r="A911" s="92">
        <v>68</v>
      </c>
      <c r="B911" s="94" t="s">
        <v>110</v>
      </c>
      <c r="C911" s="92">
        <v>3808</v>
      </c>
      <c r="D911" s="94" t="s">
        <v>55</v>
      </c>
      <c r="E911" s="92">
        <v>68522</v>
      </c>
      <c r="F911" s="95" t="s">
        <v>962</v>
      </c>
      <c r="G911" s="143">
        <f t="shared" si="84"/>
        <v>309</v>
      </c>
      <c r="H911" s="14">
        <v>309</v>
      </c>
      <c r="I911" s="14">
        <v>0</v>
      </c>
      <c r="J911" s="15">
        <v>0</v>
      </c>
      <c r="K911" s="15">
        <v>309</v>
      </c>
      <c r="L911" s="15">
        <v>0</v>
      </c>
      <c r="M911" s="15">
        <v>20</v>
      </c>
      <c r="N911" s="15">
        <v>121</v>
      </c>
      <c r="O911" s="15">
        <v>117</v>
      </c>
      <c r="P911" s="15">
        <v>51</v>
      </c>
      <c r="Q911" s="15">
        <f t="shared" si="85"/>
        <v>258</v>
      </c>
      <c r="R911" s="16"/>
      <c r="S911" s="14">
        <v>309</v>
      </c>
      <c r="T911" s="17">
        <v>0</v>
      </c>
      <c r="U911" s="17">
        <v>309</v>
      </c>
      <c r="V911" s="17">
        <v>0</v>
      </c>
      <c r="W911" s="17">
        <v>20</v>
      </c>
      <c r="X911" s="17">
        <v>121</v>
      </c>
      <c r="Y911" s="17">
        <v>117</v>
      </c>
      <c r="Z911" s="17">
        <v>51</v>
      </c>
      <c r="AA911" s="15">
        <f t="shared" si="86"/>
        <v>258</v>
      </c>
      <c r="AB911" s="18"/>
      <c r="AC911" s="19">
        <f t="shared" si="87"/>
        <v>1</v>
      </c>
      <c r="AD911" s="19">
        <v>1</v>
      </c>
      <c r="AE911" s="19">
        <v>0</v>
      </c>
      <c r="AF911" s="19">
        <f t="shared" si="88"/>
        <v>3</v>
      </c>
      <c r="AG911" s="19">
        <v>3</v>
      </c>
      <c r="AH911" s="19">
        <v>0</v>
      </c>
      <c r="AI911" s="19">
        <v>0</v>
      </c>
      <c r="AJ911" s="19">
        <v>3</v>
      </c>
      <c r="AL911" s="17">
        <v>1</v>
      </c>
      <c r="AM911" s="17">
        <v>3</v>
      </c>
      <c r="AN911" s="17">
        <v>0</v>
      </c>
      <c r="AO911" s="17">
        <v>3</v>
      </c>
      <c r="AQ911" s="20">
        <v>0.41591591591591592</v>
      </c>
      <c r="AR911" s="20">
        <v>0.22033898305084745</v>
      </c>
      <c r="AS911" s="20">
        <v>0.35714285714285715</v>
      </c>
      <c r="AT911" s="20">
        <v>0.41121495327102803</v>
      </c>
      <c r="AU911" s="20">
        <v>0.32743362831858408</v>
      </c>
      <c r="AV911" s="20">
        <v>0.40325497287522605</v>
      </c>
      <c r="AW911" s="20">
        <v>0.46396396396396394</v>
      </c>
      <c r="AX911" s="20">
        <v>0.33898305084745761</v>
      </c>
      <c r="AY911" s="20">
        <v>0.43214285714285716</v>
      </c>
      <c r="AZ911" s="20">
        <v>0.54672897196261683</v>
      </c>
      <c r="BA911" s="20">
        <v>0.45132743362831856</v>
      </c>
      <c r="BB911" s="20">
        <v>0.46654611211573238</v>
      </c>
      <c r="BC911" s="20">
        <v>0.49842271293375395</v>
      </c>
      <c r="BD911" s="20">
        <v>0.43266475644699143</v>
      </c>
      <c r="BE911" s="20">
        <v>0.43533123028391169</v>
      </c>
      <c r="BF911" s="20">
        <v>0.39828080229226359</v>
      </c>
      <c r="BG911" s="21"/>
      <c r="BH911" s="20">
        <v>2.1126760563380281E-2</v>
      </c>
      <c r="BI911" s="20">
        <v>0.05</v>
      </c>
      <c r="BJ911" s="20">
        <v>8.2644628099173556E-3</v>
      </c>
      <c r="BK911" s="20">
        <v>3.9215686274509803E-2</v>
      </c>
      <c r="BL911" s="20">
        <v>0</v>
      </c>
      <c r="BM911" s="20">
        <v>2.4691358024691357E-2</v>
      </c>
      <c r="BN911" s="20">
        <v>6.8999999999999999E-3</v>
      </c>
      <c r="BO911" s="20">
        <v>3.5700000000000003E-2</v>
      </c>
      <c r="BP911" s="20">
        <v>0</v>
      </c>
      <c r="BQ911" s="20">
        <v>0</v>
      </c>
      <c r="BR911" s="20">
        <v>0</v>
      </c>
      <c r="BS911" s="20">
        <v>0</v>
      </c>
      <c r="BT911" s="20">
        <v>0</v>
      </c>
      <c r="BU911" s="20">
        <v>0</v>
      </c>
      <c r="BV911" s="20">
        <v>0</v>
      </c>
      <c r="BW911" s="20">
        <v>0</v>
      </c>
      <c r="BY911" s="20">
        <v>0.86619718309859151</v>
      </c>
      <c r="BZ911" s="20" t="s">
        <v>1234</v>
      </c>
      <c r="CA911" s="20">
        <v>0.86619999999999997</v>
      </c>
      <c r="CC911" s="22">
        <v>16</v>
      </c>
      <c r="CD911" s="22">
        <v>9</v>
      </c>
      <c r="CE911" s="22">
        <f t="shared" si="89"/>
        <v>25</v>
      </c>
      <c r="CF911" s="23"/>
      <c r="CG911" s="20">
        <v>5.2816901408450703E-2</v>
      </c>
      <c r="CH911" s="25"/>
      <c r="CI911" s="24">
        <v>0.30508474576271188</v>
      </c>
      <c r="CJ911" s="24">
        <v>0.36071428571428571</v>
      </c>
      <c r="CK911" s="24">
        <v>0.48598130841121495</v>
      </c>
      <c r="CL911" s="24">
        <v>0.47787610619469029</v>
      </c>
      <c r="CM911" s="24">
        <v>0.40325497287522605</v>
      </c>
      <c r="CN911" s="24">
        <v>0.41591591591591592</v>
      </c>
      <c r="CO911" s="26"/>
      <c r="CP911" s="22">
        <v>666</v>
      </c>
      <c r="CQ911" s="22">
        <v>317</v>
      </c>
      <c r="CR911" s="22">
        <v>349</v>
      </c>
      <c r="CS911" s="22">
        <v>277</v>
      </c>
      <c r="CT911" s="22">
        <v>389</v>
      </c>
      <c r="CU911" s="20">
        <v>0.58408408408408408</v>
      </c>
    </row>
    <row r="912" spans="1:99" x14ac:dyDescent="0.25">
      <c r="A912" s="92">
        <v>68</v>
      </c>
      <c r="B912" s="94" t="s">
        <v>110</v>
      </c>
      <c r="C912" s="92">
        <v>3808</v>
      </c>
      <c r="D912" s="94" t="s">
        <v>55</v>
      </c>
      <c r="E912" s="92">
        <v>68524</v>
      </c>
      <c r="F912" s="95" t="s">
        <v>963</v>
      </c>
      <c r="G912" s="143">
        <f t="shared" si="84"/>
        <v>556</v>
      </c>
      <c r="H912" s="14">
        <v>552</v>
      </c>
      <c r="I912" s="14">
        <v>4</v>
      </c>
      <c r="J912" s="15">
        <v>396</v>
      </c>
      <c r="K912" s="15">
        <v>160</v>
      </c>
      <c r="L912" s="15">
        <v>0</v>
      </c>
      <c r="M912" s="15">
        <v>47</v>
      </c>
      <c r="N912" s="15">
        <v>262</v>
      </c>
      <c r="O912" s="15">
        <v>175</v>
      </c>
      <c r="P912" s="15">
        <v>72</v>
      </c>
      <c r="Q912" s="15">
        <f t="shared" si="85"/>
        <v>484</v>
      </c>
      <c r="R912" s="16"/>
      <c r="S912" s="14">
        <v>552</v>
      </c>
      <c r="T912" s="17">
        <v>392</v>
      </c>
      <c r="U912" s="17">
        <v>160</v>
      </c>
      <c r="V912" s="17">
        <v>0</v>
      </c>
      <c r="W912" s="17">
        <v>47</v>
      </c>
      <c r="X912" s="17">
        <v>262</v>
      </c>
      <c r="Y912" s="17">
        <v>171</v>
      </c>
      <c r="Z912" s="17">
        <v>72</v>
      </c>
      <c r="AA912" s="15">
        <f t="shared" si="86"/>
        <v>480</v>
      </c>
      <c r="AB912" s="18"/>
      <c r="AC912" s="19">
        <f t="shared" si="87"/>
        <v>3</v>
      </c>
      <c r="AD912" s="19">
        <v>2</v>
      </c>
      <c r="AE912" s="19">
        <v>1</v>
      </c>
      <c r="AF912" s="19">
        <f t="shared" si="88"/>
        <v>10</v>
      </c>
      <c r="AG912" s="19">
        <v>9</v>
      </c>
      <c r="AH912" s="19">
        <v>1</v>
      </c>
      <c r="AI912" s="19">
        <v>2</v>
      </c>
      <c r="AJ912" s="19">
        <v>8</v>
      </c>
      <c r="AL912" s="17">
        <v>2</v>
      </c>
      <c r="AM912" s="17">
        <v>9</v>
      </c>
      <c r="AN912" s="17">
        <v>1</v>
      </c>
      <c r="AO912" s="17">
        <v>8</v>
      </c>
      <c r="AQ912" s="20">
        <v>1</v>
      </c>
      <c r="AR912" s="20">
        <v>0.74358974358974361</v>
      </c>
      <c r="AS912" s="20">
        <v>0.98913043478260865</v>
      </c>
      <c r="AT912" s="20">
        <v>0.852112676056338</v>
      </c>
      <c r="AU912" s="20">
        <v>0.58108108108108103</v>
      </c>
      <c r="AV912" s="20">
        <v>1.0082191780821919</v>
      </c>
      <c r="AW912" s="20">
        <v>1.2665148063781322</v>
      </c>
      <c r="AX912" s="20">
        <v>1.2051282051282051</v>
      </c>
      <c r="AY912" s="20">
        <v>1.423913043478261</v>
      </c>
      <c r="AZ912" s="20">
        <v>1.232394366197183</v>
      </c>
      <c r="BA912" s="20">
        <v>0.97297297297297303</v>
      </c>
      <c r="BB912" s="20">
        <v>1.3260273972602741</v>
      </c>
      <c r="BC912" s="20">
        <v>1.3827751196172249</v>
      </c>
      <c r="BD912" s="20">
        <v>1.1608695652173913</v>
      </c>
      <c r="BE912" s="20">
        <v>1.0669856459330143</v>
      </c>
      <c r="BF912" s="20">
        <v>0.93913043478260871</v>
      </c>
      <c r="BG912" s="21"/>
      <c r="BH912" s="20">
        <v>8.6393088552915772E-3</v>
      </c>
      <c r="BI912" s="20">
        <v>0</v>
      </c>
      <c r="BJ912" s="20">
        <v>1.4150943396226415E-2</v>
      </c>
      <c r="BK912" s="20">
        <v>6.8965517241379309E-3</v>
      </c>
      <c r="BL912" s="20">
        <v>0</v>
      </c>
      <c r="BM912" s="20">
        <v>9.9009900990099011E-3</v>
      </c>
      <c r="BN912" s="20">
        <v>4.1999999999999997E-3</v>
      </c>
      <c r="BO912" s="20">
        <v>1.34E-2</v>
      </c>
      <c r="BP912" s="20">
        <v>0</v>
      </c>
      <c r="BQ912" s="20">
        <v>0</v>
      </c>
      <c r="BR912" s="20">
        <v>0</v>
      </c>
      <c r="BS912" s="20">
        <v>0</v>
      </c>
      <c r="BT912" s="20">
        <v>0</v>
      </c>
      <c r="BU912" s="20">
        <v>0</v>
      </c>
      <c r="BV912" s="20">
        <v>0</v>
      </c>
      <c r="BW912" s="20">
        <v>0</v>
      </c>
      <c r="BY912" s="20">
        <v>0.99136069114470837</v>
      </c>
      <c r="BZ912" s="20" t="s">
        <v>1234</v>
      </c>
      <c r="CA912" s="20">
        <v>0.99139999999999995</v>
      </c>
      <c r="CC912" s="22">
        <v>32</v>
      </c>
      <c r="CD912" s="22">
        <v>11</v>
      </c>
      <c r="CE912" s="22">
        <f t="shared" si="89"/>
        <v>43</v>
      </c>
      <c r="CF912" s="23"/>
      <c r="CG912" s="20">
        <v>1.9438444924406047E-2</v>
      </c>
      <c r="CH912" s="25"/>
      <c r="CI912" s="24">
        <v>1.2564102564102564</v>
      </c>
      <c r="CJ912" s="24">
        <v>1.0217391304347827</v>
      </c>
      <c r="CK912" s="24">
        <v>0.92253521126760563</v>
      </c>
      <c r="CL912" s="24">
        <v>0.95945945945945943</v>
      </c>
      <c r="CM912" s="24">
        <v>1.0082191780821919</v>
      </c>
      <c r="CN912" s="24">
        <v>1</v>
      </c>
      <c r="CO912" s="26"/>
      <c r="CP912" s="22">
        <v>439</v>
      </c>
      <c r="CQ912" s="22">
        <v>209</v>
      </c>
      <c r="CR912" s="22">
        <v>230</v>
      </c>
      <c r="CS912" s="22">
        <v>439</v>
      </c>
      <c r="CT912" s="22">
        <v>0</v>
      </c>
      <c r="CU912" s="20">
        <v>0</v>
      </c>
    </row>
    <row r="913" spans="1:99" x14ac:dyDescent="0.25">
      <c r="A913" s="92">
        <v>68</v>
      </c>
      <c r="B913" s="94" t="s">
        <v>110</v>
      </c>
      <c r="C913" s="92">
        <v>3808</v>
      </c>
      <c r="D913" s="94" t="s">
        <v>55</v>
      </c>
      <c r="E913" s="92">
        <v>68533</v>
      </c>
      <c r="F913" s="95" t="s">
        <v>964</v>
      </c>
      <c r="G913" s="143">
        <f t="shared" si="84"/>
        <v>1030</v>
      </c>
      <c r="H913" s="14">
        <v>1024</v>
      </c>
      <c r="I913" s="14">
        <v>6</v>
      </c>
      <c r="J913" s="15">
        <v>609</v>
      </c>
      <c r="K913" s="15">
        <v>421</v>
      </c>
      <c r="L913" s="15">
        <v>0</v>
      </c>
      <c r="M913" s="15">
        <v>82</v>
      </c>
      <c r="N913" s="15">
        <v>394</v>
      </c>
      <c r="O913" s="15">
        <v>365</v>
      </c>
      <c r="P913" s="15">
        <v>189</v>
      </c>
      <c r="Q913" s="15">
        <f t="shared" si="85"/>
        <v>841</v>
      </c>
      <c r="R913" s="16"/>
      <c r="S913" s="14">
        <v>1024</v>
      </c>
      <c r="T913" s="17">
        <v>609</v>
      </c>
      <c r="U913" s="17">
        <v>415</v>
      </c>
      <c r="V913" s="17">
        <v>0</v>
      </c>
      <c r="W913" s="17">
        <v>82</v>
      </c>
      <c r="X913" s="17">
        <v>394</v>
      </c>
      <c r="Y913" s="17">
        <v>363</v>
      </c>
      <c r="Z913" s="17">
        <v>185</v>
      </c>
      <c r="AA913" s="15">
        <f t="shared" si="86"/>
        <v>839</v>
      </c>
      <c r="AB913" s="18"/>
      <c r="AC913" s="19">
        <f t="shared" si="87"/>
        <v>3</v>
      </c>
      <c r="AD913" s="19">
        <v>2</v>
      </c>
      <c r="AE913" s="19">
        <v>1</v>
      </c>
      <c r="AF913" s="19">
        <f t="shared" si="88"/>
        <v>13</v>
      </c>
      <c r="AG913" s="19">
        <v>12</v>
      </c>
      <c r="AH913" s="19">
        <v>1</v>
      </c>
      <c r="AI913" s="19">
        <v>1</v>
      </c>
      <c r="AJ913" s="19">
        <v>12</v>
      </c>
      <c r="AL913" s="17">
        <v>2</v>
      </c>
      <c r="AM913" s="17">
        <v>12</v>
      </c>
      <c r="AN913" s="17">
        <v>1</v>
      </c>
      <c r="AO913" s="17">
        <v>11</v>
      </c>
      <c r="AQ913" s="20">
        <v>0.82578740157480313</v>
      </c>
      <c r="AR913" s="20">
        <v>0.5444444444444444</v>
      </c>
      <c r="AS913" s="20">
        <v>0.80454545454545456</v>
      </c>
      <c r="AT913" s="20">
        <v>0.69184290030211482</v>
      </c>
      <c r="AU913" s="20">
        <v>0.58064516129032262</v>
      </c>
      <c r="AV913" s="20">
        <v>0.79326364692218354</v>
      </c>
      <c r="AW913" s="20">
        <v>1.0137795275590551</v>
      </c>
      <c r="AX913" s="20">
        <v>0.91111111111111109</v>
      </c>
      <c r="AY913" s="20">
        <v>0.8954545454545455</v>
      </c>
      <c r="AZ913" s="20">
        <v>1.1027190332326284</v>
      </c>
      <c r="BA913" s="20">
        <v>1.2193548387096773</v>
      </c>
      <c r="BB913" s="20">
        <v>0.97677119628339137</v>
      </c>
      <c r="BC913" s="20">
        <v>0.98574338085539714</v>
      </c>
      <c r="BD913" s="20">
        <v>1.04</v>
      </c>
      <c r="BE913" s="20">
        <v>0.81670061099796332</v>
      </c>
      <c r="BF913" s="20">
        <v>0.8342857142857143</v>
      </c>
      <c r="BG913" s="21"/>
      <c r="BH913" s="20">
        <v>3.1286210892236384E-2</v>
      </c>
      <c r="BI913" s="20">
        <v>2.4390243902439025E-2</v>
      </c>
      <c r="BJ913" s="20">
        <v>0</v>
      </c>
      <c r="BK913" s="20">
        <v>6.1151079136690649E-2</v>
      </c>
      <c r="BL913" s="20">
        <v>7.3394495412844041E-2</v>
      </c>
      <c r="BM913" s="20">
        <v>2.5198938992042442E-2</v>
      </c>
      <c r="BN913" s="20">
        <v>1.9300000000000001E-2</v>
      </c>
      <c r="BO913" s="20">
        <v>4.2299999999999997E-2</v>
      </c>
      <c r="BP913" s="20">
        <v>1.1999999999999999E-3</v>
      </c>
      <c r="BQ913" s="20">
        <v>0</v>
      </c>
      <c r="BR913" s="20">
        <v>2.5000000000000001E-3</v>
      </c>
      <c r="BS913" s="20">
        <v>0</v>
      </c>
      <c r="BT913" s="20">
        <v>0</v>
      </c>
      <c r="BU913" s="20">
        <v>1.3262599469496021E-3</v>
      </c>
      <c r="BV913" s="20">
        <v>0</v>
      </c>
      <c r="BW913" s="20">
        <v>2.2000000000000001E-3</v>
      </c>
      <c r="BY913" s="20">
        <v>0.87717265353418306</v>
      </c>
      <c r="BZ913" s="20" t="s">
        <v>1234</v>
      </c>
      <c r="CA913" s="20">
        <v>0.87719999999999998</v>
      </c>
      <c r="CC913" s="22">
        <v>46</v>
      </c>
      <c r="CD913" s="22">
        <v>69</v>
      </c>
      <c r="CE913" s="22">
        <f t="shared" si="89"/>
        <v>115</v>
      </c>
      <c r="CF913" s="23"/>
      <c r="CG913" s="20">
        <v>2.6651216685979143E-2</v>
      </c>
      <c r="CH913" s="25"/>
      <c r="CI913" s="24">
        <v>0.81111111111111112</v>
      </c>
      <c r="CJ913" s="24">
        <v>0.82954545454545459</v>
      </c>
      <c r="CK913" s="24">
        <v>0.76132930513595165</v>
      </c>
      <c r="CL913" s="24">
        <v>0.96129032258064517</v>
      </c>
      <c r="CM913" s="24">
        <v>0.80139372822299648</v>
      </c>
      <c r="CN913" s="24">
        <v>0.82578740157480313</v>
      </c>
      <c r="CO913" s="26"/>
      <c r="CP913" s="22">
        <v>1016</v>
      </c>
      <c r="CQ913" s="22">
        <v>491.00000000000006</v>
      </c>
      <c r="CR913" s="22">
        <v>525</v>
      </c>
      <c r="CS913" s="22">
        <v>839</v>
      </c>
      <c r="CT913" s="22">
        <v>177</v>
      </c>
      <c r="CU913" s="20">
        <v>0.17421259842519687</v>
      </c>
    </row>
    <row r="914" spans="1:99" x14ac:dyDescent="0.25">
      <c r="A914" s="92">
        <v>68</v>
      </c>
      <c r="B914" s="94" t="s">
        <v>110</v>
      </c>
      <c r="C914" s="92">
        <v>4700</v>
      </c>
      <c r="D914" s="94" t="s">
        <v>86</v>
      </c>
      <c r="E914" s="92">
        <v>68547</v>
      </c>
      <c r="F914" s="95" t="s">
        <v>965</v>
      </c>
      <c r="G914" s="143">
        <f t="shared" si="84"/>
        <v>32897</v>
      </c>
      <c r="H914" s="14">
        <v>25601</v>
      </c>
      <c r="I914" s="14">
        <v>7296</v>
      </c>
      <c r="J914" s="15">
        <v>24844</v>
      </c>
      <c r="K914" s="15">
        <v>8053</v>
      </c>
      <c r="L914" s="15">
        <v>972</v>
      </c>
      <c r="M914" s="15">
        <v>2338</v>
      </c>
      <c r="N914" s="15">
        <v>13905</v>
      </c>
      <c r="O914" s="15">
        <v>11152</v>
      </c>
      <c r="P914" s="15">
        <v>4530</v>
      </c>
      <c r="Q914" s="15">
        <f t="shared" si="85"/>
        <v>27395</v>
      </c>
      <c r="R914" s="16"/>
      <c r="S914" s="14">
        <v>25601</v>
      </c>
      <c r="T914" s="17">
        <v>18288</v>
      </c>
      <c r="U914" s="17">
        <v>7313</v>
      </c>
      <c r="V914" s="17">
        <v>0</v>
      </c>
      <c r="W914" s="17">
        <v>1674</v>
      </c>
      <c r="X914" s="17">
        <v>10723</v>
      </c>
      <c r="Y914" s="17">
        <v>9552</v>
      </c>
      <c r="Z914" s="17">
        <v>3652</v>
      </c>
      <c r="AA914" s="15">
        <f t="shared" si="86"/>
        <v>21949</v>
      </c>
      <c r="AB914" s="18"/>
      <c r="AC914" s="19">
        <f t="shared" si="87"/>
        <v>63</v>
      </c>
      <c r="AD914" s="19">
        <v>17</v>
      </c>
      <c r="AE914" s="19">
        <v>46</v>
      </c>
      <c r="AF914" s="19">
        <f t="shared" si="88"/>
        <v>123</v>
      </c>
      <c r="AG914" s="19">
        <v>77</v>
      </c>
      <c r="AH914" s="19">
        <v>46</v>
      </c>
      <c r="AI914" s="19">
        <v>56</v>
      </c>
      <c r="AJ914" s="19">
        <v>67</v>
      </c>
      <c r="AL914" s="17">
        <v>17</v>
      </c>
      <c r="AM914" s="17">
        <v>77</v>
      </c>
      <c r="AN914" s="17">
        <v>16</v>
      </c>
      <c r="AO914" s="17">
        <v>61</v>
      </c>
      <c r="AQ914" s="20">
        <v>0.98548866090712739</v>
      </c>
      <c r="AR914" s="20">
        <v>0.67882015567390419</v>
      </c>
      <c r="AS914" s="20">
        <v>1.004761122968314</v>
      </c>
      <c r="AT914" s="20">
        <v>0.8665043619395415</v>
      </c>
      <c r="AU914" s="20">
        <v>0.51737526693845859</v>
      </c>
      <c r="AV914" s="20">
        <v>1.0003676320411747</v>
      </c>
      <c r="AW914" s="20">
        <v>1.0773825593952484</v>
      </c>
      <c r="AX914" s="20">
        <v>0.95780417861532163</v>
      </c>
      <c r="AY914" s="20">
        <v>1.141438187489739</v>
      </c>
      <c r="AZ914" s="20">
        <v>1.1312639480624873</v>
      </c>
      <c r="BA914" s="20">
        <v>0.87944088526499709</v>
      </c>
      <c r="BB914" s="20">
        <v>1.1190310853314815</v>
      </c>
      <c r="BC914" s="20">
        <v>1.0713159157923611</v>
      </c>
      <c r="BD914" s="20">
        <v>1.0832613462688552</v>
      </c>
      <c r="BE914" s="20">
        <v>0.98127957210450523</v>
      </c>
      <c r="BF914" s="20">
        <v>0.98956741311715068</v>
      </c>
      <c r="BG914" s="21"/>
      <c r="BH914" s="20">
        <v>2.8735632183908046E-2</v>
      </c>
      <c r="BI914" s="20">
        <v>2.8076463560334528E-2</v>
      </c>
      <c r="BJ914" s="20">
        <v>1.8972480510942049E-2</v>
      </c>
      <c r="BK914" s="20">
        <v>4.1731756304396343E-2</v>
      </c>
      <c r="BL914" s="20">
        <v>2.5024374390640234E-2</v>
      </c>
      <c r="BM914" s="20">
        <v>2.9272189071089603E-2</v>
      </c>
      <c r="BN914" s="20">
        <v>2.6499999999999999E-2</v>
      </c>
      <c r="BO914" s="20">
        <v>3.0800000000000001E-2</v>
      </c>
      <c r="BP914" s="20">
        <v>1.5900000000000001E-2</v>
      </c>
      <c r="BQ914" s="20">
        <v>5.4000000000000003E-3</v>
      </c>
      <c r="BR914" s="20">
        <v>1.1299999999999999E-2</v>
      </c>
      <c r="BS914" s="20">
        <v>2.52E-2</v>
      </c>
      <c r="BT914" s="20">
        <v>1.0399740006499838E-2</v>
      </c>
      <c r="BU914" s="20">
        <v>1.6679979326222807E-2</v>
      </c>
      <c r="BV914" s="20">
        <v>1.29E-2</v>
      </c>
      <c r="BW914" s="20">
        <v>1.8700000000000001E-2</v>
      </c>
      <c r="BY914" s="20">
        <v>0.89199507389162558</v>
      </c>
      <c r="BZ914" s="20">
        <v>0.97276879831342233</v>
      </c>
      <c r="CA914" s="20">
        <v>0.9073</v>
      </c>
      <c r="CC914" s="22">
        <v>1609</v>
      </c>
      <c r="CD914" s="22">
        <v>503</v>
      </c>
      <c r="CE914" s="22">
        <f t="shared" si="89"/>
        <v>2112</v>
      </c>
      <c r="CF914" s="23"/>
      <c r="CG914" s="20">
        <v>3.7256841411144083E-2</v>
      </c>
      <c r="CH914" s="25"/>
      <c r="CI914" s="24">
        <v>0.90946333469889384</v>
      </c>
      <c r="CJ914" s="24">
        <v>1.0495813495320965</v>
      </c>
      <c r="CK914" s="24">
        <v>1.0003043213633598</v>
      </c>
      <c r="CL914" s="24">
        <v>0.84915550378567273</v>
      </c>
      <c r="CM914" s="24">
        <v>1.0157673297659409</v>
      </c>
      <c r="CN914" s="24">
        <v>0.98680480561555073</v>
      </c>
      <c r="CO914" s="26"/>
      <c r="CP914" s="22">
        <v>29631.999999999996</v>
      </c>
      <c r="CQ914" s="22">
        <v>14583</v>
      </c>
      <c r="CR914" s="22">
        <v>15049</v>
      </c>
      <c r="CS914" s="22">
        <v>29241</v>
      </c>
      <c r="CT914" s="22">
        <v>391</v>
      </c>
      <c r="CU914" s="20">
        <v>1.3195194384449271E-2</v>
      </c>
    </row>
    <row r="915" spans="1:99" x14ac:dyDescent="0.25">
      <c r="A915" s="92">
        <v>68</v>
      </c>
      <c r="B915" s="94" t="s">
        <v>110</v>
      </c>
      <c r="C915" s="92">
        <v>3808</v>
      </c>
      <c r="D915" s="94" t="s">
        <v>55</v>
      </c>
      <c r="E915" s="92">
        <v>68549</v>
      </c>
      <c r="F915" s="95" t="s">
        <v>966</v>
      </c>
      <c r="G915" s="143">
        <f t="shared" si="84"/>
        <v>805</v>
      </c>
      <c r="H915" s="14">
        <v>801</v>
      </c>
      <c r="I915" s="14">
        <v>4</v>
      </c>
      <c r="J915" s="15">
        <v>503</v>
      </c>
      <c r="K915" s="15">
        <v>302</v>
      </c>
      <c r="L915" s="15">
        <v>0</v>
      </c>
      <c r="M915" s="15">
        <v>51</v>
      </c>
      <c r="N915" s="15">
        <v>311</v>
      </c>
      <c r="O915" s="15">
        <v>327</v>
      </c>
      <c r="P915" s="15">
        <v>116</v>
      </c>
      <c r="Q915" s="15">
        <f t="shared" si="85"/>
        <v>689</v>
      </c>
      <c r="R915" s="16"/>
      <c r="S915" s="14">
        <v>801</v>
      </c>
      <c r="T915" s="17">
        <v>503</v>
      </c>
      <c r="U915" s="17">
        <v>298</v>
      </c>
      <c r="V915" s="17">
        <v>0</v>
      </c>
      <c r="W915" s="17">
        <v>51</v>
      </c>
      <c r="X915" s="17">
        <v>311</v>
      </c>
      <c r="Y915" s="17">
        <v>325</v>
      </c>
      <c r="Z915" s="17">
        <v>114</v>
      </c>
      <c r="AA915" s="15">
        <f t="shared" si="86"/>
        <v>687</v>
      </c>
      <c r="AB915" s="18"/>
      <c r="AC915" s="19">
        <f t="shared" si="87"/>
        <v>2</v>
      </c>
      <c r="AD915" s="19">
        <v>1</v>
      </c>
      <c r="AE915" s="19">
        <v>1</v>
      </c>
      <c r="AF915" s="19">
        <f t="shared" si="88"/>
        <v>12</v>
      </c>
      <c r="AG915" s="19">
        <v>11</v>
      </c>
      <c r="AH915" s="19">
        <v>1</v>
      </c>
      <c r="AI915" s="19">
        <v>2</v>
      </c>
      <c r="AJ915" s="19">
        <v>10</v>
      </c>
      <c r="AL915" s="17">
        <v>1</v>
      </c>
      <c r="AM915" s="17">
        <v>11</v>
      </c>
      <c r="AN915" s="17">
        <v>2</v>
      </c>
      <c r="AO915" s="17">
        <v>9</v>
      </c>
      <c r="AQ915" s="20">
        <v>0.63518518518518519</v>
      </c>
      <c r="AR915" s="20">
        <v>0.29032258064516131</v>
      </c>
      <c r="AS915" s="20">
        <v>0.59911894273127753</v>
      </c>
      <c r="AT915" s="20">
        <v>0.59887005649717517</v>
      </c>
      <c r="AU915" s="20">
        <v>0.43016759776536312</v>
      </c>
      <c r="AV915" s="20">
        <v>0.6215316315205327</v>
      </c>
      <c r="AW915" s="20">
        <v>0.74537037037037035</v>
      </c>
      <c r="AX915" s="20">
        <v>0.54838709677419351</v>
      </c>
      <c r="AY915" s="20">
        <v>0.68502202643171806</v>
      </c>
      <c r="AZ915" s="20">
        <v>0.92372881355932202</v>
      </c>
      <c r="BA915" s="20">
        <v>0.64804469273743015</v>
      </c>
      <c r="BB915" s="20">
        <v>0.76470588235294112</v>
      </c>
      <c r="BC915" s="20">
        <v>0.71771217712177127</v>
      </c>
      <c r="BD915" s="20">
        <v>0.77323420074349447</v>
      </c>
      <c r="BE915" s="20">
        <v>0.60147601476014756</v>
      </c>
      <c r="BF915" s="20">
        <v>0.66914498141263945</v>
      </c>
      <c r="BG915" s="21"/>
      <c r="BH915" s="20">
        <v>2.2408963585434174E-2</v>
      </c>
      <c r="BI915" s="20">
        <v>3.9215686274509803E-2</v>
      </c>
      <c r="BJ915" s="20">
        <v>1.9292604501607719E-2</v>
      </c>
      <c r="BK915" s="20">
        <v>2.681992337164751E-2</v>
      </c>
      <c r="BL915" s="20">
        <v>1.098901098901099E-2</v>
      </c>
      <c r="BM915" s="20">
        <v>2.4077046548956663E-2</v>
      </c>
      <c r="BN915" s="20">
        <v>1.78E-2</v>
      </c>
      <c r="BO915" s="20">
        <v>2.6499999999999999E-2</v>
      </c>
      <c r="BP915" s="20">
        <v>7.1400000000000005E-2</v>
      </c>
      <c r="BQ915" s="20">
        <v>0</v>
      </c>
      <c r="BR915" s="20">
        <v>6.7500000000000004E-2</v>
      </c>
      <c r="BS915" s="20">
        <v>0.10340000000000001</v>
      </c>
      <c r="BT915" s="20">
        <v>3.2967032967032968E-2</v>
      </c>
      <c r="BU915" s="20">
        <v>7.7046548956661312E-2</v>
      </c>
      <c r="BV915" s="20">
        <v>5.6399999999999999E-2</v>
      </c>
      <c r="BW915" s="20">
        <v>8.4900000000000003E-2</v>
      </c>
      <c r="BY915" s="20">
        <v>0.93557422969187676</v>
      </c>
      <c r="BZ915" s="20" t="s">
        <v>1234</v>
      </c>
      <c r="CA915" s="20">
        <v>0.93559999999999999</v>
      </c>
      <c r="CC915" s="22">
        <v>42</v>
      </c>
      <c r="CD915" s="22">
        <v>22</v>
      </c>
      <c r="CE915" s="22">
        <f t="shared" si="89"/>
        <v>64</v>
      </c>
      <c r="CF915" s="23"/>
      <c r="CG915" s="20">
        <v>3.7815126050420166E-2</v>
      </c>
      <c r="CH915" s="25"/>
      <c r="CI915" s="24">
        <v>0.44086021505376344</v>
      </c>
      <c r="CJ915" s="24">
        <v>0.62114537444933926</v>
      </c>
      <c r="CK915" s="24">
        <v>0.68361581920903958</v>
      </c>
      <c r="CL915" s="24">
        <v>0.67597765363128492</v>
      </c>
      <c r="CM915" s="24">
        <v>0.62708102108768038</v>
      </c>
      <c r="CN915" s="24">
        <v>0.63518518518518519</v>
      </c>
      <c r="CO915" s="26"/>
      <c r="CP915" s="22">
        <v>1080.0000000000002</v>
      </c>
      <c r="CQ915" s="22">
        <v>542</v>
      </c>
      <c r="CR915" s="22">
        <v>538</v>
      </c>
      <c r="CS915" s="22">
        <v>686</v>
      </c>
      <c r="CT915" s="22">
        <v>394</v>
      </c>
      <c r="CU915" s="20">
        <v>0.36481481481481481</v>
      </c>
    </row>
    <row r="916" spans="1:99" x14ac:dyDescent="0.25">
      <c r="A916" s="92">
        <v>68</v>
      </c>
      <c r="B916" s="94" t="s">
        <v>110</v>
      </c>
      <c r="C916" s="92">
        <v>3808</v>
      </c>
      <c r="D916" s="94" t="s">
        <v>55</v>
      </c>
      <c r="E916" s="92">
        <v>68572</v>
      </c>
      <c r="F916" s="95" t="s">
        <v>967</v>
      </c>
      <c r="G916" s="143">
        <f t="shared" si="84"/>
        <v>3638</v>
      </c>
      <c r="H916" s="14">
        <v>3638</v>
      </c>
      <c r="I916" s="14">
        <v>0</v>
      </c>
      <c r="J916" s="15">
        <v>2820</v>
      </c>
      <c r="K916" s="15">
        <v>818</v>
      </c>
      <c r="L916" s="15">
        <v>0</v>
      </c>
      <c r="M916" s="15">
        <v>150</v>
      </c>
      <c r="N916" s="15">
        <v>1187</v>
      </c>
      <c r="O916" s="15">
        <v>1582</v>
      </c>
      <c r="P916" s="15">
        <v>719</v>
      </c>
      <c r="Q916" s="15">
        <f t="shared" si="85"/>
        <v>2919</v>
      </c>
      <c r="R916" s="16"/>
      <c r="S916" s="14">
        <v>3638</v>
      </c>
      <c r="T916" s="17">
        <v>2820</v>
      </c>
      <c r="U916" s="17">
        <v>818</v>
      </c>
      <c r="V916" s="17">
        <v>0</v>
      </c>
      <c r="W916" s="17">
        <v>150</v>
      </c>
      <c r="X916" s="17">
        <v>1187</v>
      </c>
      <c r="Y916" s="17">
        <v>1582</v>
      </c>
      <c r="Z916" s="17">
        <v>719</v>
      </c>
      <c r="AA916" s="15">
        <f t="shared" si="86"/>
        <v>2919</v>
      </c>
      <c r="AB916" s="18"/>
      <c r="AC916" s="19">
        <f t="shared" si="87"/>
        <v>6</v>
      </c>
      <c r="AD916" s="19">
        <v>5</v>
      </c>
      <c r="AE916" s="19">
        <v>1</v>
      </c>
      <c r="AF916" s="19">
        <f t="shared" si="88"/>
        <v>40</v>
      </c>
      <c r="AG916" s="19">
        <v>39</v>
      </c>
      <c r="AH916" s="19">
        <v>1</v>
      </c>
      <c r="AI916" s="19">
        <v>3</v>
      </c>
      <c r="AJ916" s="19">
        <v>37</v>
      </c>
      <c r="AL916" s="17">
        <v>5</v>
      </c>
      <c r="AM916" s="17">
        <v>39</v>
      </c>
      <c r="AN916" s="17">
        <v>3</v>
      </c>
      <c r="AO916" s="17">
        <v>36</v>
      </c>
      <c r="AQ916" s="20">
        <v>1.3157243087082129</v>
      </c>
      <c r="AR916" s="20">
        <v>0.41013824884792627</v>
      </c>
      <c r="AS916" s="20">
        <v>0.92483349191246433</v>
      </c>
      <c r="AT916" s="20">
        <v>1.6317829457364341</v>
      </c>
      <c r="AU916" s="20">
        <v>1.1968503937007875</v>
      </c>
      <c r="AV916" s="20">
        <v>1.2233104799216454</v>
      </c>
      <c r="AW916" s="20">
        <v>1.5014444903012794</v>
      </c>
      <c r="AX916" s="20">
        <v>0.69124423963133641</v>
      </c>
      <c r="AY916" s="20">
        <v>1.1294005708848716</v>
      </c>
      <c r="AZ916" s="20">
        <v>2.0439276485788112</v>
      </c>
      <c r="BA916" s="20">
        <v>1.8871391076115485</v>
      </c>
      <c r="BB916" s="20">
        <v>1.429480901077375</v>
      </c>
      <c r="BC916" s="20">
        <v>1.5709430756159728</v>
      </c>
      <c r="BD916" s="20">
        <v>1.4357945425361156</v>
      </c>
      <c r="BE916" s="20">
        <v>1.3712829226847918</v>
      </c>
      <c r="BF916" s="20">
        <v>1.2632423756019262</v>
      </c>
      <c r="BG916" s="21"/>
      <c r="BH916" s="20">
        <v>3.1936712569586877E-2</v>
      </c>
      <c r="BI916" s="20">
        <v>4.6666666666666669E-2</v>
      </c>
      <c r="BJ916" s="20">
        <v>2.0054694621695533E-2</v>
      </c>
      <c r="BK916" s="20">
        <v>3.9280958721704395E-2</v>
      </c>
      <c r="BL916" s="20">
        <v>3.1626506024096383E-2</v>
      </c>
      <c r="BM916" s="20">
        <v>3.2011640596580578E-2</v>
      </c>
      <c r="BN916" s="20">
        <v>2.9000000000000001E-2</v>
      </c>
      <c r="BO916" s="20">
        <v>3.4799999999999998E-2</v>
      </c>
      <c r="BP916" s="20">
        <v>1.44E-2</v>
      </c>
      <c r="BQ916" s="20">
        <v>0</v>
      </c>
      <c r="BR916" s="20">
        <v>9.1000000000000004E-3</v>
      </c>
      <c r="BS916" s="20">
        <v>2.46E-2</v>
      </c>
      <c r="BT916" s="20">
        <v>3.0120481927710845E-3</v>
      </c>
      <c r="BU916" s="20">
        <v>1.7097126227719171E-2</v>
      </c>
      <c r="BV916" s="20">
        <v>9.4999999999999998E-3</v>
      </c>
      <c r="BW916" s="20">
        <v>1.9099999999999999E-2</v>
      </c>
      <c r="BY916" s="20">
        <v>0.91942572516847343</v>
      </c>
      <c r="BZ916" s="20" t="s">
        <v>1234</v>
      </c>
      <c r="CA916" s="20">
        <v>0.9194</v>
      </c>
      <c r="CC916" s="22">
        <v>317</v>
      </c>
      <c r="CD916" s="22">
        <v>0</v>
      </c>
      <c r="CE916" s="22">
        <f t="shared" si="89"/>
        <v>317</v>
      </c>
      <c r="CF916" s="23"/>
      <c r="CG916" s="20">
        <v>3.8675651919132727E-2</v>
      </c>
      <c r="CH916" s="25"/>
      <c r="CI916" s="24">
        <v>0.67741935483870963</v>
      </c>
      <c r="CJ916" s="24">
        <v>0.97431018078020937</v>
      </c>
      <c r="CK916" s="24">
        <v>1.7868217054263567</v>
      </c>
      <c r="CL916" s="24">
        <v>1.6640419947506562</v>
      </c>
      <c r="CM916" s="24">
        <v>1.2507345739471107</v>
      </c>
      <c r="CN916" s="24">
        <v>1.3157243087082129</v>
      </c>
      <c r="CO916" s="26"/>
      <c r="CP916" s="22">
        <v>2423</v>
      </c>
      <c r="CQ916" s="22">
        <v>1177</v>
      </c>
      <c r="CR916" s="22">
        <v>1246</v>
      </c>
      <c r="CS916" s="22">
        <v>3188</v>
      </c>
      <c r="CT916" s="22">
        <v>0</v>
      </c>
      <c r="CU916" s="20">
        <v>0</v>
      </c>
    </row>
    <row r="917" spans="1:99" x14ac:dyDescent="0.25">
      <c r="A917" s="92">
        <v>68</v>
      </c>
      <c r="B917" s="94" t="s">
        <v>110</v>
      </c>
      <c r="C917" s="92">
        <v>3808</v>
      </c>
      <c r="D917" s="94" t="s">
        <v>55</v>
      </c>
      <c r="E917" s="92">
        <v>68573</v>
      </c>
      <c r="F917" s="95" t="s">
        <v>968</v>
      </c>
      <c r="G917" s="143">
        <f t="shared" si="84"/>
        <v>1681</v>
      </c>
      <c r="H917" s="14">
        <v>1668</v>
      </c>
      <c r="I917" s="14">
        <v>13</v>
      </c>
      <c r="J917" s="15">
        <v>598</v>
      </c>
      <c r="K917" s="15">
        <v>1083</v>
      </c>
      <c r="L917" s="15">
        <v>0</v>
      </c>
      <c r="M917" s="15">
        <v>134</v>
      </c>
      <c r="N917" s="15">
        <v>869</v>
      </c>
      <c r="O917" s="15">
        <v>540</v>
      </c>
      <c r="P917" s="15">
        <v>138</v>
      </c>
      <c r="Q917" s="15">
        <f t="shared" si="85"/>
        <v>1543</v>
      </c>
      <c r="R917" s="16"/>
      <c r="S917" s="14">
        <v>1668</v>
      </c>
      <c r="T917" s="17">
        <v>598</v>
      </c>
      <c r="U917" s="17">
        <v>1070</v>
      </c>
      <c r="V917" s="17">
        <v>0</v>
      </c>
      <c r="W917" s="17">
        <v>134</v>
      </c>
      <c r="X917" s="17">
        <v>869</v>
      </c>
      <c r="Y917" s="17">
        <v>527</v>
      </c>
      <c r="Z917" s="17">
        <v>138</v>
      </c>
      <c r="AA917" s="15">
        <f t="shared" si="86"/>
        <v>1530</v>
      </c>
      <c r="AB917" s="18"/>
      <c r="AC917" s="19">
        <f t="shared" si="87"/>
        <v>4</v>
      </c>
      <c r="AD917" s="19">
        <v>3</v>
      </c>
      <c r="AE917" s="19">
        <v>1</v>
      </c>
      <c r="AF917" s="19">
        <f t="shared" si="88"/>
        <v>18</v>
      </c>
      <c r="AG917" s="19">
        <v>17</v>
      </c>
      <c r="AH917" s="19">
        <v>1</v>
      </c>
      <c r="AI917" s="19">
        <v>2</v>
      </c>
      <c r="AJ917" s="19">
        <v>16</v>
      </c>
      <c r="AL917" s="17">
        <v>3</v>
      </c>
      <c r="AM917" s="17">
        <v>17</v>
      </c>
      <c r="AN917" s="17">
        <v>2</v>
      </c>
      <c r="AO917" s="17">
        <v>15</v>
      </c>
      <c r="AQ917" s="20">
        <v>0.73468379446640319</v>
      </c>
      <c r="AR917" s="20">
        <v>0.4550561797752809</v>
      </c>
      <c r="AS917" s="20">
        <v>0.80963572267920092</v>
      </c>
      <c r="AT917" s="20">
        <v>0.51063829787234039</v>
      </c>
      <c r="AU917" s="20">
        <v>0.21661721068249259</v>
      </c>
      <c r="AV917" s="20">
        <v>0.76585655008891529</v>
      </c>
      <c r="AW917" s="20">
        <v>0.8305335968379447</v>
      </c>
      <c r="AX917" s="20">
        <v>0.7528089887640449</v>
      </c>
      <c r="AY917" s="20">
        <v>1.0211515863689777</v>
      </c>
      <c r="AZ917" s="20">
        <v>0.82066869300911849</v>
      </c>
      <c r="BA917" s="20">
        <v>0.40949554896142432</v>
      </c>
      <c r="BB917" s="20">
        <v>0.91464137522228806</v>
      </c>
      <c r="BC917" s="20">
        <v>0.86377708978328172</v>
      </c>
      <c r="BD917" s="20">
        <v>0.8</v>
      </c>
      <c r="BE917" s="20">
        <v>0.74509803921568629</v>
      </c>
      <c r="BF917" s="20">
        <v>0.72511848341232232</v>
      </c>
      <c r="BG917" s="21"/>
      <c r="BH917" s="20">
        <v>7.6576576576576572E-2</v>
      </c>
      <c r="BI917" s="20">
        <v>0.13432835820895522</v>
      </c>
      <c r="BJ917" s="20">
        <v>7.1346375143843496E-2</v>
      </c>
      <c r="BK917" s="20">
        <v>8.656036446469248E-2</v>
      </c>
      <c r="BL917" s="20">
        <v>8.9285714285714281E-3</v>
      </c>
      <c r="BM917" s="20">
        <v>8.1830790568654652E-2</v>
      </c>
      <c r="BN917" s="20">
        <v>7.2099999999999997E-2</v>
      </c>
      <c r="BO917" s="20">
        <v>8.09E-2</v>
      </c>
      <c r="BP917" s="20">
        <v>0</v>
      </c>
      <c r="BQ917" s="20">
        <v>0</v>
      </c>
      <c r="BR917" s="20">
        <v>0</v>
      </c>
      <c r="BS917" s="20">
        <v>0</v>
      </c>
      <c r="BT917" s="20">
        <v>0</v>
      </c>
      <c r="BU917" s="20">
        <v>0</v>
      </c>
      <c r="BV917" s="20">
        <v>0</v>
      </c>
      <c r="BW917" s="20">
        <v>0</v>
      </c>
      <c r="BY917" s="20">
        <v>0.85585585585585588</v>
      </c>
      <c r="BZ917" s="20" t="s">
        <v>1234</v>
      </c>
      <c r="CA917" s="20">
        <v>0.85589999999999999</v>
      </c>
      <c r="CC917" s="22">
        <v>50</v>
      </c>
      <c r="CD917" s="22">
        <v>11</v>
      </c>
      <c r="CE917" s="22">
        <f t="shared" si="89"/>
        <v>61</v>
      </c>
      <c r="CF917" s="23"/>
      <c r="CG917" s="20">
        <v>9.7812097812097806E-2</v>
      </c>
      <c r="CH917" s="25"/>
      <c r="CI917" s="24">
        <v>0.6292134831460674</v>
      </c>
      <c r="CJ917" s="24">
        <v>0.82608695652173914</v>
      </c>
      <c r="CK917" s="24">
        <v>0.73404255319148937</v>
      </c>
      <c r="CL917" s="24">
        <v>0.56083086053412468</v>
      </c>
      <c r="CM917" s="24">
        <v>0.76941315945465327</v>
      </c>
      <c r="CN917" s="24">
        <v>0.73468379446640319</v>
      </c>
      <c r="CO917" s="26"/>
      <c r="CP917" s="22">
        <v>2024</v>
      </c>
      <c r="CQ917" s="22">
        <v>969</v>
      </c>
      <c r="CR917" s="22">
        <v>1055</v>
      </c>
      <c r="CS917" s="22">
        <v>1487</v>
      </c>
      <c r="CT917" s="22">
        <v>537</v>
      </c>
      <c r="CU917" s="20">
        <v>0.26531620553359681</v>
      </c>
    </row>
    <row r="918" spans="1:99" x14ac:dyDescent="0.25">
      <c r="A918" s="92">
        <v>68</v>
      </c>
      <c r="B918" s="94" t="s">
        <v>110</v>
      </c>
      <c r="C918" s="92">
        <v>3808</v>
      </c>
      <c r="D918" s="94" t="s">
        <v>55</v>
      </c>
      <c r="E918" s="92">
        <v>68575</v>
      </c>
      <c r="F918" s="95" t="s">
        <v>969</v>
      </c>
      <c r="G918" s="143">
        <f t="shared" si="84"/>
        <v>8792</v>
      </c>
      <c r="H918" s="14">
        <v>8724</v>
      </c>
      <c r="I918" s="14">
        <v>68</v>
      </c>
      <c r="J918" s="15">
        <v>3329</v>
      </c>
      <c r="K918" s="15">
        <v>5463</v>
      </c>
      <c r="L918" s="15">
        <v>0</v>
      </c>
      <c r="M918" s="15">
        <v>735</v>
      </c>
      <c r="N918" s="15">
        <v>4395</v>
      </c>
      <c r="O918" s="15">
        <v>2874</v>
      </c>
      <c r="P918" s="15">
        <v>788</v>
      </c>
      <c r="Q918" s="15">
        <f t="shared" si="85"/>
        <v>8004</v>
      </c>
      <c r="R918" s="16"/>
      <c r="S918" s="14">
        <v>8724</v>
      </c>
      <c r="T918" s="17">
        <v>3329</v>
      </c>
      <c r="U918" s="17">
        <v>5395</v>
      </c>
      <c r="V918" s="17">
        <v>0</v>
      </c>
      <c r="W918" s="17">
        <v>735</v>
      </c>
      <c r="X918" s="17">
        <v>4395</v>
      </c>
      <c r="Y918" s="17">
        <v>2824</v>
      </c>
      <c r="Z918" s="17">
        <v>770</v>
      </c>
      <c r="AA918" s="15">
        <f t="shared" si="86"/>
        <v>7954</v>
      </c>
      <c r="AB918" s="18"/>
      <c r="AC918" s="19">
        <f t="shared" si="87"/>
        <v>9</v>
      </c>
      <c r="AD918" s="19">
        <v>8</v>
      </c>
      <c r="AE918" s="19">
        <v>1</v>
      </c>
      <c r="AF918" s="19">
        <f t="shared" si="88"/>
        <v>49</v>
      </c>
      <c r="AG918" s="19">
        <v>48</v>
      </c>
      <c r="AH918" s="19">
        <v>1</v>
      </c>
      <c r="AI918" s="19">
        <v>8</v>
      </c>
      <c r="AJ918" s="19">
        <v>41</v>
      </c>
      <c r="AL918" s="17">
        <v>8</v>
      </c>
      <c r="AM918" s="17">
        <v>48</v>
      </c>
      <c r="AN918" s="17">
        <v>8</v>
      </c>
      <c r="AO918" s="17">
        <v>40</v>
      </c>
      <c r="AQ918" s="20">
        <v>1.0150780829294561</v>
      </c>
      <c r="AR918" s="20">
        <v>0.46476761619190404</v>
      </c>
      <c r="AS918" s="20">
        <v>1.03748031496063</v>
      </c>
      <c r="AT918" s="20">
        <v>0.78675551853394421</v>
      </c>
      <c r="AU918" s="20">
        <v>0.32405063291139241</v>
      </c>
      <c r="AV918" s="20">
        <v>1.0451705910619895</v>
      </c>
      <c r="AW918" s="20">
        <v>1.1836295099623049</v>
      </c>
      <c r="AX918" s="20">
        <v>1.1019490254872564</v>
      </c>
      <c r="AY918" s="20">
        <v>1.3842519685039369</v>
      </c>
      <c r="AZ918" s="20">
        <v>1.1970012494793836</v>
      </c>
      <c r="BA918" s="20">
        <v>0.66497890295358653</v>
      </c>
      <c r="BB918" s="20">
        <v>1.2820759250360403</v>
      </c>
      <c r="BC918" s="20">
        <v>1.1528114070486952</v>
      </c>
      <c r="BD918" s="20">
        <v>1.214497440043115</v>
      </c>
      <c r="BE918" s="20">
        <v>0.97901533494753834</v>
      </c>
      <c r="BF918" s="20">
        <v>1.0511991376987335</v>
      </c>
      <c r="BG918" s="21"/>
      <c r="BH918" s="20">
        <v>5.3356495843156722E-2</v>
      </c>
      <c r="BI918" s="20">
        <v>4.2176870748299317E-2</v>
      </c>
      <c r="BJ918" s="20">
        <v>4.4596507786691837E-2</v>
      </c>
      <c r="BK918" s="20">
        <v>7.4807925596441574E-2</v>
      </c>
      <c r="BL918" s="20">
        <v>4.0783034257748776E-2</v>
      </c>
      <c r="BM918" s="20">
        <v>5.4391619661563258E-2</v>
      </c>
      <c r="BN918" s="20">
        <v>4.9700000000000001E-2</v>
      </c>
      <c r="BO918" s="20">
        <v>5.6800000000000003E-2</v>
      </c>
      <c r="BP918" s="20">
        <v>4.8800000000000003E-2</v>
      </c>
      <c r="BQ918" s="20">
        <v>1.2200000000000001E-2</v>
      </c>
      <c r="BR918" s="20">
        <v>4.6199999999999998E-2</v>
      </c>
      <c r="BS918" s="20">
        <v>6.9599999999999995E-2</v>
      </c>
      <c r="BT918" s="20">
        <v>2.6101141924959218E-2</v>
      </c>
      <c r="BU918" s="20">
        <v>5.0631211388665054E-2</v>
      </c>
      <c r="BV918" s="20">
        <v>4.9099999999999998E-2</v>
      </c>
      <c r="BW918" s="20">
        <v>4.8399999999999999E-2</v>
      </c>
      <c r="BY918" s="20">
        <v>0.88435289738180911</v>
      </c>
      <c r="BZ918" s="20" t="s">
        <v>1234</v>
      </c>
      <c r="CA918" s="20">
        <v>0.88439999999999996</v>
      </c>
      <c r="CC918" s="22">
        <v>276</v>
      </c>
      <c r="CD918" s="22">
        <v>123</v>
      </c>
      <c r="CE918" s="22">
        <f t="shared" si="89"/>
        <v>399</v>
      </c>
      <c r="CF918" s="23"/>
      <c r="CG918" s="20">
        <v>9.4304504280928153E-2</v>
      </c>
      <c r="CH918" s="25"/>
      <c r="CI918" s="24">
        <v>0.95502248875562223</v>
      </c>
      <c r="CJ918" s="24">
        <v>1.0759055118110237</v>
      </c>
      <c r="CK918" s="24">
        <v>1.0595585172844648</v>
      </c>
      <c r="CL918" s="24">
        <v>0.79578059071729956</v>
      </c>
      <c r="CM918" s="24">
        <v>1.0567035079288802</v>
      </c>
      <c r="CN918" s="24">
        <v>1.0150780829294561</v>
      </c>
      <c r="CO918" s="26"/>
      <c r="CP918" s="22">
        <v>7428</v>
      </c>
      <c r="CQ918" s="22">
        <v>3717</v>
      </c>
      <c r="CR918" s="22">
        <v>3711</v>
      </c>
      <c r="CS918" s="22">
        <v>7540</v>
      </c>
      <c r="CT918" s="22">
        <v>0</v>
      </c>
      <c r="CU918" s="20">
        <v>0</v>
      </c>
    </row>
    <row r="919" spans="1:99" x14ac:dyDescent="0.25">
      <c r="A919" s="92">
        <v>68</v>
      </c>
      <c r="B919" s="94" t="s">
        <v>110</v>
      </c>
      <c r="C919" s="92">
        <v>3808</v>
      </c>
      <c r="D919" s="94" t="s">
        <v>55</v>
      </c>
      <c r="E919" s="92">
        <v>68615</v>
      </c>
      <c r="F919" s="95" t="s">
        <v>207</v>
      </c>
      <c r="G919" s="143">
        <f t="shared" si="84"/>
        <v>5891</v>
      </c>
      <c r="H919" s="14">
        <v>5795</v>
      </c>
      <c r="I919" s="14">
        <v>96</v>
      </c>
      <c r="J919" s="15">
        <v>2054</v>
      </c>
      <c r="K919" s="15">
        <v>3837</v>
      </c>
      <c r="L919" s="15">
        <v>1</v>
      </c>
      <c r="M919" s="15">
        <v>464</v>
      </c>
      <c r="N919" s="15">
        <v>2805</v>
      </c>
      <c r="O919" s="15">
        <v>1969</v>
      </c>
      <c r="P919" s="15">
        <v>652</v>
      </c>
      <c r="Q919" s="15">
        <f t="shared" si="85"/>
        <v>5238</v>
      </c>
      <c r="R919" s="16"/>
      <c r="S919" s="14">
        <v>5795</v>
      </c>
      <c r="T919" s="17">
        <v>2006</v>
      </c>
      <c r="U919" s="17">
        <v>3789</v>
      </c>
      <c r="V919" s="17">
        <v>0</v>
      </c>
      <c r="W919" s="17">
        <v>457</v>
      </c>
      <c r="X919" s="17">
        <v>2765</v>
      </c>
      <c r="Y919" s="17">
        <v>1925</v>
      </c>
      <c r="Z919" s="17">
        <v>648</v>
      </c>
      <c r="AA919" s="15">
        <f t="shared" si="86"/>
        <v>5147</v>
      </c>
      <c r="AB919" s="18"/>
      <c r="AC919" s="19">
        <f t="shared" si="87"/>
        <v>12</v>
      </c>
      <c r="AD919" s="19">
        <v>10</v>
      </c>
      <c r="AE919" s="19">
        <v>2</v>
      </c>
      <c r="AF919" s="19">
        <f t="shared" si="88"/>
        <v>96</v>
      </c>
      <c r="AG919" s="19">
        <v>94</v>
      </c>
      <c r="AH919" s="19">
        <v>2</v>
      </c>
      <c r="AI919" s="19">
        <v>17</v>
      </c>
      <c r="AJ919" s="19">
        <v>79</v>
      </c>
      <c r="AL919" s="17">
        <v>10</v>
      </c>
      <c r="AM919" s="17">
        <v>94</v>
      </c>
      <c r="AN919" s="17">
        <v>16</v>
      </c>
      <c r="AO919" s="17">
        <v>78</v>
      </c>
      <c r="AQ919" s="20">
        <v>0.88416397346487496</v>
      </c>
      <c r="AR919" s="20">
        <v>0.48923679060665359</v>
      </c>
      <c r="AS919" s="20">
        <v>0.90219155844155841</v>
      </c>
      <c r="AT919" s="20">
        <v>0.75991649269311068</v>
      </c>
      <c r="AU919" s="20">
        <v>0.395748987854251</v>
      </c>
      <c r="AV919" s="20">
        <v>0.91862604784297686</v>
      </c>
      <c r="AW919" s="20">
        <v>1.0018710665079096</v>
      </c>
      <c r="AX919" s="20">
        <v>0.90802348336594907</v>
      </c>
      <c r="AY919" s="20">
        <v>1.1383928571428572</v>
      </c>
      <c r="AZ919" s="20">
        <v>1.0276617954070981</v>
      </c>
      <c r="BA919" s="20">
        <v>0.65991902834008098</v>
      </c>
      <c r="BB919" s="20">
        <v>1.0709466366796156</v>
      </c>
      <c r="BC919" s="20">
        <v>1.0120098904980572</v>
      </c>
      <c r="BD919" s="20">
        <v>0.99245406824146987</v>
      </c>
      <c r="BE919" s="20">
        <v>0.89155775344401267</v>
      </c>
      <c r="BF919" s="20">
        <v>0.87729658792650922</v>
      </c>
      <c r="BG919" s="21"/>
      <c r="BH919" s="20">
        <v>4.1996684472278507E-2</v>
      </c>
      <c r="BI919" s="20">
        <v>5.689277899343545E-2</v>
      </c>
      <c r="BJ919" s="20">
        <v>3.735524841240194E-2</v>
      </c>
      <c r="BK919" s="20">
        <v>4.843304843304843E-2</v>
      </c>
      <c r="BL919" s="20">
        <v>3.1481481481481478E-2</v>
      </c>
      <c r="BM919" s="20">
        <v>4.3158110042953571E-2</v>
      </c>
      <c r="BN919" s="20">
        <v>3.4099999999999998E-2</v>
      </c>
      <c r="BO919" s="20">
        <v>4.9399999999999999E-2</v>
      </c>
      <c r="BP919" s="20">
        <v>7.4000000000000003E-3</v>
      </c>
      <c r="BQ919" s="20">
        <v>0</v>
      </c>
      <c r="BR919" s="20">
        <v>9.2999999999999992E-3</v>
      </c>
      <c r="BS919" s="20">
        <v>8.5000000000000006E-3</v>
      </c>
      <c r="BT919" s="20">
        <v>0</v>
      </c>
      <c r="BU919" s="20">
        <v>8.1816322356310089E-3</v>
      </c>
      <c r="BV919" s="20">
        <v>4.8999999999999998E-3</v>
      </c>
      <c r="BW919" s="20">
        <v>9.7000000000000003E-3</v>
      </c>
      <c r="BY919" s="20">
        <v>0.89924479646343713</v>
      </c>
      <c r="BZ919" s="20">
        <v>0.97872340425531912</v>
      </c>
      <c r="CA919" s="20">
        <v>0.89990000000000003</v>
      </c>
      <c r="CC919" s="22">
        <v>249</v>
      </c>
      <c r="CD919" s="22">
        <v>75</v>
      </c>
      <c r="CE919" s="22">
        <f t="shared" si="89"/>
        <v>324</v>
      </c>
      <c r="CF919" s="23"/>
      <c r="CG919" s="20">
        <v>5.3048443543930741E-2</v>
      </c>
      <c r="CH919" s="25"/>
      <c r="CI919" s="24">
        <v>0.77299412915851273</v>
      </c>
      <c r="CJ919" s="24">
        <v>0.93344155844155841</v>
      </c>
      <c r="CK919" s="24">
        <v>0.95146137787056373</v>
      </c>
      <c r="CL919" s="24">
        <v>0.68825910931174084</v>
      </c>
      <c r="CM919" s="24">
        <v>0.92373747699856879</v>
      </c>
      <c r="CN919" s="24">
        <v>0.88416397346487496</v>
      </c>
      <c r="CO919" s="26"/>
      <c r="CP919" s="22">
        <v>5879</v>
      </c>
      <c r="CQ919" s="22">
        <v>2831</v>
      </c>
      <c r="CR919" s="22">
        <v>3048.0000000000005</v>
      </c>
      <c r="CS919" s="22">
        <v>5198</v>
      </c>
      <c r="CT919" s="22">
        <v>681</v>
      </c>
      <c r="CU919" s="20">
        <v>0.11583602653512504</v>
      </c>
    </row>
    <row r="920" spans="1:99" x14ac:dyDescent="0.25">
      <c r="A920" s="92">
        <v>68</v>
      </c>
      <c r="B920" s="94" t="s">
        <v>110</v>
      </c>
      <c r="C920" s="92">
        <v>3808</v>
      </c>
      <c r="D920" s="94" t="s">
        <v>55</v>
      </c>
      <c r="E920" s="92">
        <v>68655</v>
      </c>
      <c r="F920" s="95" t="s">
        <v>970</v>
      </c>
      <c r="G920" s="143">
        <f t="shared" si="84"/>
        <v>7924</v>
      </c>
      <c r="H920" s="14">
        <v>6991</v>
      </c>
      <c r="I920" s="14">
        <v>933</v>
      </c>
      <c r="J920" s="15">
        <v>5158</v>
      </c>
      <c r="K920" s="15">
        <v>2766</v>
      </c>
      <c r="L920" s="15">
        <v>80</v>
      </c>
      <c r="M920" s="15">
        <v>630</v>
      </c>
      <c r="N920" s="15">
        <v>3853</v>
      </c>
      <c r="O920" s="15">
        <v>2527</v>
      </c>
      <c r="P920" s="15">
        <v>834</v>
      </c>
      <c r="Q920" s="15">
        <f t="shared" si="85"/>
        <v>7010</v>
      </c>
      <c r="R920" s="16"/>
      <c r="S920" s="14">
        <v>6991</v>
      </c>
      <c r="T920" s="17">
        <v>4225</v>
      </c>
      <c r="U920" s="17">
        <v>2766</v>
      </c>
      <c r="V920" s="17">
        <v>0</v>
      </c>
      <c r="W920" s="17">
        <v>523</v>
      </c>
      <c r="X920" s="17">
        <v>3458</v>
      </c>
      <c r="Y920" s="17">
        <v>2295</v>
      </c>
      <c r="Z920" s="17">
        <v>715</v>
      </c>
      <c r="AA920" s="15">
        <f t="shared" si="86"/>
        <v>6276</v>
      </c>
      <c r="AB920" s="18"/>
      <c r="AC920" s="19">
        <f t="shared" si="87"/>
        <v>9</v>
      </c>
      <c r="AD920" s="19">
        <v>4</v>
      </c>
      <c r="AE920" s="19">
        <v>5</v>
      </c>
      <c r="AF920" s="19">
        <f t="shared" si="88"/>
        <v>56</v>
      </c>
      <c r="AG920" s="19">
        <v>51</v>
      </c>
      <c r="AH920" s="19">
        <v>5</v>
      </c>
      <c r="AI920" s="19">
        <v>14</v>
      </c>
      <c r="AJ920" s="19">
        <v>42</v>
      </c>
      <c r="AL920" s="17">
        <v>4</v>
      </c>
      <c r="AM920" s="17">
        <v>51</v>
      </c>
      <c r="AN920" s="17">
        <v>9</v>
      </c>
      <c r="AO920" s="17">
        <v>42</v>
      </c>
      <c r="AQ920" s="20">
        <v>1.7962293388429753</v>
      </c>
      <c r="AR920" s="20">
        <v>1.135693215339233</v>
      </c>
      <c r="AS920" s="20">
        <v>1.8268876611418048</v>
      </c>
      <c r="AT920" s="20">
        <v>1.4179936305732483</v>
      </c>
      <c r="AU920" s="20">
        <v>0.64351851851851849</v>
      </c>
      <c r="AV920" s="20">
        <v>1.8498759305210919</v>
      </c>
      <c r="AW920" s="20">
        <v>2.0258264462809916</v>
      </c>
      <c r="AX920" s="20">
        <v>1.8584070796460177</v>
      </c>
      <c r="AY920" s="20">
        <v>2.365254757519951</v>
      </c>
      <c r="AZ920" s="20">
        <v>2.0119426751592355</v>
      </c>
      <c r="BA920" s="20">
        <v>1.287037037037037</v>
      </c>
      <c r="BB920" s="20">
        <v>2.1743176178660049</v>
      </c>
      <c r="BC920" s="20">
        <v>2.0580095795635978</v>
      </c>
      <c r="BD920" s="20">
        <v>1.9954841946813848</v>
      </c>
      <c r="BE920" s="20">
        <v>1.8206492815327302</v>
      </c>
      <c r="BF920" s="20">
        <v>1.7732062217762168</v>
      </c>
      <c r="BG920" s="21"/>
      <c r="BH920" s="20">
        <v>6.0864080731630403E-2</v>
      </c>
      <c r="BI920" s="20">
        <v>6.8833652007648183E-2</v>
      </c>
      <c r="BJ920" s="20">
        <v>5.8536585365853662E-2</v>
      </c>
      <c r="BK920" s="20">
        <v>7.3306370070778559E-2</v>
      </c>
      <c r="BL920" s="20">
        <v>2.3172905525846704E-2</v>
      </c>
      <c r="BM920" s="20">
        <v>6.4521709046877707E-2</v>
      </c>
      <c r="BN920" s="20">
        <v>5.8200000000000002E-2</v>
      </c>
      <c r="BO920" s="20">
        <v>6.3399999999999998E-2</v>
      </c>
      <c r="BP920" s="20">
        <v>2.5000000000000001E-3</v>
      </c>
      <c r="BQ920" s="20">
        <v>5.7000000000000002E-3</v>
      </c>
      <c r="BR920" s="20">
        <v>1.5E-3</v>
      </c>
      <c r="BS920" s="20">
        <v>3.5000000000000001E-3</v>
      </c>
      <c r="BT920" s="20">
        <v>1.7825311942959001E-3</v>
      </c>
      <c r="BU920" s="20">
        <v>2.5947067981318111E-3</v>
      </c>
      <c r="BV920" s="20">
        <v>2.3E-3</v>
      </c>
      <c r="BW920" s="20">
        <v>2.8E-3</v>
      </c>
      <c r="BY920" s="20">
        <v>0.86486912645853042</v>
      </c>
      <c r="BZ920" s="20">
        <v>0.91333333333333333</v>
      </c>
      <c r="CA920" s="20">
        <v>0.87</v>
      </c>
      <c r="CC920" s="22">
        <v>282</v>
      </c>
      <c r="CD920" s="22">
        <v>84</v>
      </c>
      <c r="CE920" s="22">
        <f t="shared" si="89"/>
        <v>366</v>
      </c>
      <c r="CF920" s="23"/>
      <c r="CG920" s="20">
        <v>7.4582150741091133E-2</v>
      </c>
      <c r="CH920" s="25"/>
      <c r="CI920" s="24">
        <v>1.6519174041297935</v>
      </c>
      <c r="CJ920" s="24">
        <v>1.9103744628606507</v>
      </c>
      <c r="CK920" s="24">
        <v>1.875796178343949</v>
      </c>
      <c r="CL920" s="24">
        <v>1.4490740740740742</v>
      </c>
      <c r="CM920" s="24">
        <v>1.869727047146402</v>
      </c>
      <c r="CN920" s="24">
        <v>1.7993285123966942</v>
      </c>
      <c r="CO920" s="26"/>
      <c r="CP920" s="22">
        <v>3872</v>
      </c>
      <c r="CQ920" s="22">
        <v>1879</v>
      </c>
      <c r="CR920" s="22">
        <v>1993</v>
      </c>
      <c r="CS920" s="22">
        <v>6967</v>
      </c>
      <c r="CT920" s="22">
        <v>0</v>
      </c>
      <c r="CU920" s="20">
        <v>0</v>
      </c>
    </row>
    <row r="921" spans="1:99" x14ac:dyDescent="0.25">
      <c r="A921" s="92">
        <v>68</v>
      </c>
      <c r="B921" s="94" t="s">
        <v>110</v>
      </c>
      <c r="C921" s="92">
        <v>3808</v>
      </c>
      <c r="D921" s="94" t="s">
        <v>55</v>
      </c>
      <c r="E921" s="92">
        <v>68669</v>
      </c>
      <c r="F921" s="95" t="s">
        <v>124</v>
      </c>
      <c r="G921" s="143">
        <f t="shared" si="84"/>
        <v>1874</v>
      </c>
      <c r="H921" s="14">
        <v>1864</v>
      </c>
      <c r="I921" s="14">
        <v>10</v>
      </c>
      <c r="J921" s="15">
        <v>870</v>
      </c>
      <c r="K921" s="15">
        <v>1004</v>
      </c>
      <c r="L921" s="15">
        <v>0</v>
      </c>
      <c r="M921" s="15">
        <v>104</v>
      </c>
      <c r="N921" s="15">
        <v>669</v>
      </c>
      <c r="O921" s="15">
        <v>756</v>
      </c>
      <c r="P921" s="15">
        <v>345</v>
      </c>
      <c r="Q921" s="15">
        <f t="shared" si="85"/>
        <v>1529</v>
      </c>
      <c r="R921" s="16"/>
      <c r="S921" s="14">
        <v>1864</v>
      </c>
      <c r="T921" s="17">
        <v>870</v>
      </c>
      <c r="U921" s="17">
        <v>994</v>
      </c>
      <c r="V921" s="17">
        <v>0</v>
      </c>
      <c r="W921" s="17">
        <v>104</v>
      </c>
      <c r="X921" s="17">
        <v>669</v>
      </c>
      <c r="Y921" s="17">
        <v>746</v>
      </c>
      <c r="Z921" s="17">
        <v>345</v>
      </c>
      <c r="AA921" s="15">
        <f t="shared" si="86"/>
        <v>1519</v>
      </c>
      <c r="AB921" s="18"/>
      <c r="AC921" s="19">
        <f t="shared" si="87"/>
        <v>5</v>
      </c>
      <c r="AD921" s="19">
        <v>4</v>
      </c>
      <c r="AE921" s="19">
        <v>1</v>
      </c>
      <c r="AF921" s="19">
        <f t="shared" si="88"/>
        <v>46</v>
      </c>
      <c r="AG921" s="19">
        <v>45</v>
      </c>
      <c r="AH921" s="19">
        <v>1</v>
      </c>
      <c r="AI921" s="19">
        <v>4</v>
      </c>
      <c r="AJ921" s="19">
        <v>42</v>
      </c>
      <c r="AL921" s="17">
        <v>4</v>
      </c>
      <c r="AM921" s="17">
        <v>45</v>
      </c>
      <c r="AN921" s="17">
        <v>4</v>
      </c>
      <c r="AO921" s="17">
        <v>41</v>
      </c>
      <c r="AQ921" s="20">
        <v>1.069398545935228</v>
      </c>
      <c r="AR921" s="20">
        <v>0.54477611940298509</v>
      </c>
      <c r="AS921" s="20">
        <v>0.93877551020408168</v>
      </c>
      <c r="AT921" s="20">
        <v>1.117283950617284</v>
      </c>
      <c r="AU921" s="20">
        <v>0.703125</v>
      </c>
      <c r="AV921" s="20">
        <v>1.0381861575178997</v>
      </c>
      <c r="AW921" s="20">
        <v>1.2385988103106411</v>
      </c>
      <c r="AX921" s="20">
        <v>0.77611940298507465</v>
      </c>
      <c r="AY921" s="20">
        <v>1.0502354788069075</v>
      </c>
      <c r="AZ921" s="20">
        <v>1.5555555555555556</v>
      </c>
      <c r="BA921" s="20">
        <v>1.34765625</v>
      </c>
      <c r="BB921" s="20">
        <v>1.2163882259347654</v>
      </c>
      <c r="BC921" s="20">
        <v>1.2743732590529249</v>
      </c>
      <c r="BD921" s="20">
        <v>1.2062893081761006</v>
      </c>
      <c r="BE921" s="20">
        <v>1.075208913649025</v>
      </c>
      <c r="BF921" s="20">
        <v>1.0641509433962264</v>
      </c>
      <c r="BG921" s="21"/>
      <c r="BH921" s="20">
        <v>2.8093245666467422E-2</v>
      </c>
      <c r="BI921" s="20">
        <v>9.6153846153846159E-3</v>
      </c>
      <c r="BJ921" s="20">
        <v>7.4738415545590429E-3</v>
      </c>
      <c r="BK921" s="20">
        <v>4.9128367670364499E-2</v>
      </c>
      <c r="BL921" s="20">
        <v>3.717472118959108E-2</v>
      </c>
      <c r="BM921" s="20">
        <v>2.6353276353276354E-2</v>
      </c>
      <c r="BN921" s="20">
        <v>3.1899999999999998E-2</v>
      </c>
      <c r="BO921" s="20">
        <v>2.4500000000000001E-2</v>
      </c>
      <c r="BP921" s="20">
        <v>1.49E-2</v>
      </c>
      <c r="BQ921" s="20">
        <v>0</v>
      </c>
      <c r="BR921" s="20">
        <v>1.49E-2</v>
      </c>
      <c r="BS921" s="20">
        <v>2.2200000000000001E-2</v>
      </c>
      <c r="BT921" s="20">
        <v>3.7174721189591076E-3</v>
      </c>
      <c r="BU921" s="20">
        <v>1.7094017094017096E-2</v>
      </c>
      <c r="BV921" s="20">
        <v>1.35E-2</v>
      </c>
      <c r="BW921" s="20">
        <v>1.6299999999999999E-2</v>
      </c>
      <c r="BY921" s="20">
        <v>0.87148834429169153</v>
      </c>
      <c r="BZ921" s="20" t="s">
        <v>1234</v>
      </c>
      <c r="CA921" s="20">
        <v>0.87150000000000005</v>
      </c>
      <c r="CC921" s="22">
        <v>123</v>
      </c>
      <c r="CD921" s="22">
        <v>30</v>
      </c>
      <c r="CE921" s="22">
        <f t="shared" si="89"/>
        <v>153</v>
      </c>
      <c r="CF921" s="23"/>
      <c r="CG921" s="20">
        <v>2.8690974297668859E-2</v>
      </c>
      <c r="CH921" s="25"/>
      <c r="CI921" s="24">
        <v>0.74626865671641796</v>
      </c>
      <c r="CJ921" s="24">
        <v>0.97488226059654626</v>
      </c>
      <c r="CK921" s="24">
        <v>1.2366255144032923</v>
      </c>
      <c r="CL921" s="24">
        <v>1.15625</v>
      </c>
      <c r="CM921" s="24">
        <v>1.0517104216388227</v>
      </c>
      <c r="CN921" s="24">
        <v>1.069398545935228</v>
      </c>
      <c r="CO921" s="26"/>
      <c r="CP921" s="22">
        <v>1513</v>
      </c>
      <c r="CQ921" s="22">
        <v>718</v>
      </c>
      <c r="CR921" s="22">
        <v>795</v>
      </c>
      <c r="CS921" s="22">
        <v>1618</v>
      </c>
      <c r="CT921" s="22">
        <v>0</v>
      </c>
      <c r="CU921" s="20">
        <v>0</v>
      </c>
    </row>
    <row r="922" spans="1:99" x14ac:dyDescent="0.25">
      <c r="A922" s="92">
        <v>68</v>
      </c>
      <c r="B922" s="94" t="s">
        <v>110</v>
      </c>
      <c r="C922" s="92">
        <v>3808</v>
      </c>
      <c r="D922" s="94" t="s">
        <v>55</v>
      </c>
      <c r="E922" s="92">
        <v>68673</v>
      </c>
      <c r="F922" s="95" t="s">
        <v>971</v>
      </c>
      <c r="G922" s="143">
        <f t="shared" si="84"/>
        <v>465</v>
      </c>
      <c r="H922" s="14">
        <v>465</v>
      </c>
      <c r="I922" s="14">
        <v>0</v>
      </c>
      <c r="J922" s="15">
        <v>186</v>
      </c>
      <c r="K922" s="15">
        <v>279</v>
      </c>
      <c r="L922" s="15">
        <v>0</v>
      </c>
      <c r="M922" s="15">
        <v>43</v>
      </c>
      <c r="N922" s="15">
        <v>210</v>
      </c>
      <c r="O922" s="15">
        <v>160</v>
      </c>
      <c r="P922" s="15">
        <v>52</v>
      </c>
      <c r="Q922" s="15">
        <f t="shared" si="85"/>
        <v>413</v>
      </c>
      <c r="R922" s="16"/>
      <c r="S922" s="14">
        <v>465</v>
      </c>
      <c r="T922" s="17">
        <v>186</v>
      </c>
      <c r="U922" s="17">
        <v>279</v>
      </c>
      <c r="V922" s="17">
        <v>0</v>
      </c>
      <c r="W922" s="17">
        <v>43</v>
      </c>
      <c r="X922" s="17">
        <v>210</v>
      </c>
      <c r="Y922" s="17">
        <v>160</v>
      </c>
      <c r="Z922" s="17">
        <v>52</v>
      </c>
      <c r="AA922" s="15">
        <f t="shared" si="86"/>
        <v>413</v>
      </c>
      <c r="AB922" s="18"/>
      <c r="AC922" s="19">
        <f t="shared" si="87"/>
        <v>3</v>
      </c>
      <c r="AD922" s="19">
        <v>2</v>
      </c>
      <c r="AE922" s="19">
        <v>1</v>
      </c>
      <c r="AF922" s="19">
        <f t="shared" si="88"/>
        <v>16</v>
      </c>
      <c r="AG922" s="19">
        <v>15</v>
      </c>
      <c r="AH922" s="19">
        <v>1</v>
      </c>
      <c r="AI922" s="19">
        <v>2</v>
      </c>
      <c r="AJ922" s="19">
        <v>14</v>
      </c>
      <c r="AL922" s="17">
        <v>2</v>
      </c>
      <c r="AM922" s="17">
        <v>15</v>
      </c>
      <c r="AN922" s="17">
        <v>2</v>
      </c>
      <c r="AO922" s="17">
        <v>13</v>
      </c>
      <c r="AQ922" s="20">
        <v>0.53679131483715314</v>
      </c>
      <c r="AR922" s="20">
        <v>0.45333333333333331</v>
      </c>
      <c r="AS922" s="20">
        <v>0.50571428571428567</v>
      </c>
      <c r="AT922" s="20">
        <v>0.53007518796992481</v>
      </c>
      <c r="AU922" s="20">
        <v>0.26811594202898553</v>
      </c>
      <c r="AV922" s="20">
        <v>0.56584659913169322</v>
      </c>
      <c r="AW922" s="20">
        <v>0.56091676718938477</v>
      </c>
      <c r="AX922" s="20">
        <v>0.57333333333333336</v>
      </c>
      <c r="AY922" s="20">
        <v>0.6</v>
      </c>
      <c r="AZ922" s="20">
        <v>0.60150375939849621</v>
      </c>
      <c r="BA922" s="20">
        <v>0.37681159420289856</v>
      </c>
      <c r="BB922" s="20">
        <v>0.59768451519536903</v>
      </c>
      <c r="BC922" s="20">
        <v>0.56359102244389025</v>
      </c>
      <c r="BD922" s="20">
        <v>0.55841121495327106</v>
      </c>
      <c r="BE922" s="20">
        <v>0.54364089775561097</v>
      </c>
      <c r="BF922" s="20">
        <v>0.53037383177570097</v>
      </c>
      <c r="BG922" s="21"/>
      <c r="BH922" s="20">
        <v>1.5184381778741865E-2</v>
      </c>
      <c r="BI922" s="20">
        <v>4.6511627906976744E-2</v>
      </c>
      <c r="BJ922" s="20">
        <v>4.7619047619047623E-3</v>
      </c>
      <c r="BK922" s="20">
        <v>1.282051282051282E-2</v>
      </c>
      <c r="BL922" s="20">
        <v>3.8461538461538464E-2</v>
      </c>
      <c r="BM922" s="20">
        <v>1.2224938875305624E-2</v>
      </c>
      <c r="BN922" s="20">
        <v>8.9999999999999993E-3</v>
      </c>
      <c r="BO922" s="20">
        <v>2.0899999999999998E-2</v>
      </c>
      <c r="BP922" s="20">
        <v>2.2000000000000001E-3</v>
      </c>
      <c r="BQ922" s="20">
        <v>0</v>
      </c>
      <c r="BR922" s="20">
        <v>0</v>
      </c>
      <c r="BS922" s="20">
        <v>6.4000000000000003E-3</v>
      </c>
      <c r="BT922" s="20">
        <v>0</v>
      </c>
      <c r="BU922" s="20">
        <v>2.4449877750611247E-3</v>
      </c>
      <c r="BV922" s="20">
        <v>4.4999999999999997E-3</v>
      </c>
      <c r="BW922" s="20">
        <v>0</v>
      </c>
      <c r="BY922" s="20">
        <v>0.98481561822125818</v>
      </c>
      <c r="BZ922" s="20" t="s">
        <v>1234</v>
      </c>
      <c r="CA922" s="20">
        <v>0.98480000000000001</v>
      </c>
      <c r="CC922" s="22">
        <v>23</v>
      </c>
      <c r="CD922" s="22">
        <v>0</v>
      </c>
      <c r="CE922" s="22">
        <f t="shared" si="89"/>
        <v>23</v>
      </c>
      <c r="CF922" s="23"/>
      <c r="CG922" s="20">
        <v>2.1691973969631236E-2</v>
      </c>
      <c r="CH922" s="25"/>
      <c r="CI922" s="24">
        <v>0.62666666666666671</v>
      </c>
      <c r="CJ922" s="24">
        <v>0.52285714285714291</v>
      </c>
      <c r="CK922" s="24">
        <v>0.63157894736842102</v>
      </c>
      <c r="CL922" s="24">
        <v>0.34057971014492755</v>
      </c>
      <c r="CM922" s="24">
        <v>0.57597684515195369</v>
      </c>
      <c r="CN922" s="24">
        <v>0.53679131483715314</v>
      </c>
      <c r="CO922" s="26"/>
      <c r="CP922" s="22">
        <v>829.00000000000011</v>
      </c>
      <c r="CQ922" s="22">
        <v>401</v>
      </c>
      <c r="CR922" s="22">
        <v>428</v>
      </c>
      <c r="CS922" s="22">
        <v>445</v>
      </c>
      <c r="CT922" s="22">
        <v>384</v>
      </c>
      <c r="CU922" s="20">
        <v>0.46320868516284686</v>
      </c>
    </row>
    <row r="923" spans="1:99" x14ac:dyDescent="0.25">
      <c r="A923" s="92">
        <v>68</v>
      </c>
      <c r="B923" s="94" t="s">
        <v>110</v>
      </c>
      <c r="C923" s="92">
        <v>3808</v>
      </c>
      <c r="D923" s="94" t="s">
        <v>55</v>
      </c>
      <c r="E923" s="92">
        <v>68679</v>
      </c>
      <c r="F923" s="95" t="s">
        <v>972</v>
      </c>
      <c r="G923" s="143">
        <f t="shared" si="84"/>
        <v>12236</v>
      </c>
      <c r="H923" s="14">
        <v>8859</v>
      </c>
      <c r="I923" s="14">
        <v>3377</v>
      </c>
      <c r="J923" s="15">
        <v>10743</v>
      </c>
      <c r="K923" s="15">
        <v>1493</v>
      </c>
      <c r="L923" s="15">
        <v>474</v>
      </c>
      <c r="M923" s="15">
        <v>853</v>
      </c>
      <c r="N923" s="15">
        <v>4740</v>
      </c>
      <c r="O923" s="15">
        <v>4172</v>
      </c>
      <c r="P923" s="15">
        <v>1997</v>
      </c>
      <c r="Q923" s="15">
        <f t="shared" si="85"/>
        <v>9765</v>
      </c>
      <c r="R923" s="16"/>
      <c r="S923" s="14">
        <v>8859</v>
      </c>
      <c r="T923" s="17">
        <v>7470</v>
      </c>
      <c r="U923" s="17">
        <v>1389</v>
      </c>
      <c r="V923" s="17">
        <v>0</v>
      </c>
      <c r="W923" s="17">
        <v>552</v>
      </c>
      <c r="X923" s="17">
        <v>3543</v>
      </c>
      <c r="Y923" s="17">
        <v>3390</v>
      </c>
      <c r="Z923" s="17">
        <v>1374</v>
      </c>
      <c r="AA923" s="15">
        <f t="shared" si="86"/>
        <v>7485</v>
      </c>
      <c r="AB923" s="18"/>
      <c r="AC923" s="19">
        <f t="shared" si="87"/>
        <v>30</v>
      </c>
      <c r="AD923" s="19">
        <v>9</v>
      </c>
      <c r="AE923" s="19">
        <v>21</v>
      </c>
      <c r="AF923" s="19">
        <f t="shared" si="88"/>
        <v>62</v>
      </c>
      <c r="AG923" s="19">
        <v>41</v>
      </c>
      <c r="AH923" s="19">
        <v>21</v>
      </c>
      <c r="AI923" s="19">
        <v>30</v>
      </c>
      <c r="AJ923" s="19">
        <v>32</v>
      </c>
      <c r="AL923" s="17">
        <v>9</v>
      </c>
      <c r="AM923" s="17">
        <v>41</v>
      </c>
      <c r="AN923" s="17">
        <v>11</v>
      </c>
      <c r="AO923" s="17">
        <v>30</v>
      </c>
      <c r="AQ923" s="20">
        <v>1.2976370035193565</v>
      </c>
      <c r="AR923" s="20">
        <v>0.9226100151745068</v>
      </c>
      <c r="AS923" s="20">
        <v>1.2634278817139408</v>
      </c>
      <c r="AT923" s="20">
        <v>1.1686244789693065</v>
      </c>
      <c r="AU923" s="20">
        <v>0.8370535714285714</v>
      </c>
      <c r="AV923" s="20">
        <v>1.294010889292196</v>
      </c>
      <c r="AW923" s="20">
        <v>1.4783810960281549</v>
      </c>
      <c r="AX923" s="20">
        <v>1.2943854324734445</v>
      </c>
      <c r="AY923" s="20">
        <v>1.4302957151478575</v>
      </c>
      <c r="AZ923" s="20">
        <v>1.5809018567639257</v>
      </c>
      <c r="BA923" s="20">
        <v>1.4858630952380953</v>
      </c>
      <c r="BB923" s="20">
        <v>1.4768602540834845</v>
      </c>
      <c r="BC923" s="20">
        <v>1.4553861534616346</v>
      </c>
      <c r="BD923" s="20">
        <v>1.5016434892541086</v>
      </c>
      <c r="BE923" s="20">
        <v>1.2934266433391652</v>
      </c>
      <c r="BF923" s="20">
        <v>1.3018963337547409</v>
      </c>
      <c r="BG923" s="21"/>
      <c r="BH923" s="20">
        <v>2.926313315313198E-2</v>
      </c>
      <c r="BI923" s="20">
        <v>3.9855072463768113E-2</v>
      </c>
      <c r="BJ923" s="20">
        <v>1.8628281117696866E-2</v>
      </c>
      <c r="BK923" s="20">
        <v>4.1626641050272174E-2</v>
      </c>
      <c r="BL923" s="20">
        <v>2.4012393493415957E-2</v>
      </c>
      <c r="BM923" s="20">
        <v>3.0202272097533941E-2</v>
      </c>
      <c r="BN923" s="20">
        <v>2.2499999999999999E-2</v>
      </c>
      <c r="BO923" s="20">
        <v>3.6400000000000002E-2</v>
      </c>
      <c r="BP923" s="20">
        <v>7.6E-3</v>
      </c>
      <c r="BQ923" s="20">
        <v>0</v>
      </c>
      <c r="BR923" s="20">
        <v>7.1000000000000004E-3</v>
      </c>
      <c r="BS923" s="20">
        <v>9.9000000000000008E-3</v>
      </c>
      <c r="BT923" s="20">
        <v>6.9713400464756006E-3</v>
      </c>
      <c r="BU923" s="20">
        <v>7.7583818232197285E-3</v>
      </c>
      <c r="BV923" s="20">
        <v>8.8999999999999999E-3</v>
      </c>
      <c r="BW923" s="20">
        <v>6.3E-3</v>
      </c>
      <c r="BY923" s="20">
        <v>0.9106828064402398</v>
      </c>
      <c r="BZ923" s="20">
        <v>0.98912015137180698</v>
      </c>
      <c r="CA923" s="20">
        <v>0.92630000000000001</v>
      </c>
      <c r="CC923" s="22">
        <v>677</v>
      </c>
      <c r="CD923" s="22">
        <v>377</v>
      </c>
      <c r="CE923" s="22">
        <f t="shared" si="89"/>
        <v>1054</v>
      </c>
      <c r="CF923" s="23"/>
      <c r="CG923" s="20">
        <v>2.8557997414502292E-2</v>
      </c>
      <c r="CH923" s="25"/>
      <c r="CI923" s="24">
        <v>1.2837632776934749</v>
      </c>
      <c r="CJ923" s="24">
        <v>1.3108026554013277</v>
      </c>
      <c r="CK923" s="24">
        <v>1.3095869647593785</v>
      </c>
      <c r="CL923" s="24">
        <v>1.2529761904761905</v>
      </c>
      <c r="CM923" s="24">
        <v>1.3076225045372052</v>
      </c>
      <c r="CN923" s="24">
        <v>1.2983911513323279</v>
      </c>
      <c r="CO923" s="26"/>
      <c r="CP923" s="22">
        <v>7956</v>
      </c>
      <c r="CQ923" s="22">
        <v>4000.9999999999995</v>
      </c>
      <c r="CR923" s="22">
        <v>3955.0000000000005</v>
      </c>
      <c r="CS923" s="22">
        <v>10330</v>
      </c>
      <c r="CT923" s="22">
        <v>0</v>
      </c>
      <c r="CU923" s="20">
        <v>0</v>
      </c>
    </row>
    <row r="924" spans="1:99" x14ac:dyDescent="0.25">
      <c r="A924" s="92">
        <v>68</v>
      </c>
      <c r="B924" s="94" t="s">
        <v>110</v>
      </c>
      <c r="C924" s="92">
        <v>3808</v>
      </c>
      <c r="D924" s="94" t="s">
        <v>55</v>
      </c>
      <c r="E924" s="92">
        <v>68682</v>
      </c>
      <c r="F924" s="95" t="s">
        <v>973</v>
      </c>
      <c r="G924" s="143">
        <f t="shared" si="84"/>
        <v>454</v>
      </c>
      <c r="H924" s="14">
        <v>445</v>
      </c>
      <c r="I924" s="14">
        <v>9</v>
      </c>
      <c r="J924" s="15">
        <v>202</v>
      </c>
      <c r="K924" s="15">
        <v>252</v>
      </c>
      <c r="L924" s="15">
        <v>0</v>
      </c>
      <c r="M924" s="15">
        <v>37</v>
      </c>
      <c r="N924" s="15">
        <v>205</v>
      </c>
      <c r="O924" s="15">
        <v>167</v>
      </c>
      <c r="P924" s="15">
        <v>45</v>
      </c>
      <c r="Q924" s="15">
        <f t="shared" si="85"/>
        <v>409</v>
      </c>
      <c r="R924" s="16"/>
      <c r="S924" s="14">
        <v>445</v>
      </c>
      <c r="T924" s="17">
        <v>202</v>
      </c>
      <c r="U924" s="17">
        <v>243</v>
      </c>
      <c r="V924" s="17">
        <v>0</v>
      </c>
      <c r="W924" s="17">
        <v>37</v>
      </c>
      <c r="X924" s="17">
        <v>205</v>
      </c>
      <c r="Y924" s="17">
        <v>163</v>
      </c>
      <c r="Z924" s="17">
        <v>40</v>
      </c>
      <c r="AA924" s="15">
        <f t="shared" si="86"/>
        <v>405</v>
      </c>
      <c r="AB924" s="18"/>
      <c r="AC924" s="19">
        <f t="shared" si="87"/>
        <v>3</v>
      </c>
      <c r="AD924" s="19">
        <v>2</v>
      </c>
      <c r="AE924" s="19">
        <v>1</v>
      </c>
      <c r="AF924" s="19">
        <f t="shared" si="88"/>
        <v>19</v>
      </c>
      <c r="AG924" s="19">
        <v>18</v>
      </c>
      <c r="AH924" s="19">
        <v>1</v>
      </c>
      <c r="AI924" s="19">
        <v>2</v>
      </c>
      <c r="AJ924" s="19">
        <v>17</v>
      </c>
      <c r="AL924" s="17">
        <v>2</v>
      </c>
      <c r="AM924" s="17">
        <v>18</v>
      </c>
      <c r="AN924" s="17">
        <v>2</v>
      </c>
      <c r="AO924" s="17">
        <v>16</v>
      </c>
      <c r="AQ924" s="20">
        <v>0.92307692307692313</v>
      </c>
      <c r="AR924" s="20">
        <v>0.6097560975609756</v>
      </c>
      <c r="AS924" s="20">
        <v>0.9263157894736842</v>
      </c>
      <c r="AT924" s="20">
        <v>0.79166666666666663</v>
      </c>
      <c r="AU924" s="20">
        <v>0.28749999999999998</v>
      </c>
      <c r="AV924" s="20">
        <v>0.94399999999999995</v>
      </c>
      <c r="AW924" s="20">
        <v>0.99780219780219781</v>
      </c>
      <c r="AX924" s="20">
        <v>0.90243902439024393</v>
      </c>
      <c r="AY924" s="20">
        <v>1.0789473684210527</v>
      </c>
      <c r="AZ924" s="20">
        <v>1.1597222222222223</v>
      </c>
      <c r="BA924" s="20">
        <v>0.5625</v>
      </c>
      <c r="BB924" s="20">
        <v>1.0906666666666667</v>
      </c>
      <c r="BC924" s="20">
        <v>1.0976744186046512</v>
      </c>
      <c r="BD924" s="20">
        <v>0.90833333333333333</v>
      </c>
      <c r="BE924" s="20">
        <v>1.0139534883720931</v>
      </c>
      <c r="BF924" s="20">
        <v>0.84166666666666667</v>
      </c>
      <c r="BG924" s="21"/>
      <c r="BH924" s="20">
        <v>1.2048192771084338E-2</v>
      </c>
      <c r="BI924" s="20">
        <v>0</v>
      </c>
      <c r="BJ924" s="20">
        <v>9.7560975609756097E-3</v>
      </c>
      <c r="BK924" s="20">
        <v>1.3793103448275862E-2</v>
      </c>
      <c r="BL924" s="20">
        <v>3.5714285714285712E-2</v>
      </c>
      <c r="BM924" s="20">
        <v>1.0335917312661499E-2</v>
      </c>
      <c r="BN924" s="20">
        <v>9.1000000000000004E-3</v>
      </c>
      <c r="BO924" s="20">
        <v>1.54E-2</v>
      </c>
      <c r="BP924" s="20">
        <v>0</v>
      </c>
      <c r="BQ924" s="20">
        <v>0</v>
      </c>
      <c r="BR924" s="20">
        <v>0</v>
      </c>
      <c r="BS924" s="20">
        <v>0</v>
      </c>
      <c r="BT924" s="20">
        <v>0</v>
      </c>
      <c r="BU924" s="20">
        <v>0</v>
      </c>
      <c r="BV924" s="20">
        <v>0</v>
      </c>
      <c r="BW924" s="20">
        <v>0</v>
      </c>
      <c r="BY924" s="20">
        <v>0.91807228915662653</v>
      </c>
      <c r="BZ924" s="20" t="s">
        <v>1234</v>
      </c>
      <c r="CA924" s="20">
        <v>0.91810000000000003</v>
      </c>
      <c r="CC924" s="22">
        <v>17</v>
      </c>
      <c r="CD924" s="22">
        <v>15</v>
      </c>
      <c r="CE924" s="22">
        <f t="shared" si="89"/>
        <v>32</v>
      </c>
      <c r="CF924" s="23"/>
      <c r="CG924" s="20">
        <v>3.3734939759036145E-2</v>
      </c>
      <c r="CH924" s="25"/>
      <c r="CI924" s="24">
        <v>0.78048780487804881</v>
      </c>
      <c r="CJ924" s="24">
        <v>0.98421052631578942</v>
      </c>
      <c r="CK924" s="24">
        <v>0.96527777777777779</v>
      </c>
      <c r="CL924" s="24">
        <v>0.77500000000000002</v>
      </c>
      <c r="CM924" s="24">
        <v>0.95466666666666666</v>
      </c>
      <c r="CN924" s="24">
        <v>0.92307692307692313</v>
      </c>
      <c r="CO924" s="26"/>
      <c r="CP924" s="22">
        <v>455</v>
      </c>
      <c r="CQ924" s="22">
        <v>215</v>
      </c>
      <c r="CR924" s="22">
        <v>240</v>
      </c>
      <c r="CS924" s="22">
        <v>420</v>
      </c>
      <c r="CT924" s="22">
        <v>35</v>
      </c>
      <c r="CU924" s="20">
        <v>7.6923076923076872E-2</v>
      </c>
    </row>
    <row r="925" spans="1:99" x14ac:dyDescent="0.25">
      <c r="A925" s="92">
        <v>68</v>
      </c>
      <c r="B925" s="94" t="s">
        <v>110</v>
      </c>
      <c r="C925" s="92">
        <v>3808</v>
      </c>
      <c r="D925" s="94" t="s">
        <v>55</v>
      </c>
      <c r="E925" s="92">
        <v>68684</v>
      </c>
      <c r="F925" s="95" t="s">
        <v>974</v>
      </c>
      <c r="G925" s="143">
        <f t="shared" si="84"/>
        <v>776</v>
      </c>
      <c r="H925" s="14">
        <v>776</v>
      </c>
      <c r="I925" s="14">
        <v>0</v>
      </c>
      <c r="J925" s="15">
        <v>350</v>
      </c>
      <c r="K925" s="15">
        <v>426</v>
      </c>
      <c r="L925" s="15">
        <v>0</v>
      </c>
      <c r="M925" s="15">
        <v>59</v>
      </c>
      <c r="N925" s="15">
        <v>303</v>
      </c>
      <c r="O925" s="15">
        <v>308</v>
      </c>
      <c r="P925" s="15">
        <v>106</v>
      </c>
      <c r="Q925" s="15">
        <f t="shared" si="85"/>
        <v>670</v>
      </c>
      <c r="R925" s="16"/>
      <c r="S925" s="14">
        <v>776</v>
      </c>
      <c r="T925" s="17">
        <v>350</v>
      </c>
      <c r="U925" s="17">
        <v>426</v>
      </c>
      <c r="V925" s="17">
        <v>0</v>
      </c>
      <c r="W925" s="17">
        <v>59</v>
      </c>
      <c r="X925" s="17">
        <v>303</v>
      </c>
      <c r="Y925" s="17">
        <v>308</v>
      </c>
      <c r="Z925" s="17">
        <v>106</v>
      </c>
      <c r="AA925" s="15">
        <f t="shared" si="86"/>
        <v>670</v>
      </c>
      <c r="AB925" s="18"/>
      <c r="AC925" s="19">
        <f t="shared" si="87"/>
        <v>4</v>
      </c>
      <c r="AD925" s="19">
        <v>3</v>
      </c>
      <c r="AE925" s="19">
        <v>1</v>
      </c>
      <c r="AF925" s="19">
        <f t="shared" si="88"/>
        <v>20</v>
      </c>
      <c r="AG925" s="19">
        <v>19</v>
      </c>
      <c r="AH925" s="19">
        <v>1</v>
      </c>
      <c r="AI925" s="19">
        <v>1</v>
      </c>
      <c r="AJ925" s="19">
        <v>19</v>
      </c>
      <c r="AL925" s="17">
        <v>3</v>
      </c>
      <c r="AM925" s="17">
        <v>19</v>
      </c>
      <c r="AN925" s="17">
        <v>1</v>
      </c>
      <c r="AO925" s="17">
        <v>18</v>
      </c>
      <c r="AQ925" s="20">
        <v>0.69179600886917958</v>
      </c>
      <c r="AR925" s="20">
        <v>0.39506172839506171</v>
      </c>
      <c r="AS925" s="20">
        <v>0.6692913385826772</v>
      </c>
      <c r="AT925" s="20">
        <v>0.61324041811846686</v>
      </c>
      <c r="AU925" s="20">
        <v>0.27450980392156865</v>
      </c>
      <c r="AV925" s="20">
        <v>0.7009345794392523</v>
      </c>
      <c r="AW925" s="20">
        <v>0.86031042128603108</v>
      </c>
      <c r="AX925" s="20">
        <v>0.72839506172839508</v>
      </c>
      <c r="AY925" s="20">
        <v>0.79527559055118113</v>
      </c>
      <c r="AZ925" s="20">
        <v>1.0731707317073171</v>
      </c>
      <c r="BA925" s="20">
        <v>0.69281045751633985</v>
      </c>
      <c r="BB925" s="20">
        <v>0.89452603471295056</v>
      </c>
      <c r="BC925" s="20">
        <v>0.8651685393258427</v>
      </c>
      <c r="BD925" s="20">
        <v>0.85557986870897151</v>
      </c>
      <c r="BE925" s="20">
        <v>0.68314606741573036</v>
      </c>
      <c r="BF925" s="20">
        <v>0.70021881838074396</v>
      </c>
      <c r="BG925" s="21"/>
      <c r="BH925" s="20">
        <v>1.0670731707317074E-2</v>
      </c>
      <c r="BI925" s="20">
        <v>0</v>
      </c>
      <c r="BJ925" s="20">
        <v>9.9009900990099011E-3</v>
      </c>
      <c r="BK925" s="20">
        <v>8.9285714285714281E-3</v>
      </c>
      <c r="BL925" s="20">
        <v>2.8571428571428571E-2</v>
      </c>
      <c r="BM925" s="20">
        <v>8.5324232081911266E-3</v>
      </c>
      <c r="BN925" s="20">
        <v>6.1000000000000004E-3</v>
      </c>
      <c r="BO925" s="20">
        <v>1.52E-2</v>
      </c>
      <c r="BP925" s="20">
        <v>1.6799999999999999E-2</v>
      </c>
      <c r="BQ925" s="20">
        <v>1.6899999999999998E-2</v>
      </c>
      <c r="BR925" s="20">
        <v>3.3E-3</v>
      </c>
      <c r="BS925" s="20">
        <v>4.02E-2</v>
      </c>
      <c r="BT925" s="20">
        <v>0</v>
      </c>
      <c r="BU925" s="20">
        <v>1.877133105802048E-2</v>
      </c>
      <c r="BV925" s="20">
        <v>6.1000000000000004E-3</v>
      </c>
      <c r="BW925" s="20">
        <v>2.7300000000000001E-2</v>
      </c>
      <c r="BY925" s="20">
        <v>0.85823170731707321</v>
      </c>
      <c r="BZ925" s="20" t="s">
        <v>1234</v>
      </c>
      <c r="CA925" s="20">
        <v>0.85819999999999996</v>
      </c>
      <c r="CC925" s="22">
        <v>33</v>
      </c>
      <c r="CD925" s="22">
        <v>35</v>
      </c>
      <c r="CE925" s="22">
        <f t="shared" si="89"/>
        <v>68</v>
      </c>
      <c r="CF925" s="23"/>
      <c r="CG925" s="20">
        <v>4.725609756097561E-2</v>
      </c>
      <c r="CH925" s="25"/>
      <c r="CI925" s="24">
        <v>0.58024691358024694</v>
      </c>
      <c r="CJ925" s="24">
        <v>0.70341207349081369</v>
      </c>
      <c r="CK925" s="24">
        <v>0.73170731707317072</v>
      </c>
      <c r="CL925" s="24">
        <v>0.6470588235294118</v>
      </c>
      <c r="CM925" s="24">
        <v>0.7009345794392523</v>
      </c>
      <c r="CN925" s="24">
        <v>0.69179600886917958</v>
      </c>
      <c r="CO925" s="26"/>
      <c r="CP925" s="22">
        <v>902</v>
      </c>
      <c r="CQ925" s="22">
        <v>444.99999999999994</v>
      </c>
      <c r="CR925" s="22">
        <v>457</v>
      </c>
      <c r="CS925" s="22">
        <v>624</v>
      </c>
      <c r="CT925" s="22">
        <v>278</v>
      </c>
      <c r="CU925" s="20">
        <v>0.30820399113082042</v>
      </c>
    </row>
    <row r="926" spans="1:99" x14ac:dyDescent="0.25">
      <c r="A926" s="92">
        <v>68</v>
      </c>
      <c r="B926" s="94" t="s">
        <v>110</v>
      </c>
      <c r="C926" s="92">
        <v>3808</v>
      </c>
      <c r="D926" s="94" t="s">
        <v>55</v>
      </c>
      <c r="E926" s="92">
        <v>68686</v>
      </c>
      <c r="F926" s="95" t="s">
        <v>975</v>
      </c>
      <c r="G926" s="143">
        <f t="shared" si="84"/>
        <v>553</v>
      </c>
      <c r="H926" s="14">
        <v>552</v>
      </c>
      <c r="I926" s="14">
        <v>1</v>
      </c>
      <c r="J926" s="15">
        <v>378</v>
      </c>
      <c r="K926" s="15">
        <v>175</v>
      </c>
      <c r="L926" s="15">
        <v>0</v>
      </c>
      <c r="M926" s="15">
        <v>37</v>
      </c>
      <c r="N926" s="15">
        <v>180</v>
      </c>
      <c r="O926" s="15">
        <v>254</v>
      </c>
      <c r="P926" s="15">
        <v>82</v>
      </c>
      <c r="Q926" s="15">
        <f t="shared" si="85"/>
        <v>471</v>
      </c>
      <c r="R926" s="16"/>
      <c r="S926" s="14">
        <v>552</v>
      </c>
      <c r="T926" s="17">
        <v>378</v>
      </c>
      <c r="U926" s="17">
        <v>174</v>
      </c>
      <c r="V926" s="17">
        <v>0</v>
      </c>
      <c r="W926" s="17">
        <v>37</v>
      </c>
      <c r="X926" s="17">
        <v>180</v>
      </c>
      <c r="Y926" s="17">
        <v>253</v>
      </c>
      <c r="Z926" s="17">
        <v>82</v>
      </c>
      <c r="AA926" s="15">
        <f t="shared" si="86"/>
        <v>470</v>
      </c>
      <c r="AB926" s="18"/>
      <c r="AC926" s="19">
        <f t="shared" si="87"/>
        <v>2</v>
      </c>
      <c r="AD926" s="19">
        <v>1</v>
      </c>
      <c r="AE926" s="19">
        <v>1</v>
      </c>
      <c r="AF926" s="19">
        <f t="shared" si="88"/>
        <v>14</v>
      </c>
      <c r="AG926" s="19">
        <v>13</v>
      </c>
      <c r="AH926" s="19">
        <v>1</v>
      </c>
      <c r="AI926" s="19">
        <v>1</v>
      </c>
      <c r="AJ926" s="19">
        <v>13</v>
      </c>
      <c r="AL926" s="17">
        <v>1</v>
      </c>
      <c r="AM926" s="17">
        <v>13</v>
      </c>
      <c r="AN926" s="17">
        <v>1</v>
      </c>
      <c r="AO926" s="17">
        <v>12</v>
      </c>
      <c r="AQ926" s="20">
        <v>1.0200445434298442</v>
      </c>
      <c r="AR926" s="20">
        <v>0.6097560975609756</v>
      </c>
      <c r="AS926" s="20">
        <v>0.86559139784946237</v>
      </c>
      <c r="AT926" s="20">
        <v>1.0785714285714285</v>
      </c>
      <c r="AU926" s="20">
        <v>0.41463414634146339</v>
      </c>
      <c r="AV926" s="20">
        <v>0.97547683923705719</v>
      </c>
      <c r="AW926" s="20">
        <v>1.2316258351893097</v>
      </c>
      <c r="AX926" s="20">
        <v>0.90243902439024393</v>
      </c>
      <c r="AY926" s="20">
        <v>0.967741935483871</v>
      </c>
      <c r="AZ926" s="20">
        <v>1.8142857142857143</v>
      </c>
      <c r="BA926" s="20">
        <v>1</v>
      </c>
      <c r="BB926" s="20">
        <v>1.2833787465940054</v>
      </c>
      <c r="BC926" s="20">
        <v>1.2253521126760563</v>
      </c>
      <c r="BD926" s="20">
        <v>1.2372881355932204</v>
      </c>
      <c r="BE926" s="20">
        <v>0.98122065727699526</v>
      </c>
      <c r="BF926" s="20">
        <v>1.0550847457627119</v>
      </c>
      <c r="BG926" s="21"/>
      <c r="BH926" s="20">
        <v>1.2195121951219513E-2</v>
      </c>
      <c r="BI926" s="20">
        <v>0</v>
      </c>
      <c r="BJ926" s="20">
        <v>0</v>
      </c>
      <c r="BK926" s="20">
        <v>2.358490566037736E-2</v>
      </c>
      <c r="BL926" s="20">
        <v>1.5873015873015872E-2</v>
      </c>
      <c r="BM926" s="20">
        <v>1.1655011655011656E-2</v>
      </c>
      <c r="BN926" s="20">
        <v>1.3100000000000001E-2</v>
      </c>
      <c r="BO926" s="20">
        <v>1.14E-2</v>
      </c>
      <c r="BP926" s="20">
        <v>2.8500000000000001E-2</v>
      </c>
      <c r="BQ926" s="20">
        <v>0</v>
      </c>
      <c r="BR926" s="20">
        <v>2.2200000000000001E-2</v>
      </c>
      <c r="BS926" s="20">
        <v>4.7199999999999999E-2</v>
      </c>
      <c r="BT926" s="20">
        <v>0</v>
      </c>
      <c r="BU926" s="20">
        <v>3.2634032634032632E-2</v>
      </c>
      <c r="BV926" s="20">
        <v>1.7500000000000002E-2</v>
      </c>
      <c r="BW926" s="20">
        <v>3.7999999999999999E-2</v>
      </c>
      <c r="BY926" s="20">
        <v>0.91260162601626016</v>
      </c>
      <c r="BZ926" s="20" t="s">
        <v>1234</v>
      </c>
      <c r="CA926" s="20">
        <v>0.91259999999999997</v>
      </c>
      <c r="CC926" s="22">
        <v>30</v>
      </c>
      <c r="CD926" s="22">
        <v>18</v>
      </c>
      <c r="CE926" s="22">
        <f t="shared" si="89"/>
        <v>48</v>
      </c>
      <c r="CF926" s="23"/>
      <c r="CG926" s="20">
        <v>9.3495934959349589E-2</v>
      </c>
      <c r="CH926" s="25"/>
      <c r="CI926" s="24">
        <v>0.70731707317073167</v>
      </c>
      <c r="CJ926" s="24">
        <v>0.87634408602150538</v>
      </c>
      <c r="CK926" s="24">
        <v>1.2071428571428571</v>
      </c>
      <c r="CL926" s="24">
        <v>1.1829268292682926</v>
      </c>
      <c r="CM926" s="24">
        <v>0.98365122615803813</v>
      </c>
      <c r="CN926" s="24">
        <v>1.0200445434298442</v>
      </c>
      <c r="CO926" s="26"/>
      <c r="CP926" s="22">
        <v>448.99999999999989</v>
      </c>
      <c r="CQ926" s="22">
        <v>213</v>
      </c>
      <c r="CR926" s="22">
        <v>236</v>
      </c>
      <c r="CS926" s="22">
        <v>458</v>
      </c>
      <c r="CT926" s="22">
        <v>0</v>
      </c>
      <c r="CU926" s="20">
        <v>0</v>
      </c>
    </row>
    <row r="927" spans="1:99" x14ac:dyDescent="0.25">
      <c r="A927" s="92">
        <v>68</v>
      </c>
      <c r="B927" s="94" t="s">
        <v>110</v>
      </c>
      <c r="C927" s="92">
        <v>3808</v>
      </c>
      <c r="D927" s="94" t="s">
        <v>55</v>
      </c>
      <c r="E927" s="92">
        <v>68689</v>
      </c>
      <c r="F927" s="95" t="s">
        <v>976</v>
      </c>
      <c r="G927" s="143">
        <f t="shared" si="84"/>
        <v>7025</v>
      </c>
      <c r="H927" s="14">
        <v>6877</v>
      </c>
      <c r="I927" s="14">
        <v>148</v>
      </c>
      <c r="J927" s="15">
        <v>3068</v>
      </c>
      <c r="K927" s="15">
        <v>3957</v>
      </c>
      <c r="L927" s="15">
        <v>48</v>
      </c>
      <c r="M927" s="15">
        <v>475</v>
      </c>
      <c r="N927" s="15">
        <v>3062</v>
      </c>
      <c r="O927" s="15">
        <v>2518</v>
      </c>
      <c r="P927" s="15">
        <v>922</v>
      </c>
      <c r="Q927" s="15">
        <f t="shared" si="85"/>
        <v>6055</v>
      </c>
      <c r="R927" s="16"/>
      <c r="S927" s="14">
        <v>6877</v>
      </c>
      <c r="T927" s="17">
        <v>2929</v>
      </c>
      <c r="U927" s="17">
        <v>3948</v>
      </c>
      <c r="V927" s="17">
        <v>0</v>
      </c>
      <c r="W927" s="17">
        <v>453</v>
      </c>
      <c r="X927" s="17">
        <v>2993</v>
      </c>
      <c r="Y927" s="17">
        <v>2510</v>
      </c>
      <c r="Z927" s="17">
        <v>921</v>
      </c>
      <c r="AA927" s="15">
        <f t="shared" si="86"/>
        <v>5956</v>
      </c>
      <c r="AB927" s="18"/>
      <c r="AC927" s="19">
        <f t="shared" si="87"/>
        <v>15</v>
      </c>
      <c r="AD927" s="19">
        <v>12</v>
      </c>
      <c r="AE927" s="19">
        <v>3</v>
      </c>
      <c r="AF927" s="19">
        <f t="shared" si="88"/>
        <v>100</v>
      </c>
      <c r="AG927" s="19">
        <v>97</v>
      </c>
      <c r="AH927" s="19">
        <v>3</v>
      </c>
      <c r="AI927" s="19">
        <v>9</v>
      </c>
      <c r="AJ927" s="19">
        <v>91</v>
      </c>
      <c r="AL927" s="17">
        <v>12</v>
      </c>
      <c r="AM927" s="17">
        <v>97</v>
      </c>
      <c r="AN927" s="17">
        <v>7</v>
      </c>
      <c r="AO927" s="17">
        <v>90</v>
      </c>
      <c r="AQ927" s="20">
        <v>0.80733585693773657</v>
      </c>
      <c r="AR927" s="20">
        <v>0.40667678300455234</v>
      </c>
      <c r="AS927" s="20">
        <v>0.77335800185013881</v>
      </c>
      <c r="AT927" s="20">
        <v>0.71411578112609042</v>
      </c>
      <c r="AU927" s="20">
        <v>0.46079223928860147</v>
      </c>
      <c r="AV927" s="20">
        <v>0.79934620174346205</v>
      </c>
      <c r="AW927" s="20">
        <v>0.91071661662968284</v>
      </c>
      <c r="AX927" s="20">
        <v>0.72078907435508344</v>
      </c>
      <c r="AY927" s="20">
        <v>0.9441874807277213</v>
      </c>
      <c r="AZ927" s="20">
        <v>0.99841395717684378</v>
      </c>
      <c r="BA927" s="20">
        <v>0.74535165723524655</v>
      </c>
      <c r="BB927" s="20">
        <v>0.94255915317559158</v>
      </c>
      <c r="BC927" s="20">
        <v>0.89514202282983801</v>
      </c>
      <c r="BD927" s="20">
        <v>0.92578325629173086</v>
      </c>
      <c r="BE927" s="20">
        <v>0.79559331032651981</v>
      </c>
      <c r="BF927" s="20">
        <v>0.81869542886492042</v>
      </c>
      <c r="BG927" s="21"/>
      <c r="BH927" s="20">
        <v>4.9724626278520853E-2</v>
      </c>
      <c r="BI927" s="20">
        <v>5.0772626931567331E-2</v>
      </c>
      <c r="BJ927" s="20">
        <v>3.1560891938250429E-2</v>
      </c>
      <c r="BK927" s="20">
        <v>7.573696145124717E-2</v>
      </c>
      <c r="BL927" s="20">
        <v>4.3478260869565216E-2</v>
      </c>
      <c r="BM927" s="20">
        <v>5.0601112506728871E-2</v>
      </c>
      <c r="BN927" s="20">
        <v>4.2000000000000003E-2</v>
      </c>
      <c r="BO927" s="20">
        <v>5.7000000000000002E-2</v>
      </c>
      <c r="BP927" s="20">
        <v>1.0999999999999999E-2</v>
      </c>
      <c r="BQ927" s="20">
        <v>2.87E-2</v>
      </c>
      <c r="BR927" s="20">
        <v>9.2999999999999992E-3</v>
      </c>
      <c r="BS927" s="20">
        <v>1.2699999999999999E-2</v>
      </c>
      <c r="BT927" s="20">
        <v>2.5575447570332483E-3</v>
      </c>
      <c r="BU927" s="20">
        <v>1.2201686703750225E-2</v>
      </c>
      <c r="BV927" s="20">
        <v>5.7999999999999996E-3</v>
      </c>
      <c r="BW927" s="20">
        <v>1.5900000000000001E-2</v>
      </c>
      <c r="BY927" s="20">
        <v>0.8845003933910307</v>
      </c>
      <c r="BZ927" s="20">
        <v>0.97802197802197799</v>
      </c>
      <c r="CA927" s="20">
        <v>0.88580000000000003</v>
      </c>
      <c r="CC927" s="22">
        <v>350</v>
      </c>
      <c r="CD927" s="22">
        <v>116</v>
      </c>
      <c r="CE927" s="22">
        <f t="shared" si="89"/>
        <v>466</v>
      </c>
      <c r="CF927" s="23"/>
      <c r="CG927" s="20">
        <v>4.5633359559402044E-2</v>
      </c>
      <c r="CH927" s="25"/>
      <c r="CI927" s="24">
        <v>0.65402124430955999</v>
      </c>
      <c r="CJ927" s="24">
        <v>0.80234350909651553</v>
      </c>
      <c r="CK927" s="24">
        <v>0.85130848532910386</v>
      </c>
      <c r="CL927" s="24">
        <v>0.81244947453516569</v>
      </c>
      <c r="CM927" s="24">
        <v>0.80635118306351183</v>
      </c>
      <c r="CN927" s="24">
        <v>0.80733585693773657</v>
      </c>
      <c r="CO927" s="26"/>
      <c r="CP927" s="22">
        <v>7661.0000000000009</v>
      </c>
      <c r="CQ927" s="22">
        <v>3767</v>
      </c>
      <c r="CR927" s="22">
        <v>3894</v>
      </c>
      <c r="CS927" s="22">
        <v>6185</v>
      </c>
      <c r="CT927" s="22">
        <v>1476</v>
      </c>
      <c r="CU927" s="20">
        <v>0.19266414306226343</v>
      </c>
    </row>
    <row r="928" spans="1:99" x14ac:dyDescent="0.25">
      <c r="A928" s="92">
        <v>68</v>
      </c>
      <c r="B928" s="94" t="s">
        <v>110</v>
      </c>
      <c r="C928" s="92">
        <v>3808</v>
      </c>
      <c r="D928" s="94" t="s">
        <v>55</v>
      </c>
      <c r="E928" s="92">
        <v>68705</v>
      </c>
      <c r="F928" s="95" t="s">
        <v>222</v>
      </c>
      <c r="G928" s="143">
        <f t="shared" si="84"/>
        <v>497</v>
      </c>
      <c r="H928" s="14">
        <v>486</v>
      </c>
      <c r="I928" s="14">
        <v>11</v>
      </c>
      <c r="J928" s="15">
        <v>152</v>
      </c>
      <c r="K928" s="15">
        <v>345</v>
      </c>
      <c r="L928" s="15">
        <v>0</v>
      </c>
      <c r="M928" s="15">
        <v>25</v>
      </c>
      <c r="N928" s="15">
        <v>191</v>
      </c>
      <c r="O928" s="15">
        <v>222</v>
      </c>
      <c r="P928" s="15">
        <v>59</v>
      </c>
      <c r="Q928" s="15">
        <f t="shared" si="85"/>
        <v>438</v>
      </c>
      <c r="R928" s="16"/>
      <c r="S928" s="14">
        <v>486</v>
      </c>
      <c r="T928" s="17">
        <v>152</v>
      </c>
      <c r="U928" s="17">
        <v>334</v>
      </c>
      <c r="V928" s="17">
        <v>0</v>
      </c>
      <c r="W928" s="17">
        <v>25</v>
      </c>
      <c r="X928" s="17">
        <v>191</v>
      </c>
      <c r="Y928" s="17">
        <v>211</v>
      </c>
      <c r="Z928" s="17">
        <v>59</v>
      </c>
      <c r="AA928" s="15">
        <f t="shared" si="86"/>
        <v>427</v>
      </c>
      <c r="AB928" s="18"/>
      <c r="AC928" s="19">
        <f t="shared" si="87"/>
        <v>2</v>
      </c>
      <c r="AD928" s="19">
        <v>1</v>
      </c>
      <c r="AE928" s="19">
        <v>1</v>
      </c>
      <c r="AF928" s="19">
        <f t="shared" si="88"/>
        <v>13</v>
      </c>
      <c r="AG928" s="19">
        <v>12</v>
      </c>
      <c r="AH928" s="19">
        <v>1</v>
      </c>
      <c r="AI928" s="19">
        <v>1</v>
      </c>
      <c r="AJ928" s="19">
        <v>12</v>
      </c>
      <c r="AL928" s="17">
        <v>1</v>
      </c>
      <c r="AM928" s="17">
        <v>12</v>
      </c>
      <c r="AN928" s="17">
        <v>1</v>
      </c>
      <c r="AO928" s="17">
        <v>11</v>
      </c>
      <c r="AQ928" s="20">
        <v>0.94545454545454544</v>
      </c>
      <c r="AR928" s="20">
        <v>0.38461538461538464</v>
      </c>
      <c r="AS928" s="20">
        <v>0.86842105263157898</v>
      </c>
      <c r="AT928" s="20">
        <v>0.88571428571428568</v>
      </c>
      <c r="AU928" s="20">
        <v>0.60563380281690138</v>
      </c>
      <c r="AV928" s="20">
        <v>0.91056910569105687</v>
      </c>
      <c r="AW928" s="20">
        <v>1.1295454545454546</v>
      </c>
      <c r="AX928" s="20">
        <v>0.64102564102564108</v>
      </c>
      <c r="AY928" s="20">
        <v>1.0052631578947369</v>
      </c>
      <c r="AZ928" s="20">
        <v>1.5857142857142856</v>
      </c>
      <c r="BA928" s="20">
        <v>0.83098591549295775</v>
      </c>
      <c r="BB928" s="20">
        <v>1.1869918699186992</v>
      </c>
      <c r="BC928" s="20">
        <v>1.1699029126213591</v>
      </c>
      <c r="BD928" s="20">
        <v>1.0940170940170941</v>
      </c>
      <c r="BE928" s="20">
        <v>1.0194174757281553</v>
      </c>
      <c r="BF928" s="20">
        <v>0.88034188034188032</v>
      </c>
      <c r="BG928" s="21"/>
      <c r="BH928" s="20">
        <v>3.9906103286384977E-2</v>
      </c>
      <c r="BI928" s="20">
        <v>0</v>
      </c>
      <c r="BJ928" s="20">
        <v>5.235602094240838E-3</v>
      </c>
      <c r="BK928" s="20">
        <v>0.10256410256410256</v>
      </c>
      <c r="BL928" s="20">
        <v>0</v>
      </c>
      <c r="BM928" s="20">
        <v>4.5698924731182797E-2</v>
      </c>
      <c r="BN928" s="20">
        <v>3.2599999999999997E-2</v>
      </c>
      <c r="BO928" s="20">
        <v>4.7399999999999998E-2</v>
      </c>
      <c r="BP928" s="20">
        <v>5.6300000000000003E-2</v>
      </c>
      <c r="BQ928" s="20">
        <v>0.04</v>
      </c>
      <c r="BR928" s="20">
        <v>7.3300000000000004E-2</v>
      </c>
      <c r="BS928" s="20">
        <v>5.7700000000000001E-2</v>
      </c>
      <c r="BT928" s="20">
        <v>0</v>
      </c>
      <c r="BU928" s="20">
        <v>6.4516129032258063E-2</v>
      </c>
      <c r="BV928" s="20">
        <v>1.8599999999999998E-2</v>
      </c>
      <c r="BW928" s="20">
        <v>9.4799999999999995E-2</v>
      </c>
      <c r="BY928" s="20">
        <v>0.86854460093896713</v>
      </c>
      <c r="BZ928" s="20" t="s">
        <v>1234</v>
      </c>
      <c r="CA928" s="20">
        <v>0.86850000000000005</v>
      </c>
      <c r="CC928" s="22">
        <v>25</v>
      </c>
      <c r="CD928" s="22">
        <v>3</v>
      </c>
      <c r="CE928" s="22">
        <f t="shared" si="89"/>
        <v>28</v>
      </c>
      <c r="CF928" s="23"/>
      <c r="CG928" s="20">
        <v>4.4600938967136149E-2</v>
      </c>
      <c r="CH928" s="25"/>
      <c r="CI928" s="24">
        <v>0.61538461538461542</v>
      </c>
      <c r="CJ928" s="24">
        <v>0.9</v>
      </c>
      <c r="CK928" s="24">
        <v>1.0285714285714285</v>
      </c>
      <c r="CL928" s="24">
        <v>1.0845070422535212</v>
      </c>
      <c r="CM928" s="24">
        <v>0.91869918699186992</v>
      </c>
      <c r="CN928" s="24">
        <v>0.94545454545454544</v>
      </c>
      <c r="CO928" s="26"/>
      <c r="CP928" s="22">
        <v>440.00000000000006</v>
      </c>
      <c r="CQ928" s="22">
        <v>205.99999999999997</v>
      </c>
      <c r="CR928" s="22">
        <v>234</v>
      </c>
      <c r="CS928" s="22">
        <v>416</v>
      </c>
      <c r="CT928" s="22">
        <v>24</v>
      </c>
      <c r="CU928" s="20">
        <v>5.4545454545454564E-2</v>
      </c>
    </row>
    <row r="929" spans="1:99" x14ac:dyDescent="0.25">
      <c r="A929" s="92">
        <v>68</v>
      </c>
      <c r="B929" s="94" t="s">
        <v>110</v>
      </c>
      <c r="C929" s="92">
        <v>3808</v>
      </c>
      <c r="D929" s="94" t="s">
        <v>55</v>
      </c>
      <c r="E929" s="92">
        <v>68720</v>
      </c>
      <c r="F929" s="95" t="s">
        <v>977</v>
      </c>
      <c r="G929" s="143">
        <f t="shared" si="84"/>
        <v>878</v>
      </c>
      <c r="H929" s="14">
        <v>875</v>
      </c>
      <c r="I929" s="14">
        <v>3</v>
      </c>
      <c r="J929" s="15">
        <v>199</v>
      </c>
      <c r="K929" s="15">
        <v>679</v>
      </c>
      <c r="L929" s="15">
        <v>0</v>
      </c>
      <c r="M929" s="15">
        <v>52</v>
      </c>
      <c r="N929" s="15">
        <v>402</v>
      </c>
      <c r="O929" s="15">
        <v>328</v>
      </c>
      <c r="P929" s="15">
        <v>96</v>
      </c>
      <c r="Q929" s="15">
        <f t="shared" si="85"/>
        <v>782</v>
      </c>
      <c r="R929" s="16"/>
      <c r="S929" s="14">
        <v>875</v>
      </c>
      <c r="T929" s="17">
        <v>199</v>
      </c>
      <c r="U929" s="17">
        <v>676</v>
      </c>
      <c r="V929" s="17">
        <v>0</v>
      </c>
      <c r="W929" s="17">
        <v>52</v>
      </c>
      <c r="X929" s="17">
        <v>402</v>
      </c>
      <c r="Y929" s="17">
        <v>328</v>
      </c>
      <c r="Z929" s="17">
        <v>93</v>
      </c>
      <c r="AA929" s="15">
        <f t="shared" si="86"/>
        <v>782</v>
      </c>
      <c r="AB929" s="18"/>
      <c r="AC929" s="19">
        <f t="shared" si="87"/>
        <v>3</v>
      </c>
      <c r="AD929" s="19">
        <v>2</v>
      </c>
      <c r="AE929" s="19">
        <v>1</v>
      </c>
      <c r="AF929" s="19">
        <f t="shared" si="88"/>
        <v>30</v>
      </c>
      <c r="AG929" s="19">
        <v>29</v>
      </c>
      <c r="AH929" s="19">
        <v>1</v>
      </c>
      <c r="AI929" s="19">
        <v>1</v>
      </c>
      <c r="AJ929" s="19">
        <v>29</v>
      </c>
      <c r="AL929" s="17">
        <v>2</v>
      </c>
      <c r="AM929" s="17">
        <v>29</v>
      </c>
      <c r="AN929" s="17">
        <v>1</v>
      </c>
      <c r="AO929" s="17">
        <v>28</v>
      </c>
      <c r="AQ929" s="20">
        <v>0.71166827386692377</v>
      </c>
      <c r="AR929" s="20">
        <v>0.39361702127659576</v>
      </c>
      <c r="AS929" s="20">
        <v>0.75870069605568446</v>
      </c>
      <c r="AT929" s="20">
        <v>0.58484848484848484</v>
      </c>
      <c r="AU929" s="20">
        <v>0.23076923076923078</v>
      </c>
      <c r="AV929" s="20">
        <v>0.75672514619883036</v>
      </c>
      <c r="AW929" s="20">
        <v>0.84667309546769531</v>
      </c>
      <c r="AX929" s="20">
        <v>0.55319148936170215</v>
      </c>
      <c r="AY929" s="20">
        <v>0.93271461716937354</v>
      </c>
      <c r="AZ929" s="20">
        <v>0.9939393939393939</v>
      </c>
      <c r="BA929" s="20">
        <v>0.52747252747252749</v>
      </c>
      <c r="BB929" s="20">
        <v>0.91461988304093567</v>
      </c>
      <c r="BC929" s="20">
        <v>0.89264413518886676</v>
      </c>
      <c r="BD929" s="20">
        <v>0.8033707865168539</v>
      </c>
      <c r="BE929" s="20">
        <v>0.74552683896620275</v>
      </c>
      <c r="BF929" s="20">
        <v>0.6797752808988764</v>
      </c>
      <c r="BG929" s="21"/>
      <c r="BH929" s="20">
        <v>3.6486486486486489E-2</v>
      </c>
      <c r="BI929" s="20">
        <v>5.7692307692307696E-2</v>
      </c>
      <c r="BJ929" s="20">
        <v>1.9900497512437811E-2</v>
      </c>
      <c r="BK929" s="20">
        <v>6.6666666666666666E-2</v>
      </c>
      <c r="BL929" s="20">
        <v>1.6393442622950821E-2</v>
      </c>
      <c r="BM929" s="20">
        <v>3.8291605301914583E-2</v>
      </c>
      <c r="BN929" s="20">
        <v>1.5699999999999999E-2</v>
      </c>
      <c r="BO929" s="20">
        <v>5.8799999999999998E-2</v>
      </c>
      <c r="BP929" s="20">
        <v>9.4999999999999998E-3</v>
      </c>
      <c r="BQ929" s="20">
        <v>0</v>
      </c>
      <c r="BR929" s="20">
        <v>1.24E-2</v>
      </c>
      <c r="BS929" s="20">
        <v>8.8999999999999999E-3</v>
      </c>
      <c r="BT929" s="20">
        <v>0</v>
      </c>
      <c r="BU929" s="20">
        <v>1.0309278350515464E-2</v>
      </c>
      <c r="BV929" s="20">
        <v>7.7999999999999996E-3</v>
      </c>
      <c r="BW929" s="20">
        <v>1.12E-2</v>
      </c>
      <c r="BY929" s="20">
        <v>0.95270270270270274</v>
      </c>
      <c r="BZ929" s="20" t="s">
        <v>1234</v>
      </c>
      <c r="CA929" s="20">
        <v>0.95269999999999999</v>
      </c>
      <c r="CC929" s="22">
        <v>33</v>
      </c>
      <c r="CD929" s="22">
        <v>30</v>
      </c>
      <c r="CE929" s="22">
        <f t="shared" si="89"/>
        <v>63</v>
      </c>
      <c r="CF929" s="23"/>
      <c r="CG929" s="20">
        <v>5.675675675675676E-2</v>
      </c>
      <c r="CH929" s="25"/>
      <c r="CI929" s="24">
        <v>0.53191489361702127</v>
      </c>
      <c r="CJ929" s="24">
        <v>0.79582366589327147</v>
      </c>
      <c r="CK929" s="24">
        <v>0.7848484848484848</v>
      </c>
      <c r="CL929" s="24">
        <v>0.47252747252747251</v>
      </c>
      <c r="CM929" s="24">
        <v>0.76257309941520468</v>
      </c>
      <c r="CN929" s="24">
        <v>0.71166827386692377</v>
      </c>
      <c r="CO929" s="26"/>
      <c r="CP929" s="22">
        <v>1037</v>
      </c>
      <c r="CQ929" s="22">
        <v>503.00000000000006</v>
      </c>
      <c r="CR929" s="22">
        <v>534</v>
      </c>
      <c r="CS929" s="22">
        <v>738</v>
      </c>
      <c r="CT929" s="22">
        <v>299</v>
      </c>
      <c r="CU929" s="20">
        <v>0.28833172613307623</v>
      </c>
    </row>
    <row r="930" spans="1:99" x14ac:dyDescent="0.25">
      <c r="A930" s="92">
        <v>68</v>
      </c>
      <c r="B930" s="94" t="s">
        <v>110</v>
      </c>
      <c r="C930" s="92">
        <v>3808</v>
      </c>
      <c r="D930" s="94" t="s">
        <v>55</v>
      </c>
      <c r="E930" s="92">
        <v>68745</v>
      </c>
      <c r="F930" s="95" t="s">
        <v>978</v>
      </c>
      <c r="G930" s="143">
        <f t="shared" si="84"/>
        <v>2157</v>
      </c>
      <c r="H930" s="14">
        <v>2140</v>
      </c>
      <c r="I930" s="14">
        <v>17</v>
      </c>
      <c r="J930" s="15">
        <v>457</v>
      </c>
      <c r="K930" s="15">
        <v>1700</v>
      </c>
      <c r="L930" s="15">
        <v>0</v>
      </c>
      <c r="M930" s="15">
        <v>164</v>
      </c>
      <c r="N930" s="15">
        <v>936</v>
      </c>
      <c r="O930" s="15">
        <v>854</v>
      </c>
      <c r="P930" s="15">
        <v>203</v>
      </c>
      <c r="Q930" s="15">
        <f t="shared" si="85"/>
        <v>1954</v>
      </c>
      <c r="R930" s="16"/>
      <c r="S930" s="14">
        <v>2140</v>
      </c>
      <c r="T930" s="17">
        <v>451</v>
      </c>
      <c r="U930" s="17">
        <v>1689</v>
      </c>
      <c r="V930" s="17">
        <v>0</v>
      </c>
      <c r="W930" s="17">
        <v>164</v>
      </c>
      <c r="X930" s="17">
        <v>930</v>
      </c>
      <c r="Y930" s="17">
        <v>848</v>
      </c>
      <c r="Z930" s="17">
        <v>198</v>
      </c>
      <c r="AA930" s="15">
        <f t="shared" si="86"/>
        <v>1942</v>
      </c>
      <c r="AB930" s="18"/>
      <c r="AC930" s="19">
        <f t="shared" si="87"/>
        <v>9</v>
      </c>
      <c r="AD930" s="19">
        <v>7</v>
      </c>
      <c r="AE930" s="19">
        <v>2</v>
      </c>
      <c r="AF930" s="19">
        <f t="shared" si="88"/>
        <v>48</v>
      </c>
      <c r="AG930" s="19">
        <v>46</v>
      </c>
      <c r="AH930" s="19">
        <v>2</v>
      </c>
      <c r="AI930" s="19">
        <v>2</v>
      </c>
      <c r="AJ930" s="19">
        <v>46</v>
      </c>
      <c r="AL930" s="17">
        <v>7</v>
      </c>
      <c r="AM930" s="17">
        <v>46</v>
      </c>
      <c r="AN930" s="17">
        <v>1</v>
      </c>
      <c r="AO930" s="17">
        <v>45</v>
      </c>
      <c r="AQ930" s="20">
        <v>1.0449970396684429</v>
      </c>
      <c r="AR930" s="20">
        <v>0.56493506493506496</v>
      </c>
      <c r="AS930" s="20">
        <v>1.0305131761442441</v>
      </c>
      <c r="AT930" s="20">
        <v>0.8938547486033519</v>
      </c>
      <c r="AU930" s="20">
        <v>0.34657039711191334</v>
      </c>
      <c r="AV930" s="20">
        <v>1.0630311614730878</v>
      </c>
      <c r="AW930" s="20">
        <v>1.2770870337477798</v>
      </c>
      <c r="AX930" s="20">
        <v>1.0649350649350648</v>
      </c>
      <c r="AY930" s="20">
        <v>1.2981969486823857</v>
      </c>
      <c r="AZ930" s="20">
        <v>1.590316573556797</v>
      </c>
      <c r="BA930" s="20">
        <v>0.73285198555956677</v>
      </c>
      <c r="BB930" s="20">
        <v>1.3838526912181304</v>
      </c>
      <c r="BC930" s="20">
        <v>1.3143564356435644</v>
      </c>
      <c r="BD930" s="20">
        <v>1.2429057888762769</v>
      </c>
      <c r="BE930" s="20">
        <v>1.0618811881188119</v>
      </c>
      <c r="BF930" s="20">
        <v>1.0295119182746879</v>
      </c>
      <c r="BG930" s="21"/>
      <c r="BH930" s="20">
        <v>2.1582733812949641E-2</v>
      </c>
      <c r="BI930" s="20">
        <v>1.8292682926829267E-2</v>
      </c>
      <c r="BJ930" s="20">
        <v>1.7699115044247787E-2</v>
      </c>
      <c r="BK930" s="20">
        <v>3.1147540983606559E-2</v>
      </c>
      <c r="BL930" s="20">
        <v>7.7519379844961239E-3</v>
      </c>
      <c r="BM930" s="20">
        <v>2.2646007151370679E-2</v>
      </c>
      <c r="BN930" s="20">
        <v>1.47E-2</v>
      </c>
      <c r="BO930" s="20">
        <v>2.81E-2</v>
      </c>
      <c r="BP930" s="20">
        <v>7.1999999999999998E-3</v>
      </c>
      <c r="BQ930" s="20">
        <v>0</v>
      </c>
      <c r="BR930" s="20">
        <v>4.4000000000000003E-3</v>
      </c>
      <c r="BS930" s="20">
        <v>1.4800000000000001E-2</v>
      </c>
      <c r="BT930" s="20">
        <v>0</v>
      </c>
      <c r="BU930" s="20">
        <v>7.7473182359952325E-3</v>
      </c>
      <c r="BV930" s="20">
        <v>5.7000000000000002E-3</v>
      </c>
      <c r="BW930" s="20">
        <v>8.6E-3</v>
      </c>
      <c r="BY930" s="20">
        <v>0.93967902600996123</v>
      </c>
      <c r="BZ930" s="20">
        <v>1</v>
      </c>
      <c r="CA930" s="20">
        <v>0.93989999999999996</v>
      </c>
      <c r="CC930" s="22">
        <v>68</v>
      </c>
      <c r="CD930" s="22">
        <v>62</v>
      </c>
      <c r="CE930" s="22">
        <f t="shared" si="89"/>
        <v>130</v>
      </c>
      <c r="CF930" s="23"/>
      <c r="CG930" s="20">
        <v>7.4156059767570559E-2</v>
      </c>
      <c r="CH930" s="25"/>
      <c r="CI930" s="24">
        <v>0.85064935064935066</v>
      </c>
      <c r="CJ930" s="24">
        <v>1.0665742024965326</v>
      </c>
      <c r="CK930" s="24">
        <v>1.1359404096834265</v>
      </c>
      <c r="CL930" s="24">
        <v>0.92057761732851984</v>
      </c>
      <c r="CM930" s="24">
        <v>1.0694050991501416</v>
      </c>
      <c r="CN930" s="24">
        <v>1.0449970396684429</v>
      </c>
      <c r="CO930" s="26"/>
      <c r="CP930" s="22">
        <v>1689.0000000000005</v>
      </c>
      <c r="CQ930" s="22">
        <v>808.00000000000011</v>
      </c>
      <c r="CR930" s="22">
        <v>881</v>
      </c>
      <c r="CS930" s="22">
        <v>1765</v>
      </c>
      <c r="CT930" s="22">
        <v>0</v>
      </c>
      <c r="CU930" s="20">
        <v>0</v>
      </c>
    </row>
    <row r="931" spans="1:99" x14ac:dyDescent="0.25">
      <c r="A931" s="92">
        <v>68</v>
      </c>
      <c r="B931" s="94" t="s">
        <v>110</v>
      </c>
      <c r="C931" s="92">
        <v>3808</v>
      </c>
      <c r="D931" s="94" t="s">
        <v>55</v>
      </c>
      <c r="E931" s="92">
        <v>68755</v>
      </c>
      <c r="F931" s="95" t="s">
        <v>979</v>
      </c>
      <c r="G931" s="143">
        <f t="shared" si="84"/>
        <v>6774</v>
      </c>
      <c r="H931" s="14">
        <v>5307</v>
      </c>
      <c r="I931" s="14">
        <v>1467</v>
      </c>
      <c r="J931" s="15">
        <v>5766</v>
      </c>
      <c r="K931" s="15">
        <v>1008</v>
      </c>
      <c r="L931" s="15">
        <v>237</v>
      </c>
      <c r="M931" s="15">
        <v>455</v>
      </c>
      <c r="N931" s="15">
        <v>2638</v>
      </c>
      <c r="O931" s="15">
        <v>2383</v>
      </c>
      <c r="P931" s="15">
        <v>1061</v>
      </c>
      <c r="Q931" s="15">
        <f t="shared" si="85"/>
        <v>5476</v>
      </c>
      <c r="R931" s="16"/>
      <c r="S931" s="14">
        <v>5307</v>
      </c>
      <c r="T931" s="17">
        <v>4312</v>
      </c>
      <c r="U931" s="17">
        <v>995</v>
      </c>
      <c r="V931" s="17">
        <v>0</v>
      </c>
      <c r="W931" s="17">
        <v>314</v>
      </c>
      <c r="X931" s="17">
        <v>2060</v>
      </c>
      <c r="Y931" s="17">
        <v>2078</v>
      </c>
      <c r="Z931" s="17">
        <v>855</v>
      </c>
      <c r="AA931" s="15">
        <f t="shared" si="86"/>
        <v>4452</v>
      </c>
      <c r="AB931" s="18"/>
      <c r="AC931" s="19">
        <f t="shared" si="87"/>
        <v>20</v>
      </c>
      <c r="AD931" s="19">
        <v>8</v>
      </c>
      <c r="AE931" s="19">
        <v>12</v>
      </c>
      <c r="AF931" s="19">
        <f t="shared" si="88"/>
        <v>45</v>
      </c>
      <c r="AG931" s="19">
        <v>33</v>
      </c>
      <c r="AH931" s="19">
        <v>12</v>
      </c>
      <c r="AI931" s="19">
        <v>20</v>
      </c>
      <c r="AJ931" s="19">
        <v>25</v>
      </c>
      <c r="AL931" s="17">
        <v>8</v>
      </c>
      <c r="AM931" s="17">
        <v>33</v>
      </c>
      <c r="AN931" s="17">
        <v>9</v>
      </c>
      <c r="AO931" s="17">
        <v>24</v>
      </c>
      <c r="AQ931" s="20">
        <v>0.94166525351873831</v>
      </c>
      <c r="AR931" s="20">
        <v>0.55765199161425572</v>
      </c>
      <c r="AS931" s="20">
        <v>0.92251712328767121</v>
      </c>
      <c r="AT931" s="20">
        <v>0.88308329022245213</v>
      </c>
      <c r="AU931" s="20">
        <v>0.51433536055603823</v>
      </c>
      <c r="AV931" s="20">
        <v>0.95743784239359464</v>
      </c>
      <c r="AW931" s="20">
        <v>1.1085297608953706</v>
      </c>
      <c r="AX931" s="20">
        <v>0.95387840670859536</v>
      </c>
      <c r="AY931" s="20">
        <v>1.1292808219178083</v>
      </c>
      <c r="AZ931" s="20">
        <v>1.2327987584066218</v>
      </c>
      <c r="BA931" s="20">
        <v>0.9218071242397915</v>
      </c>
      <c r="BB931" s="20">
        <v>1.1538137378845343</v>
      </c>
      <c r="BC931" s="20">
        <v>1.1074584658890068</v>
      </c>
      <c r="BD931" s="20">
        <v>1.1095176010430248</v>
      </c>
      <c r="BE931" s="20">
        <v>0.94768469423824675</v>
      </c>
      <c r="BF931" s="20">
        <v>0.9361147327249022</v>
      </c>
      <c r="BG931" s="21"/>
      <c r="BH931" s="20">
        <v>4.4929666176779341E-2</v>
      </c>
      <c r="BI931" s="20">
        <v>7.0063694267515922E-2</v>
      </c>
      <c r="BJ931" s="20">
        <v>3.7578288100208766E-2</v>
      </c>
      <c r="BK931" s="20">
        <v>5.4908485856905158E-2</v>
      </c>
      <c r="BL931" s="20">
        <v>2.8767123287671233E-2</v>
      </c>
      <c r="BM931" s="20">
        <v>4.7855194644185473E-2</v>
      </c>
      <c r="BN931" s="20">
        <v>3.8600000000000002E-2</v>
      </c>
      <c r="BO931" s="20">
        <v>5.0900000000000001E-2</v>
      </c>
      <c r="BP931" s="20">
        <v>1.6199999999999999E-2</v>
      </c>
      <c r="BQ931" s="20">
        <v>9.5999999999999992E-3</v>
      </c>
      <c r="BR931" s="20">
        <v>5.1999999999999998E-3</v>
      </c>
      <c r="BS931" s="20">
        <v>3.3799999999999997E-2</v>
      </c>
      <c r="BT931" s="20">
        <v>4.10958904109589E-3</v>
      </c>
      <c r="BU931" s="20">
        <v>1.834862385321101E-2</v>
      </c>
      <c r="BV931" s="20">
        <v>6.1000000000000004E-3</v>
      </c>
      <c r="BW931" s="20">
        <v>2.5700000000000001E-2</v>
      </c>
      <c r="BY931" s="20">
        <v>0.86773042200293937</v>
      </c>
      <c r="BZ931" s="20">
        <v>0.98432908912830563</v>
      </c>
      <c r="CA931" s="20">
        <v>0.88829999999999998</v>
      </c>
      <c r="CC931" s="22">
        <v>371</v>
      </c>
      <c r="CD931" s="22">
        <v>204</v>
      </c>
      <c r="CE931" s="22">
        <f t="shared" si="89"/>
        <v>575</v>
      </c>
      <c r="CF931" s="23"/>
      <c r="CG931" s="20">
        <v>4.3460004199034223E-2</v>
      </c>
      <c r="CH931" s="25"/>
      <c r="CI931" s="24">
        <v>0.90356394129979034</v>
      </c>
      <c r="CJ931" s="24">
        <v>0.95761986301369861</v>
      </c>
      <c r="CK931" s="24">
        <v>1.0118986032074495</v>
      </c>
      <c r="CL931" s="24">
        <v>0.8105994787141616</v>
      </c>
      <c r="CM931" s="24">
        <v>0.97429414243573531</v>
      </c>
      <c r="CN931" s="24">
        <v>0.94234356452433443</v>
      </c>
      <c r="CO931" s="26"/>
      <c r="CP931" s="22">
        <v>5897</v>
      </c>
      <c r="CQ931" s="22">
        <v>2829</v>
      </c>
      <c r="CR931" s="22">
        <v>3068</v>
      </c>
      <c r="CS931" s="22">
        <v>5557</v>
      </c>
      <c r="CT931" s="22">
        <v>340</v>
      </c>
      <c r="CU931" s="20">
        <v>5.7656435475665568E-2</v>
      </c>
    </row>
    <row r="932" spans="1:99" x14ac:dyDescent="0.25">
      <c r="A932" s="92">
        <v>68</v>
      </c>
      <c r="B932" s="94" t="s">
        <v>110</v>
      </c>
      <c r="C932" s="92">
        <v>3808</v>
      </c>
      <c r="D932" s="94" t="s">
        <v>55</v>
      </c>
      <c r="E932" s="92">
        <v>68770</v>
      </c>
      <c r="F932" s="95" t="s">
        <v>980</v>
      </c>
      <c r="G932" s="143">
        <f t="shared" si="84"/>
        <v>2137</v>
      </c>
      <c r="H932" s="14">
        <v>2103</v>
      </c>
      <c r="I932" s="14">
        <v>34</v>
      </c>
      <c r="J932" s="15">
        <v>139</v>
      </c>
      <c r="K932" s="15">
        <v>1998</v>
      </c>
      <c r="L932" s="15">
        <v>0</v>
      </c>
      <c r="M932" s="15">
        <v>142</v>
      </c>
      <c r="N932" s="15">
        <v>939</v>
      </c>
      <c r="O932" s="15">
        <v>742</v>
      </c>
      <c r="P932" s="15">
        <v>314</v>
      </c>
      <c r="Q932" s="15">
        <f t="shared" si="85"/>
        <v>1823</v>
      </c>
      <c r="R932" s="16"/>
      <c r="S932" s="14">
        <v>2103</v>
      </c>
      <c r="T932" s="17">
        <v>116</v>
      </c>
      <c r="U932" s="17">
        <v>1987</v>
      </c>
      <c r="V932" s="17">
        <v>0</v>
      </c>
      <c r="W932" s="17">
        <v>142</v>
      </c>
      <c r="X932" s="17">
        <v>939</v>
      </c>
      <c r="Y932" s="17">
        <v>731</v>
      </c>
      <c r="Z932" s="17">
        <v>291</v>
      </c>
      <c r="AA932" s="15">
        <f t="shared" si="86"/>
        <v>1812</v>
      </c>
      <c r="AB932" s="18"/>
      <c r="AC932" s="19">
        <f t="shared" si="87"/>
        <v>6</v>
      </c>
      <c r="AD932" s="19">
        <v>4</v>
      </c>
      <c r="AE932" s="19">
        <v>2</v>
      </c>
      <c r="AF932" s="19">
        <f t="shared" si="88"/>
        <v>26</v>
      </c>
      <c r="AG932" s="19">
        <v>24</v>
      </c>
      <c r="AH932" s="19">
        <v>2</v>
      </c>
      <c r="AI932" s="19">
        <v>2</v>
      </c>
      <c r="AJ932" s="19">
        <v>24</v>
      </c>
      <c r="AL932" s="17">
        <v>4</v>
      </c>
      <c r="AM932" s="17">
        <v>24</v>
      </c>
      <c r="AN932" s="17">
        <v>1</v>
      </c>
      <c r="AO932" s="17">
        <v>23</v>
      </c>
      <c r="AQ932" s="20">
        <v>0.99847638395124427</v>
      </c>
      <c r="AR932" s="20">
        <v>0.60227272727272729</v>
      </c>
      <c r="AS932" s="20">
        <v>0.96411483253588515</v>
      </c>
      <c r="AT932" s="20">
        <v>0.875</v>
      </c>
      <c r="AU932" s="20">
        <v>0.62153846153846148</v>
      </c>
      <c r="AV932" s="20">
        <v>0.98357664233576647</v>
      </c>
      <c r="AW932" s="20">
        <v>1.0853224987303201</v>
      </c>
      <c r="AX932" s="20">
        <v>0.80681818181818177</v>
      </c>
      <c r="AY932" s="20">
        <v>1.1232057416267942</v>
      </c>
      <c r="AZ932" s="20">
        <v>1.1740506329113924</v>
      </c>
      <c r="BA932" s="20">
        <v>0.96615384615384614</v>
      </c>
      <c r="BB932" s="20">
        <v>1.1088807785888077</v>
      </c>
      <c r="BC932" s="20">
        <v>1.1268656716417911</v>
      </c>
      <c r="BD932" s="20">
        <v>1.0475266731328807</v>
      </c>
      <c r="BE932" s="20">
        <v>1.0405117270788913</v>
      </c>
      <c r="BF932" s="20">
        <v>0.96023278370514065</v>
      </c>
      <c r="BG932" s="21"/>
      <c r="BH932" s="20">
        <v>4.398826979472141E-2</v>
      </c>
      <c r="BI932" s="20">
        <v>4.2253521126760563E-2</v>
      </c>
      <c r="BJ932" s="20">
        <v>3.6208732694355698E-2</v>
      </c>
      <c r="BK932" s="20">
        <v>6.0606060606060608E-2</v>
      </c>
      <c r="BL932" s="20">
        <v>2.9411764705882353E-2</v>
      </c>
      <c r="BM932" s="20">
        <v>4.6223224351747465E-2</v>
      </c>
      <c r="BN932" s="20">
        <v>4.02E-2</v>
      </c>
      <c r="BO932" s="20">
        <v>4.7800000000000002E-2</v>
      </c>
      <c r="BP932" s="20">
        <v>8.3000000000000001E-3</v>
      </c>
      <c r="BQ932" s="20">
        <v>0</v>
      </c>
      <c r="BR932" s="20">
        <v>1.06E-2</v>
      </c>
      <c r="BS932" s="20">
        <v>1.01E-2</v>
      </c>
      <c r="BT932" s="20">
        <v>0</v>
      </c>
      <c r="BU932" s="20">
        <v>9.5828635851183761E-3</v>
      </c>
      <c r="BV932" s="20">
        <v>7.7999999999999996E-3</v>
      </c>
      <c r="BW932" s="20">
        <v>8.8000000000000005E-3</v>
      </c>
      <c r="BY932" s="20">
        <v>0.87438905180840665</v>
      </c>
      <c r="BZ932" s="20" t="s">
        <v>1234</v>
      </c>
      <c r="CA932" s="20">
        <v>0.87439999999999996</v>
      </c>
      <c r="CC932" s="22">
        <v>125</v>
      </c>
      <c r="CD932" s="22">
        <v>38</v>
      </c>
      <c r="CE932" s="22">
        <f t="shared" si="89"/>
        <v>163</v>
      </c>
      <c r="CF932" s="23"/>
      <c r="CG932" s="20">
        <v>5.1808406647116327E-2</v>
      </c>
      <c r="CH932" s="25"/>
      <c r="CI932" s="24">
        <v>0.80681818181818177</v>
      </c>
      <c r="CJ932" s="24">
        <v>0.98684210526315785</v>
      </c>
      <c r="CK932" s="24">
        <v>1.0411392405063291</v>
      </c>
      <c r="CL932" s="24">
        <v>1.0492307692307692</v>
      </c>
      <c r="CM932" s="24">
        <v>0.98844282238442827</v>
      </c>
      <c r="CN932" s="24">
        <v>0.99847638395124427</v>
      </c>
      <c r="CO932" s="26"/>
      <c r="CP932" s="22">
        <v>1969</v>
      </c>
      <c r="CQ932" s="22">
        <v>937.99999999999989</v>
      </c>
      <c r="CR932" s="22">
        <v>1031</v>
      </c>
      <c r="CS932" s="22">
        <v>1966</v>
      </c>
      <c r="CT932" s="22">
        <v>3</v>
      </c>
      <c r="CU932" s="20">
        <v>1.5236160487557271E-3</v>
      </c>
    </row>
    <row r="933" spans="1:99" x14ac:dyDescent="0.25">
      <c r="A933" s="92">
        <v>68</v>
      </c>
      <c r="B933" s="94" t="s">
        <v>110</v>
      </c>
      <c r="C933" s="92">
        <v>3808</v>
      </c>
      <c r="D933" s="94" t="s">
        <v>55</v>
      </c>
      <c r="E933" s="92">
        <v>68773</v>
      </c>
      <c r="F933" s="95" t="s">
        <v>111</v>
      </c>
      <c r="G933" s="143">
        <f t="shared" si="84"/>
        <v>1608</v>
      </c>
      <c r="H933" s="14">
        <v>1605</v>
      </c>
      <c r="I933" s="14">
        <v>3</v>
      </c>
      <c r="J933" s="15">
        <v>305</v>
      </c>
      <c r="K933" s="15">
        <v>1303</v>
      </c>
      <c r="L933" s="15">
        <v>0</v>
      </c>
      <c r="M933" s="15">
        <v>86</v>
      </c>
      <c r="N933" s="15">
        <v>703</v>
      </c>
      <c r="O933" s="15">
        <v>601</v>
      </c>
      <c r="P933" s="15">
        <v>218</v>
      </c>
      <c r="Q933" s="15">
        <f t="shared" si="85"/>
        <v>1390</v>
      </c>
      <c r="R933" s="16"/>
      <c r="S933" s="14">
        <v>1605</v>
      </c>
      <c r="T933" s="17">
        <v>305</v>
      </c>
      <c r="U933" s="17">
        <v>1300</v>
      </c>
      <c r="V933" s="17">
        <v>0</v>
      </c>
      <c r="W933" s="17">
        <v>86</v>
      </c>
      <c r="X933" s="17">
        <v>703</v>
      </c>
      <c r="Y933" s="17">
        <v>598</v>
      </c>
      <c r="Z933" s="17">
        <v>218</v>
      </c>
      <c r="AA933" s="15">
        <f t="shared" si="86"/>
        <v>1387</v>
      </c>
      <c r="AB933" s="18"/>
      <c r="AC933" s="19">
        <f t="shared" si="87"/>
        <v>7</v>
      </c>
      <c r="AD933" s="19">
        <v>6</v>
      </c>
      <c r="AE933" s="19">
        <v>1</v>
      </c>
      <c r="AF933" s="19">
        <f t="shared" si="88"/>
        <v>55</v>
      </c>
      <c r="AG933" s="19">
        <v>54</v>
      </c>
      <c r="AH933" s="19">
        <v>1</v>
      </c>
      <c r="AI933" s="19">
        <v>1</v>
      </c>
      <c r="AJ933" s="19">
        <v>54</v>
      </c>
      <c r="AL933" s="17">
        <v>6</v>
      </c>
      <c r="AM933" s="17">
        <v>54</v>
      </c>
      <c r="AN933" s="17">
        <v>1</v>
      </c>
      <c r="AO933" s="17">
        <v>53</v>
      </c>
      <c r="AQ933" s="20">
        <v>0.74904942965779464</v>
      </c>
      <c r="AR933" s="20">
        <v>0.30061349693251532</v>
      </c>
      <c r="AS933" s="20">
        <v>0.73717948717948723</v>
      </c>
      <c r="AT933" s="20">
        <v>0.63025210084033612</v>
      </c>
      <c r="AU933" s="20">
        <v>0.34323432343234322</v>
      </c>
      <c r="AV933" s="20">
        <v>0.74317295188556565</v>
      </c>
      <c r="AW933" s="20">
        <v>0.87343834872351978</v>
      </c>
      <c r="AX933" s="20">
        <v>0.52760736196319014</v>
      </c>
      <c r="AY933" s="20">
        <v>0.9012820512820513</v>
      </c>
      <c r="AZ933" s="20">
        <v>1.0100840336134453</v>
      </c>
      <c r="BA933" s="20">
        <v>0.71947194719471952</v>
      </c>
      <c r="BB933" s="20">
        <v>0.90377113133940179</v>
      </c>
      <c r="BC933" s="20">
        <v>0.88201603665521189</v>
      </c>
      <c r="BD933" s="20">
        <v>0.86570247933884292</v>
      </c>
      <c r="BE933" s="20">
        <v>0.75143184421534936</v>
      </c>
      <c r="BF933" s="20">
        <v>0.74690082644628097</v>
      </c>
      <c r="BG933" s="21"/>
      <c r="BH933" s="20">
        <v>2.6933701657458564E-2</v>
      </c>
      <c r="BI933" s="20">
        <v>4.6511627906976744E-2</v>
      </c>
      <c r="BJ933" s="20">
        <v>1.9914651493598862E-2</v>
      </c>
      <c r="BK933" s="20">
        <v>3.5343035343035345E-2</v>
      </c>
      <c r="BL933" s="20">
        <v>2.247191011235955E-2</v>
      </c>
      <c r="BM933" s="20">
        <v>2.7559055118110236E-2</v>
      </c>
      <c r="BN933" s="20">
        <v>1.44E-2</v>
      </c>
      <c r="BO933" s="20">
        <v>3.85E-2</v>
      </c>
      <c r="BP933" s="20">
        <v>2.8E-3</v>
      </c>
      <c r="BQ933" s="20">
        <v>0</v>
      </c>
      <c r="BR933" s="20">
        <v>4.3E-3</v>
      </c>
      <c r="BS933" s="20">
        <v>2.0999999999999999E-3</v>
      </c>
      <c r="BT933" s="20">
        <v>0</v>
      </c>
      <c r="BU933" s="20">
        <v>3.1496062992125984E-3</v>
      </c>
      <c r="BV933" s="20">
        <v>2.8999999999999998E-3</v>
      </c>
      <c r="BW933" s="20">
        <v>2.7000000000000001E-3</v>
      </c>
      <c r="BY933" s="20">
        <v>0.92817679558011046</v>
      </c>
      <c r="BZ933" s="20" t="s">
        <v>1234</v>
      </c>
      <c r="CA933" s="20">
        <v>0.92820000000000003</v>
      </c>
      <c r="CC933" s="22">
        <v>71</v>
      </c>
      <c r="CD933" s="22">
        <v>37</v>
      </c>
      <c r="CE933" s="22">
        <f t="shared" si="89"/>
        <v>108</v>
      </c>
      <c r="CF933" s="23"/>
      <c r="CG933" s="20">
        <v>7.3204419889502756E-2</v>
      </c>
      <c r="CH933" s="25"/>
      <c r="CI933" s="24">
        <v>0.46625766871165641</v>
      </c>
      <c r="CJ933" s="24">
        <v>0.76666666666666672</v>
      </c>
      <c r="CK933" s="24">
        <v>0.81176470588235294</v>
      </c>
      <c r="CL933" s="24">
        <v>0.73267326732673266</v>
      </c>
      <c r="CM933" s="24">
        <v>0.75227568270481149</v>
      </c>
      <c r="CN933" s="24">
        <v>0.74904942965779464</v>
      </c>
      <c r="CO933" s="26"/>
      <c r="CP933" s="22">
        <v>1841.0000000000002</v>
      </c>
      <c r="CQ933" s="22">
        <v>873.00000000000023</v>
      </c>
      <c r="CR933" s="22">
        <v>968</v>
      </c>
      <c r="CS933" s="22">
        <v>1379</v>
      </c>
      <c r="CT933" s="22">
        <v>462</v>
      </c>
      <c r="CU933" s="20">
        <v>0.25095057034220536</v>
      </c>
    </row>
    <row r="934" spans="1:99" x14ac:dyDescent="0.25">
      <c r="A934" s="92">
        <v>68</v>
      </c>
      <c r="B934" s="94" t="s">
        <v>110</v>
      </c>
      <c r="C934" s="92">
        <v>3808</v>
      </c>
      <c r="D934" s="94" t="s">
        <v>55</v>
      </c>
      <c r="E934" s="92">
        <v>68780</v>
      </c>
      <c r="F934" s="95" t="s">
        <v>981</v>
      </c>
      <c r="G934" s="143">
        <f t="shared" si="84"/>
        <v>733</v>
      </c>
      <c r="H934" s="14">
        <v>724</v>
      </c>
      <c r="I934" s="14">
        <v>9</v>
      </c>
      <c r="J934" s="15">
        <v>274</v>
      </c>
      <c r="K934" s="15">
        <v>459</v>
      </c>
      <c r="L934" s="15">
        <v>0</v>
      </c>
      <c r="M934" s="15">
        <v>67</v>
      </c>
      <c r="N934" s="15">
        <v>333</v>
      </c>
      <c r="O934" s="15">
        <v>245</v>
      </c>
      <c r="P934" s="15">
        <v>88</v>
      </c>
      <c r="Q934" s="15">
        <f t="shared" si="85"/>
        <v>645</v>
      </c>
      <c r="R934" s="16"/>
      <c r="S934" s="14">
        <v>724</v>
      </c>
      <c r="T934" s="17">
        <v>274</v>
      </c>
      <c r="U934" s="17">
        <v>450</v>
      </c>
      <c r="V934" s="17">
        <v>0</v>
      </c>
      <c r="W934" s="17">
        <v>67</v>
      </c>
      <c r="X934" s="17">
        <v>333</v>
      </c>
      <c r="Y934" s="17">
        <v>237</v>
      </c>
      <c r="Z934" s="17">
        <v>87</v>
      </c>
      <c r="AA934" s="15">
        <f t="shared" si="86"/>
        <v>637</v>
      </c>
      <c r="AB934" s="18"/>
      <c r="AC934" s="19">
        <f t="shared" si="87"/>
        <v>4</v>
      </c>
      <c r="AD934" s="19">
        <v>3</v>
      </c>
      <c r="AE934" s="19">
        <v>1</v>
      </c>
      <c r="AF934" s="19">
        <f t="shared" si="88"/>
        <v>30</v>
      </c>
      <c r="AG934" s="19">
        <v>29</v>
      </c>
      <c r="AH934" s="19">
        <v>1</v>
      </c>
      <c r="AI934" s="19">
        <v>2</v>
      </c>
      <c r="AJ934" s="19">
        <v>28</v>
      </c>
      <c r="AL934" s="17">
        <v>3</v>
      </c>
      <c r="AM934" s="17">
        <v>29</v>
      </c>
      <c r="AN934" s="17">
        <v>2</v>
      </c>
      <c r="AO934" s="17">
        <v>27</v>
      </c>
      <c r="AQ934" s="20">
        <v>1.0339256865912763</v>
      </c>
      <c r="AR934" s="20">
        <v>0.85185185185185186</v>
      </c>
      <c r="AS934" s="20">
        <v>1.1072796934865901</v>
      </c>
      <c r="AT934" s="20">
        <v>0.78606965174129351</v>
      </c>
      <c r="AU934" s="20">
        <v>0.47572815533980584</v>
      </c>
      <c r="AV934" s="20">
        <v>1.0523255813953489</v>
      </c>
      <c r="AW934" s="20">
        <v>1.184168012924071</v>
      </c>
      <c r="AX934" s="20">
        <v>1.2407407407407407</v>
      </c>
      <c r="AY934" s="20">
        <v>1.2758620689655173</v>
      </c>
      <c r="AZ934" s="20">
        <v>1.2189054726368158</v>
      </c>
      <c r="BA934" s="20">
        <v>0.85436893203883491</v>
      </c>
      <c r="BB934" s="20">
        <v>1.25</v>
      </c>
      <c r="BC934" s="20">
        <v>1.1111111111111112</v>
      </c>
      <c r="BD934" s="20">
        <v>1.255591054313099</v>
      </c>
      <c r="BE934" s="20">
        <v>0.96405228758169936</v>
      </c>
      <c r="BF934" s="20">
        <v>1.1022364217252396</v>
      </c>
      <c r="BG934" s="21"/>
      <c r="BH934" s="20">
        <v>4.2647058823529413E-2</v>
      </c>
      <c r="BI934" s="20">
        <v>2.9850746268656716E-2</v>
      </c>
      <c r="BJ934" s="20">
        <v>3.3033033033033031E-2</v>
      </c>
      <c r="BK934" s="20">
        <v>5.8252427184466021E-2</v>
      </c>
      <c r="BL934" s="20">
        <v>5.4054054054054057E-2</v>
      </c>
      <c r="BM934" s="20">
        <v>4.1254125412541254E-2</v>
      </c>
      <c r="BN934" s="20">
        <v>4.1700000000000001E-2</v>
      </c>
      <c r="BO934" s="20">
        <v>4.3499999999999997E-2</v>
      </c>
      <c r="BP934" s="20">
        <v>3.09E-2</v>
      </c>
      <c r="BQ934" s="20">
        <v>0</v>
      </c>
      <c r="BR934" s="20">
        <v>2.7E-2</v>
      </c>
      <c r="BS934" s="20">
        <v>3.8800000000000001E-2</v>
      </c>
      <c r="BT934" s="20">
        <v>5.4054054054054057E-2</v>
      </c>
      <c r="BU934" s="20">
        <v>2.8052805280528052E-2</v>
      </c>
      <c r="BV934" s="20">
        <v>2.24E-2</v>
      </c>
      <c r="BW934" s="20">
        <v>3.7999999999999999E-2</v>
      </c>
      <c r="BY934" s="20">
        <v>0.82499999999999996</v>
      </c>
      <c r="BZ934" s="20" t="s">
        <v>1234</v>
      </c>
      <c r="CA934" s="20">
        <v>0.82499999999999996</v>
      </c>
      <c r="CC934" s="22">
        <v>22</v>
      </c>
      <c r="CD934" s="22">
        <v>11</v>
      </c>
      <c r="CE934" s="22">
        <f t="shared" si="89"/>
        <v>33</v>
      </c>
      <c r="CF934" s="23"/>
      <c r="CG934" s="20">
        <v>7.7941176470588236E-2</v>
      </c>
      <c r="CH934" s="25"/>
      <c r="CI934" s="24">
        <v>1.037037037037037</v>
      </c>
      <c r="CJ934" s="24">
        <v>1.1417624521072798</v>
      </c>
      <c r="CK934" s="24">
        <v>0.97014925373134331</v>
      </c>
      <c r="CL934" s="24">
        <v>0.88349514563106801</v>
      </c>
      <c r="CM934" s="24">
        <v>1.0639534883720929</v>
      </c>
      <c r="CN934" s="24">
        <v>1.0339256865912763</v>
      </c>
      <c r="CO934" s="26"/>
      <c r="CP934" s="22">
        <v>619</v>
      </c>
      <c r="CQ934" s="22">
        <v>306</v>
      </c>
      <c r="CR934" s="22">
        <v>313</v>
      </c>
      <c r="CS934" s="22">
        <v>640</v>
      </c>
      <c r="CT934" s="22">
        <v>0</v>
      </c>
      <c r="CU934" s="20">
        <v>0</v>
      </c>
    </row>
    <row r="935" spans="1:99" x14ac:dyDescent="0.25">
      <c r="A935" s="92">
        <v>68</v>
      </c>
      <c r="B935" s="94" t="s">
        <v>110</v>
      </c>
      <c r="C935" s="92">
        <v>3808</v>
      </c>
      <c r="D935" s="94" t="s">
        <v>55</v>
      </c>
      <c r="E935" s="92">
        <v>68820</v>
      </c>
      <c r="F935" s="95" t="s">
        <v>982</v>
      </c>
      <c r="G935" s="143">
        <f t="shared" si="84"/>
        <v>1266</v>
      </c>
      <c r="H935" s="14">
        <v>1227</v>
      </c>
      <c r="I935" s="14">
        <v>39</v>
      </c>
      <c r="J935" s="15">
        <v>256</v>
      </c>
      <c r="K935" s="15">
        <v>1010</v>
      </c>
      <c r="L935" s="15">
        <v>1</v>
      </c>
      <c r="M935" s="15">
        <v>95</v>
      </c>
      <c r="N935" s="15">
        <v>580</v>
      </c>
      <c r="O935" s="15">
        <v>423</v>
      </c>
      <c r="P935" s="15">
        <v>167</v>
      </c>
      <c r="Q935" s="15">
        <f t="shared" si="85"/>
        <v>1098</v>
      </c>
      <c r="R935" s="16"/>
      <c r="S935" s="14">
        <v>1227</v>
      </c>
      <c r="T935" s="17">
        <v>253</v>
      </c>
      <c r="U935" s="17">
        <v>974</v>
      </c>
      <c r="V935" s="17">
        <v>0</v>
      </c>
      <c r="W935" s="17">
        <v>85</v>
      </c>
      <c r="X935" s="17">
        <v>555</v>
      </c>
      <c r="Y935" s="17">
        <v>420</v>
      </c>
      <c r="Z935" s="17">
        <v>167</v>
      </c>
      <c r="AA935" s="15">
        <f t="shared" si="86"/>
        <v>1060</v>
      </c>
      <c r="AB935" s="18"/>
      <c r="AC935" s="19">
        <f t="shared" si="87"/>
        <v>4</v>
      </c>
      <c r="AD935" s="19">
        <v>2</v>
      </c>
      <c r="AE935" s="19">
        <v>2</v>
      </c>
      <c r="AF935" s="19">
        <f t="shared" si="88"/>
        <v>28</v>
      </c>
      <c r="AG935" s="19">
        <v>26</v>
      </c>
      <c r="AH935" s="19">
        <v>2</v>
      </c>
      <c r="AI935" s="19">
        <v>5</v>
      </c>
      <c r="AJ935" s="19">
        <v>23</v>
      </c>
      <c r="AL935" s="17">
        <v>2</v>
      </c>
      <c r="AM935" s="17">
        <v>26</v>
      </c>
      <c r="AN935" s="17">
        <v>4</v>
      </c>
      <c r="AO935" s="17">
        <v>22</v>
      </c>
      <c r="AQ935" s="20">
        <v>0.78407557354925772</v>
      </c>
      <c r="AR935" s="20">
        <v>0.51200000000000001</v>
      </c>
      <c r="AS935" s="20">
        <v>0.82516339869281041</v>
      </c>
      <c r="AT935" s="20">
        <v>0.66598778004073322</v>
      </c>
      <c r="AU935" s="20">
        <v>0.41732283464566927</v>
      </c>
      <c r="AV935" s="20">
        <v>0.80130293159609123</v>
      </c>
      <c r="AW935" s="20">
        <v>0.85357624831309042</v>
      </c>
      <c r="AX935" s="20">
        <v>0.76</v>
      </c>
      <c r="AY935" s="20">
        <v>0.94771241830065356</v>
      </c>
      <c r="AZ935" s="20">
        <v>0.86150712830957232</v>
      </c>
      <c r="BA935" s="20">
        <v>0.65748031496062997</v>
      </c>
      <c r="BB935" s="20">
        <v>0.89413680781758953</v>
      </c>
      <c r="BC935" s="20">
        <v>0.88251748251748252</v>
      </c>
      <c r="BD935" s="20">
        <v>0.82659713168187743</v>
      </c>
      <c r="BE935" s="20">
        <v>0.81678321678321675</v>
      </c>
      <c r="BF935" s="20">
        <v>0.75358539765319421</v>
      </c>
      <c r="BG935" s="21"/>
      <c r="BH935" s="20">
        <v>3.3984706881903144E-3</v>
      </c>
      <c r="BI935" s="20">
        <v>0</v>
      </c>
      <c r="BJ935" s="20">
        <v>0</v>
      </c>
      <c r="BK935" s="20">
        <v>5.1413881748071976E-3</v>
      </c>
      <c r="BL935" s="20">
        <v>1.3513513513513514E-2</v>
      </c>
      <c r="BM935" s="20">
        <v>1.9436345966958211E-3</v>
      </c>
      <c r="BN935" s="20">
        <v>6.7999999999999996E-3</v>
      </c>
      <c r="BO935" s="20">
        <v>0</v>
      </c>
      <c r="BP935" s="20">
        <v>3.3999999999999998E-3</v>
      </c>
      <c r="BQ935" s="20">
        <v>0</v>
      </c>
      <c r="BR935" s="20">
        <v>5.4000000000000003E-3</v>
      </c>
      <c r="BS935" s="20">
        <v>2.5999999999999999E-3</v>
      </c>
      <c r="BT935" s="20">
        <v>0</v>
      </c>
      <c r="BU935" s="20">
        <v>3.8872691933916422E-3</v>
      </c>
      <c r="BV935" s="20">
        <v>3.3999999999999998E-3</v>
      </c>
      <c r="BW935" s="20">
        <v>3.3999999999999998E-3</v>
      </c>
      <c r="BY935" s="20">
        <v>0.94137638062871709</v>
      </c>
      <c r="BZ935" s="20">
        <v>1</v>
      </c>
      <c r="CA935" s="20">
        <v>0.94310000000000005</v>
      </c>
      <c r="CC935" s="22">
        <v>69</v>
      </c>
      <c r="CD935" s="22">
        <v>8</v>
      </c>
      <c r="CE935" s="22">
        <f t="shared" si="89"/>
        <v>77</v>
      </c>
      <c r="CF935" s="23"/>
      <c r="CG935" s="20">
        <v>2.3789294817332201E-2</v>
      </c>
      <c r="CH935" s="25"/>
      <c r="CI935" s="24">
        <v>0.64800000000000002</v>
      </c>
      <c r="CJ935" s="24">
        <v>0.84640522875816993</v>
      </c>
      <c r="CK935" s="24">
        <v>0.81059063136456211</v>
      </c>
      <c r="CL935" s="24">
        <v>0.64960629921259838</v>
      </c>
      <c r="CM935" s="24">
        <v>0.81188925081433228</v>
      </c>
      <c r="CN935" s="24">
        <v>0.78407557354925772</v>
      </c>
      <c r="CO935" s="26"/>
      <c r="CP935" s="22">
        <v>1482</v>
      </c>
      <c r="CQ935" s="22">
        <v>715</v>
      </c>
      <c r="CR935" s="22">
        <v>767</v>
      </c>
      <c r="CS935" s="22">
        <v>1162</v>
      </c>
      <c r="CT935" s="22">
        <v>320</v>
      </c>
      <c r="CU935" s="20">
        <v>0.21592442645074228</v>
      </c>
    </row>
    <row r="936" spans="1:99" x14ac:dyDescent="0.25">
      <c r="A936" s="92">
        <v>68</v>
      </c>
      <c r="B936" s="94" t="s">
        <v>110</v>
      </c>
      <c r="C936" s="92">
        <v>3808</v>
      </c>
      <c r="D936" s="94" t="s">
        <v>55</v>
      </c>
      <c r="E936" s="92">
        <v>68855</v>
      </c>
      <c r="F936" s="95" t="s">
        <v>983</v>
      </c>
      <c r="G936" s="143">
        <f t="shared" si="84"/>
        <v>1112</v>
      </c>
      <c r="H936" s="14">
        <v>1041</v>
      </c>
      <c r="I936" s="14">
        <v>71</v>
      </c>
      <c r="J936" s="15">
        <v>534</v>
      </c>
      <c r="K936" s="15">
        <v>578</v>
      </c>
      <c r="L936" s="15">
        <v>9</v>
      </c>
      <c r="M936" s="15">
        <v>76</v>
      </c>
      <c r="N936" s="15">
        <v>472</v>
      </c>
      <c r="O936" s="15">
        <v>409</v>
      </c>
      <c r="P936" s="15">
        <v>146</v>
      </c>
      <c r="Q936" s="15">
        <f t="shared" si="85"/>
        <v>957</v>
      </c>
      <c r="R936" s="16"/>
      <c r="S936" s="14">
        <v>1041</v>
      </c>
      <c r="T936" s="17">
        <v>467</v>
      </c>
      <c r="U936" s="17">
        <v>574</v>
      </c>
      <c r="V936" s="17">
        <v>0</v>
      </c>
      <c r="W936" s="17">
        <v>66</v>
      </c>
      <c r="X936" s="17">
        <v>444</v>
      </c>
      <c r="Y936" s="17">
        <v>389</v>
      </c>
      <c r="Z936" s="17">
        <v>142</v>
      </c>
      <c r="AA936" s="15">
        <f t="shared" si="86"/>
        <v>899</v>
      </c>
      <c r="AB936" s="18"/>
      <c r="AC936" s="19">
        <f t="shared" si="87"/>
        <v>5</v>
      </c>
      <c r="AD936" s="19">
        <v>3</v>
      </c>
      <c r="AE936" s="19">
        <v>2</v>
      </c>
      <c r="AF936" s="19">
        <f t="shared" si="88"/>
        <v>15</v>
      </c>
      <c r="AG936" s="19">
        <v>13</v>
      </c>
      <c r="AH936" s="19">
        <v>2</v>
      </c>
      <c r="AI936" s="19">
        <v>2</v>
      </c>
      <c r="AJ936" s="19">
        <v>13</v>
      </c>
      <c r="AL936" s="17">
        <v>3</v>
      </c>
      <c r="AM936" s="17">
        <v>13</v>
      </c>
      <c r="AN936" s="17">
        <v>1</v>
      </c>
      <c r="AO936" s="17">
        <v>12</v>
      </c>
      <c r="AQ936" s="20">
        <v>1.1325167037861916</v>
      </c>
      <c r="AR936" s="20">
        <v>0.59210526315789469</v>
      </c>
      <c r="AS936" s="20">
        <v>1.132596685082873</v>
      </c>
      <c r="AT936" s="20">
        <v>1.1168384879725086</v>
      </c>
      <c r="AU936" s="20">
        <v>0.53254437869822491</v>
      </c>
      <c r="AV936" s="20">
        <v>1.1728395061728396</v>
      </c>
      <c r="AW936" s="20">
        <v>1.2282850779510022</v>
      </c>
      <c r="AX936" s="20">
        <v>1</v>
      </c>
      <c r="AY936" s="20">
        <v>1.3038674033149171</v>
      </c>
      <c r="AZ936" s="20">
        <v>1.4054982817869415</v>
      </c>
      <c r="BA936" s="20">
        <v>0.86390532544378695</v>
      </c>
      <c r="BB936" s="20">
        <v>1.3127572016460904</v>
      </c>
      <c r="BC936" s="20">
        <v>1.2441860465116279</v>
      </c>
      <c r="BD936" s="20">
        <v>1.2136752136752136</v>
      </c>
      <c r="BE936" s="20">
        <v>1.1325581395348838</v>
      </c>
      <c r="BF936" s="20">
        <v>1.1324786324786325</v>
      </c>
      <c r="BG936" s="21"/>
      <c r="BH936" s="20">
        <v>2.8627838104639685E-2</v>
      </c>
      <c r="BI936" s="20">
        <v>3.0303030303030304E-2</v>
      </c>
      <c r="BJ936" s="20">
        <v>1.8018018018018018E-2</v>
      </c>
      <c r="BK936" s="20">
        <v>0.04</v>
      </c>
      <c r="BL936" s="20">
        <v>3.125E-2</v>
      </c>
      <c r="BM936" s="20">
        <v>2.8248587570621469E-2</v>
      </c>
      <c r="BN936" s="20">
        <v>2.4299999999999999E-2</v>
      </c>
      <c r="BO936" s="20">
        <v>3.2800000000000003E-2</v>
      </c>
      <c r="BP936" s="20">
        <v>1.9699999999999999E-2</v>
      </c>
      <c r="BQ936" s="20">
        <v>1.52E-2</v>
      </c>
      <c r="BR936" s="20">
        <v>3.5999999999999997E-2</v>
      </c>
      <c r="BS936" s="20">
        <v>8.0000000000000002E-3</v>
      </c>
      <c r="BT936" s="20">
        <v>0</v>
      </c>
      <c r="BU936" s="20">
        <v>2.2598870056497175E-2</v>
      </c>
      <c r="BV936" s="20">
        <v>1.21E-2</v>
      </c>
      <c r="BW936" s="20">
        <v>2.7E-2</v>
      </c>
      <c r="BY936" s="20">
        <v>0.9042448173741362</v>
      </c>
      <c r="BZ936" s="20">
        <v>0.98275862068965514</v>
      </c>
      <c r="CA936" s="20">
        <v>0.90849999999999997</v>
      </c>
      <c r="CC936" s="22">
        <v>70</v>
      </c>
      <c r="CD936" s="22">
        <v>15</v>
      </c>
      <c r="CE936" s="22">
        <f t="shared" si="89"/>
        <v>85</v>
      </c>
      <c r="CF936" s="23"/>
      <c r="CG936" s="20">
        <v>2.9615004935834157E-2</v>
      </c>
      <c r="CH936" s="25"/>
      <c r="CI936" s="24">
        <v>1.0394736842105263</v>
      </c>
      <c r="CJ936" s="24">
        <v>1.1712707182320441</v>
      </c>
      <c r="CK936" s="24">
        <v>1.2474226804123711</v>
      </c>
      <c r="CL936" s="24">
        <v>0.90532544378698221</v>
      </c>
      <c r="CM936" s="24">
        <v>1.187928669410151</v>
      </c>
      <c r="CN936" s="24">
        <v>1.1347438752783965</v>
      </c>
      <c r="CO936" s="26"/>
      <c r="CP936" s="22">
        <v>898</v>
      </c>
      <c r="CQ936" s="22">
        <v>430</v>
      </c>
      <c r="CR936" s="22">
        <v>468</v>
      </c>
      <c r="CS936" s="22">
        <v>1019</v>
      </c>
      <c r="CT936" s="22">
        <v>0</v>
      </c>
      <c r="CU936" s="20">
        <v>0</v>
      </c>
    </row>
    <row r="937" spans="1:99" x14ac:dyDescent="0.25">
      <c r="A937" s="92">
        <v>68</v>
      </c>
      <c r="B937" s="94" t="s">
        <v>110</v>
      </c>
      <c r="C937" s="92">
        <v>3808</v>
      </c>
      <c r="D937" s="94" t="s">
        <v>55</v>
      </c>
      <c r="E937" s="92">
        <v>68861</v>
      </c>
      <c r="F937" s="95" t="s">
        <v>984</v>
      </c>
      <c r="G937" s="143">
        <f t="shared" si="84"/>
        <v>4308</v>
      </c>
      <c r="H937" s="14">
        <v>3627</v>
      </c>
      <c r="I937" s="14">
        <v>681</v>
      </c>
      <c r="J937" s="15">
        <v>2885</v>
      </c>
      <c r="K937" s="15">
        <v>1423</v>
      </c>
      <c r="L937" s="15">
        <v>41</v>
      </c>
      <c r="M937" s="15">
        <v>233</v>
      </c>
      <c r="N937" s="15">
        <v>1742</v>
      </c>
      <c r="O937" s="15">
        <v>1574</v>
      </c>
      <c r="P937" s="15">
        <v>718</v>
      </c>
      <c r="Q937" s="15">
        <f t="shared" si="85"/>
        <v>3549</v>
      </c>
      <c r="R937" s="16"/>
      <c r="S937" s="14">
        <v>3627</v>
      </c>
      <c r="T937" s="17">
        <v>2238</v>
      </c>
      <c r="U937" s="17">
        <v>1389</v>
      </c>
      <c r="V937" s="17">
        <v>0</v>
      </c>
      <c r="W937" s="17">
        <v>189</v>
      </c>
      <c r="X937" s="17">
        <v>1497</v>
      </c>
      <c r="Y937" s="17">
        <v>1392</v>
      </c>
      <c r="Z937" s="17">
        <v>549</v>
      </c>
      <c r="AA937" s="15">
        <f t="shared" si="86"/>
        <v>3078</v>
      </c>
      <c r="AB937" s="18"/>
      <c r="AC937" s="19">
        <f t="shared" si="87"/>
        <v>12</v>
      </c>
      <c r="AD937" s="19">
        <v>7</v>
      </c>
      <c r="AE937" s="19">
        <v>5</v>
      </c>
      <c r="AF937" s="19">
        <f t="shared" si="88"/>
        <v>56</v>
      </c>
      <c r="AG937" s="19">
        <v>51</v>
      </c>
      <c r="AH937" s="19">
        <v>5</v>
      </c>
      <c r="AI937" s="19">
        <v>10</v>
      </c>
      <c r="AJ937" s="19">
        <v>46</v>
      </c>
      <c r="AL937" s="17">
        <v>7</v>
      </c>
      <c r="AM937" s="17">
        <v>51</v>
      </c>
      <c r="AN937" s="17">
        <v>6</v>
      </c>
      <c r="AO937" s="17">
        <v>45</v>
      </c>
      <c r="AQ937" s="20">
        <v>0.81890299184043513</v>
      </c>
      <c r="AR937" s="20">
        <v>0.31266149870801035</v>
      </c>
      <c r="AS937" s="20">
        <v>0.76426264800861143</v>
      </c>
      <c r="AT937" s="20">
        <v>0.75364330326162388</v>
      </c>
      <c r="AU937" s="20">
        <v>0.48898071625344353</v>
      </c>
      <c r="AV937" s="20">
        <v>0.79978296256104175</v>
      </c>
      <c r="AW937" s="20">
        <v>0.96713508612873977</v>
      </c>
      <c r="AX937" s="20">
        <v>0.6020671834625323</v>
      </c>
      <c r="AY937" s="20">
        <v>0.93756727664155004</v>
      </c>
      <c r="AZ937" s="20">
        <v>1.092297015961138</v>
      </c>
      <c r="BA937" s="20">
        <v>0.98898071625344353</v>
      </c>
      <c r="BB937" s="20">
        <v>0.96283233857840478</v>
      </c>
      <c r="BC937" s="20">
        <v>0.97230046948356808</v>
      </c>
      <c r="BD937" s="20">
        <v>0.96231375985977208</v>
      </c>
      <c r="BE937" s="20">
        <v>0.852112676056338</v>
      </c>
      <c r="BF937" s="20">
        <v>0.78790534618755481</v>
      </c>
      <c r="BG937" s="21"/>
      <c r="BH937" s="20">
        <v>3.7607343796268879E-2</v>
      </c>
      <c r="BI937" s="20">
        <v>2.6455026455026454E-2</v>
      </c>
      <c r="BJ937" s="20">
        <v>1.1938202247191011E-2</v>
      </c>
      <c r="BK937" s="20">
        <v>6.9182389937106917E-2</v>
      </c>
      <c r="BL937" s="20">
        <v>3.4552845528455285E-2</v>
      </c>
      <c r="BM937" s="20">
        <v>3.8128249566724434E-2</v>
      </c>
      <c r="BN937" s="20">
        <v>3.2500000000000001E-2</v>
      </c>
      <c r="BO937" s="20">
        <v>4.2700000000000002E-2</v>
      </c>
      <c r="BP937" s="20">
        <v>3.1699999999999999E-2</v>
      </c>
      <c r="BQ937" s="20">
        <v>5.3E-3</v>
      </c>
      <c r="BR937" s="20">
        <v>2.3900000000000001E-2</v>
      </c>
      <c r="BS937" s="20">
        <v>5.2699999999999997E-2</v>
      </c>
      <c r="BT937" s="20">
        <v>1.016260162601626E-2</v>
      </c>
      <c r="BU937" s="20">
        <v>3.5355285961871749E-2</v>
      </c>
      <c r="BV937" s="20">
        <v>2.3699999999999999E-2</v>
      </c>
      <c r="BW937" s="20">
        <v>3.9699999999999999E-2</v>
      </c>
      <c r="BY937" s="20">
        <v>0.87207580692922715</v>
      </c>
      <c r="BZ937" s="20">
        <v>0.96573875802997855</v>
      </c>
      <c r="CA937" s="20">
        <v>0.88349999999999995</v>
      </c>
      <c r="CC937" s="22">
        <v>231</v>
      </c>
      <c r="CD937" s="22">
        <v>178</v>
      </c>
      <c r="CE937" s="22">
        <f t="shared" si="89"/>
        <v>409</v>
      </c>
      <c r="CF937" s="23"/>
      <c r="CG937" s="20">
        <v>6.6331063073734084E-2</v>
      </c>
      <c r="CH937" s="25"/>
      <c r="CI937" s="24">
        <v>0.53229974160206717</v>
      </c>
      <c r="CJ937" s="24">
        <v>0.80624327233584503</v>
      </c>
      <c r="CK937" s="24">
        <v>0.9007633587786259</v>
      </c>
      <c r="CL937" s="24">
        <v>0.84297520661157022</v>
      </c>
      <c r="CM937" s="24">
        <v>0.81443298969072164</v>
      </c>
      <c r="CN937" s="24">
        <v>0.81912964641885766</v>
      </c>
      <c r="CO937" s="26"/>
      <c r="CP937" s="22">
        <v>4412</v>
      </c>
      <c r="CQ937" s="22">
        <v>2129.9999999999995</v>
      </c>
      <c r="CR937" s="22">
        <v>2282</v>
      </c>
      <c r="CS937" s="22">
        <v>3614</v>
      </c>
      <c r="CT937" s="22">
        <v>798</v>
      </c>
      <c r="CU937" s="20">
        <v>0.18087035358114234</v>
      </c>
    </row>
    <row r="938" spans="1:99" x14ac:dyDescent="0.25">
      <c r="A938" s="92">
        <v>68</v>
      </c>
      <c r="B938" s="94" t="s">
        <v>110</v>
      </c>
      <c r="C938" s="92">
        <v>3808</v>
      </c>
      <c r="D938" s="94" t="s">
        <v>55</v>
      </c>
      <c r="E938" s="92">
        <v>68867</v>
      </c>
      <c r="F938" s="95" t="s">
        <v>985</v>
      </c>
      <c r="G938" s="143">
        <f t="shared" si="84"/>
        <v>357</v>
      </c>
      <c r="H938" s="14">
        <v>354</v>
      </c>
      <c r="I938" s="14">
        <v>3</v>
      </c>
      <c r="J938" s="15">
        <v>284</v>
      </c>
      <c r="K938" s="15">
        <v>73</v>
      </c>
      <c r="L938" s="15">
        <v>0</v>
      </c>
      <c r="M938" s="15">
        <v>21</v>
      </c>
      <c r="N938" s="15">
        <v>143</v>
      </c>
      <c r="O938" s="15">
        <v>138</v>
      </c>
      <c r="P938" s="15">
        <v>55</v>
      </c>
      <c r="Q938" s="15">
        <f t="shared" si="85"/>
        <v>302</v>
      </c>
      <c r="R938" s="16"/>
      <c r="S938" s="14">
        <v>354</v>
      </c>
      <c r="T938" s="17">
        <v>281</v>
      </c>
      <c r="U938" s="17">
        <v>73</v>
      </c>
      <c r="V938" s="17">
        <v>0</v>
      </c>
      <c r="W938" s="17">
        <v>21</v>
      </c>
      <c r="X938" s="17">
        <v>143</v>
      </c>
      <c r="Y938" s="17">
        <v>136</v>
      </c>
      <c r="Z938" s="17">
        <v>54</v>
      </c>
      <c r="AA938" s="15">
        <f t="shared" si="86"/>
        <v>300</v>
      </c>
      <c r="AB938" s="18"/>
      <c r="AC938" s="19">
        <f t="shared" si="87"/>
        <v>2</v>
      </c>
      <c r="AD938" s="19">
        <v>1</v>
      </c>
      <c r="AE938" s="19">
        <v>1</v>
      </c>
      <c r="AF938" s="19">
        <f t="shared" si="88"/>
        <v>7</v>
      </c>
      <c r="AG938" s="19">
        <v>6</v>
      </c>
      <c r="AH938" s="19">
        <v>1</v>
      </c>
      <c r="AI938" s="19">
        <v>2</v>
      </c>
      <c r="AJ938" s="19">
        <v>5</v>
      </c>
      <c r="AL938" s="17">
        <v>1</v>
      </c>
      <c r="AM938" s="17">
        <v>6</v>
      </c>
      <c r="AN938" s="17">
        <v>1</v>
      </c>
      <c r="AO938" s="17">
        <v>5</v>
      </c>
      <c r="AQ938" s="20">
        <v>0.53793103448275859</v>
      </c>
      <c r="AR938" s="20">
        <v>0.23529411764705882</v>
      </c>
      <c r="AS938" s="20">
        <v>0.50819672131147542</v>
      </c>
      <c r="AT938" s="20">
        <v>0.55497382198952883</v>
      </c>
      <c r="AU938" s="20">
        <v>0.30851063829787234</v>
      </c>
      <c r="AV938" s="20">
        <v>0.53909465020576131</v>
      </c>
      <c r="AW938" s="20">
        <v>0.6155172413793103</v>
      </c>
      <c r="AX938" s="20">
        <v>0.41176470588235292</v>
      </c>
      <c r="AY938" s="20">
        <v>0.58606557377049184</v>
      </c>
      <c r="AZ938" s="20">
        <v>0.72251308900523559</v>
      </c>
      <c r="BA938" s="20">
        <v>0.58510638297872342</v>
      </c>
      <c r="BB938" s="20">
        <v>0.62139917695473246</v>
      </c>
      <c r="BC938" s="20">
        <v>0.59854014598540151</v>
      </c>
      <c r="BD938" s="20">
        <v>0.63071895424836599</v>
      </c>
      <c r="BE938" s="20">
        <v>0.5</v>
      </c>
      <c r="BF938" s="20">
        <v>0.57189542483660127</v>
      </c>
      <c r="BG938" s="21"/>
      <c r="BH938" s="20">
        <v>3.0864197530864196E-3</v>
      </c>
      <c r="BI938" s="20">
        <v>0</v>
      </c>
      <c r="BJ938" s="20">
        <v>0</v>
      </c>
      <c r="BK938" s="20">
        <v>8.4033613445378148E-3</v>
      </c>
      <c r="BL938" s="20">
        <v>0</v>
      </c>
      <c r="BM938" s="20">
        <v>3.5335689045936395E-3</v>
      </c>
      <c r="BN938" s="20">
        <v>6.8999999999999999E-3</v>
      </c>
      <c r="BO938" s="20">
        <v>0</v>
      </c>
      <c r="BP938" s="20">
        <v>6.1999999999999998E-3</v>
      </c>
      <c r="BQ938" s="20">
        <v>0</v>
      </c>
      <c r="BR938" s="20">
        <v>1.4E-2</v>
      </c>
      <c r="BS938" s="20">
        <v>0</v>
      </c>
      <c r="BT938" s="20">
        <v>0</v>
      </c>
      <c r="BU938" s="20">
        <v>7.0671378091872791E-3</v>
      </c>
      <c r="BV938" s="20">
        <v>0</v>
      </c>
      <c r="BW938" s="20">
        <v>1.11E-2</v>
      </c>
      <c r="BY938" s="20">
        <v>0.90123456790123457</v>
      </c>
      <c r="BZ938" s="20" t="s">
        <v>1234</v>
      </c>
      <c r="CA938" s="20">
        <v>0.9012</v>
      </c>
      <c r="CC938" s="22">
        <v>15</v>
      </c>
      <c r="CD938" s="22">
        <v>14</v>
      </c>
      <c r="CE938" s="22">
        <f t="shared" si="89"/>
        <v>29</v>
      </c>
      <c r="CF938" s="23"/>
      <c r="CG938" s="20">
        <v>3.0864197530864196E-2</v>
      </c>
      <c r="CH938" s="25"/>
      <c r="CI938" s="24">
        <v>0.39215686274509803</v>
      </c>
      <c r="CJ938" s="24">
        <v>0.51639344262295084</v>
      </c>
      <c r="CK938" s="24">
        <v>0.63874345549738221</v>
      </c>
      <c r="CL938" s="24">
        <v>0.46808510638297873</v>
      </c>
      <c r="CM938" s="24">
        <v>0.55144032921810704</v>
      </c>
      <c r="CN938" s="24">
        <v>0.53793103448275859</v>
      </c>
      <c r="CO938" s="26"/>
      <c r="CP938" s="22">
        <v>580</v>
      </c>
      <c r="CQ938" s="22">
        <v>274</v>
      </c>
      <c r="CR938" s="22">
        <v>306</v>
      </c>
      <c r="CS938" s="22">
        <v>312</v>
      </c>
      <c r="CT938" s="22">
        <v>268</v>
      </c>
      <c r="CU938" s="20">
        <v>0.46206896551724141</v>
      </c>
    </row>
    <row r="939" spans="1:99" x14ac:dyDescent="0.25">
      <c r="A939" s="92">
        <v>68</v>
      </c>
      <c r="B939" s="94" t="s">
        <v>110</v>
      </c>
      <c r="C939" s="92">
        <v>3808</v>
      </c>
      <c r="D939" s="94" t="s">
        <v>55</v>
      </c>
      <c r="E939" s="92">
        <v>68872</v>
      </c>
      <c r="F939" s="95" t="s">
        <v>313</v>
      </c>
      <c r="G939" s="143">
        <f t="shared" si="84"/>
        <v>1317</v>
      </c>
      <c r="H939" s="14">
        <v>1277</v>
      </c>
      <c r="I939" s="14">
        <v>40</v>
      </c>
      <c r="J939" s="15">
        <v>956</v>
      </c>
      <c r="K939" s="15">
        <v>361</v>
      </c>
      <c r="L939" s="15">
        <v>10</v>
      </c>
      <c r="M939" s="15">
        <v>80</v>
      </c>
      <c r="N939" s="15">
        <v>532</v>
      </c>
      <c r="O939" s="15">
        <v>519</v>
      </c>
      <c r="P939" s="15">
        <v>176</v>
      </c>
      <c r="Q939" s="15">
        <f t="shared" si="85"/>
        <v>1131</v>
      </c>
      <c r="R939" s="16"/>
      <c r="S939" s="14">
        <v>1277</v>
      </c>
      <c r="T939" s="17">
        <v>929</v>
      </c>
      <c r="U939" s="17">
        <v>348</v>
      </c>
      <c r="V939" s="17">
        <v>0</v>
      </c>
      <c r="W939" s="17">
        <v>74</v>
      </c>
      <c r="X939" s="17">
        <v>521</v>
      </c>
      <c r="Y939" s="17">
        <v>515</v>
      </c>
      <c r="Z939" s="17">
        <v>167</v>
      </c>
      <c r="AA939" s="15">
        <f t="shared" si="86"/>
        <v>1110</v>
      </c>
      <c r="AB939" s="18"/>
      <c r="AC939" s="19">
        <f t="shared" si="87"/>
        <v>3</v>
      </c>
      <c r="AD939" s="19">
        <v>1</v>
      </c>
      <c r="AE939" s="19">
        <v>2</v>
      </c>
      <c r="AF939" s="19">
        <f t="shared" si="88"/>
        <v>16</v>
      </c>
      <c r="AG939" s="19">
        <v>14</v>
      </c>
      <c r="AH939" s="19">
        <v>2</v>
      </c>
      <c r="AI939" s="19">
        <v>3</v>
      </c>
      <c r="AJ939" s="19">
        <v>13</v>
      </c>
      <c r="AL939" s="17">
        <v>1</v>
      </c>
      <c r="AM939" s="17">
        <v>14</v>
      </c>
      <c r="AN939" s="17">
        <v>2</v>
      </c>
      <c r="AO939" s="17">
        <v>12</v>
      </c>
      <c r="AQ939" s="20">
        <v>1.1302186878727634</v>
      </c>
      <c r="AR939" s="20">
        <v>0.42168674698795183</v>
      </c>
      <c r="AS939" s="20">
        <v>1.0909090909090908</v>
      </c>
      <c r="AT939" s="20">
        <v>1.148036253776435</v>
      </c>
      <c r="AU939" s="20">
        <v>0.63218390804597702</v>
      </c>
      <c r="AV939" s="20">
        <v>1.1478365384615385</v>
      </c>
      <c r="AW939" s="20">
        <v>1.2992047713717694</v>
      </c>
      <c r="AX939" s="20">
        <v>0.96385542168674698</v>
      </c>
      <c r="AY939" s="20">
        <v>1.2727272727272727</v>
      </c>
      <c r="AZ939" s="20">
        <v>1.5679758308157099</v>
      </c>
      <c r="BA939" s="20">
        <v>1.0114942528735633</v>
      </c>
      <c r="BB939" s="20">
        <v>1.359375</v>
      </c>
      <c r="BC939" s="20">
        <v>1.3219315895372235</v>
      </c>
      <c r="BD939" s="20">
        <v>1.2770137524557956</v>
      </c>
      <c r="BE939" s="20">
        <v>1.1488933601609659</v>
      </c>
      <c r="BF939" s="20">
        <v>1.111984282907662</v>
      </c>
      <c r="BG939" s="21"/>
      <c r="BH939" s="20">
        <v>2.2589052997393572E-2</v>
      </c>
      <c r="BI939" s="20">
        <v>5.4054054054054057E-2</v>
      </c>
      <c r="BJ939" s="20">
        <v>7.677543186180422E-3</v>
      </c>
      <c r="BK939" s="20">
        <v>4.1666666666666664E-2</v>
      </c>
      <c r="BL939" s="20">
        <v>0</v>
      </c>
      <c r="BM939" s="20">
        <v>2.5316455696202531E-2</v>
      </c>
      <c r="BN939" s="20">
        <v>2.0400000000000001E-2</v>
      </c>
      <c r="BO939" s="20">
        <v>2.4899999999999999E-2</v>
      </c>
      <c r="BP939" s="20">
        <v>4.3E-3</v>
      </c>
      <c r="BQ939" s="20">
        <v>0</v>
      </c>
      <c r="BR939" s="20">
        <v>0</v>
      </c>
      <c r="BS939" s="20">
        <v>1.1599999999999999E-2</v>
      </c>
      <c r="BT939" s="20">
        <v>0</v>
      </c>
      <c r="BU939" s="20">
        <v>4.8685491723466411E-3</v>
      </c>
      <c r="BV939" s="20">
        <v>5.1000000000000004E-3</v>
      </c>
      <c r="BW939" s="20">
        <v>3.5999999999999999E-3</v>
      </c>
      <c r="BY939" s="20">
        <v>0.91311902693310165</v>
      </c>
      <c r="BZ939" s="20">
        <v>1</v>
      </c>
      <c r="CA939" s="20">
        <v>0.91439999999999999</v>
      </c>
      <c r="CC939" s="22">
        <v>50</v>
      </c>
      <c r="CD939" s="22">
        <v>42</v>
      </c>
      <c r="CE939" s="22">
        <f t="shared" si="89"/>
        <v>92</v>
      </c>
      <c r="CF939" s="23"/>
      <c r="CG939" s="20">
        <v>2.0851433536055605E-2</v>
      </c>
      <c r="CH939" s="25"/>
      <c r="CI939" s="24">
        <v>1.036144578313253</v>
      </c>
      <c r="CJ939" s="24">
        <v>1.1100478468899522</v>
      </c>
      <c r="CK939" s="24">
        <v>1.244712990936556</v>
      </c>
      <c r="CL939" s="24">
        <v>1.0057471264367817</v>
      </c>
      <c r="CM939" s="24">
        <v>1.15625</v>
      </c>
      <c r="CN939" s="24">
        <v>1.1302186878727634</v>
      </c>
      <c r="CO939" s="26"/>
      <c r="CP939" s="22">
        <v>1006</v>
      </c>
      <c r="CQ939" s="22">
        <v>497</v>
      </c>
      <c r="CR939" s="22">
        <v>508.99999999999989</v>
      </c>
      <c r="CS939" s="22">
        <v>1137</v>
      </c>
      <c r="CT939" s="22">
        <v>0</v>
      </c>
      <c r="CU939" s="20">
        <v>0</v>
      </c>
    </row>
    <row r="940" spans="1:99" x14ac:dyDescent="0.25">
      <c r="A940" s="92">
        <v>68</v>
      </c>
      <c r="B940" s="94" t="s">
        <v>110</v>
      </c>
      <c r="C940" s="92">
        <v>3808</v>
      </c>
      <c r="D940" s="94" t="s">
        <v>55</v>
      </c>
      <c r="E940" s="92">
        <v>68895</v>
      </c>
      <c r="F940" s="95" t="s">
        <v>986</v>
      </c>
      <c r="G940" s="143">
        <f t="shared" si="84"/>
        <v>2162</v>
      </c>
      <c r="H940" s="14">
        <v>1874</v>
      </c>
      <c r="I940" s="14">
        <v>288</v>
      </c>
      <c r="J940" s="15">
        <v>1423</v>
      </c>
      <c r="K940" s="15">
        <v>739</v>
      </c>
      <c r="L940" s="15">
        <v>14</v>
      </c>
      <c r="M940" s="15">
        <v>158</v>
      </c>
      <c r="N940" s="15">
        <v>906</v>
      </c>
      <c r="O940" s="15">
        <v>766</v>
      </c>
      <c r="P940" s="15">
        <v>318</v>
      </c>
      <c r="Q940" s="15">
        <f t="shared" si="85"/>
        <v>1830</v>
      </c>
      <c r="R940" s="16"/>
      <c r="S940" s="14">
        <v>1874</v>
      </c>
      <c r="T940" s="17">
        <v>1157</v>
      </c>
      <c r="U940" s="17">
        <v>717</v>
      </c>
      <c r="V940" s="17">
        <v>0</v>
      </c>
      <c r="W940" s="17">
        <v>140</v>
      </c>
      <c r="X940" s="17">
        <v>792</v>
      </c>
      <c r="Y940" s="17">
        <v>659</v>
      </c>
      <c r="Z940" s="17">
        <v>283</v>
      </c>
      <c r="AA940" s="15">
        <f t="shared" si="86"/>
        <v>1591</v>
      </c>
      <c r="AB940" s="18"/>
      <c r="AC940" s="19">
        <f t="shared" si="87"/>
        <v>6</v>
      </c>
      <c r="AD940" s="19">
        <v>4</v>
      </c>
      <c r="AE940" s="19">
        <v>2</v>
      </c>
      <c r="AF940" s="19">
        <f t="shared" si="88"/>
        <v>27</v>
      </c>
      <c r="AG940" s="19">
        <v>25</v>
      </c>
      <c r="AH940" s="19">
        <v>2</v>
      </c>
      <c r="AI940" s="19">
        <v>3</v>
      </c>
      <c r="AJ940" s="19">
        <v>24</v>
      </c>
      <c r="AL940" s="17">
        <v>4</v>
      </c>
      <c r="AM940" s="17">
        <v>25</v>
      </c>
      <c r="AN940" s="17">
        <v>2</v>
      </c>
      <c r="AO940" s="17">
        <v>23</v>
      </c>
      <c r="AQ940" s="20">
        <v>1.1003541912632822</v>
      </c>
      <c r="AR940" s="20">
        <v>0.71333333333333337</v>
      </c>
      <c r="AS940" s="20">
        <v>1.095774647887324</v>
      </c>
      <c r="AT940" s="20">
        <v>0.95446265938069219</v>
      </c>
      <c r="AU940" s="20">
        <v>0.59649122807017541</v>
      </c>
      <c r="AV940" s="20">
        <v>1.0943931866572036</v>
      </c>
      <c r="AW940" s="20">
        <v>1.2680047225501772</v>
      </c>
      <c r="AX940" s="20">
        <v>1.0533333333333332</v>
      </c>
      <c r="AY940" s="20">
        <v>1.2760563380281691</v>
      </c>
      <c r="AZ940" s="20">
        <v>1.3952641165755919</v>
      </c>
      <c r="BA940" s="20">
        <v>1.1157894736842104</v>
      </c>
      <c r="BB940" s="20">
        <v>1.298793470546487</v>
      </c>
      <c r="BC940" s="20">
        <v>1.2472989195678272</v>
      </c>
      <c r="BD940" s="20">
        <v>1.2880371660859466</v>
      </c>
      <c r="BE940" s="20">
        <v>1.0708283313325331</v>
      </c>
      <c r="BF940" s="20">
        <v>1.1289198606271778</v>
      </c>
      <c r="BG940" s="21"/>
      <c r="BH940" s="20">
        <v>3.5045317220543805E-2</v>
      </c>
      <c r="BI940" s="20">
        <v>7.1428571428571425E-2</v>
      </c>
      <c r="BJ940" s="20">
        <v>1.8018018018018018E-2</v>
      </c>
      <c r="BK940" s="20">
        <v>3.4420289855072464E-2</v>
      </c>
      <c r="BL940" s="20">
        <v>8.0645161290322578E-2</v>
      </c>
      <c r="BM940" s="20">
        <v>2.9271613342409804E-2</v>
      </c>
      <c r="BN940" s="20">
        <v>2.7300000000000001E-2</v>
      </c>
      <c r="BO940" s="20">
        <v>4.1799999999999997E-2</v>
      </c>
      <c r="BP940" s="20">
        <v>2.24E-2</v>
      </c>
      <c r="BQ940" s="20">
        <v>0</v>
      </c>
      <c r="BR940" s="20">
        <v>1.7999999999999999E-2</v>
      </c>
      <c r="BS940" s="20">
        <v>2.7199999999999998E-2</v>
      </c>
      <c r="BT940" s="20">
        <v>4.3010752688172046E-2</v>
      </c>
      <c r="BU940" s="20">
        <v>1.9741320626276378E-2</v>
      </c>
      <c r="BV940" s="20">
        <v>1.2999999999999999E-2</v>
      </c>
      <c r="BW940" s="20">
        <v>3.0499999999999999E-2</v>
      </c>
      <c r="BY940" s="20">
        <v>0.85317220543806649</v>
      </c>
      <c r="BZ940" s="20">
        <v>0.97619047619047616</v>
      </c>
      <c r="CA940" s="20">
        <v>0.86939999999999995</v>
      </c>
      <c r="CC940" s="22">
        <v>70</v>
      </c>
      <c r="CD940" s="22">
        <v>55</v>
      </c>
      <c r="CE940" s="22">
        <f t="shared" si="89"/>
        <v>125</v>
      </c>
      <c r="CF940" s="23"/>
      <c r="CG940" s="20">
        <v>5.7401812688821753E-2</v>
      </c>
      <c r="CH940" s="25"/>
      <c r="CI940" s="24">
        <v>0.93333333333333335</v>
      </c>
      <c r="CJ940" s="24">
        <v>1.1309859154929578</v>
      </c>
      <c r="CK940" s="24">
        <v>1.1074681238615665</v>
      </c>
      <c r="CL940" s="24">
        <v>1.0982456140350878</v>
      </c>
      <c r="CM940" s="24">
        <v>1.1007806955287438</v>
      </c>
      <c r="CN940" s="24">
        <v>1.1003541912632822</v>
      </c>
      <c r="CO940" s="26"/>
      <c r="CP940" s="22">
        <v>1694</v>
      </c>
      <c r="CQ940" s="22">
        <v>833</v>
      </c>
      <c r="CR940" s="22">
        <v>861</v>
      </c>
      <c r="CS940" s="22">
        <v>1864</v>
      </c>
      <c r="CT940" s="22">
        <v>0</v>
      </c>
      <c r="CU940" s="20">
        <v>0</v>
      </c>
    </row>
    <row r="941" spans="1:99" x14ac:dyDescent="0.25">
      <c r="A941" s="92">
        <v>70</v>
      </c>
      <c r="B941" s="94" t="s">
        <v>111</v>
      </c>
      <c r="C941" s="92">
        <v>3814</v>
      </c>
      <c r="D941" s="94" t="s">
        <v>61</v>
      </c>
      <c r="E941" s="92">
        <v>70001</v>
      </c>
      <c r="F941" s="95" t="s">
        <v>987</v>
      </c>
      <c r="G941" s="143">
        <f t="shared" si="84"/>
        <v>69792</v>
      </c>
      <c r="H941" s="14">
        <v>53441</v>
      </c>
      <c r="I941" s="14">
        <v>16351</v>
      </c>
      <c r="J941" s="15">
        <v>62742</v>
      </c>
      <c r="K941" s="15">
        <v>7050</v>
      </c>
      <c r="L941" s="15">
        <v>2515</v>
      </c>
      <c r="M941" s="15">
        <v>4812</v>
      </c>
      <c r="N941" s="15">
        <v>29212</v>
      </c>
      <c r="O941" s="15">
        <v>23123</v>
      </c>
      <c r="P941" s="15">
        <v>10130</v>
      </c>
      <c r="Q941" s="15">
        <f t="shared" si="85"/>
        <v>57147</v>
      </c>
      <c r="R941" s="16"/>
      <c r="S941" s="14">
        <v>53441</v>
      </c>
      <c r="T941" s="17">
        <v>46619</v>
      </c>
      <c r="U941" s="17">
        <v>6822</v>
      </c>
      <c r="V941" s="17">
        <v>0</v>
      </c>
      <c r="W941" s="17">
        <v>3358</v>
      </c>
      <c r="X941" s="17">
        <v>22355</v>
      </c>
      <c r="Y941" s="17">
        <v>19500</v>
      </c>
      <c r="Z941" s="17">
        <v>8228</v>
      </c>
      <c r="AA941" s="15">
        <f t="shared" si="86"/>
        <v>45213</v>
      </c>
      <c r="AB941" s="18"/>
      <c r="AC941" s="19">
        <f t="shared" si="87"/>
        <v>105</v>
      </c>
      <c r="AD941" s="19">
        <v>35</v>
      </c>
      <c r="AE941" s="19">
        <v>70</v>
      </c>
      <c r="AF941" s="19">
        <f t="shared" si="88"/>
        <v>166</v>
      </c>
      <c r="AG941" s="19">
        <v>96</v>
      </c>
      <c r="AH941" s="19">
        <v>70</v>
      </c>
      <c r="AI941" s="19">
        <v>132</v>
      </c>
      <c r="AJ941" s="19">
        <v>34</v>
      </c>
      <c r="AL941" s="17">
        <v>35</v>
      </c>
      <c r="AM941" s="17">
        <v>96</v>
      </c>
      <c r="AN941" s="17">
        <v>63</v>
      </c>
      <c r="AO941" s="17">
        <v>33</v>
      </c>
      <c r="AQ941" s="20">
        <v>0.98181215835679969</v>
      </c>
      <c r="AR941" s="20">
        <v>0.71031165028236776</v>
      </c>
      <c r="AS941" s="20">
        <v>0.98287016316067866</v>
      </c>
      <c r="AT941" s="20">
        <v>0.80538645107875129</v>
      </c>
      <c r="AU941" s="20">
        <v>0.51512548907338485</v>
      </c>
      <c r="AV941" s="20">
        <v>0.98633019983564174</v>
      </c>
      <c r="AW941" s="20">
        <v>1.1144111313566341</v>
      </c>
      <c r="AX941" s="20">
        <v>1.006483999163355</v>
      </c>
      <c r="AY941" s="20">
        <v>1.1885909590267323</v>
      </c>
      <c r="AZ941" s="20">
        <v>1.1261384113378463</v>
      </c>
      <c r="BA941" s="20">
        <v>0.96669529535261001</v>
      </c>
      <c r="BB941" s="20">
        <v>1.1454370527750497</v>
      </c>
      <c r="BC941" s="20">
        <v>1.1353180884383525</v>
      </c>
      <c r="BD941" s="20">
        <v>1.0941747889298172</v>
      </c>
      <c r="BE941" s="20">
        <v>0.98760650658404336</v>
      </c>
      <c r="BF941" s="20">
        <v>0.9762036705023307</v>
      </c>
      <c r="BG941" s="21"/>
      <c r="BH941" s="20">
        <v>2.4826277914097781E-2</v>
      </c>
      <c r="BI941" s="20">
        <v>2.7695056581298391E-2</v>
      </c>
      <c r="BJ941" s="20">
        <v>2.013986013986014E-2</v>
      </c>
      <c r="BK941" s="20">
        <v>3.2512931279486158E-2</v>
      </c>
      <c r="BL941" s="20">
        <v>1.7552493438320209E-2</v>
      </c>
      <c r="BM941" s="20">
        <v>2.5872031320016038E-2</v>
      </c>
      <c r="BN941" s="20">
        <v>2.1000000000000001E-2</v>
      </c>
      <c r="BO941" s="20">
        <v>2.86E-2</v>
      </c>
      <c r="BP941" s="20">
        <v>6.1999999999999998E-3</v>
      </c>
      <c r="BQ941" s="20">
        <v>1.8E-3</v>
      </c>
      <c r="BR941" s="20">
        <v>5.1999999999999998E-3</v>
      </c>
      <c r="BS941" s="20">
        <v>8.9999999999999993E-3</v>
      </c>
      <c r="BT941" s="20">
        <v>4.2650918635170603E-3</v>
      </c>
      <c r="BU941" s="20">
        <v>6.5092804414990215E-3</v>
      </c>
      <c r="BV941" s="20">
        <v>5.1000000000000004E-3</v>
      </c>
      <c r="BW941" s="20">
        <v>7.4000000000000003E-3</v>
      </c>
      <c r="BY941" s="20">
        <v>0.87001257809761423</v>
      </c>
      <c r="BZ941" s="20">
        <v>0.97737661733942827</v>
      </c>
      <c r="CA941" s="20">
        <v>0.89259999999999995</v>
      </c>
      <c r="CC941" s="22">
        <v>3301</v>
      </c>
      <c r="CD941" s="22">
        <v>1526</v>
      </c>
      <c r="CE941" s="22">
        <f t="shared" si="89"/>
        <v>4827</v>
      </c>
      <c r="CF941" s="23"/>
      <c r="CG941" s="20">
        <v>6.5896217606904992E-2</v>
      </c>
      <c r="CH941" s="25"/>
      <c r="CI941" s="24">
        <v>0.92574775151641919</v>
      </c>
      <c r="CJ941" s="24">
        <v>1.0281564063962241</v>
      </c>
      <c r="CK941" s="24">
        <v>0.98470754395363558</v>
      </c>
      <c r="CL941" s="24">
        <v>0.90142189140185136</v>
      </c>
      <c r="CM941" s="24">
        <v>1.0004610049908802</v>
      </c>
      <c r="CN941" s="24">
        <v>0.98326983601126383</v>
      </c>
      <c r="CO941" s="26"/>
      <c r="CP941" s="22">
        <v>60370</v>
      </c>
      <c r="CQ941" s="22">
        <v>29693.000000000004</v>
      </c>
      <c r="CR941" s="22">
        <v>30677.000000000004</v>
      </c>
      <c r="CS941" s="22">
        <v>59360</v>
      </c>
      <c r="CT941" s="22">
        <v>1010</v>
      </c>
      <c r="CU941" s="20">
        <v>1.6730163988736169E-2</v>
      </c>
    </row>
    <row r="942" spans="1:99" x14ac:dyDescent="0.25">
      <c r="A942" s="92">
        <v>70</v>
      </c>
      <c r="B942" s="94" t="s">
        <v>111</v>
      </c>
      <c r="C942" s="92">
        <v>3813</v>
      </c>
      <c r="D942" s="94" t="s">
        <v>60</v>
      </c>
      <c r="E942" s="92">
        <v>70110</v>
      </c>
      <c r="F942" s="95" t="s">
        <v>323</v>
      </c>
      <c r="G942" s="143">
        <f t="shared" si="84"/>
        <v>2385</v>
      </c>
      <c r="H942" s="14">
        <v>2210</v>
      </c>
      <c r="I942" s="14">
        <v>175</v>
      </c>
      <c r="J942" s="15">
        <v>2009</v>
      </c>
      <c r="K942" s="15">
        <v>376</v>
      </c>
      <c r="L942" s="15">
        <v>44</v>
      </c>
      <c r="M942" s="15">
        <v>194</v>
      </c>
      <c r="N942" s="15">
        <v>1077</v>
      </c>
      <c r="O942" s="15">
        <v>809</v>
      </c>
      <c r="P942" s="15">
        <v>261</v>
      </c>
      <c r="Q942" s="15">
        <f t="shared" si="85"/>
        <v>2080</v>
      </c>
      <c r="R942" s="16"/>
      <c r="S942" s="14">
        <v>2210</v>
      </c>
      <c r="T942" s="17">
        <v>1834</v>
      </c>
      <c r="U942" s="17">
        <v>376</v>
      </c>
      <c r="V942" s="17">
        <v>0</v>
      </c>
      <c r="W942" s="17">
        <v>167</v>
      </c>
      <c r="X942" s="17">
        <v>973</v>
      </c>
      <c r="Y942" s="17">
        <v>809</v>
      </c>
      <c r="Z942" s="17">
        <v>261</v>
      </c>
      <c r="AA942" s="15">
        <f t="shared" si="86"/>
        <v>1949</v>
      </c>
      <c r="AB942" s="18"/>
      <c r="AC942" s="19">
        <f t="shared" si="87"/>
        <v>4</v>
      </c>
      <c r="AD942" s="19">
        <v>2</v>
      </c>
      <c r="AE942" s="19">
        <v>2</v>
      </c>
      <c r="AF942" s="19">
        <f t="shared" si="88"/>
        <v>13</v>
      </c>
      <c r="AG942" s="19">
        <v>11</v>
      </c>
      <c r="AH942" s="19">
        <v>2</v>
      </c>
      <c r="AI942" s="19">
        <v>6</v>
      </c>
      <c r="AJ942" s="19">
        <v>7</v>
      </c>
      <c r="AL942" s="17">
        <v>2</v>
      </c>
      <c r="AM942" s="17">
        <v>11</v>
      </c>
      <c r="AN942" s="17">
        <v>4</v>
      </c>
      <c r="AO942" s="17">
        <v>7</v>
      </c>
      <c r="AQ942" s="20">
        <v>0.90976460331299036</v>
      </c>
      <c r="AR942" s="20">
        <v>0.56476683937823835</v>
      </c>
      <c r="AS942" s="20">
        <v>0.86188992731048808</v>
      </c>
      <c r="AT942" s="20">
        <v>0.73290322580645162</v>
      </c>
      <c r="AU942" s="20">
        <v>0.41322314049586778</v>
      </c>
      <c r="AV942" s="20">
        <v>0.9207664422578975</v>
      </c>
      <c r="AW942" s="20">
        <v>1.0204882301656495</v>
      </c>
      <c r="AX942" s="20">
        <v>1.0051813471502591</v>
      </c>
      <c r="AY942" s="20">
        <v>1.118380062305296</v>
      </c>
      <c r="AZ942" s="20">
        <v>1.0438709677419356</v>
      </c>
      <c r="BA942" s="20">
        <v>0.71900826446280997</v>
      </c>
      <c r="BB942" s="20">
        <v>1.0771620921802174</v>
      </c>
      <c r="BC942" s="20">
        <v>1.0270742358078602</v>
      </c>
      <c r="BD942" s="20">
        <v>1.0139251523063533</v>
      </c>
      <c r="BE942" s="20">
        <v>0.92139737991266379</v>
      </c>
      <c r="BF942" s="20">
        <v>0.89817232375979117</v>
      </c>
      <c r="BG942" s="21"/>
      <c r="BH942" s="20">
        <v>2.994296577946768E-2</v>
      </c>
      <c r="BI942" s="20">
        <v>2.9940119760479042E-2</v>
      </c>
      <c r="BJ942" s="20">
        <v>1.3360739979445015E-2</v>
      </c>
      <c r="BK942" s="20">
        <v>5.1999999999999998E-2</v>
      </c>
      <c r="BL942" s="20">
        <v>2.8037383177570093E-2</v>
      </c>
      <c r="BM942" s="20">
        <v>3.0158730158730159E-2</v>
      </c>
      <c r="BN942" s="20">
        <v>2.4400000000000002E-2</v>
      </c>
      <c r="BO942" s="20">
        <v>3.5700000000000003E-2</v>
      </c>
      <c r="BP942" s="20">
        <v>8.6E-3</v>
      </c>
      <c r="BQ942" s="20">
        <v>0</v>
      </c>
      <c r="BR942" s="20">
        <v>6.1999999999999998E-3</v>
      </c>
      <c r="BS942" s="20">
        <v>1.2E-2</v>
      </c>
      <c r="BT942" s="20">
        <v>1.4018691588785047E-2</v>
      </c>
      <c r="BU942" s="20">
        <v>7.9365079365079361E-3</v>
      </c>
      <c r="BV942" s="20">
        <v>6.6E-3</v>
      </c>
      <c r="BW942" s="20">
        <v>1.06E-2</v>
      </c>
      <c r="BY942" s="20">
        <v>0.83460076045627374</v>
      </c>
      <c r="BZ942" s="20">
        <v>0.98473282442748089</v>
      </c>
      <c r="CA942" s="20">
        <v>0.84340000000000004</v>
      </c>
      <c r="CC942" s="22">
        <v>91</v>
      </c>
      <c r="CD942" s="22">
        <v>43</v>
      </c>
      <c r="CE942" s="22">
        <f t="shared" si="89"/>
        <v>134</v>
      </c>
      <c r="CF942" s="23"/>
      <c r="CG942" s="20">
        <v>0.10788973384030419</v>
      </c>
      <c r="CH942" s="25"/>
      <c r="CI942" s="24">
        <v>0.96373056994818651</v>
      </c>
      <c r="CJ942" s="24">
        <v>0.89719626168224298</v>
      </c>
      <c r="CK942" s="24">
        <v>0.96129032258064517</v>
      </c>
      <c r="CL942" s="24">
        <v>0.80440771349862261</v>
      </c>
      <c r="CM942" s="24">
        <v>0.92957017089590888</v>
      </c>
      <c r="CN942" s="24">
        <v>0.90976460331299036</v>
      </c>
      <c r="CO942" s="26"/>
      <c r="CP942" s="22">
        <v>2294</v>
      </c>
      <c r="CQ942" s="22">
        <v>1145</v>
      </c>
      <c r="CR942" s="22">
        <v>1149</v>
      </c>
      <c r="CS942" s="22">
        <v>2087</v>
      </c>
      <c r="CT942" s="22">
        <v>207</v>
      </c>
      <c r="CU942" s="20">
        <v>9.0235396687009639E-2</v>
      </c>
    </row>
    <row r="943" spans="1:99" x14ac:dyDescent="0.25">
      <c r="A943" s="92">
        <v>70</v>
      </c>
      <c r="B943" s="94" t="s">
        <v>111</v>
      </c>
      <c r="C943" s="92">
        <v>3813</v>
      </c>
      <c r="D943" s="94" t="s">
        <v>60</v>
      </c>
      <c r="E943" s="92">
        <v>70124</v>
      </c>
      <c r="F943" s="95" t="s">
        <v>988</v>
      </c>
      <c r="G943" s="143">
        <f t="shared" si="84"/>
        <v>3396</v>
      </c>
      <c r="H943" s="14">
        <v>3396</v>
      </c>
      <c r="I943" s="14">
        <v>0</v>
      </c>
      <c r="J943" s="15">
        <v>1374</v>
      </c>
      <c r="K943" s="15">
        <v>2022</v>
      </c>
      <c r="L943" s="15">
        <v>0</v>
      </c>
      <c r="M943" s="15">
        <v>283</v>
      </c>
      <c r="N943" s="15">
        <v>1661</v>
      </c>
      <c r="O943" s="15">
        <v>1111</v>
      </c>
      <c r="P943" s="15">
        <v>341</v>
      </c>
      <c r="Q943" s="15">
        <f t="shared" si="85"/>
        <v>3055</v>
      </c>
      <c r="R943" s="16"/>
      <c r="S943" s="14">
        <v>3396</v>
      </c>
      <c r="T943" s="17">
        <v>1374</v>
      </c>
      <c r="U943" s="17">
        <v>2022</v>
      </c>
      <c r="V943" s="17">
        <v>0</v>
      </c>
      <c r="W943" s="17">
        <v>283</v>
      </c>
      <c r="X943" s="17">
        <v>1661</v>
      </c>
      <c r="Y943" s="17">
        <v>1111</v>
      </c>
      <c r="Z943" s="17">
        <v>341</v>
      </c>
      <c r="AA943" s="15">
        <f t="shared" si="86"/>
        <v>3055</v>
      </c>
      <c r="AB943" s="18"/>
      <c r="AC943" s="19">
        <f t="shared" si="87"/>
        <v>9</v>
      </c>
      <c r="AD943" s="19">
        <v>9</v>
      </c>
      <c r="AE943" s="19">
        <v>0</v>
      </c>
      <c r="AF943" s="19">
        <f t="shared" si="88"/>
        <v>27</v>
      </c>
      <c r="AG943" s="19">
        <v>27</v>
      </c>
      <c r="AH943" s="19">
        <v>0</v>
      </c>
      <c r="AI943" s="19">
        <v>4</v>
      </c>
      <c r="AJ943" s="19">
        <v>23</v>
      </c>
      <c r="AL943" s="17">
        <v>9</v>
      </c>
      <c r="AM943" s="17">
        <v>27</v>
      </c>
      <c r="AN943" s="17">
        <v>4</v>
      </c>
      <c r="AO943" s="17">
        <v>23</v>
      </c>
      <c r="AQ943" s="20">
        <v>1.070604683677036</v>
      </c>
      <c r="AR943" s="20">
        <v>0.67611336032388669</v>
      </c>
      <c r="AS943" s="20">
        <v>1.0888516345347863</v>
      </c>
      <c r="AT943" s="20">
        <v>0.78823529411764703</v>
      </c>
      <c r="AU943" s="20">
        <v>0.39711934156378603</v>
      </c>
      <c r="AV943" s="20">
        <v>1.103578947368421</v>
      </c>
      <c r="AW943" s="20">
        <v>1.1869975533030408</v>
      </c>
      <c r="AX943" s="20">
        <v>1.1457489878542511</v>
      </c>
      <c r="AY943" s="20">
        <v>1.3922883487007545</v>
      </c>
      <c r="AZ943" s="20">
        <v>1.1882352941176471</v>
      </c>
      <c r="BA943" s="20">
        <v>0.70164609053497939</v>
      </c>
      <c r="BB943" s="20">
        <v>1.2863157894736843</v>
      </c>
      <c r="BC943" s="20">
        <v>1.1582733812949639</v>
      </c>
      <c r="BD943" s="20">
        <v>1.2141400407885792</v>
      </c>
      <c r="BE943" s="20">
        <v>1.0589928057553957</v>
      </c>
      <c r="BF943" s="20">
        <v>1.0815771583956493</v>
      </c>
      <c r="BG943" s="21"/>
      <c r="BH943" s="20">
        <v>7.1148628278564968E-2</v>
      </c>
      <c r="BI943" s="20">
        <v>7.0671378091872794E-2</v>
      </c>
      <c r="BJ943" s="20">
        <v>5.3582179409993977E-2</v>
      </c>
      <c r="BK943" s="20">
        <v>0.10393258426966293</v>
      </c>
      <c r="BL943" s="20">
        <v>5.2459016393442623E-2</v>
      </c>
      <c r="BM943" s="20">
        <v>7.3041168658698544E-2</v>
      </c>
      <c r="BN943" s="20">
        <v>5.8799999999999998E-2</v>
      </c>
      <c r="BO943" s="20">
        <v>8.2100000000000006E-2</v>
      </c>
      <c r="BP943" s="20">
        <v>1.1999999999999999E-3</v>
      </c>
      <c r="BQ943" s="20">
        <v>0</v>
      </c>
      <c r="BR943" s="20">
        <v>0</v>
      </c>
      <c r="BS943" s="20">
        <v>1.9E-3</v>
      </c>
      <c r="BT943" s="20">
        <v>6.5573770491803279E-3</v>
      </c>
      <c r="BU943" s="20">
        <v>6.6401062416998667E-4</v>
      </c>
      <c r="BV943" s="20">
        <v>0</v>
      </c>
      <c r="BW943" s="20">
        <v>2.3E-3</v>
      </c>
      <c r="BY943" s="20">
        <v>0.81067229424178477</v>
      </c>
      <c r="BZ943" s="20" t="s">
        <v>1234</v>
      </c>
      <c r="CA943" s="20">
        <v>0.81069999999999998</v>
      </c>
      <c r="CC943" s="22">
        <v>137</v>
      </c>
      <c r="CD943" s="22">
        <v>32</v>
      </c>
      <c r="CE943" s="22">
        <f t="shared" si="89"/>
        <v>169</v>
      </c>
      <c r="CF943" s="23"/>
      <c r="CG943" s="20">
        <v>0.13023816701839011</v>
      </c>
      <c r="CH943" s="25"/>
      <c r="CI943" s="24">
        <v>0.89878542510121462</v>
      </c>
      <c r="CJ943" s="24">
        <v>1.1500419111483655</v>
      </c>
      <c r="CK943" s="24">
        <v>1.1080213903743314</v>
      </c>
      <c r="CL943" s="24">
        <v>0.89094650205761317</v>
      </c>
      <c r="CM943" s="24">
        <v>1.1073684210526316</v>
      </c>
      <c r="CN943" s="24">
        <v>1.070604683677036</v>
      </c>
      <c r="CO943" s="26"/>
      <c r="CP943" s="22">
        <v>2861</v>
      </c>
      <c r="CQ943" s="22">
        <v>1390</v>
      </c>
      <c r="CR943" s="22">
        <v>1471</v>
      </c>
      <c r="CS943" s="22">
        <v>3063</v>
      </c>
      <c r="CT943" s="22">
        <v>0</v>
      </c>
      <c r="CU943" s="20">
        <v>0</v>
      </c>
    </row>
    <row r="944" spans="1:99" x14ac:dyDescent="0.25">
      <c r="A944" s="92">
        <v>70</v>
      </c>
      <c r="B944" s="94" t="s">
        <v>111</v>
      </c>
      <c r="C944" s="92">
        <v>3813</v>
      </c>
      <c r="D944" s="94" t="s">
        <v>60</v>
      </c>
      <c r="E944" s="92">
        <v>70204</v>
      </c>
      <c r="F944" s="95" t="s">
        <v>989</v>
      </c>
      <c r="G944" s="143">
        <f t="shared" si="84"/>
        <v>1838</v>
      </c>
      <c r="H944" s="14">
        <v>1838</v>
      </c>
      <c r="I944" s="14">
        <v>0</v>
      </c>
      <c r="J944" s="15">
        <v>1279</v>
      </c>
      <c r="K944" s="15">
        <v>559</v>
      </c>
      <c r="L944" s="15">
        <v>0</v>
      </c>
      <c r="M944" s="15">
        <v>135</v>
      </c>
      <c r="N944" s="15">
        <v>827</v>
      </c>
      <c r="O944" s="15">
        <v>684</v>
      </c>
      <c r="P944" s="15">
        <v>192</v>
      </c>
      <c r="Q944" s="15">
        <f t="shared" si="85"/>
        <v>1646</v>
      </c>
      <c r="R944" s="16"/>
      <c r="S944" s="14">
        <v>1838</v>
      </c>
      <c r="T944" s="17">
        <v>1279</v>
      </c>
      <c r="U944" s="17">
        <v>559</v>
      </c>
      <c r="V944" s="17">
        <v>0</v>
      </c>
      <c r="W944" s="17">
        <v>135</v>
      </c>
      <c r="X944" s="17">
        <v>827</v>
      </c>
      <c r="Y944" s="17">
        <v>684</v>
      </c>
      <c r="Z944" s="17">
        <v>192</v>
      </c>
      <c r="AA944" s="15">
        <f t="shared" si="86"/>
        <v>1646</v>
      </c>
      <c r="AB944" s="18"/>
      <c r="AC944" s="19">
        <f t="shared" si="87"/>
        <v>3</v>
      </c>
      <c r="AD944" s="19">
        <v>3</v>
      </c>
      <c r="AE944" s="19">
        <v>0</v>
      </c>
      <c r="AF944" s="19">
        <f t="shared" si="88"/>
        <v>15</v>
      </c>
      <c r="AG944" s="19">
        <v>15</v>
      </c>
      <c r="AH944" s="19">
        <v>0</v>
      </c>
      <c r="AI944" s="19">
        <v>4</v>
      </c>
      <c r="AJ944" s="19">
        <v>11</v>
      </c>
      <c r="AL944" s="17">
        <v>3</v>
      </c>
      <c r="AM944" s="17">
        <v>15</v>
      </c>
      <c r="AN944" s="17">
        <v>4</v>
      </c>
      <c r="AO944" s="17">
        <v>11</v>
      </c>
      <c r="AQ944" s="20">
        <v>1.2407267221801666</v>
      </c>
      <c r="AR944" s="20">
        <v>0.7</v>
      </c>
      <c r="AS944" s="20">
        <v>1.197080291970803</v>
      </c>
      <c r="AT944" s="20">
        <v>1.1111111111111112</v>
      </c>
      <c r="AU944" s="20">
        <v>0.45945945945945948</v>
      </c>
      <c r="AV944" s="20">
        <v>1.2793448589626935</v>
      </c>
      <c r="AW944" s="20">
        <v>1.3913701741105224</v>
      </c>
      <c r="AX944" s="20">
        <v>1.2272727272727273</v>
      </c>
      <c r="AY944" s="20">
        <v>1.5091240875912408</v>
      </c>
      <c r="AZ944" s="20">
        <v>1.5510204081632653</v>
      </c>
      <c r="BA944" s="20">
        <v>0.86486486486486491</v>
      </c>
      <c r="BB944" s="20">
        <v>1.4977252047315741</v>
      </c>
      <c r="BC944" s="20">
        <v>1.3689922480620156</v>
      </c>
      <c r="BD944" s="20">
        <v>1.4127218934911243</v>
      </c>
      <c r="BE944" s="20">
        <v>1.2155038759689922</v>
      </c>
      <c r="BF944" s="20">
        <v>1.264792899408284</v>
      </c>
      <c r="BG944" s="21"/>
      <c r="BH944" s="20">
        <v>4.6242774566473991E-3</v>
      </c>
      <c r="BI944" s="20">
        <v>1.4814814814814815E-2</v>
      </c>
      <c r="BJ944" s="20">
        <v>4.8484848484848485E-3</v>
      </c>
      <c r="BK944" s="20">
        <v>3.2206119162640902E-3</v>
      </c>
      <c r="BL944" s="20">
        <v>0</v>
      </c>
      <c r="BM944" s="20">
        <v>5.0600885515496522E-3</v>
      </c>
      <c r="BN944" s="20">
        <v>2.3999999999999998E-3</v>
      </c>
      <c r="BO944" s="20">
        <v>6.7000000000000002E-3</v>
      </c>
      <c r="BP944" s="20">
        <v>1.1599999999999999E-2</v>
      </c>
      <c r="BQ944" s="20">
        <v>0</v>
      </c>
      <c r="BR944" s="20">
        <v>1.3299999999999999E-2</v>
      </c>
      <c r="BS944" s="20">
        <v>1.4500000000000001E-2</v>
      </c>
      <c r="BT944" s="20">
        <v>0</v>
      </c>
      <c r="BU944" s="20">
        <v>1.265022137887413E-2</v>
      </c>
      <c r="BV944" s="20">
        <v>1.0800000000000001E-2</v>
      </c>
      <c r="BW944" s="20">
        <v>1.2200000000000001E-2</v>
      </c>
      <c r="BY944" s="20">
        <v>0.80289017341040458</v>
      </c>
      <c r="BZ944" s="20" t="s">
        <v>1234</v>
      </c>
      <c r="CA944" s="20">
        <v>0.80289999999999995</v>
      </c>
      <c r="CC944" s="22">
        <v>70</v>
      </c>
      <c r="CD944" s="22">
        <v>43</v>
      </c>
      <c r="CE944" s="22">
        <f t="shared" si="89"/>
        <v>113</v>
      </c>
      <c r="CF944" s="23"/>
      <c r="CG944" s="20">
        <v>9.1907514450867048E-2</v>
      </c>
      <c r="CH944" s="25"/>
      <c r="CI944" s="24">
        <v>1.1000000000000001</v>
      </c>
      <c r="CJ944" s="24">
        <v>1.2408759124087592</v>
      </c>
      <c r="CK944" s="24">
        <v>1.3900226757369614</v>
      </c>
      <c r="CL944" s="24">
        <v>1.0135135135135136</v>
      </c>
      <c r="CM944" s="24">
        <v>1.286624203821656</v>
      </c>
      <c r="CN944" s="24">
        <v>1.2407267221801666</v>
      </c>
      <c r="CO944" s="26"/>
      <c r="CP944" s="22">
        <v>1320.9999999999998</v>
      </c>
      <c r="CQ944" s="22">
        <v>645</v>
      </c>
      <c r="CR944" s="22">
        <v>676</v>
      </c>
      <c r="CS944" s="22">
        <v>1639</v>
      </c>
      <c r="CT944" s="22">
        <v>0</v>
      </c>
      <c r="CU944" s="20">
        <v>0</v>
      </c>
    </row>
    <row r="945" spans="1:99" x14ac:dyDescent="0.25">
      <c r="A945" s="92">
        <v>70</v>
      </c>
      <c r="B945" s="94" t="s">
        <v>111</v>
      </c>
      <c r="C945" s="92">
        <v>3813</v>
      </c>
      <c r="D945" s="94" t="s">
        <v>60</v>
      </c>
      <c r="E945" s="92">
        <v>70215</v>
      </c>
      <c r="F945" s="95" t="s">
        <v>990</v>
      </c>
      <c r="G945" s="143">
        <f t="shared" si="84"/>
        <v>16474</v>
      </c>
      <c r="H945" s="14">
        <v>14172</v>
      </c>
      <c r="I945" s="14">
        <v>2302</v>
      </c>
      <c r="J945" s="15">
        <v>13571</v>
      </c>
      <c r="K945" s="15">
        <v>2903</v>
      </c>
      <c r="L945" s="15">
        <v>303</v>
      </c>
      <c r="M945" s="15">
        <v>1378</v>
      </c>
      <c r="N945" s="15">
        <v>6947</v>
      </c>
      <c r="O945" s="15">
        <v>5333</v>
      </c>
      <c r="P945" s="15">
        <v>2513</v>
      </c>
      <c r="Q945" s="15">
        <f t="shared" si="85"/>
        <v>13658</v>
      </c>
      <c r="R945" s="16"/>
      <c r="S945" s="14">
        <v>14172</v>
      </c>
      <c r="T945" s="17">
        <v>11269</v>
      </c>
      <c r="U945" s="17">
        <v>2903</v>
      </c>
      <c r="V945" s="17">
        <v>0</v>
      </c>
      <c r="W945" s="17">
        <v>1220</v>
      </c>
      <c r="X945" s="17">
        <v>5996</v>
      </c>
      <c r="Y945" s="17">
        <v>4762</v>
      </c>
      <c r="Z945" s="17">
        <v>2194</v>
      </c>
      <c r="AA945" s="15">
        <f t="shared" si="86"/>
        <v>11978</v>
      </c>
      <c r="AB945" s="18"/>
      <c r="AC945" s="19">
        <f t="shared" si="87"/>
        <v>22</v>
      </c>
      <c r="AD945" s="19">
        <v>12</v>
      </c>
      <c r="AE945" s="19">
        <v>10</v>
      </c>
      <c r="AF945" s="19">
        <f t="shared" si="88"/>
        <v>47</v>
      </c>
      <c r="AG945" s="19">
        <v>37</v>
      </c>
      <c r="AH945" s="19">
        <v>10</v>
      </c>
      <c r="AI945" s="19">
        <v>29</v>
      </c>
      <c r="AJ945" s="19">
        <v>18</v>
      </c>
      <c r="AL945" s="17">
        <v>12</v>
      </c>
      <c r="AM945" s="17">
        <v>37</v>
      </c>
      <c r="AN945" s="17">
        <v>19</v>
      </c>
      <c r="AO945" s="17">
        <v>18</v>
      </c>
      <c r="AQ945" s="20">
        <v>1.0495160927301372</v>
      </c>
      <c r="AR945" s="20">
        <v>0.62819299905392623</v>
      </c>
      <c r="AS945" s="20">
        <v>1.0450101457295702</v>
      </c>
      <c r="AT945" s="20">
        <v>0.85484226781380979</v>
      </c>
      <c r="AU945" s="20">
        <v>0.57808455565142369</v>
      </c>
      <c r="AV945" s="20">
        <v>1.0553991463082373</v>
      </c>
      <c r="AW945" s="20">
        <v>1.2132192962712882</v>
      </c>
      <c r="AX945" s="20">
        <v>1.3036896877956481</v>
      </c>
      <c r="AY945" s="20">
        <v>1.2814978786201807</v>
      </c>
      <c r="AZ945" s="20">
        <v>1.1764835649680123</v>
      </c>
      <c r="BA945" s="20">
        <v>1.0841242450388267</v>
      </c>
      <c r="BB945" s="20">
        <v>1.2403959676686949</v>
      </c>
      <c r="BC945" s="20">
        <v>1.2398473282442748</v>
      </c>
      <c r="BD945" s="20">
        <v>1.1874907803510841</v>
      </c>
      <c r="BE945" s="20">
        <v>1.0714503816793892</v>
      </c>
      <c r="BF945" s="20">
        <v>1.0283227614692432</v>
      </c>
      <c r="BG945" s="21"/>
      <c r="BH945" s="20">
        <v>2.1112804878048782E-2</v>
      </c>
      <c r="BI945" s="20">
        <v>2.9508196721311476E-2</v>
      </c>
      <c r="BJ945" s="20">
        <v>1.6213389121338913E-2</v>
      </c>
      <c r="BK945" s="20">
        <v>2.8068612163065269E-2</v>
      </c>
      <c r="BL945" s="20">
        <v>1.3134328358208954E-2</v>
      </c>
      <c r="BM945" s="20">
        <v>2.2280471821756225E-2</v>
      </c>
      <c r="BN945" s="20">
        <v>1.7899999999999999E-2</v>
      </c>
      <c r="BO945" s="20">
        <v>2.4400000000000002E-2</v>
      </c>
      <c r="BP945" s="20">
        <v>7.7000000000000002E-3</v>
      </c>
      <c r="BQ945" s="20">
        <v>6.6E-3</v>
      </c>
      <c r="BR945" s="20">
        <v>7.4999999999999997E-3</v>
      </c>
      <c r="BS945" s="20">
        <v>9.7999999999999997E-3</v>
      </c>
      <c r="BT945" s="20">
        <v>3.582089552238806E-3</v>
      </c>
      <c r="BU945" s="20">
        <v>8.3005679335954562E-3</v>
      </c>
      <c r="BV945" s="20">
        <v>7.7000000000000002E-3</v>
      </c>
      <c r="BW945" s="20">
        <v>7.7000000000000002E-3</v>
      </c>
      <c r="BY945" s="20">
        <v>0.87698170731707314</v>
      </c>
      <c r="BZ945" s="20">
        <v>0.97435897435897434</v>
      </c>
      <c r="CA945" s="20">
        <v>0.88890000000000002</v>
      </c>
      <c r="CC945" s="22">
        <v>870</v>
      </c>
      <c r="CD945" s="22">
        <v>251</v>
      </c>
      <c r="CE945" s="22">
        <f t="shared" si="89"/>
        <v>1121</v>
      </c>
      <c r="CF945" s="23"/>
      <c r="CG945" s="20">
        <v>6.6692073170731711E-2</v>
      </c>
      <c r="CH945" s="25"/>
      <c r="CI945" s="24">
        <v>0.95931882686849579</v>
      </c>
      <c r="CJ945" s="24">
        <v>1.123777900756318</v>
      </c>
      <c r="CK945" s="24">
        <v>1.0401500110302229</v>
      </c>
      <c r="CL945" s="24">
        <v>0.94132873166522868</v>
      </c>
      <c r="CM945" s="24">
        <v>1.073562800835528</v>
      </c>
      <c r="CN945" s="24">
        <v>1.0505664340910796</v>
      </c>
      <c r="CO945" s="26"/>
      <c r="CP945" s="22">
        <v>13328.999999999996</v>
      </c>
      <c r="CQ945" s="22">
        <v>6550</v>
      </c>
      <c r="CR945" s="22">
        <v>6779.0000000000009</v>
      </c>
      <c r="CS945" s="22">
        <v>14003</v>
      </c>
      <c r="CT945" s="22">
        <v>0</v>
      </c>
      <c r="CU945" s="20">
        <v>0</v>
      </c>
    </row>
    <row r="946" spans="1:99" x14ac:dyDescent="0.25">
      <c r="A946" s="92">
        <v>70</v>
      </c>
      <c r="B946" s="94" t="s">
        <v>111</v>
      </c>
      <c r="C946" s="92">
        <v>3813</v>
      </c>
      <c r="D946" s="94" t="s">
        <v>60</v>
      </c>
      <c r="E946" s="92">
        <v>70221</v>
      </c>
      <c r="F946" s="95" t="s">
        <v>991</v>
      </c>
      <c r="G946" s="143">
        <f t="shared" si="84"/>
        <v>3986</v>
      </c>
      <c r="H946" s="14">
        <v>3840</v>
      </c>
      <c r="I946" s="14">
        <v>146</v>
      </c>
      <c r="J946" s="15">
        <v>1854</v>
      </c>
      <c r="K946" s="15">
        <v>2132</v>
      </c>
      <c r="L946" s="15">
        <v>96</v>
      </c>
      <c r="M946" s="15">
        <v>365</v>
      </c>
      <c r="N946" s="15">
        <v>1693</v>
      </c>
      <c r="O946" s="15">
        <v>1304</v>
      </c>
      <c r="P946" s="15">
        <v>528</v>
      </c>
      <c r="Q946" s="15">
        <f t="shared" si="85"/>
        <v>3362</v>
      </c>
      <c r="R946" s="16"/>
      <c r="S946" s="14">
        <v>3840</v>
      </c>
      <c r="T946" s="17">
        <v>1708</v>
      </c>
      <c r="U946" s="17">
        <v>2132</v>
      </c>
      <c r="V946" s="17">
        <v>28</v>
      </c>
      <c r="W946" s="17">
        <v>351</v>
      </c>
      <c r="X946" s="17">
        <v>1629</v>
      </c>
      <c r="Y946" s="17">
        <v>1304</v>
      </c>
      <c r="Z946" s="17">
        <v>528</v>
      </c>
      <c r="AA946" s="15">
        <f t="shared" si="86"/>
        <v>3284</v>
      </c>
      <c r="AB946" s="18"/>
      <c r="AC946" s="19">
        <f t="shared" si="87"/>
        <v>9</v>
      </c>
      <c r="AD946" s="19">
        <v>8</v>
      </c>
      <c r="AE946" s="19">
        <v>1</v>
      </c>
      <c r="AF946" s="19">
        <f t="shared" si="88"/>
        <v>15</v>
      </c>
      <c r="AG946" s="19">
        <v>14</v>
      </c>
      <c r="AH946" s="19">
        <v>1</v>
      </c>
      <c r="AI946" s="19">
        <v>4</v>
      </c>
      <c r="AJ946" s="19">
        <v>11</v>
      </c>
      <c r="AL946" s="17">
        <v>8</v>
      </c>
      <c r="AM946" s="17">
        <v>14</v>
      </c>
      <c r="AN946" s="17">
        <v>3</v>
      </c>
      <c r="AO946" s="17">
        <v>11</v>
      </c>
      <c r="AQ946" s="20">
        <v>0.94074934650014519</v>
      </c>
      <c r="AR946" s="20">
        <v>0.56747404844290661</v>
      </c>
      <c r="AS946" s="20">
        <v>0.92817294281729423</v>
      </c>
      <c r="AT946" s="20">
        <v>0.74784110535405868</v>
      </c>
      <c r="AU946" s="20">
        <v>0.46975088967971529</v>
      </c>
      <c r="AV946" s="20">
        <v>0.9455050329746616</v>
      </c>
      <c r="AW946" s="20">
        <v>1.1298286378158582</v>
      </c>
      <c r="AX946" s="20">
        <v>1.2629757785467128</v>
      </c>
      <c r="AY946" s="20">
        <v>1.1806136680613668</v>
      </c>
      <c r="AZ946" s="20">
        <v>1.1260794473229707</v>
      </c>
      <c r="BA946" s="20">
        <v>0.93950177935943058</v>
      </c>
      <c r="BB946" s="20">
        <v>1.1669559180839986</v>
      </c>
      <c r="BC946" s="20">
        <v>1.1214622641509433</v>
      </c>
      <c r="BD946" s="20">
        <v>1.1379507727532914</v>
      </c>
      <c r="BE946" s="20">
        <v>0.94752358490566035</v>
      </c>
      <c r="BF946" s="20">
        <v>0.93417286777332575</v>
      </c>
      <c r="BG946" s="21"/>
      <c r="BH946" s="20">
        <v>3.5233457462045259E-2</v>
      </c>
      <c r="BI946" s="20">
        <v>3.4188034188034191E-2</v>
      </c>
      <c r="BJ946" s="20">
        <v>1.4157014157014158E-2</v>
      </c>
      <c r="BK946" s="20">
        <v>5.8519793459552494E-2</v>
      </c>
      <c r="BL946" s="20">
        <v>4.9528301886792456E-2</v>
      </c>
      <c r="BM946" s="20">
        <v>3.3257254646234108E-2</v>
      </c>
      <c r="BN946" s="20">
        <v>2.81E-2</v>
      </c>
      <c r="BO946" s="20">
        <v>4.2099999999999999E-2</v>
      </c>
      <c r="BP946" s="20">
        <v>2.23E-2</v>
      </c>
      <c r="BQ946" s="20">
        <v>0</v>
      </c>
      <c r="BR946" s="20">
        <v>2.9600000000000001E-2</v>
      </c>
      <c r="BS946" s="20">
        <v>2.07E-2</v>
      </c>
      <c r="BT946" s="20">
        <v>1.8867924528301886E-2</v>
      </c>
      <c r="BU946" s="20">
        <v>2.2823606129768505E-2</v>
      </c>
      <c r="BV946" s="20">
        <v>1.23E-2</v>
      </c>
      <c r="BW946" s="20">
        <v>3.2000000000000001E-2</v>
      </c>
      <c r="BY946" s="20">
        <v>0.88599255227728446</v>
      </c>
      <c r="BZ946" s="20">
        <v>1</v>
      </c>
      <c r="CA946" s="20">
        <v>0.88849999999999996</v>
      </c>
      <c r="CC946" s="22">
        <v>152</v>
      </c>
      <c r="CD946" s="22">
        <v>83</v>
      </c>
      <c r="CE946" s="22">
        <f t="shared" si="89"/>
        <v>235</v>
      </c>
      <c r="CF946" s="23"/>
      <c r="CG946" s="20">
        <v>8.1065597250071619E-2</v>
      </c>
      <c r="CH946" s="25"/>
      <c r="CI946" s="24">
        <v>0.91349480968858132</v>
      </c>
      <c r="CJ946" s="24">
        <v>0.9895397489539749</v>
      </c>
      <c r="CK946" s="24">
        <v>0.94300518134715028</v>
      </c>
      <c r="CL946" s="24">
        <v>0.84163701067615659</v>
      </c>
      <c r="CM946" s="24">
        <v>0.96320721971537659</v>
      </c>
      <c r="CN946" s="24">
        <v>0.94336334591925641</v>
      </c>
      <c r="CO946" s="26"/>
      <c r="CP946" s="22">
        <v>3442.9999999999995</v>
      </c>
      <c r="CQ946" s="22">
        <v>1696</v>
      </c>
      <c r="CR946" s="22">
        <v>1746.9999999999998</v>
      </c>
      <c r="CS946" s="22">
        <v>3248</v>
      </c>
      <c r="CT946" s="22">
        <v>195</v>
      </c>
      <c r="CU946" s="20">
        <v>5.6636654080743587E-2</v>
      </c>
    </row>
    <row r="947" spans="1:99" x14ac:dyDescent="0.25">
      <c r="A947" s="92">
        <v>70</v>
      </c>
      <c r="B947" s="94" t="s">
        <v>111</v>
      </c>
      <c r="C947" s="92">
        <v>3813</v>
      </c>
      <c r="D947" s="94" t="s">
        <v>60</v>
      </c>
      <c r="E947" s="92">
        <v>70230</v>
      </c>
      <c r="F947" s="95" t="s">
        <v>992</v>
      </c>
      <c r="G947" s="143">
        <f t="shared" si="84"/>
        <v>1175</v>
      </c>
      <c r="H947" s="14">
        <v>1175</v>
      </c>
      <c r="I947" s="14">
        <v>0</v>
      </c>
      <c r="J947" s="15">
        <v>1000</v>
      </c>
      <c r="K947" s="15">
        <v>175</v>
      </c>
      <c r="L947" s="15">
        <v>0</v>
      </c>
      <c r="M947" s="15">
        <v>97</v>
      </c>
      <c r="N947" s="15">
        <v>461</v>
      </c>
      <c r="O947" s="15">
        <v>474</v>
      </c>
      <c r="P947" s="15">
        <v>143</v>
      </c>
      <c r="Q947" s="15">
        <f t="shared" si="85"/>
        <v>1032</v>
      </c>
      <c r="R947" s="16"/>
      <c r="S947" s="14">
        <v>1175</v>
      </c>
      <c r="T947" s="17">
        <v>1000</v>
      </c>
      <c r="U947" s="17">
        <v>175</v>
      </c>
      <c r="V947" s="17">
        <v>0</v>
      </c>
      <c r="W947" s="17">
        <v>97</v>
      </c>
      <c r="X947" s="17">
        <v>461</v>
      </c>
      <c r="Y947" s="17">
        <v>474</v>
      </c>
      <c r="Z947" s="17">
        <v>143</v>
      </c>
      <c r="AA947" s="15">
        <f t="shared" si="86"/>
        <v>1032</v>
      </c>
      <c r="AB947" s="18"/>
      <c r="AC947" s="19">
        <f t="shared" si="87"/>
        <v>2</v>
      </c>
      <c r="AD947" s="19">
        <v>2</v>
      </c>
      <c r="AE947" s="19">
        <v>0</v>
      </c>
      <c r="AF947" s="19">
        <f t="shared" si="88"/>
        <v>9</v>
      </c>
      <c r="AG947" s="19">
        <v>9</v>
      </c>
      <c r="AH947" s="19">
        <v>0</v>
      </c>
      <c r="AI947" s="19">
        <v>2</v>
      </c>
      <c r="AJ947" s="19">
        <v>7</v>
      </c>
      <c r="AL947" s="17">
        <v>2</v>
      </c>
      <c r="AM947" s="17">
        <v>9</v>
      </c>
      <c r="AN947" s="17">
        <v>2</v>
      </c>
      <c r="AO947" s="17">
        <v>7</v>
      </c>
      <c r="AQ947" s="20">
        <v>0.92142188961646398</v>
      </c>
      <c r="AR947" s="20">
        <v>0.48351648351648352</v>
      </c>
      <c r="AS947" s="20">
        <v>0.77060133630289529</v>
      </c>
      <c r="AT947" s="20">
        <v>0.8016759776536313</v>
      </c>
      <c r="AU947" s="20">
        <v>0.35672514619883039</v>
      </c>
      <c r="AV947" s="20">
        <v>0.89755011135857465</v>
      </c>
      <c r="AW947" s="20">
        <v>1.0991580916744621</v>
      </c>
      <c r="AX947" s="20">
        <v>1.0659340659340659</v>
      </c>
      <c r="AY947" s="20">
        <v>1.0267260579064588</v>
      </c>
      <c r="AZ947" s="20">
        <v>1.3240223463687151</v>
      </c>
      <c r="BA947" s="20">
        <v>0.83625730994152048</v>
      </c>
      <c r="BB947" s="20">
        <v>1.1492204899777283</v>
      </c>
      <c r="BC947" s="20">
        <v>1.052734375</v>
      </c>
      <c r="BD947" s="20">
        <v>1.1418312387791743</v>
      </c>
      <c r="BE947" s="20">
        <v>0.9140625</v>
      </c>
      <c r="BF947" s="20">
        <v>0.92818671454219026</v>
      </c>
      <c r="BG947" s="21"/>
      <c r="BH947" s="20">
        <v>3.7213740458015267E-2</v>
      </c>
      <c r="BI947" s="20">
        <v>0</v>
      </c>
      <c r="BJ947" s="20">
        <v>2.6030368763557483E-2</v>
      </c>
      <c r="BK947" s="20">
        <v>5.793450881612091E-2</v>
      </c>
      <c r="BL947" s="20">
        <v>4.3010752688172046E-2</v>
      </c>
      <c r="BM947" s="20">
        <v>3.6649214659685861E-2</v>
      </c>
      <c r="BN947" s="20">
        <v>2.0299999999999999E-2</v>
      </c>
      <c r="BO947" s="20">
        <v>5.2299999999999999E-2</v>
      </c>
      <c r="BP947" s="20">
        <v>0</v>
      </c>
      <c r="BQ947" s="20">
        <v>0</v>
      </c>
      <c r="BR947" s="20">
        <v>0</v>
      </c>
      <c r="BS947" s="20">
        <v>0</v>
      </c>
      <c r="BT947" s="20">
        <v>0</v>
      </c>
      <c r="BU947" s="20">
        <v>0</v>
      </c>
      <c r="BV947" s="20">
        <v>0</v>
      </c>
      <c r="BW947" s="20">
        <v>0</v>
      </c>
      <c r="BY947" s="20">
        <v>0.85209923664122134</v>
      </c>
      <c r="BZ947" s="20" t="s">
        <v>1234</v>
      </c>
      <c r="CA947" s="20">
        <v>0.85209999999999997</v>
      </c>
      <c r="CC947" s="22">
        <v>32</v>
      </c>
      <c r="CD947" s="22">
        <v>39</v>
      </c>
      <c r="CE947" s="22">
        <f t="shared" si="89"/>
        <v>71</v>
      </c>
      <c r="CF947" s="23"/>
      <c r="CG947" s="20">
        <v>0.10973282442748092</v>
      </c>
      <c r="CH947" s="25"/>
      <c r="CI947" s="24">
        <v>0.74725274725274726</v>
      </c>
      <c r="CJ947" s="24">
        <v>0.81514476614699327</v>
      </c>
      <c r="CK947" s="24">
        <v>1.053072625698324</v>
      </c>
      <c r="CL947" s="24">
        <v>1.0175438596491229</v>
      </c>
      <c r="CM947" s="24">
        <v>0.9031180400890868</v>
      </c>
      <c r="CN947" s="24">
        <v>0.92142188961646398</v>
      </c>
      <c r="CO947" s="26"/>
      <c r="CP947" s="22">
        <v>1069</v>
      </c>
      <c r="CQ947" s="22">
        <v>512</v>
      </c>
      <c r="CR947" s="22">
        <v>557</v>
      </c>
      <c r="CS947" s="22">
        <v>985</v>
      </c>
      <c r="CT947" s="22">
        <v>84</v>
      </c>
      <c r="CU947" s="20">
        <v>7.8578110383536015E-2</v>
      </c>
    </row>
    <row r="948" spans="1:99" x14ac:dyDescent="0.25">
      <c r="A948" s="92">
        <v>70</v>
      </c>
      <c r="B948" s="94" t="s">
        <v>111</v>
      </c>
      <c r="C948" s="92">
        <v>3813</v>
      </c>
      <c r="D948" s="94" t="s">
        <v>60</v>
      </c>
      <c r="E948" s="92">
        <v>70233</v>
      </c>
      <c r="F948" s="95" t="s">
        <v>993</v>
      </c>
      <c r="G948" s="143">
        <f t="shared" si="84"/>
        <v>2321</v>
      </c>
      <c r="H948" s="14">
        <v>2295</v>
      </c>
      <c r="I948" s="14">
        <v>26</v>
      </c>
      <c r="J948" s="15">
        <v>1151</v>
      </c>
      <c r="K948" s="15">
        <v>1170</v>
      </c>
      <c r="L948" s="15">
        <v>0</v>
      </c>
      <c r="M948" s="15">
        <v>282</v>
      </c>
      <c r="N948" s="15">
        <v>1104</v>
      </c>
      <c r="O948" s="15">
        <v>681</v>
      </c>
      <c r="P948" s="15">
        <v>254</v>
      </c>
      <c r="Q948" s="15">
        <f t="shared" si="85"/>
        <v>2067</v>
      </c>
      <c r="R948" s="16"/>
      <c r="S948" s="14">
        <v>2295</v>
      </c>
      <c r="T948" s="17">
        <v>1125</v>
      </c>
      <c r="U948" s="17">
        <v>1170</v>
      </c>
      <c r="V948" s="17">
        <v>0</v>
      </c>
      <c r="W948" s="17">
        <v>282</v>
      </c>
      <c r="X948" s="17">
        <v>1104</v>
      </c>
      <c r="Y948" s="17">
        <v>673</v>
      </c>
      <c r="Z948" s="17">
        <v>236</v>
      </c>
      <c r="AA948" s="15">
        <f t="shared" si="86"/>
        <v>2059</v>
      </c>
      <c r="AB948" s="18"/>
      <c r="AC948" s="19">
        <f t="shared" si="87"/>
        <v>6</v>
      </c>
      <c r="AD948" s="19">
        <v>5</v>
      </c>
      <c r="AE948" s="19">
        <v>1</v>
      </c>
      <c r="AF948" s="19">
        <f t="shared" si="88"/>
        <v>17</v>
      </c>
      <c r="AG948" s="19">
        <v>16</v>
      </c>
      <c r="AH948" s="19">
        <v>1</v>
      </c>
      <c r="AI948" s="19">
        <v>3</v>
      </c>
      <c r="AJ948" s="19">
        <v>14</v>
      </c>
      <c r="AL948" s="17">
        <v>5</v>
      </c>
      <c r="AM948" s="17">
        <v>16</v>
      </c>
      <c r="AN948" s="17">
        <v>2</v>
      </c>
      <c r="AO948" s="17">
        <v>14</v>
      </c>
      <c r="AQ948" s="20">
        <v>0.80318322981366463</v>
      </c>
      <c r="AR948" s="20">
        <v>0.61643835616438358</v>
      </c>
      <c r="AS948" s="20">
        <v>0.79108635097493041</v>
      </c>
      <c r="AT948" s="20">
        <v>0.56678281068524972</v>
      </c>
      <c r="AU948" s="20">
        <v>0.36515513126491644</v>
      </c>
      <c r="AV948" s="20">
        <v>0.8224385720908669</v>
      </c>
      <c r="AW948" s="20">
        <v>0.90100931677018636</v>
      </c>
      <c r="AX948" s="20">
        <v>1.2876712328767124</v>
      </c>
      <c r="AY948" s="20">
        <v>1.0250696378830084</v>
      </c>
      <c r="AZ948" s="20">
        <v>0.7909407665505227</v>
      </c>
      <c r="BA948" s="20">
        <v>0.60620525059665875</v>
      </c>
      <c r="BB948" s="20">
        <v>0.95827538247566069</v>
      </c>
      <c r="BC948" s="20">
        <v>0.91993594875900719</v>
      </c>
      <c r="BD948" s="20">
        <v>0.88319517709118311</v>
      </c>
      <c r="BE948" s="20">
        <v>0.82385908726981583</v>
      </c>
      <c r="BF948" s="20">
        <v>0.78372268274302936</v>
      </c>
      <c r="BG948" s="21"/>
      <c r="BH948" s="20">
        <v>4.0522875816993466E-2</v>
      </c>
      <c r="BI948" s="20">
        <v>4.9645390070921988E-2</v>
      </c>
      <c r="BJ948" s="20">
        <v>3.8043478260869568E-2</v>
      </c>
      <c r="BK948" s="20">
        <v>5.2005943536404163E-2</v>
      </c>
      <c r="BL948" s="20">
        <v>8.4745762711864406E-3</v>
      </c>
      <c r="BM948" s="20">
        <v>4.4196211753278293E-2</v>
      </c>
      <c r="BN948" s="20">
        <v>3.3500000000000002E-2</v>
      </c>
      <c r="BO948" s="20">
        <v>4.7500000000000001E-2</v>
      </c>
      <c r="BP948" s="20">
        <v>5.1999999999999998E-3</v>
      </c>
      <c r="BQ948" s="20">
        <v>3.5000000000000001E-3</v>
      </c>
      <c r="BR948" s="20">
        <v>5.4000000000000003E-3</v>
      </c>
      <c r="BS948" s="20">
        <v>5.8999999999999999E-3</v>
      </c>
      <c r="BT948" s="20">
        <v>4.2372881355932203E-3</v>
      </c>
      <c r="BU948" s="20">
        <v>5.3423992229237492E-3</v>
      </c>
      <c r="BV948" s="20">
        <v>3.5000000000000001E-3</v>
      </c>
      <c r="BW948" s="20">
        <v>6.8999999999999999E-3</v>
      </c>
      <c r="BY948" s="20">
        <v>0.87973856209150325</v>
      </c>
      <c r="BZ948" s="20" t="s">
        <v>1234</v>
      </c>
      <c r="CA948" s="20">
        <v>0.87970000000000004</v>
      </c>
      <c r="CC948" s="22">
        <v>101</v>
      </c>
      <c r="CD948" s="22">
        <v>16</v>
      </c>
      <c r="CE948" s="22">
        <f t="shared" si="89"/>
        <v>117</v>
      </c>
      <c r="CF948" s="23"/>
      <c r="CG948" s="20">
        <v>0.1272331154684096</v>
      </c>
      <c r="CH948" s="25"/>
      <c r="CI948" s="24">
        <v>0.77168949771689499</v>
      </c>
      <c r="CJ948" s="24">
        <v>0.84215413184772514</v>
      </c>
      <c r="CK948" s="24">
        <v>0.82346109175377469</v>
      </c>
      <c r="CL948" s="24">
        <v>0.67780429594272074</v>
      </c>
      <c r="CM948" s="24">
        <v>0.82753824756606398</v>
      </c>
      <c r="CN948" s="24">
        <v>0.80318322981366463</v>
      </c>
      <c r="CO948" s="26"/>
      <c r="CP948" s="22">
        <v>2576</v>
      </c>
      <c r="CQ948" s="22">
        <v>1249</v>
      </c>
      <c r="CR948" s="22">
        <v>1327</v>
      </c>
      <c r="CS948" s="22">
        <v>2069</v>
      </c>
      <c r="CT948" s="22">
        <v>507</v>
      </c>
      <c r="CU948" s="20">
        <v>0.19681677018633537</v>
      </c>
    </row>
    <row r="949" spans="1:99" x14ac:dyDescent="0.25">
      <c r="A949" s="92">
        <v>70</v>
      </c>
      <c r="B949" s="94" t="s">
        <v>111</v>
      </c>
      <c r="C949" s="92">
        <v>3813</v>
      </c>
      <c r="D949" s="94" t="s">
        <v>60</v>
      </c>
      <c r="E949" s="92">
        <v>70235</v>
      </c>
      <c r="F949" s="95" t="s">
        <v>994</v>
      </c>
      <c r="G949" s="143">
        <f t="shared" si="84"/>
        <v>5554</v>
      </c>
      <c r="H949" s="14">
        <v>5391</v>
      </c>
      <c r="I949" s="14">
        <v>163</v>
      </c>
      <c r="J949" s="15">
        <v>3690</v>
      </c>
      <c r="K949" s="15">
        <v>1864</v>
      </c>
      <c r="L949" s="15">
        <v>51</v>
      </c>
      <c r="M949" s="15">
        <v>646</v>
      </c>
      <c r="N949" s="15">
        <v>2417</v>
      </c>
      <c r="O949" s="15">
        <v>1734</v>
      </c>
      <c r="P949" s="15">
        <v>706</v>
      </c>
      <c r="Q949" s="15">
        <f t="shared" si="85"/>
        <v>4797</v>
      </c>
      <c r="R949" s="16"/>
      <c r="S949" s="14">
        <v>5391</v>
      </c>
      <c r="T949" s="17">
        <v>3527</v>
      </c>
      <c r="U949" s="17">
        <v>1864</v>
      </c>
      <c r="V949" s="17">
        <v>0</v>
      </c>
      <c r="W949" s="17">
        <v>627</v>
      </c>
      <c r="X949" s="17">
        <v>2324</v>
      </c>
      <c r="Y949" s="17">
        <v>1734</v>
      </c>
      <c r="Z949" s="17">
        <v>706</v>
      </c>
      <c r="AA949" s="15">
        <f t="shared" si="86"/>
        <v>4685</v>
      </c>
      <c r="AB949" s="18"/>
      <c r="AC949" s="19">
        <f t="shared" si="87"/>
        <v>12</v>
      </c>
      <c r="AD949" s="19">
        <v>9</v>
      </c>
      <c r="AE949" s="19">
        <v>3</v>
      </c>
      <c r="AF949" s="19">
        <f t="shared" si="88"/>
        <v>29</v>
      </c>
      <c r="AG949" s="19">
        <v>26</v>
      </c>
      <c r="AH949" s="19">
        <v>3</v>
      </c>
      <c r="AI949" s="19">
        <v>11</v>
      </c>
      <c r="AJ949" s="19">
        <v>18</v>
      </c>
      <c r="AL949" s="17">
        <v>9</v>
      </c>
      <c r="AM949" s="17">
        <v>26</v>
      </c>
      <c r="AN949" s="17">
        <v>8</v>
      </c>
      <c r="AO949" s="17">
        <v>18</v>
      </c>
      <c r="AQ949" s="20">
        <v>0.90189498618239239</v>
      </c>
      <c r="AR949" s="20">
        <v>0.59628770301624134</v>
      </c>
      <c r="AS949" s="20">
        <v>0.82988721804511278</v>
      </c>
      <c r="AT949" s="20">
        <v>0.70462633451957291</v>
      </c>
      <c r="AU949" s="20">
        <v>0.42387332521315468</v>
      </c>
      <c r="AV949" s="20">
        <v>0.90388692579505303</v>
      </c>
      <c r="AW949" s="20">
        <v>1.086261350177655</v>
      </c>
      <c r="AX949" s="20">
        <v>1.4988399071925753</v>
      </c>
      <c r="AY949" s="20">
        <v>1.1358082706766917</v>
      </c>
      <c r="AZ949" s="20">
        <v>1.0284697508896796</v>
      </c>
      <c r="BA949" s="20">
        <v>0.85992691839220459</v>
      </c>
      <c r="BB949" s="20">
        <v>1.130035335689046</v>
      </c>
      <c r="BC949" s="20">
        <v>1.0835676978706308</v>
      </c>
      <c r="BD949" s="20">
        <v>1.0888630190143578</v>
      </c>
      <c r="BE949" s="20">
        <v>0.90960224989955807</v>
      </c>
      <c r="BF949" s="20">
        <v>0.89445091191307724</v>
      </c>
      <c r="BG949" s="21"/>
      <c r="BH949" s="20">
        <v>3.7855535093104152E-2</v>
      </c>
      <c r="BI949" s="20">
        <v>2.7113237639553429E-2</v>
      </c>
      <c r="BJ949" s="20">
        <v>3.4922133081642284E-2</v>
      </c>
      <c r="BK949" s="20">
        <v>5.2229299363057327E-2</v>
      </c>
      <c r="BL949" s="20">
        <v>2.1015761821366025E-2</v>
      </c>
      <c r="BM949" s="20">
        <v>4.0083410565338276E-2</v>
      </c>
      <c r="BN949" s="20">
        <v>3.04E-2</v>
      </c>
      <c r="BO949" s="20">
        <v>4.5100000000000001E-2</v>
      </c>
      <c r="BP949" s="20">
        <v>8.9999999999999993E-3</v>
      </c>
      <c r="BQ949" s="20">
        <v>1.44E-2</v>
      </c>
      <c r="BR949" s="20">
        <v>8.5000000000000006E-3</v>
      </c>
      <c r="BS949" s="20">
        <v>8.8999999999999999E-3</v>
      </c>
      <c r="BT949" s="20">
        <v>5.2539404553415062E-3</v>
      </c>
      <c r="BU949" s="20">
        <v>9.4995366079703436E-3</v>
      </c>
      <c r="BV949" s="20">
        <v>5.4000000000000003E-3</v>
      </c>
      <c r="BW949" s="20">
        <v>1.2500000000000001E-2</v>
      </c>
      <c r="BY949" s="20">
        <v>0.88254552895436877</v>
      </c>
      <c r="BZ949" s="20">
        <v>0.9464285714285714</v>
      </c>
      <c r="CA949" s="20">
        <v>0.88400000000000001</v>
      </c>
      <c r="CC949" s="22">
        <v>263</v>
      </c>
      <c r="CD949" s="22">
        <v>90</v>
      </c>
      <c r="CE949" s="22">
        <f t="shared" si="89"/>
        <v>353</v>
      </c>
      <c r="CF949" s="23"/>
      <c r="CG949" s="20">
        <v>8.9011663597298951E-2</v>
      </c>
      <c r="CH949" s="25"/>
      <c r="CI949" s="24">
        <v>0.82134570765661252</v>
      </c>
      <c r="CJ949" s="24">
        <v>0.92105263157894735</v>
      </c>
      <c r="CK949" s="24">
        <v>0.95255041518386718</v>
      </c>
      <c r="CL949" s="24">
        <v>0.79658952496954938</v>
      </c>
      <c r="CM949" s="24">
        <v>0.92343934040047115</v>
      </c>
      <c r="CN949" s="24">
        <v>0.90288195815238848</v>
      </c>
      <c r="CO949" s="26"/>
      <c r="CP949" s="22">
        <v>5066</v>
      </c>
      <c r="CQ949" s="22">
        <v>2489</v>
      </c>
      <c r="CR949" s="22">
        <v>2577</v>
      </c>
      <c r="CS949" s="22">
        <v>4574</v>
      </c>
      <c r="CT949" s="22">
        <v>492</v>
      </c>
      <c r="CU949" s="20">
        <v>9.7118041847611525E-2</v>
      </c>
    </row>
    <row r="950" spans="1:99" x14ac:dyDescent="0.25">
      <c r="A950" s="92">
        <v>70</v>
      </c>
      <c r="B950" s="94" t="s">
        <v>111</v>
      </c>
      <c r="C950" s="92">
        <v>3813</v>
      </c>
      <c r="D950" s="94" t="s">
        <v>60</v>
      </c>
      <c r="E950" s="92">
        <v>70265</v>
      </c>
      <c r="F950" s="95" t="s">
        <v>995</v>
      </c>
      <c r="G950" s="143">
        <f t="shared" si="84"/>
        <v>4516</v>
      </c>
      <c r="H950" s="14">
        <v>4369</v>
      </c>
      <c r="I950" s="14">
        <v>147</v>
      </c>
      <c r="J950" s="15">
        <v>1966</v>
      </c>
      <c r="K950" s="15">
        <v>2550</v>
      </c>
      <c r="L950" s="15">
        <v>41</v>
      </c>
      <c r="M950" s="15">
        <v>532</v>
      </c>
      <c r="N950" s="15">
        <v>2286</v>
      </c>
      <c r="O950" s="15">
        <v>1222</v>
      </c>
      <c r="P950" s="15">
        <v>435</v>
      </c>
      <c r="Q950" s="15">
        <f t="shared" si="85"/>
        <v>4040</v>
      </c>
      <c r="R950" s="16"/>
      <c r="S950" s="14">
        <v>4369</v>
      </c>
      <c r="T950" s="17">
        <v>1819</v>
      </c>
      <c r="U950" s="17">
        <v>2550</v>
      </c>
      <c r="V950" s="17">
        <v>0</v>
      </c>
      <c r="W950" s="17">
        <v>514</v>
      </c>
      <c r="X950" s="17">
        <v>2198</v>
      </c>
      <c r="Y950" s="17">
        <v>1222</v>
      </c>
      <c r="Z950" s="17">
        <v>435</v>
      </c>
      <c r="AA950" s="15">
        <f t="shared" si="86"/>
        <v>3934</v>
      </c>
      <c r="AB950" s="18"/>
      <c r="AC950" s="19">
        <f t="shared" si="87"/>
        <v>13</v>
      </c>
      <c r="AD950" s="19">
        <v>12</v>
      </c>
      <c r="AE950" s="19">
        <v>1</v>
      </c>
      <c r="AF950" s="19">
        <f t="shared" si="88"/>
        <v>46</v>
      </c>
      <c r="AG950" s="19">
        <v>45</v>
      </c>
      <c r="AH950" s="19">
        <v>1</v>
      </c>
      <c r="AI950" s="19">
        <v>4</v>
      </c>
      <c r="AJ950" s="19">
        <v>42</v>
      </c>
      <c r="AL950" s="17">
        <v>12</v>
      </c>
      <c r="AM950" s="17">
        <v>45</v>
      </c>
      <c r="AN950" s="17">
        <v>3</v>
      </c>
      <c r="AO950" s="17">
        <v>42</v>
      </c>
      <c r="AQ950" s="20">
        <v>0.85481770833333337</v>
      </c>
      <c r="AR950" s="20">
        <v>0.56467661691542292</v>
      </c>
      <c r="AS950" s="20">
        <v>0.90426638917793967</v>
      </c>
      <c r="AT950" s="20">
        <v>0.54612299465240643</v>
      </c>
      <c r="AU950" s="20">
        <v>0.27284263959390864</v>
      </c>
      <c r="AV950" s="20">
        <v>0.89973821989528791</v>
      </c>
      <c r="AW950" s="20">
        <v>0.97113715277777779</v>
      </c>
      <c r="AX950" s="20">
        <v>1.3233830845771144</v>
      </c>
      <c r="AY950" s="20">
        <v>1.1893860561914673</v>
      </c>
      <c r="AZ950" s="20">
        <v>0.8168449197860963</v>
      </c>
      <c r="BA950" s="20">
        <v>0.55203045685279184</v>
      </c>
      <c r="BB950" s="20">
        <v>1.0575916230366491</v>
      </c>
      <c r="BC950" s="20">
        <v>0.96647295485024587</v>
      </c>
      <c r="BD950" s="20">
        <v>0.97553774778574442</v>
      </c>
      <c r="BE950" s="20">
        <v>0.85382208314707198</v>
      </c>
      <c r="BF950" s="20">
        <v>0.85575706452973432</v>
      </c>
      <c r="BG950" s="21"/>
      <c r="BH950" s="20">
        <v>4.1736627488606383E-2</v>
      </c>
      <c r="BI950" s="20">
        <v>4.6692607003891051E-2</v>
      </c>
      <c r="BJ950" s="20">
        <v>2.0670647680293981E-2</v>
      </c>
      <c r="BK950" s="20">
        <v>6.9542253521126765E-2</v>
      </c>
      <c r="BL950" s="20">
        <v>7.6023391812865493E-2</v>
      </c>
      <c r="BM950" s="20">
        <v>3.8672589495688532E-2</v>
      </c>
      <c r="BN950" s="20">
        <v>3.6700000000000003E-2</v>
      </c>
      <c r="BO950" s="20">
        <v>4.6399999999999997E-2</v>
      </c>
      <c r="BP950" s="20">
        <v>7.0000000000000001E-3</v>
      </c>
      <c r="BQ950" s="20">
        <v>7.7999999999999996E-3</v>
      </c>
      <c r="BR950" s="20">
        <v>7.3000000000000001E-3</v>
      </c>
      <c r="BS950" s="20">
        <v>7.9000000000000008E-3</v>
      </c>
      <c r="BT950" s="20">
        <v>0</v>
      </c>
      <c r="BU950" s="20">
        <v>7.5777371309119412E-3</v>
      </c>
      <c r="BV950" s="20">
        <v>4.4999999999999997E-3</v>
      </c>
      <c r="BW950" s="20">
        <v>9.2999999999999992E-3</v>
      </c>
      <c r="BY950" s="20">
        <v>0.8776685056368434</v>
      </c>
      <c r="BZ950" s="20">
        <v>0.98113207547169812</v>
      </c>
      <c r="CA950" s="20">
        <v>0.88019999999999998</v>
      </c>
      <c r="CC950" s="22">
        <v>133</v>
      </c>
      <c r="CD950" s="22">
        <v>73</v>
      </c>
      <c r="CE950" s="22">
        <f t="shared" si="89"/>
        <v>206</v>
      </c>
      <c r="CF950" s="23"/>
      <c r="CG950" s="20">
        <v>0.10913888222595347</v>
      </c>
      <c r="CH950" s="25"/>
      <c r="CI950" s="24">
        <v>0.87313432835820892</v>
      </c>
      <c r="CJ950" s="24">
        <v>0.98231009365244537</v>
      </c>
      <c r="CK950" s="24">
        <v>0.82018716577540107</v>
      </c>
      <c r="CL950" s="24">
        <v>0.60025380710659904</v>
      </c>
      <c r="CM950" s="24">
        <v>0.90732984293193719</v>
      </c>
      <c r="CN950" s="24">
        <v>0.85481770833333337</v>
      </c>
      <c r="CO950" s="26"/>
      <c r="CP950" s="22">
        <v>4608</v>
      </c>
      <c r="CQ950" s="22">
        <v>2237</v>
      </c>
      <c r="CR950" s="22">
        <v>2371</v>
      </c>
      <c r="CS950" s="22">
        <v>3939</v>
      </c>
      <c r="CT950" s="22">
        <v>669</v>
      </c>
      <c r="CU950" s="20">
        <v>0.14518229166666663</v>
      </c>
    </row>
    <row r="951" spans="1:99" x14ac:dyDescent="0.25">
      <c r="A951" s="92">
        <v>70</v>
      </c>
      <c r="B951" s="94" t="s">
        <v>111</v>
      </c>
      <c r="C951" s="92">
        <v>3813</v>
      </c>
      <c r="D951" s="94" t="s">
        <v>60</v>
      </c>
      <c r="E951" s="92">
        <v>70400</v>
      </c>
      <c r="F951" s="95" t="s">
        <v>189</v>
      </c>
      <c r="G951" s="143">
        <f t="shared" si="84"/>
        <v>3117</v>
      </c>
      <c r="H951" s="14">
        <v>3117</v>
      </c>
      <c r="I951" s="14">
        <v>0</v>
      </c>
      <c r="J951" s="15">
        <v>1894</v>
      </c>
      <c r="K951" s="15">
        <v>1223</v>
      </c>
      <c r="L951" s="15">
        <v>0</v>
      </c>
      <c r="M951" s="15">
        <v>289</v>
      </c>
      <c r="N951" s="15">
        <v>1419</v>
      </c>
      <c r="O951" s="15">
        <v>1028</v>
      </c>
      <c r="P951" s="15">
        <v>381</v>
      </c>
      <c r="Q951" s="15">
        <f t="shared" si="85"/>
        <v>2736</v>
      </c>
      <c r="R951" s="16"/>
      <c r="S951" s="14">
        <v>3117</v>
      </c>
      <c r="T951" s="17">
        <v>1894</v>
      </c>
      <c r="U951" s="17">
        <v>1223</v>
      </c>
      <c r="V951" s="17">
        <v>0</v>
      </c>
      <c r="W951" s="17">
        <v>289</v>
      </c>
      <c r="X951" s="17">
        <v>1419</v>
      </c>
      <c r="Y951" s="17">
        <v>1028</v>
      </c>
      <c r="Z951" s="17">
        <v>381</v>
      </c>
      <c r="AA951" s="15">
        <f t="shared" si="86"/>
        <v>2736</v>
      </c>
      <c r="AB951" s="18"/>
      <c r="AC951" s="19">
        <f t="shared" si="87"/>
        <v>6</v>
      </c>
      <c r="AD951" s="19">
        <v>6</v>
      </c>
      <c r="AE951" s="19">
        <v>0</v>
      </c>
      <c r="AF951" s="19">
        <f t="shared" si="88"/>
        <v>27</v>
      </c>
      <c r="AG951" s="19">
        <v>27</v>
      </c>
      <c r="AH951" s="19">
        <v>0</v>
      </c>
      <c r="AI951" s="19">
        <v>4</v>
      </c>
      <c r="AJ951" s="19">
        <v>23</v>
      </c>
      <c r="AL951" s="17">
        <v>6</v>
      </c>
      <c r="AM951" s="17">
        <v>27</v>
      </c>
      <c r="AN951" s="17">
        <v>4</v>
      </c>
      <c r="AO951" s="17">
        <v>23</v>
      </c>
      <c r="AQ951" s="20">
        <v>0.97191830780452226</v>
      </c>
      <c r="AR951" s="20">
        <v>0.52966101694915257</v>
      </c>
      <c r="AS951" s="20">
        <v>0.90901287553648069</v>
      </c>
      <c r="AT951" s="20">
        <v>0.66083150984682715</v>
      </c>
      <c r="AU951" s="20">
        <v>0.37470725995316162</v>
      </c>
      <c r="AV951" s="20">
        <v>0.95334773218142543</v>
      </c>
      <c r="AW951" s="20">
        <v>1.136761487964989</v>
      </c>
      <c r="AX951" s="20">
        <v>1.2245762711864407</v>
      </c>
      <c r="AY951" s="20">
        <v>1.2180257510729613</v>
      </c>
      <c r="AZ951" s="20">
        <v>1.1247264770240699</v>
      </c>
      <c r="BA951" s="20">
        <v>0.89227166276346603</v>
      </c>
      <c r="BB951" s="20">
        <v>1.1818574514038878</v>
      </c>
      <c r="BC951" s="20">
        <v>1.1326762699014405</v>
      </c>
      <c r="BD951" s="20">
        <v>1.1405481377371749</v>
      </c>
      <c r="BE951" s="20">
        <v>0.97422289613343438</v>
      </c>
      <c r="BF951" s="20">
        <v>0.96978215038650739</v>
      </c>
      <c r="BG951" s="21"/>
      <c r="BH951" s="20">
        <v>1.7561634582911177E-2</v>
      </c>
      <c r="BI951" s="20">
        <v>1.7301038062283738E-2</v>
      </c>
      <c r="BJ951" s="20">
        <v>1.7618040873854827E-2</v>
      </c>
      <c r="BK951" s="20">
        <v>1.8967334035827187E-2</v>
      </c>
      <c r="BL951" s="20">
        <v>1.3157894736842105E-2</v>
      </c>
      <c r="BM951" s="20">
        <v>1.8065487391795258E-2</v>
      </c>
      <c r="BN951" s="20">
        <v>1.55E-2</v>
      </c>
      <c r="BO951" s="20">
        <v>1.9400000000000001E-2</v>
      </c>
      <c r="BP951" s="20">
        <v>5.7000000000000002E-3</v>
      </c>
      <c r="BQ951" s="20">
        <v>6.8999999999999999E-3</v>
      </c>
      <c r="BR951" s="20">
        <v>8.5000000000000006E-3</v>
      </c>
      <c r="BS951" s="20">
        <v>3.2000000000000002E-3</v>
      </c>
      <c r="BT951" s="20">
        <v>0</v>
      </c>
      <c r="BU951" s="20">
        <v>6.3981934512608203E-3</v>
      </c>
      <c r="BV951" s="20">
        <v>4.1999999999999997E-3</v>
      </c>
      <c r="BW951" s="20">
        <v>7.1000000000000004E-3</v>
      </c>
      <c r="BY951" s="20">
        <v>0.87909490037149607</v>
      </c>
      <c r="BZ951" s="20" t="s">
        <v>1234</v>
      </c>
      <c r="CA951" s="20">
        <v>0.87909999999999999</v>
      </c>
      <c r="CC951" s="22">
        <v>123</v>
      </c>
      <c r="CD951" s="22">
        <v>0</v>
      </c>
      <c r="CE951" s="22">
        <f t="shared" si="89"/>
        <v>123</v>
      </c>
      <c r="CF951" s="23"/>
      <c r="CG951" s="20">
        <v>0.14555893279297535</v>
      </c>
      <c r="CH951" s="25"/>
      <c r="CI951" s="24">
        <v>0.73728813559322037</v>
      </c>
      <c r="CJ951" s="24">
        <v>0.97854077253218885</v>
      </c>
      <c r="CK951" s="24">
        <v>1.0098468271334793</v>
      </c>
      <c r="CL951" s="24">
        <v>1.0023419203747073</v>
      </c>
      <c r="CM951" s="24">
        <v>0.96630669546436287</v>
      </c>
      <c r="CN951" s="24">
        <v>0.97191830780452226</v>
      </c>
      <c r="CO951" s="26"/>
      <c r="CP951" s="22">
        <v>2742</v>
      </c>
      <c r="CQ951" s="22">
        <v>1319</v>
      </c>
      <c r="CR951" s="22">
        <v>1423</v>
      </c>
      <c r="CS951" s="22">
        <v>2665</v>
      </c>
      <c r="CT951" s="22">
        <v>77</v>
      </c>
      <c r="CU951" s="20">
        <v>2.8081692195477737E-2</v>
      </c>
    </row>
    <row r="952" spans="1:99" x14ac:dyDescent="0.25">
      <c r="A952" s="92">
        <v>70</v>
      </c>
      <c r="B952" s="94" t="s">
        <v>111</v>
      </c>
      <c r="C952" s="92">
        <v>3813</v>
      </c>
      <c r="D952" s="94" t="s">
        <v>60</v>
      </c>
      <c r="E952" s="92">
        <v>70418</v>
      </c>
      <c r="F952" s="95" t="s">
        <v>996</v>
      </c>
      <c r="G952" s="143">
        <f t="shared" si="84"/>
        <v>5408</v>
      </c>
      <c r="H952" s="14">
        <v>4872</v>
      </c>
      <c r="I952" s="14">
        <v>536</v>
      </c>
      <c r="J952" s="15">
        <v>2704</v>
      </c>
      <c r="K952" s="15">
        <v>2704</v>
      </c>
      <c r="L952" s="15">
        <v>101</v>
      </c>
      <c r="M952" s="15">
        <v>595</v>
      </c>
      <c r="N952" s="15">
        <v>2322</v>
      </c>
      <c r="O952" s="15">
        <v>1701</v>
      </c>
      <c r="P952" s="15">
        <v>689</v>
      </c>
      <c r="Q952" s="15">
        <f t="shared" si="85"/>
        <v>4618</v>
      </c>
      <c r="R952" s="16"/>
      <c r="S952" s="14">
        <v>4872</v>
      </c>
      <c r="T952" s="17">
        <v>2168</v>
      </c>
      <c r="U952" s="17">
        <v>2704</v>
      </c>
      <c r="V952" s="17">
        <v>0</v>
      </c>
      <c r="W952" s="17">
        <v>536</v>
      </c>
      <c r="X952" s="17">
        <v>2081</v>
      </c>
      <c r="Y952" s="17">
        <v>1627</v>
      </c>
      <c r="Z952" s="17">
        <v>628</v>
      </c>
      <c r="AA952" s="15">
        <f t="shared" si="86"/>
        <v>4244</v>
      </c>
      <c r="AB952" s="18"/>
      <c r="AC952" s="19">
        <f t="shared" si="87"/>
        <v>12</v>
      </c>
      <c r="AD952" s="19">
        <v>9</v>
      </c>
      <c r="AE952" s="19">
        <v>3</v>
      </c>
      <c r="AF952" s="19">
        <f t="shared" si="88"/>
        <v>30</v>
      </c>
      <c r="AG952" s="19">
        <v>27</v>
      </c>
      <c r="AH952" s="19">
        <v>3</v>
      </c>
      <c r="AI952" s="19">
        <v>6</v>
      </c>
      <c r="AJ952" s="19">
        <v>24</v>
      </c>
      <c r="AL952" s="17">
        <v>9</v>
      </c>
      <c r="AM952" s="17">
        <v>27</v>
      </c>
      <c r="AN952" s="17">
        <v>3</v>
      </c>
      <c r="AO952" s="17">
        <v>24</v>
      </c>
      <c r="AQ952" s="20">
        <v>1.1367521367521367</v>
      </c>
      <c r="AR952" s="20">
        <v>0.76967930029154519</v>
      </c>
      <c r="AS952" s="20">
        <v>1.0875440658049353</v>
      </c>
      <c r="AT952" s="20">
        <v>0.85797950219619323</v>
      </c>
      <c r="AU952" s="20">
        <v>0.59210526315789469</v>
      </c>
      <c r="AV952" s="20">
        <v>1.1316329522134272</v>
      </c>
      <c r="AW952" s="20">
        <v>1.295970695970696</v>
      </c>
      <c r="AX952" s="20">
        <v>1.7346938775510203</v>
      </c>
      <c r="AY952" s="20">
        <v>1.3642773207990599</v>
      </c>
      <c r="AZ952" s="20">
        <v>1.2452415812591509</v>
      </c>
      <c r="BA952" s="20">
        <v>1.0073099415204678</v>
      </c>
      <c r="BB952" s="20">
        <v>1.3538551744356493</v>
      </c>
      <c r="BC952" s="20">
        <v>1.2444999999999999</v>
      </c>
      <c r="BD952" s="20">
        <v>1.3451073985680191</v>
      </c>
      <c r="BE952" s="20">
        <v>1.113</v>
      </c>
      <c r="BF952" s="20">
        <v>1.1594272076372314</v>
      </c>
      <c r="BG952" s="21"/>
      <c r="BH952" s="20">
        <v>1.1699507389162561E-2</v>
      </c>
      <c r="BI952" s="20">
        <v>1.8656716417910446E-2</v>
      </c>
      <c r="BJ952" s="20">
        <v>1.0091302258529554E-2</v>
      </c>
      <c r="BK952" s="20">
        <v>1.3521819299323909E-2</v>
      </c>
      <c r="BL952" s="20">
        <v>6.369426751592357E-3</v>
      </c>
      <c r="BM952" s="20">
        <v>1.2488218661639962E-2</v>
      </c>
      <c r="BN952" s="20">
        <v>8.8000000000000005E-3</v>
      </c>
      <c r="BO952" s="20">
        <v>1.4200000000000001E-2</v>
      </c>
      <c r="BP952" s="20">
        <v>1.1999999999999999E-3</v>
      </c>
      <c r="BQ952" s="20">
        <v>0</v>
      </c>
      <c r="BR952" s="20">
        <v>2.3999999999999998E-3</v>
      </c>
      <c r="BS952" s="20">
        <v>5.9999999999999995E-4</v>
      </c>
      <c r="BT952" s="20">
        <v>0</v>
      </c>
      <c r="BU952" s="20">
        <v>1.4137606032045241E-3</v>
      </c>
      <c r="BV952" s="20">
        <v>4.0000000000000002E-4</v>
      </c>
      <c r="BW952" s="20">
        <v>1.9E-3</v>
      </c>
      <c r="BY952" s="20">
        <v>0.88608374384236455</v>
      </c>
      <c r="BZ952" s="20">
        <v>0.98901098901098905</v>
      </c>
      <c r="CA952" s="20">
        <v>0.89149999999999996</v>
      </c>
      <c r="CC952" s="22">
        <v>287</v>
      </c>
      <c r="CD952" s="22">
        <v>56</v>
      </c>
      <c r="CE952" s="22">
        <f t="shared" si="89"/>
        <v>343</v>
      </c>
      <c r="CF952" s="23"/>
      <c r="CG952" s="20">
        <v>9.3185550082101803E-2</v>
      </c>
      <c r="CH952" s="25"/>
      <c r="CI952" s="24">
        <v>1.0845481049562682</v>
      </c>
      <c r="CJ952" s="24">
        <v>1.1815511163337251</v>
      </c>
      <c r="CK952" s="24">
        <v>1.1200585651537336</v>
      </c>
      <c r="CL952" s="24">
        <v>1.0847953216374269</v>
      </c>
      <c r="CM952" s="24">
        <v>1.1471709176194664</v>
      </c>
      <c r="CN952" s="24">
        <v>1.1367521367521367</v>
      </c>
      <c r="CO952" s="26"/>
      <c r="CP952" s="22">
        <v>4095</v>
      </c>
      <c r="CQ952" s="22">
        <v>2000</v>
      </c>
      <c r="CR952" s="22">
        <v>2095</v>
      </c>
      <c r="CS952" s="22">
        <v>4655</v>
      </c>
      <c r="CT952" s="22">
        <v>0</v>
      </c>
      <c r="CU952" s="20">
        <v>0</v>
      </c>
    </row>
    <row r="953" spans="1:99" x14ac:dyDescent="0.25">
      <c r="A953" s="92">
        <v>70</v>
      </c>
      <c r="B953" s="94" t="s">
        <v>111</v>
      </c>
      <c r="C953" s="92">
        <v>3813</v>
      </c>
      <c r="D953" s="94" t="s">
        <v>60</v>
      </c>
      <c r="E953" s="92">
        <v>70429</v>
      </c>
      <c r="F953" s="95" t="s">
        <v>997</v>
      </c>
      <c r="G953" s="143">
        <f t="shared" si="84"/>
        <v>10336</v>
      </c>
      <c r="H953" s="14">
        <v>10146</v>
      </c>
      <c r="I953" s="14">
        <v>190</v>
      </c>
      <c r="J953" s="15">
        <v>3027</v>
      </c>
      <c r="K953" s="15">
        <v>7309</v>
      </c>
      <c r="L953" s="15">
        <v>40</v>
      </c>
      <c r="M953" s="15">
        <v>1084</v>
      </c>
      <c r="N953" s="15">
        <v>4675</v>
      </c>
      <c r="O953" s="15">
        <v>3023</v>
      </c>
      <c r="P953" s="15">
        <v>1514</v>
      </c>
      <c r="Q953" s="15">
        <f t="shared" si="85"/>
        <v>8782</v>
      </c>
      <c r="R953" s="16"/>
      <c r="S953" s="14">
        <v>10146</v>
      </c>
      <c r="T953" s="17">
        <v>2837</v>
      </c>
      <c r="U953" s="17">
        <v>7309</v>
      </c>
      <c r="V953" s="17">
        <v>0</v>
      </c>
      <c r="W953" s="17">
        <v>1076</v>
      </c>
      <c r="X953" s="17">
        <v>4533</v>
      </c>
      <c r="Y953" s="17">
        <v>3023</v>
      </c>
      <c r="Z953" s="17">
        <v>1514</v>
      </c>
      <c r="AA953" s="15">
        <f t="shared" si="86"/>
        <v>8632</v>
      </c>
      <c r="AB953" s="18"/>
      <c r="AC953" s="19">
        <f t="shared" si="87"/>
        <v>27</v>
      </c>
      <c r="AD953" s="19">
        <v>26</v>
      </c>
      <c r="AE953" s="19">
        <v>1</v>
      </c>
      <c r="AF953" s="19">
        <f t="shared" si="88"/>
        <v>91</v>
      </c>
      <c r="AG953" s="19">
        <v>90</v>
      </c>
      <c r="AH953" s="19">
        <v>1</v>
      </c>
      <c r="AI953" s="19">
        <v>6</v>
      </c>
      <c r="AJ953" s="19">
        <v>85</v>
      </c>
      <c r="AL953" s="17">
        <v>26</v>
      </c>
      <c r="AM953" s="17">
        <v>90</v>
      </c>
      <c r="AN953" s="17">
        <v>5</v>
      </c>
      <c r="AO953" s="17">
        <v>85</v>
      </c>
      <c r="AQ953" s="20">
        <v>1.0559509202453987</v>
      </c>
      <c r="AR953" s="20">
        <v>0.57954545454545459</v>
      </c>
      <c r="AS953" s="20">
        <v>1.0157894736842106</v>
      </c>
      <c r="AT953" s="20">
        <v>0.75707898658718331</v>
      </c>
      <c r="AU953" s="20">
        <v>0.481371087928465</v>
      </c>
      <c r="AV953" s="20">
        <v>1.0591950646298471</v>
      </c>
      <c r="AW953" s="20">
        <v>1.2633128834355829</v>
      </c>
      <c r="AX953" s="20">
        <v>1.5397727272727273</v>
      </c>
      <c r="AY953" s="20">
        <v>1.3669590643274854</v>
      </c>
      <c r="AZ953" s="20">
        <v>1.1263040238450075</v>
      </c>
      <c r="BA953" s="20">
        <v>1.1281669150521609</v>
      </c>
      <c r="BB953" s="20">
        <v>1.2899529964747356</v>
      </c>
      <c r="BC953" s="20">
        <v>1.2365970299521771</v>
      </c>
      <c r="BD953" s="20">
        <v>1.2887239645678716</v>
      </c>
      <c r="BE953" s="20">
        <v>1.0390133400453059</v>
      </c>
      <c r="BF953" s="20">
        <v>1.0720612880057458</v>
      </c>
      <c r="BG953" s="21"/>
      <c r="BH953" s="20">
        <v>2.1647307286166841E-2</v>
      </c>
      <c r="BI953" s="20">
        <v>1.6728624535315983E-2</v>
      </c>
      <c r="BJ953" s="20">
        <v>2.0658342792281497E-2</v>
      </c>
      <c r="BK953" s="20">
        <v>2.7354570637119113E-2</v>
      </c>
      <c r="BL953" s="20">
        <v>1.5440508628519528E-2</v>
      </c>
      <c r="BM953" s="20">
        <v>2.2463854701875972E-2</v>
      </c>
      <c r="BN953" s="20">
        <v>1.9599999999999999E-2</v>
      </c>
      <c r="BO953" s="20">
        <v>2.35E-2</v>
      </c>
      <c r="BP953" s="20">
        <v>3.3999999999999998E-3</v>
      </c>
      <c r="BQ953" s="20">
        <v>1.0200000000000001E-2</v>
      </c>
      <c r="BR953" s="20">
        <v>3.5999999999999999E-3</v>
      </c>
      <c r="BS953" s="20">
        <v>1.4E-3</v>
      </c>
      <c r="BT953" s="20">
        <v>9.0826521344232513E-4</v>
      </c>
      <c r="BU953" s="20">
        <v>3.7041462540327399E-3</v>
      </c>
      <c r="BV953" s="20">
        <v>2.7000000000000001E-3</v>
      </c>
      <c r="BW953" s="20">
        <v>4.0000000000000001E-3</v>
      </c>
      <c r="BY953" s="20">
        <v>0.92344244984160506</v>
      </c>
      <c r="BZ953" s="20">
        <v>1</v>
      </c>
      <c r="CA953" s="20">
        <v>0.92459999999999998</v>
      </c>
      <c r="CC953" s="22">
        <v>508</v>
      </c>
      <c r="CD953" s="22">
        <v>129</v>
      </c>
      <c r="CE953" s="22">
        <f t="shared" si="89"/>
        <v>637</v>
      </c>
      <c r="CF953" s="23"/>
      <c r="CG953" s="20">
        <v>0.11869060190073917</v>
      </c>
      <c r="CH953" s="25"/>
      <c r="CI953" s="24">
        <v>0.90198863636363635</v>
      </c>
      <c r="CJ953" s="24">
        <v>1.0961988304093566</v>
      </c>
      <c r="CK953" s="24">
        <v>1.1002235469448585</v>
      </c>
      <c r="CL953" s="24">
        <v>0.95380029806259314</v>
      </c>
      <c r="CM953" s="24">
        <v>1.0777027027027026</v>
      </c>
      <c r="CN953" s="24">
        <v>1.0573006134969325</v>
      </c>
      <c r="CO953" s="26"/>
      <c r="CP953" s="22">
        <v>8150.0000000000009</v>
      </c>
      <c r="CQ953" s="22">
        <v>3973.0000000000005</v>
      </c>
      <c r="CR953" s="22">
        <v>4177</v>
      </c>
      <c r="CS953" s="22">
        <v>8617</v>
      </c>
      <c r="CT953" s="22">
        <v>0</v>
      </c>
      <c r="CU953" s="20">
        <v>0</v>
      </c>
    </row>
    <row r="954" spans="1:99" x14ac:dyDescent="0.25">
      <c r="A954" s="92">
        <v>70</v>
      </c>
      <c r="B954" s="94" t="s">
        <v>111</v>
      </c>
      <c r="C954" s="92">
        <v>3813</v>
      </c>
      <c r="D954" s="94" t="s">
        <v>60</v>
      </c>
      <c r="E954" s="92">
        <v>70473</v>
      </c>
      <c r="F954" s="95" t="s">
        <v>998</v>
      </c>
      <c r="G954" s="143">
        <f t="shared" si="84"/>
        <v>3360</v>
      </c>
      <c r="H954" s="14">
        <v>3251</v>
      </c>
      <c r="I954" s="14">
        <v>109</v>
      </c>
      <c r="J954" s="15">
        <v>2431</v>
      </c>
      <c r="K954" s="15">
        <v>929</v>
      </c>
      <c r="L954" s="15">
        <v>39</v>
      </c>
      <c r="M954" s="15">
        <v>275</v>
      </c>
      <c r="N954" s="15">
        <v>1617</v>
      </c>
      <c r="O954" s="15">
        <v>1054</v>
      </c>
      <c r="P954" s="15">
        <v>375</v>
      </c>
      <c r="Q954" s="15">
        <f t="shared" si="85"/>
        <v>2946</v>
      </c>
      <c r="R954" s="16"/>
      <c r="S954" s="14">
        <v>3251</v>
      </c>
      <c r="T954" s="17">
        <v>2322</v>
      </c>
      <c r="U954" s="17">
        <v>929</v>
      </c>
      <c r="V954" s="17">
        <v>0</v>
      </c>
      <c r="W954" s="17">
        <v>259</v>
      </c>
      <c r="X954" s="17">
        <v>1563</v>
      </c>
      <c r="Y954" s="17">
        <v>1054</v>
      </c>
      <c r="Z954" s="17">
        <v>375</v>
      </c>
      <c r="AA954" s="15">
        <f t="shared" si="86"/>
        <v>2876</v>
      </c>
      <c r="AB954" s="18"/>
      <c r="AC954" s="19">
        <f t="shared" si="87"/>
        <v>7</v>
      </c>
      <c r="AD954" s="19">
        <v>6</v>
      </c>
      <c r="AE954" s="19">
        <v>1</v>
      </c>
      <c r="AF954" s="19">
        <f t="shared" si="88"/>
        <v>20</v>
      </c>
      <c r="AG954" s="19">
        <v>19</v>
      </c>
      <c r="AH954" s="19">
        <v>1</v>
      </c>
      <c r="AI954" s="19">
        <v>5</v>
      </c>
      <c r="AJ954" s="19">
        <v>15</v>
      </c>
      <c r="AL954" s="17">
        <v>6</v>
      </c>
      <c r="AM954" s="17">
        <v>19</v>
      </c>
      <c r="AN954" s="17">
        <v>4</v>
      </c>
      <c r="AO954" s="17">
        <v>15</v>
      </c>
      <c r="AQ954" s="20">
        <v>0.80606424497147999</v>
      </c>
      <c r="AR954" s="20">
        <v>0.48201438848920863</v>
      </c>
      <c r="AS954" s="20">
        <v>0.78871201157742399</v>
      </c>
      <c r="AT954" s="20">
        <v>0.57785778577857783</v>
      </c>
      <c r="AU954" s="20">
        <v>0.30892857142857144</v>
      </c>
      <c r="AV954" s="20">
        <v>0.81089859256586072</v>
      </c>
      <c r="AW954" s="20">
        <v>0.99699789852897025</v>
      </c>
      <c r="AX954" s="20">
        <v>0.98920863309352514</v>
      </c>
      <c r="AY954" s="20">
        <v>1.1700434153400869</v>
      </c>
      <c r="AZ954" s="20">
        <v>0.9486948694869487</v>
      </c>
      <c r="BA954" s="20">
        <v>0.6696428571428571</v>
      </c>
      <c r="BB954" s="20">
        <v>1.0631540959942258</v>
      </c>
      <c r="BC954" s="20">
        <v>0.99433249370277077</v>
      </c>
      <c r="BD954" s="20">
        <v>0.99942627653471028</v>
      </c>
      <c r="BE954" s="20">
        <v>0.78526448362720402</v>
      </c>
      <c r="BF954" s="20">
        <v>0.82501434308663224</v>
      </c>
      <c r="BG954" s="21"/>
      <c r="BH954" s="20">
        <v>1.6678248783877692E-2</v>
      </c>
      <c r="BI954" s="20">
        <v>1.9305019305019305E-2</v>
      </c>
      <c r="BJ954" s="20">
        <v>1.8221574344023325E-2</v>
      </c>
      <c r="BK954" s="20">
        <v>1.7689906347554629E-2</v>
      </c>
      <c r="BL954" s="20">
        <v>3.4965034965034965E-3</v>
      </c>
      <c r="BM954" s="20">
        <v>1.8132716049382717E-2</v>
      </c>
      <c r="BN954" s="20">
        <v>1.37E-2</v>
      </c>
      <c r="BO954" s="20">
        <v>1.9199999999999998E-2</v>
      </c>
      <c r="BP954" s="20">
        <v>2.9999999999999997E-4</v>
      </c>
      <c r="BQ954" s="20">
        <v>0</v>
      </c>
      <c r="BR954" s="20">
        <v>0</v>
      </c>
      <c r="BS954" s="20">
        <v>1E-3</v>
      </c>
      <c r="BT954" s="20">
        <v>0</v>
      </c>
      <c r="BU954" s="20">
        <v>3.8580246913580245E-4</v>
      </c>
      <c r="BV954" s="20">
        <v>0</v>
      </c>
      <c r="BW954" s="20">
        <v>5.9999999999999995E-4</v>
      </c>
      <c r="BY954" s="20">
        <v>0.84920083391243917</v>
      </c>
      <c r="BZ954" s="20">
        <v>1</v>
      </c>
      <c r="CA954" s="20">
        <v>0.8528</v>
      </c>
      <c r="CC954" s="22">
        <v>124</v>
      </c>
      <c r="CD954" s="22">
        <v>77</v>
      </c>
      <c r="CE954" s="22">
        <f t="shared" si="89"/>
        <v>201</v>
      </c>
      <c r="CF954" s="23"/>
      <c r="CG954" s="20">
        <v>0.1507991660875608</v>
      </c>
      <c r="CH954" s="25"/>
      <c r="CI954" s="24">
        <v>0.71223021582733814</v>
      </c>
      <c r="CJ954" s="24">
        <v>0.83719247467438496</v>
      </c>
      <c r="CK954" s="24">
        <v>0.8172817281728173</v>
      </c>
      <c r="CL954" s="24">
        <v>0.75357142857142856</v>
      </c>
      <c r="CM954" s="24">
        <v>0.81667268134247561</v>
      </c>
      <c r="CN954" s="24">
        <v>0.80606424497147999</v>
      </c>
      <c r="CO954" s="26"/>
      <c r="CP954" s="22">
        <v>3331.0000000000005</v>
      </c>
      <c r="CQ954" s="22">
        <v>1588</v>
      </c>
      <c r="CR954" s="22">
        <v>1743</v>
      </c>
      <c r="CS954" s="22">
        <v>2685</v>
      </c>
      <c r="CT954" s="22">
        <v>646</v>
      </c>
      <c r="CU954" s="20">
        <v>0.19393575502852001</v>
      </c>
    </row>
    <row r="955" spans="1:99" x14ac:dyDescent="0.25">
      <c r="A955" s="92">
        <v>70</v>
      </c>
      <c r="B955" s="94" t="s">
        <v>111</v>
      </c>
      <c r="C955" s="92">
        <v>3813</v>
      </c>
      <c r="D955" s="94" t="s">
        <v>60</v>
      </c>
      <c r="E955" s="92">
        <v>70508</v>
      </c>
      <c r="F955" s="95" t="s">
        <v>999</v>
      </c>
      <c r="G955" s="143">
        <f t="shared" si="84"/>
        <v>5864</v>
      </c>
      <c r="H955" s="14">
        <v>5550</v>
      </c>
      <c r="I955" s="14">
        <v>314</v>
      </c>
      <c r="J955" s="15">
        <v>3100</v>
      </c>
      <c r="K955" s="15">
        <v>2764</v>
      </c>
      <c r="L955" s="15">
        <v>54</v>
      </c>
      <c r="M955" s="15">
        <v>578</v>
      </c>
      <c r="N955" s="15">
        <v>2615</v>
      </c>
      <c r="O955" s="15">
        <v>1869</v>
      </c>
      <c r="P955" s="15">
        <v>748</v>
      </c>
      <c r="Q955" s="15">
        <f t="shared" si="85"/>
        <v>5062</v>
      </c>
      <c r="R955" s="16"/>
      <c r="S955" s="14">
        <v>5550</v>
      </c>
      <c r="T955" s="17">
        <v>2786</v>
      </c>
      <c r="U955" s="17">
        <v>2764</v>
      </c>
      <c r="V955" s="17">
        <v>0</v>
      </c>
      <c r="W955" s="17">
        <v>531</v>
      </c>
      <c r="X955" s="17">
        <v>2452</v>
      </c>
      <c r="Y955" s="17">
        <v>1829</v>
      </c>
      <c r="Z955" s="17">
        <v>738</v>
      </c>
      <c r="AA955" s="15">
        <f t="shared" si="86"/>
        <v>4812</v>
      </c>
      <c r="AB955" s="18"/>
      <c r="AC955" s="19">
        <f t="shared" si="87"/>
        <v>15</v>
      </c>
      <c r="AD955" s="19">
        <v>13</v>
      </c>
      <c r="AE955" s="19">
        <v>2</v>
      </c>
      <c r="AF955" s="19">
        <f t="shared" si="88"/>
        <v>41</v>
      </c>
      <c r="AG955" s="19">
        <v>39</v>
      </c>
      <c r="AH955" s="19">
        <v>2</v>
      </c>
      <c r="AI955" s="19">
        <v>8</v>
      </c>
      <c r="AJ955" s="19">
        <v>33</v>
      </c>
      <c r="AL955" s="17">
        <v>13</v>
      </c>
      <c r="AM955" s="17">
        <v>39</v>
      </c>
      <c r="AN955" s="17">
        <v>6</v>
      </c>
      <c r="AO955" s="17">
        <v>33</v>
      </c>
      <c r="AQ955" s="20">
        <v>1.0043564356435644</v>
      </c>
      <c r="AR955" s="20">
        <v>0.69907407407407407</v>
      </c>
      <c r="AS955" s="20">
        <v>0.97318908748824084</v>
      </c>
      <c r="AT955" s="20">
        <v>0.79357525282569896</v>
      </c>
      <c r="AU955" s="20">
        <v>0.56843403205918619</v>
      </c>
      <c r="AV955" s="20">
        <v>0.99693323897145558</v>
      </c>
      <c r="AW955" s="20">
        <v>1.1504950495049504</v>
      </c>
      <c r="AX955" s="20">
        <v>1.337962962962963</v>
      </c>
      <c r="AY955" s="20">
        <v>1.2300094073377235</v>
      </c>
      <c r="AZ955" s="20">
        <v>1.1118381915526472</v>
      </c>
      <c r="BA955" s="20">
        <v>0.92231812577065353</v>
      </c>
      <c r="BB955" s="20">
        <v>1.1941495635763151</v>
      </c>
      <c r="BC955" s="20">
        <v>1.14215283483977</v>
      </c>
      <c r="BD955" s="20">
        <v>1.1582568807339451</v>
      </c>
      <c r="BE955" s="20">
        <v>1.0065735414954806</v>
      </c>
      <c r="BF955" s="20">
        <v>1.0022935779816513</v>
      </c>
      <c r="BG955" s="21"/>
      <c r="BH955" s="20">
        <v>2.4221453287197232E-2</v>
      </c>
      <c r="BI955" s="20">
        <v>2.6365348399246705E-2</v>
      </c>
      <c r="BJ955" s="20">
        <v>1.2897678417884782E-2</v>
      </c>
      <c r="BK955" s="20">
        <v>3.5460992907801421E-2</v>
      </c>
      <c r="BL955" s="20">
        <v>3.3690658499234305E-2</v>
      </c>
      <c r="BM955" s="20">
        <v>2.2862167509342713E-2</v>
      </c>
      <c r="BN955" s="20">
        <v>1.61E-2</v>
      </c>
      <c r="BO955" s="20">
        <v>3.1600000000000003E-2</v>
      </c>
      <c r="BP955" s="20">
        <v>1.04E-2</v>
      </c>
      <c r="BQ955" s="20">
        <v>0</v>
      </c>
      <c r="BR955" s="20">
        <v>8.9999999999999993E-3</v>
      </c>
      <c r="BS955" s="20">
        <v>1.6E-2</v>
      </c>
      <c r="BT955" s="20">
        <v>9.1883614088820835E-3</v>
      </c>
      <c r="BU955" s="20">
        <v>1.0551769619696637E-2</v>
      </c>
      <c r="BV955" s="20">
        <v>6.0000000000000001E-3</v>
      </c>
      <c r="BW955" s="20">
        <v>1.43E-2</v>
      </c>
      <c r="BY955" s="20">
        <v>0.89677047289504042</v>
      </c>
      <c r="BZ955" s="20">
        <v>0.9884615384615385</v>
      </c>
      <c r="CA955" s="20">
        <v>0.90110000000000001</v>
      </c>
      <c r="CC955" s="22">
        <v>284</v>
      </c>
      <c r="CD955" s="22">
        <v>52</v>
      </c>
      <c r="CE955" s="22">
        <f t="shared" si="89"/>
        <v>336</v>
      </c>
      <c r="CF955" s="23"/>
      <c r="CG955" s="20">
        <v>8.5351787773933097E-2</v>
      </c>
      <c r="CH955" s="25"/>
      <c r="CI955" s="24">
        <v>0.89351851851851849</v>
      </c>
      <c r="CJ955" s="24">
        <v>1.0291627469426152</v>
      </c>
      <c r="CK955" s="24">
        <v>1.0154669839381321</v>
      </c>
      <c r="CL955" s="24">
        <v>0.97657213316892721</v>
      </c>
      <c r="CM955" s="24">
        <v>1.0099079971691436</v>
      </c>
      <c r="CN955" s="24">
        <v>1.0045544554455446</v>
      </c>
      <c r="CO955" s="26"/>
      <c r="CP955" s="22">
        <v>5050</v>
      </c>
      <c r="CQ955" s="22">
        <v>2434</v>
      </c>
      <c r="CR955" s="22">
        <v>2616</v>
      </c>
      <c r="CS955" s="22">
        <v>5073</v>
      </c>
      <c r="CT955" s="22">
        <v>0</v>
      </c>
      <c r="CU955" s="20">
        <v>0</v>
      </c>
    </row>
    <row r="956" spans="1:99" x14ac:dyDescent="0.25">
      <c r="A956" s="92">
        <v>70</v>
      </c>
      <c r="B956" s="94" t="s">
        <v>111</v>
      </c>
      <c r="C956" s="92">
        <v>3813</v>
      </c>
      <c r="D956" s="94" t="s">
        <v>60</v>
      </c>
      <c r="E956" s="92">
        <v>70523</v>
      </c>
      <c r="F956" s="95" t="s">
        <v>1000</v>
      </c>
      <c r="G956" s="143">
        <f t="shared" si="84"/>
        <v>3932</v>
      </c>
      <c r="H956" s="14">
        <v>3932</v>
      </c>
      <c r="I956" s="14">
        <v>0</v>
      </c>
      <c r="J956" s="15">
        <v>1964</v>
      </c>
      <c r="K956" s="15">
        <v>1968</v>
      </c>
      <c r="L956" s="15">
        <v>0</v>
      </c>
      <c r="M956" s="15">
        <v>357</v>
      </c>
      <c r="N956" s="15">
        <v>1816</v>
      </c>
      <c r="O956" s="15">
        <v>1254</v>
      </c>
      <c r="P956" s="15">
        <v>505</v>
      </c>
      <c r="Q956" s="15">
        <f t="shared" si="85"/>
        <v>3427</v>
      </c>
      <c r="R956" s="16"/>
      <c r="S956" s="14">
        <v>3932</v>
      </c>
      <c r="T956" s="17">
        <v>1964</v>
      </c>
      <c r="U956" s="17">
        <v>1968</v>
      </c>
      <c r="V956" s="17">
        <v>0</v>
      </c>
      <c r="W956" s="17">
        <v>357</v>
      </c>
      <c r="X956" s="17">
        <v>1816</v>
      </c>
      <c r="Y956" s="17">
        <v>1254</v>
      </c>
      <c r="Z956" s="17">
        <v>505</v>
      </c>
      <c r="AA956" s="15">
        <f t="shared" si="86"/>
        <v>3427</v>
      </c>
      <c r="AB956" s="18"/>
      <c r="AC956" s="19">
        <f t="shared" si="87"/>
        <v>8</v>
      </c>
      <c r="AD956" s="19">
        <v>8</v>
      </c>
      <c r="AE956" s="19">
        <v>0</v>
      </c>
      <c r="AF956" s="19">
        <f t="shared" si="88"/>
        <v>23</v>
      </c>
      <c r="AG956" s="19">
        <v>23</v>
      </c>
      <c r="AH956" s="19">
        <v>0</v>
      </c>
      <c r="AI956" s="19">
        <v>2</v>
      </c>
      <c r="AJ956" s="19">
        <v>21</v>
      </c>
      <c r="AL956" s="17">
        <v>8</v>
      </c>
      <c r="AM956" s="17">
        <v>23</v>
      </c>
      <c r="AN956" s="17">
        <v>2</v>
      </c>
      <c r="AO956" s="17">
        <v>21</v>
      </c>
      <c r="AQ956" s="20">
        <v>0.8413793103448276</v>
      </c>
      <c r="AR956" s="20">
        <v>0.46470588235294119</v>
      </c>
      <c r="AS956" s="20">
        <v>0.82548309178743962</v>
      </c>
      <c r="AT956" s="20">
        <v>0.64548238897396626</v>
      </c>
      <c r="AU956" s="20">
        <v>0.40783034257748779</v>
      </c>
      <c r="AV956" s="20">
        <v>0.83494851605087828</v>
      </c>
      <c r="AW956" s="20">
        <v>1.0043422733077905</v>
      </c>
      <c r="AX956" s="20">
        <v>1.05</v>
      </c>
      <c r="AY956" s="20">
        <v>1.0966183574879227</v>
      </c>
      <c r="AZ956" s="20">
        <v>0.96018376722817766</v>
      </c>
      <c r="BA956" s="20">
        <v>0.82381729200652531</v>
      </c>
      <c r="BB956" s="20">
        <v>1.0378558449424591</v>
      </c>
      <c r="BC956" s="20">
        <v>1.0123855681206246</v>
      </c>
      <c r="BD956" s="20">
        <v>0.99708454810495628</v>
      </c>
      <c r="BE956" s="20">
        <v>0.84975767366720512</v>
      </c>
      <c r="BF956" s="20">
        <v>0.83381924198250734</v>
      </c>
      <c r="BG956" s="21"/>
      <c r="BH956" s="20">
        <v>2.6134800550206328E-2</v>
      </c>
      <c r="BI956" s="20">
        <v>3.081232492997199E-2</v>
      </c>
      <c r="BJ956" s="20">
        <v>1.8086347724620769E-2</v>
      </c>
      <c r="BK956" s="20">
        <v>3.7423846823324627E-2</v>
      </c>
      <c r="BL956" s="20">
        <v>2.4096385542168676E-2</v>
      </c>
      <c r="BM956" s="20">
        <v>2.6397515527950312E-2</v>
      </c>
      <c r="BN956" s="20">
        <v>2.8000000000000001E-2</v>
      </c>
      <c r="BO956" s="20">
        <v>2.4500000000000001E-2</v>
      </c>
      <c r="BP956" s="20">
        <v>3.8999999999999998E-3</v>
      </c>
      <c r="BQ956" s="20">
        <v>2.8E-3</v>
      </c>
      <c r="BR956" s="20">
        <v>2.3E-3</v>
      </c>
      <c r="BS956" s="20">
        <v>7.0000000000000001E-3</v>
      </c>
      <c r="BT956" s="20">
        <v>2.4096385542168677E-3</v>
      </c>
      <c r="BU956" s="20">
        <v>4.0372670807453416E-3</v>
      </c>
      <c r="BV956" s="20">
        <v>4.1000000000000003E-3</v>
      </c>
      <c r="BW956" s="20">
        <v>3.5999999999999999E-3</v>
      </c>
      <c r="BY956" s="20">
        <v>0.87372764786795043</v>
      </c>
      <c r="BZ956" s="20" t="s">
        <v>1234</v>
      </c>
      <c r="CA956" s="20">
        <v>0.87370000000000003</v>
      </c>
      <c r="CC956" s="22">
        <v>150</v>
      </c>
      <c r="CD956" s="22">
        <v>78</v>
      </c>
      <c r="CE956" s="22">
        <f t="shared" si="89"/>
        <v>228</v>
      </c>
      <c r="CF956" s="23"/>
      <c r="CG956" s="20">
        <v>0.10123796423658872</v>
      </c>
      <c r="CH956" s="25"/>
      <c r="CI956" s="24">
        <v>0.69117647058823528</v>
      </c>
      <c r="CJ956" s="24">
        <v>0.87077294685990336</v>
      </c>
      <c r="CK956" s="24">
        <v>0.85375191424196017</v>
      </c>
      <c r="CL956" s="24">
        <v>0.81892332789559541</v>
      </c>
      <c r="CM956" s="24">
        <v>0.84554815263476679</v>
      </c>
      <c r="CN956" s="24">
        <v>0.8413793103448276</v>
      </c>
      <c r="CO956" s="26"/>
      <c r="CP956" s="22">
        <v>3915</v>
      </c>
      <c r="CQ956" s="22">
        <v>1857</v>
      </c>
      <c r="CR956" s="22">
        <v>2058</v>
      </c>
      <c r="CS956" s="22">
        <v>3294</v>
      </c>
      <c r="CT956" s="22">
        <v>621</v>
      </c>
      <c r="CU956" s="20">
        <v>0.1586206896551724</v>
      </c>
    </row>
    <row r="957" spans="1:99" x14ac:dyDescent="0.25">
      <c r="A957" s="92">
        <v>70</v>
      </c>
      <c r="B957" s="94" t="s">
        <v>111</v>
      </c>
      <c r="C957" s="92">
        <v>3813</v>
      </c>
      <c r="D957" s="94" t="s">
        <v>60</v>
      </c>
      <c r="E957" s="92">
        <v>70670</v>
      </c>
      <c r="F957" s="95" t="s">
        <v>1001</v>
      </c>
      <c r="G957" s="143">
        <f t="shared" si="84"/>
        <v>11618</v>
      </c>
      <c r="H957" s="14">
        <v>10788</v>
      </c>
      <c r="I957" s="14">
        <v>830</v>
      </c>
      <c r="J957" s="15">
        <v>5819</v>
      </c>
      <c r="K957" s="15">
        <v>5799</v>
      </c>
      <c r="L957" s="15">
        <v>148</v>
      </c>
      <c r="M957" s="15">
        <v>1269</v>
      </c>
      <c r="N957" s="15">
        <v>5189</v>
      </c>
      <c r="O957" s="15">
        <v>3569</v>
      </c>
      <c r="P957" s="15">
        <v>1443</v>
      </c>
      <c r="Q957" s="15">
        <f t="shared" si="85"/>
        <v>10027</v>
      </c>
      <c r="R957" s="16"/>
      <c r="S957" s="14">
        <v>10788</v>
      </c>
      <c r="T957" s="17">
        <v>4989</v>
      </c>
      <c r="U957" s="17">
        <v>5799</v>
      </c>
      <c r="V957" s="17">
        <v>0</v>
      </c>
      <c r="W957" s="17">
        <v>1186</v>
      </c>
      <c r="X957" s="17">
        <v>4803</v>
      </c>
      <c r="Y957" s="17">
        <v>3457</v>
      </c>
      <c r="Z957" s="17">
        <v>1342</v>
      </c>
      <c r="AA957" s="15">
        <f t="shared" si="86"/>
        <v>9446</v>
      </c>
      <c r="AB957" s="18"/>
      <c r="AC957" s="19">
        <f t="shared" si="87"/>
        <v>25</v>
      </c>
      <c r="AD957" s="19">
        <v>19</v>
      </c>
      <c r="AE957" s="19">
        <v>6</v>
      </c>
      <c r="AF957" s="19">
        <f t="shared" si="88"/>
        <v>44</v>
      </c>
      <c r="AG957" s="19">
        <v>38</v>
      </c>
      <c r="AH957" s="19">
        <v>6</v>
      </c>
      <c r="AI957" s="19">
        <v>13</v>
      </c>
      <c r="AJ957" s="19">
        <v>31</v>
      </c>
      <c r="AL957" s="17">
        <v>19</v>
      </c>
      <c r="AM957" s="17">
        <v>38</v>
      </c>
      <c r="AN957" s="17">
        <v>7</v>
      </c>
      <c r="AO957" s="17">
        <v>31</v>
      </c>
      <c r="AQ957" s="20">
        <v>1.0653353592359454</v>
      </c>
      <c r="AR957" s="20">
        <v>0.78350515463917525</v>
      </c>
      <c r="AS957" s="20">
        <v>1.0886699507389161</v>
      </c>
      <c r="AT957" s="20">
        <v>0.76850649350649347</v>
      </c>
      <c r="AU957" s="20">
        <v>0.447035309793471</v>
      </c>
      <c r="AV957" s="20">
        <v>1.0802541164268118</v>
      </c>
      <c r="AW957" s="20">
        <v>1.2448448013891904</v>
      </c>
      <c r="AX957" s="20">
        <v>1.6353092783505154</v>
      </c>
      <c r="AY957" s="20">
        <v>1.345346123930516</v>
      </c>
      <c r="AZ957" s="20">
        <v>1.1587662337662337</v>
      </c>
      <c r="BA957" s="20">
        <v>0.96135909393737506</v>
      </c>
      <c r="BB957" s="20">
        <v>1.300012965123817</v>
      </c>
      <c r="BC957" s="20">
        <v>1.2440116409223192</v>
      </c>
      <c r="BD957" s="20">
        <v>1.2456288182009689</v>
      </c>
      <c r="BE957" s="20">
        <v>1.0749944034027312</v>
      </c>
      <c r="BF957" s="20">
        <v>1.0562460501369286</v>
      </c>
      <c r="BG957" s="21"/>
      <c r="BH957" s="20">
        <v>2.0361767322328753E-2</v>
      </c>
      <c r="BI957" s="20">
        <v>1.433389544688027E-2</v>
      </c>
      <c r="BJ957" s="20">
        <v>1.5040735324838104E-2</v>
      </c>
      <c r="BK957" s="20">
        <v>3.0458480282141712E-2</v>
      </c>
      <c r="BL957" s="20">
        <v>2.1463414634146343E-2</v>
      </c>
      <c r="BM957" s="20">
        <v>2.0237571491421028E-2</v>
      </c>
      <c r="BN957" s="20">
        <v>1.9099999999999999E-2</v>
      </c>
      <c r="BO957" s="20">
        <v>2.1600000000000001E-2</v>
      </c>
      <c r="BP957" s="20">
        <v>2.9999999999999997E-4</v>
      </c>
      <c r="BQ957" s="20">
        <v>0</v>
      </c>
      <c r="BR957" s="20">
        <v>4.0000000000000002E-4</v>
      </c>
      <c r="BS957" s="20">
        <v>2.9999999999999997E-4</v>
      </c>
      <c r="BT957" s="20">
        <v>0</v>
      </c>
      <c r="BU957" s="20">
        <v>3.2996040475142982E-4</v>
      </c>
      <c r="BV957" s="20">
        <v>0</v>
      </c>
      <c r="BW957" s="20">
        <v>5.9999999999999995E-4</v>
      </c>
      <c r="BY957" s="20">
        <v>0.88168429376297319</v>
      </c>
      <c r="BZ957" s="20">
        <v>0.98458574181117531</v>
      </c>
      <c r="CA957" s="20">
        <v>0.88670000000000004</v>
      </c>
      <c r="CC957" s="22">
        <v>419</v>
      </c>
      <c r="CD957" s="22">
        <v>229</v>
      </c>
      <c r="CE957" s="22">
        <f t="shared" si="89"/>
        <v>648</v>
      </c>
      <c r="CF957" s="23"/>
      <c r="CG957" s="20">
        <v>9.5779381239497877E-2</v>
      </c>
      <c r="CH957" s="25"/>
      <c r="CI957" s="24">
        <v>1.018041237113402</v>
      </c>
      <c r="CJ957" s="24">
        <v>1.1480425200933368</v>
      </c>
      <c r="CK957" s="24">
        <v>1.0474025974025973</v>
      </c>
      <c r="CL957" s="24">
        <v>0.9173884077281812</v>
      </c>
      <c r="CM957" s="24">
        <v>1.0947750551017763</v>
      </c>
      <c r="CN957" s="24">
        <v>1.0658780117212936</v>
      </c>
      <c r="CO957" s="26"/>
      <c r="CP957" s="22">
        <v>9214.0000000000018</v>
      </c>
      <c r="CQ957" s="22">
        <v>4467</v>
      </c>
      <c r="CR957" s="22">
        <v>4747</v>
      </c>
      <c r="CS957" s="22">
        <v>9821</v>
      </c>
      <c r="CT957" s="22">
        <v>0</v>
      </c>
      <c r="CU957" s="20">
        <v>0</v>
      </c>
    </row>
    <row r="958" spans="1:99" x14ac:dyDescent="0.25">
      <c r="A958" s="92">
        <v>70</v>
      </c>
      <c r="B958" s="94" t="s">
        <v>111</v>
      </c>
      <c r="C958" s="92">
        <v>3813</v>
      </c>
      <c r="D958" s="94" t="s">
        <v>60</v>
      </c>
      <c r="E958" s="92">
        <v>70678</v>
      </c>
      <c r="F958" s="95" t="s">
        <v>1002</v>
      </c>
      <c r="G958" s="143">
        <f t="shared" si="84"/>
        <v>7123</v>
      </c>
      <c r="H958" s="14">
        <v>7123</v>
      </c>
      <c r="I958" s="14">
        <v>0</v>
      </c>
      <c r="J958" s="15">
        <v>2022</v>
      </c>
      <c r="K958" s="15">
        <v>5101</v>
      </c>
      <c r="L958" s="15">
        <v>0</v>
      </c>
      <c r="M958" s="15">
        <v>755</v>
      </c>
      <c r="N958" s="15">
        <v>3523</v>
      </c>
      <c r="O958" s="15">
        <v>2184</v>
      </c>
      <c r="P958" s="15">
        <v>661</v>
      </c>
      <c r="Q958" s="15">
        <f t="shared" si="85"/>
        <v>6462</v>
      </c>
      <c r="R958" s="16"/>
      <c r="S958" s="14">
        <v>7123</v>
      </c>
      <c r="T958" s="17">
        <v>2022</v>
      </c>
      <c r="U958" s="17">
        <v>5101</v>
      </c>
      <c r="V958" s="17">
        <v>0</v>
      </c>
      <c r="W958" s="17">
        <v>755</v>
      </c>
      <c r="X958" s="17">
        <v>3523</v>
      </c>
      <c r="Y958" s="17">
        <v>2184</v>
      </c>
      <c r="Z958" s="17">
        <v>661</v>
      </c>
      <c r="AA958" s="15">
        <f t="shared" si="86"/>
        <v>6462</v>
      </c>
      <c r="AB958" s="18"/>
      <c r="AC958" s="19">
        <f t="shared" si="87"/>
        <v>16</v>
      </c>
      <c r="AD958" s="19">
        <v>16</v>
      </c>
      <c r="AE958" s="19">
        <v>0</v>
      </c>
      <c r="AF958" s="19">
        <f t="shared" si="88"/>
        <v>45</v>
      </c>
      <c r="AG958" s="19">
        <v>45</v>
      </c>
      <c r="AH958" s="19">
        <v>0</v>
      </c>
      <c r="AI958" s="19">
        <v>2</v>
      </c>
      <c r="AJ958" s="19">
        <v>43</v>
      </c>
      <c r="AL958" s="17">
        <v>16</v>
      </c>
      <c r="AM958" s="17">
        <v>45</v>
      </c>
      <c r="AN958" s="17">
        <v>2</v>
      </c>
      <c r="AO958" s="17">
        <v>43</v>
      </c>
      <c r="AQ958" s="20">
        <v>0.9350688663538671</v>
      </c>
      <c r="AR958" s="20">
        <v>0.60102739726027399</v>
      </c>
      <c r="AS958" s="20">
        <v>0.93738882959800784</v>
      </c>
      <c r="AT958" s="20">
        <v>0.62471184877823882</v>
      </c>
      <c r="AU958" s="20">
        <v>0.27612655800575264</v>
      </c>
      <c r="AV958" s="20">
        <v>0.95381020848310571</v>
      </c>
      <c r="AW958" s="20">
        <v>1.07809898592402</v>
      </c>
      <c r="AX958" s="20">
        <v>1.2928082191780821</v>
      </c>
      <c r="AY958" s="20">
        <v>1.2532906438989684</v>
      </c>
      <c r="AZ958" s="20">
        <v>1.0069156293222683</v>
      </c>
      <c r="BA958" s="20">
        <v>0.63374880153403645</v>
      </c>
      <c r="BB958" s="20">
        <v>1.1613946800862689</v>
      </c>
      <c r="BC958" s="20">
        <v>1.0490012484394506</v>
      </c>
      <c r="BD958" s="20">
        <v>1.1054951513370554</v>
      </c>
      <c r="BE958" s="20">
        <v>0.92009987515605496</v>
      </c>
      <c r="BF958" s="20">
        <v>0.94916250367322952</v>
      </c>
      <c r="BG958" s="21"/>
      <c r="BH958" s="20">
        <v>5.1932895696571849E-2</v>
      </c>
      <c r="BI958" s="20">
        <v>4.2384105960264901E-2</v>
      </c>
      <c r="BJ958" s="20">
        <v>3.4913426057337493E-2</v>
      </c>
      <c r="BK958" s="20">
        <v>9.0775269872423944E-2</v>
      </c>
      <c r="BL958" s="20">
        <v>2.9684601113172542E-2</v>
      </c>
      <c r="BM958" s="20">
        <v>5.3831538948701713E-2</v>
      </c>
      <c r="BN958" s="20">
        <v>4.1599999999999998E-2</v>
      </c>
      <c r="BO958" s="20">
        <v>6.1100000000000002E-2</v>
      </c>
      <c r="BP958" s="20">
        <v>2.2000000000000001E-3</v>
      </c>
      <c r="BQ958" s="20">
        <v>0</v>
      </c>
      <c r="BR958" s="20">
        <v>4.3E-3</v>
      </c>
      <c r="BS958" s="20">
        <v>0</v>
      </c>
      <c r="BT958" s="20">
        <v>0</v>
      </c>
      <c r="BU958" s="20">
        <v>2.3749208359721344E-3</v>
      </c>
      <c r="BV958" s="20">
        <v>2.8E-3</v>
      </c>
      <c r="BW958" s="20">
        <v>1.6999999999999999E-3</v>
      </c>
      <c r="BY958" s="20">
        <v>0.85353756382202772</v>
      </c>
      <c r="BZ958" s="20" t="s">
        <v>1234</v>
      </c>
      <c r="CA958" s="20">
        <v>0.85350000000000004</v>
      </c>
      <c r="CC958" s="22">
        <v>251</v>
      </c>
      <c r="CD958" s="22">
        <v>96</v>
      </c>
      <c r="CE958" s="22">
        <f t="shared" si="89"/>
        <v>347</v>
      </c>
      <c r="CF958" s="23"/>
      <c r="CG958" s="20">
        <v>0.15652808169219548</v>
      </c>
      <c r="CH958" s="25"/>
      <c r="CI958" s="24">
        <v>0.8321917808219178</v>
      </c>
      <c r="CJ958" s="24">
        <v>0.98932764140875129</v>
      </c>
      <c r="CK958" s="24">
        <v>0.95896726602120796</v>
      </c>
      <c r="CL958" s="24">
        <v>0.79674017257909879</v>
      </c>
      <c r="CM958" s="24">
        <v>0.96099928109273902</v>
      </c>
      <c r="CN958" s="24">
        <v>0.9350688663538671</v>
      </c>
      <c r="CO958" s="26"/>
      <c r="CP958" s="22">
        <v>6607</v>
      </c>
      <c r="CQ958" s="22">
        <v>3203.9999999999991</v>
      </c>
      <c r="CR958" s="22">
        <v>3403</v>
      </c>
      <c r="CS958" s="22">
        <v>6178</v>
      </c>
      <c r="CT958" s="22">
        <v>429</v>
      </c>
      <c r="CU958" s="20">
        <v>6.4931133646132899E-2</v>
      </c>
    </row>
    <row r="959" spans="1:99" x14ac:dyDescent="0.25">
      <c r="A959" s="92">
        <v>70</v>
      </c>
      <c r="B959" s="94" t="s">
        <v>111</v>
      </c>
      <c r="C959" s="92">
        <v>3813</v>
      </c>
      <c r="D959" s="94" t="s">
        <v>60</v>
      </c>
      <c r="E959" s="92">
        <v>70702</v>
      </c>
      <c r="F959" s="95" t="s">
        <v>1003</v>
      </c>
      <c r="G959" s="143">
        <f t="shared" si="84"/>
        <v>2938</v>
      </c>
      <c r="H959" s="14">
        <v>2800</v>
      </c>
      <c r="I959" s="14">
        <v>138</v>
      </c>
      <c r="J959" s="15">
        <v>1738</v>
      </c>
      <c r="K959" s="15">
        <v>1200</v>
      </c>
      <c r="L959" s="15">
        <v>44</v>
      </c>
      <c r="M959" s="15">
        <v>256</v>
      </c>
      <c r="N959" s="15">
        <v>1276</v>
      </c>
      <c r="O959" s="15">
        <v>988</v>
      </c>
      <c r="P959" s="15">
        <v>374</v>
      </c>
      <c r="Q959" s="15">
        <f t="shared" si="85"/>
        <v>2520</v>
      </c>
      <c r="R959" s="16"/>
      <c r="S959" s="14">
        <v>2800</v>
      </c>
      <c r="T959" s="17">
        <v>1600</v>
      </c>
      <c r="U959" s="17">
        <v>1200</v>
      </c>
      <c r="V959" s="17">
        <v>0</v>
      </c>
      <c r="W959" s="17">
        <v>223</v>
      </c>
      <c r="X959" s="17">
        <v>1215</v>
      </c>
      <c r="Y959" s="17">
        <v>988</v>
      </c>
      <c r="Z959" s="17">
        <v>374</v>
      </c>
      <c r="AA959" s="15">
        <f t="shared" si="86"/>
        <v>2426</v>
      </c>
      <c r="AB959" s="18"/>
      <c r="AC959" s="19">
        <f t="shared" si="87"/>
        <v>8</v>
      </c>
      <c r="AD959" s="19">
        <v>6</v>
      </c>
      <c r="AE959" s="19">
        <v>2</v>
      </c>
      <c r="AF959" s="19">
        <f t="shared" si="88"/>
        <v>19</v>
      </c>
      <c r="AG959" s="19">
        <v>17</v>
      </c>
      <c r="AH959" s="19">
        <v>2</v>
      </c>
      <c r="AI959" s="19">
        <v>4</v>
      </c>
      <c r="AJ959" s="19">
        <v>15</v>
      </c>
      <c r="AL959" s="17">
        <v>6</v>
      </c>
      <c r="AM959" s="17">
        <v>17</v>
      </c>
      <c r="AN959" s="17">
        <v>2</v>
      </c>
      <c r="AO959" s="17">
        <v>15</v>
      </c>
      <c r="AQ959" s="20">
        <v>0.99071566731141203</v>
      </c>
      <c r="AR959" s="20">
        <v>0.64454976303317535</v>
      </c>
      <c r="AS959" s="20">
        <v>0.98679245283018868</v>
      </c>
      <c r="AT959" s="20">
        <v>0.78406466512702078</v>
      </c>
      <c r="AU959" s="20">
        <v>0.5022321428571429</v>
      </c>
      <c r="AV959" s="20">
        <v>1.0116986429574168</v>
      </c>
      <c r="AW959" s="20">
        <v>1.1195357833655706</v>
      </c>
      <c r="AX959" s="20">
        <v>1.2132701421800949</v>
      </c>
      <c r="AY959" s="20">
        <v>1.2037735849056603</v>
      </c>
      <c r="AZ959" s="20">
        <v>1.1408775981524248</v>
      </c>
      <c r="BA959" s="20">
        <v>0.8348214285714286</v>
      </c>
      <c r="BB959" s="20">
        <v>1.1792232101076274</v>
      </c>
      <c r="BC959" s="20">
        <v>1.1123417721518987</v>
      </c>
      <c r="BD959" s="20">
        <v>1.1264193792581378</v>
      </c>
      <c r="BE959" s="20">
        <v>1</v>
      </c>
      <c r="BF959" s="20">
        <v>0.98183194549583652</v>
      </c>
      <c r="BG959" s="21"/>
      <c r="BH959" s="20">
        <v>2.2522522522522521E-2</v>
      </c>
      <c r="BI959" s="20">
        <v>4.9327354260089683E-2</v>
      </c>
      <c r="BJ959" s="20">
        <v>1.7312448474855729E-2</v>
      </c>
      <c r="BK959" s="20">
        <v>2.3127753303964757E-2</v>
      </c>
      <c r="BL959" s="20">
        <v>2.1874999999999999E-2</v>
      </c>
      <c r="BM959" s="20">
        <v>2.2610921501706484E-2</v>
      </c>
      <c r="BN959" s="20">
        <v>2.6100000000000002E-2</v>
      </c>
      <c r="BO959" s="20">
        <v>1.9099999999999999E-2</v>
      </c>
      <c r="BP959" s="20">
        <v>4.8999999999999998E-3</v>
      </c>
      <c r="BQ959" s="20">
        <v>8.9999999999999993E-3</v>
      </c>
      <c r="BR959" s="20">
        <v>7.4000000000000003E-3</v>
      </c>
      <c r="BS959" s="20">
        <v>2.2000000000000001E-3</v>
      </c>
      <c r="BT959" s="20">
        <v>0</v>
      </c>
      <c r="BU959" s="20">
        <v>5.5460750853242322E-3</v>
      </c>
      <c r="BV959" s="20">
        <v>2.3E-3</v>
      </c>
      <c r="BW959" s="20">
        <v>7.3000000000000001E-3</v>
      </c>
      <c r="BY959" s="20">
        <v>0.89451951951951947</v>
      </c>
      <c r="BZ959" s="20">
        <v>0.96808510638297873</v>
      </c>
      <c r="CA959" s="20">
        <v>0.89700000000000002</v>
      </c>
      <c r="CC959" s="22">
        <v>146</v>
      </c>
      <c r="CD959" s="22">
        <v>48</v>
      </c>
      <c r="CE959" s="22">
        <f t="shared" si="89"/>
        <v>194</v>
      </c>
      <c r="CF959" s="23"/>
      <c r="CG959" s="20">
        <v>7.3948948948948948E-2</v>
      </c>
      <c r="CH959" s="25"/>
      <c r="CI959" s="24">
        <v>1.0094786729857821</v>
      </c>
      <c r="CJ959" s="24">
        <v>1.0641509433962264</v>
      </c>
      <c r="CK959" s="24">
        <v>0.98267898383371821</v>
      </c>
      <c r="CL959" s="24">
        <v>0.8236607142857143</v>
      </c>
      <c r="CM959" s="24">
        <v>1.0257370145063172</v>
      </c>
      <c r="CN959" s="24">
        <v>0.99071566731141203</v>
      </c>
      <c r="CO959" s="26"/>
      <c r="CP959" s="22">
        <v>2585</v>
      </c>
      <c r="CQ959" s="22">
        <v>1264</v>
      </c>
      <c r="CR959" s="22">
        <v>1321</v>
      </c>
      <c r="CS959" s="22">
        <v>2561</v>
      </c>
      <c r="CT959" s="22">
        <v>24</v>
      </c>
      <c r="CU959" s="20">
        <v>9.2843326885879707E-3</v>
      </c>
    </row>
    <row r="960" spans="1:99" x14ac:dyDescent="0.25">
      <c r="A960" s="92">
        <v>70</v>
      </c>
      <c r="B960" s="94" t="s">
        <v>111</v>
      </c>
      <c r="C960" s="92">
        <v>3813</v>
      </c>
      <c r="D960" s="94" t="s">
        <v>60</v>
      </c>
      <c r="E960" s="92">
        <v>70708</v>
      </c>
      <c r="F960" s="95" t="s">
        <v>1004</v>
      </c>
      <c r="G960" s="143">
        <f t="shared" si="84"/>
        <v>14642</v>
      </c>
      <c r="H960" s="14">
        <v>13663</v>
      </c>
      <c r="I960" s="14">
        <v>979</v>
      </c>
      <c r="J960" s="15">
        <v>9235</v>
      </c>
      <c r="K960" s="15">
        <v>5407</v>
      </c>
      <c r="L960" s="15">
        <v>143</v>
      </c>
      <c r="M960" s="15">
        <v>1433</v>
      </c>
      <c r="N960" s="15">
        <v>6850</v>
      </c>
      <c r="O960" s="15">
        <v>4467</v>
      </c>
      <c r="P960" s="15">
        <v>1749</v>
      </c>
      <c r="Q960" s="15">
        <f t="shared" si="85"/>
        <v>12750</v>
      </c>
      <c r="R960" s="16"/>
      <c r="S960" s="14">
        <v>13663</v>
      </c>
      <c r="T960" s="17">
        <v>8256</v>
      </c>
      <c r="U960" s="17">
        <v>5407</v>
      </c>
      <c r="V960" s="17">
        <v>0</v>
      </c>
      <c r="W960" s="17">
        <v>1330</v>
      </c>
      <c r="X960" s="17">
        <v>6394</v>
      </c>
      <c r="Y960" s="17">
        <v>4268</v>
      </c>
      <c r="Z960" s="17">
        <v>1671</v>
      </c>
      <c r="AA960" s="15">
        <f t="shared" si="86"/>
        <v>11992</v>
      </c>
      <c r="AB960" s="18"/>
      <c r="AC960" s="19">
        <f t="shared" si="87"/>
        <v>30</v>
      </c>
      <c r="AD960" s="19">
        <v>22</v>
      </c>
      <c r="AE960" s="19">
        <v>8</v>
      </c>
      <c r="AF960" s="19">
        <f t="shared" si="88"/>
        <v>58</v>
      </c>
      <c r="AG960" s="19">
        <v>50</v>
      </c>
      <c r="AH960" s="19">
        <v>8</v>
      </c>
      <c r="AI960" s="19">
        <v>18</v>
      </c>
      <c r="AJ960" s="19">
        <v>40</v>
      </c>
      <c r="AL960" s="17">
        <v>22</v>
      </c>
      <c r="AM960" s="17">
        <v>50</v>
      </c>
      <c r="AN960" s="17">
        <v>10</v>
      </c>
      <c r="AO960" s="17">
        <v>40</v>
      </c>
      <c r="AQ960" s="20">
        <v>0.91391484202268025</v>
      </c>
      <c r="AR960" s="20">
        <v>0.56095551894563422</v>
      </c>
      <c r="AS960" s="20">
        <v>0.91571985755468888</v>
      </c>
      <c r="AT960" s="20">
        <v>0.67080069625761529</v>
      </c>
      <c r="AU960" s="20">
        <v>0.39714779602420053</v>
      </c>
      <c r="AV960" s="20">
        <v>0.92901682753907922</v>
      </c>
      <c r="AW960" s="20">
        <v>1.034091719563512</v>
      </c>
      <c r="AX960" s="20">
        <v>1.1803953871499175</v>
      </c>
      <c r="AY960" s="20">
        <v>1.1616075970832627</v>
      </c>
      <c r="AZ960" s="20">
        <v>0.97193211488250653</v>
      </c>
      <c r="BA960" s="20">
        <v>0.75583405358686262</v>
      </c>
      <c r="BB960" s="20">
        <v>1.0890919962415648</v>
      </c>
      <c r="BC960" s="20">
        <v>1.0184528034066713</v>
      </c>
      <c r="BD960" s="20">
        <v>1.0498853211009174</v>
      </c>
      <c r="BE960" s="20">
        <v>0.90617459190915539</v>
      </c>
      <c r="BF960" s="20">
        <v>0.92173165137614677</v>
      </c>
      <c r="BG960" s="21"/>
      <c r="BH960" s="20">
        <v>3.5974464889222679E-2</v>
      </c>
      <c r="BI960" s="20">
        <v>5.9398496240601506E-2</v>
      </c>
      <c r="BJ960" s="20">
        <v>3.0108201348596517E-2</v>
      </c>
      <c r="BK960" s="20">
        <v>3.9825157843613401E-2</v>
      </c>
      <c r="BL960" s="20">
        <v>2.9530201342281879E-2</v>
      </c>
      <c r="BM960" s="20">
        <v>3.6786469344608878E-2</v>
      </c>
      <c r="BN960" s="20">
        <v>3.0300000000000001E-2</v>
      </c>
      <c r="BO960" s="20">
        <v>4.1500000000000002E-2</v>
      </c>
      <c r="BP960" s="20">
        <v>2E-3</v>
      </c>
      <c r="BQ960" s="20">
        <v>0</v>
      </c>
      <c r="BR960" s="20">
        <v>3.5999999999999999E-3</v>
      </c>
      <c r="BS960" s="20">
        <v>6.9999999999999999E-4</v>
      </c>
      <c r="BT960" s="20">
        <v>0</v>
      </c>
      <c r="BU960" s="20">
        <v>2.1987315010570823E-3</v>
      </c>
      <c r="BV960" s="20">
        <v>1.1000000000000001E-3</v>
      </c>
      <c r="BW960" s="20">
        <v>2.8E-3</v>
      </c>
      <c r="BY960" s="20">
        <v>0.88133683815245967</v>
      </c>
      <c r="BZ960" s="20">
        <v>0.96305418719211822</v>
      </c>
      <c r="CA960" s="20">
        <v>0.88600000000000001</v>
      </c>
      <c r="CC960" s="22">
        <v>685</v>
      </c>
      <c r="CD960" s="22">
        <v>47</v>
      </c>
      <c r="CE960" s="22">
        <f t="shared" si="89"/>
        <v>732</v>
      </c>
      <c r="CF960" s="23"/>
      <c r="CG960" s="20">
        <v>0.11490799849793466</v>
      </c>
      <c r="CH960" s="25"/>
      <c r="CI960" s="24">
        <v>0.78171334431630968</v>
      </c>
      <c r="CJ960" s="24">
        <v>0.97558080379854162</v>
      </c>
      <c r="CK960" s="24">
        <v>0.93189730200174059</v>
      </c>
      <c r="CL960" s="24">
        <v>0.79083837510803801</v>
      </c>
      <c r="CM960" s="24">
        <v>0.93832749636969337</v>
      </c>
      <c r="CN960" s="24">
        <v>0.91398616361172524</v>
      </c>
      <c r="CO960" s="26"/>
      <c r="CP960" s="22">
        <v>14021.000000000004</v>
      </c>
      <c r="CQ960" s="22">
        <v>7044.9999999999991</v>
      </c>
      <c r="CR960" s="22">
        <v>6975.9999999999991</v>
      </c>
      <c r="CS960" s="22">
        <v>12815</v>
      </c>
      <c r="CT960" s="22">
        <v>1206</v>
      </c>
      <c r="CU960" s="20">
        <v>8.6013836388274756E-2</v>
      </c>
    </row>
    <row r="961" spans="1:99" x14ac:dyDescent="0.25">
      <c r="A961" s="92">
        <v>70</v>
      </c>
      <c r="B961" s="94" t="s">
        <v>111</v>
      </c>
      <c r="C961" s="92">
        <v>3813</v>
      </c>
      <c r="D961" s="94" t="s">
        <v>60</v>
      </c>
      <c r="E961" s="92">
        <v>70713</v>
      </c>
      <c r="F961" s="95" t="s">
        <v>1005</v>
      </c>
      <c r="G961" s="143">
        <f t="shared" si="84"/>
        <v>14565</v>
      </c>
      <c r="H961" s="14">
        <v>14270</v>
      </c>
      <c r="I961" s="14">
        <v>295</v>
      </c>
      <c r="J961" s="15">
        <v>6022</v>
      </c>
      <c r="K961" s="15">
        <v>8543</v>
      </c>
      <c r="L961" s="15">
        <v>44</v>
      </c>
      <c r="M961" s="15">
        <v>1885</v>
      </c>
      <c r="N961" s="15">
        <v>7207</v>
      </c>
      <c r="O961" s="15">
        <v>4173</v>
      </c>
      <c r="P961" s="15">
        <v>1256</v>
      </c>
      <c r="Q961" s="15">
        <f t="shared" si="85"/>
        <v>13265</v>
      </c>
      <c r="R961" s="16"/>
      <c r="S961" s="14">
        <v>14270</v>
      </c>
      <c r="T961" s="17">
        <v>5727</v>
      </c>
      <c r="U961" s="17">
        <v>8543</v>
      </c>
      <c r="V961" s="17">
        <v>0</v>
      </c>
      <c r="W961" s="17">
        <v>1862</v>
      </c>
      <c r="X961" s="17">
        <v>7148</v>
      </c>
      <c r="Y961" s="17">
        <v>4127</v>
      </c>
      <c r="Z961" s="17">
        <v>1133</v>
      </c>
      <c r="AA961" s="15">
        <f t="shared" si="86"/>
        <v>13137</v>
      </c>
      <c r="AB961" s="18"/>
      <c r="AC961" s="19">
        <f t="shared" si="87"/>
        <v>31</v>
      </c>
      <c r="AD961" s="19">
        <v>27</v>
      </c>
      <c r="AE961" s="19">
        <v>4</v>
      </c>
      <c r="AF961" s="19">
        <f t="shared" si="88"/>
        <v>69</v>
      </c>
      <c r="AG961" s="19">
        <v>65</v>
      </c>
      <c r="AH961" s="19">
        <v>4</v>
      </c>
      <c r="AI961" s="19">
        <v>16</v>
      </c>
      <c r="AJ961" s="19">
        <v>53</v>
      </c>
      <c r="AL961" s="17">
        <v>27</v>
      </c>
      <c r="AM961" s="17">
        <v>65</v>
      </c>
      <c r="AN961" s="17">
        <v>12</v>
      </c>
      <c r="AO961" s="17">
        <v>53</v>
      </c>
      <c r="AQ961" s="20">
        <v>0.91633318511931228</v>
      </c>
      <c r="AR961" s="20">
        <v>0.62584459459459463</v>
      </c>
      <c r="AS961" s="20">
        <v>0.90621172353455814</v>
      </c>
      <c r="AT961" s="20">
        <v>0.63665015758667265</v>
      </c>
      <c r="AU961" s="20">
        <v>0.30143985137018114</v>
      </c>
      <c r="AV961" s="20">
        <v>0.93924697998412843</v>
      </c>
      <c r="AW961" s="20">
        <v>1.0761078998073217</v>
      </c>
      <c r="AX961" s="20">
        <v>1.5920608108108107</v>
      </c>
      <c r="AY961" s="20">
        <v>1.2610673665791776</v>
      </c>
      <c r="AZ961" s="20">
        <v>0.93944169293111213</v>
      </c>
      <c r="BA961" s="20">
        <v>0.58337203901532741</v>
      </c>
      <c r="BB961" s="20">
        <v>1.1696499426858302</v>
      </c>
      <c r="BC961" s="20">
        <v>1.0684113865932048</v>
      </c>
      <c r="BD961" s="20">
        <v>1.0833333333333333</v>
      </c>
      <c r="BE961" s="20">
        <v>0.90786654423018054</v>
      </c>
      <c r="BF961" s="20">
        <v>0.92428160919540225</v>
      </c>
      <c r="BG961" s="21"/>
      <c r="BH961" s="20">
        <v>4.2014974194955299E-2</v>
      </c>
      <c r="BI961" s="20">
        <v>4.0279269602577876E-2</v>
      </c>
      <c r="BJ961" s="20">
        <v>3.7474482356372123E-2</v>
      </c>
      <c r="BK961" s="20">
        <v>5.0881612090680102E-2</v>
      </c>
      <c r="BL961" s="20">
        <v>4.1237113402061855E-2</v>
      </c>
      <c r="BM961" s="20">
        <v>4.2080378250591015E-2</v>
      </c>
      <c r="BN961" s="20">
        <v>3.5000000000000003E-2</v>
      </c>
      <c r="BO961" s="20">
        <v>4.8399999999999999E-2</v>
      </c>
      <c r="BP961" s="20">
        <v>4.0000000000000002E-4</v>
      </c>
      <c r="BQ961" s="20">
        <v>5.0000000000000001E-4</v>
      </c>
      <c r="BR961" s="20">
        <v>5.9999999999999995E-4</v>
      </c>
      <c r="BS961" s="20">
        <v>0</v>
      </c>
      <c r="BT961" s="20">
        <v>0</v>
      </c>
      <c r="BU961" s="20">
        <v>3.9401103230890468E-4</v>
      </c>
      <c r="BV961" s="20">
        <v>2.0000000000000001E-4</v>
      </c>
      <c r="BW961" s="20">
        <v>5.9999999999999995E-4</v>
      </c>
      <c r="BY961" s="20">
        <v>0.85331104165152283</v>
      </c>
      <c r="BZ961" s="20">
        <v>1</v>
      </c>
      <c r="CA961" s="20">
        <v>0.85419999999999996</v>
      </c>
      <c r="CC961" s="22">
        <v>456</v>
      </c>
      <c r="CD961" s="22">
        <v>154</v>
      </c>
      <c r="CE961" s="22">
        <f t="shared" si="89"/>
        <v>610</v>
      </c>
      <c r="CF961" s="23"/>
      <c r="CG961" s="20">
        <v>0.13593079886603185</v>
      </c>
      <c r="CH961" s="25"/>
      <c r="CI961" s="24">
        <v>0.81081081081081086</v>
      </c>
      <c r="CJ961" s="24">
        <v>0.95450568678915138</v>
      </c>
      <c r="CK961" s="24">
        <v>0.97523638000900492</v>
      </c>
      <c r="CL961" s="24">
        <v>0.75150952159777051</v>
      </c>
      <c r="CM961" s="24">
        <v>0.94762366634335593</v>
      </c>
      <c r="CN961" s="24">
        <v>0.91633318511931228</v>
      </c>
      <c r="CO961" s="26"/>
      <c r="CP961" s="22">
        <v>13493.999999999996</v>
      </c>
      <c r="CQ961" s="22">
        <v>6534.0000000000018</v>
      </c>
      <c r="CR961" s="22">
        <v>6960</v>
      </c>
      <c r="CS961" s="22">
        <v>12365</v>
      </c>
      <c r="CT961" s="22">
        <v>1129</v>
      </c>
      <c r="CU961" s="20">
        <v>8.3666814880687723E-2</v>
      </c>
    </row>
    <row r="962" spans="1:99" x14ac:dyDescent="0.25">
      <c r="A962" s="92">
        <v>70</v>
      </c>
      <c r="B962" s="94" t="s">
        <v>111</v>
      </c>
      <c r="C962" s="92">
        <v>3813</v>
      </c>
      <c r="D962" s="94" t="s">
        <v>60</v>
      </c>
      <c r="E962" s="92">
        <v>70717</v>
      </c>
      <c r="F962" s="95" t="s">
        <v>217</v>
      </c>
      <c r="G962" s="143">
        <f t="shared" si="84"/>
        <v>4415</v>
      </c>
      <c r="H962" s="14">
        <v>4415</v>
      </c>
      <c r="I962" s="14">
        <v>0</v>
      </c>
      <c r="J962" s="15">
        <v>3468</v>
      </c>
      <c r="K962" s="15">
        <v>947</v>
      </c>
      <c r="L962" s="15">
        <v>0</v>
      </c>
      <c r="M962" s="15">
        <v>597</v>
      </c>
      <c r="N962" s="15">
        <v>1829</v>
      </c>
      <c r="O962" s="15">
        <v>1397</v>
      </c>
      <c r="P962" s="15">
        <v>592</v>
      </c>
      <c r="Q962" s="15">
        <f t="shared" si="85"/>
        <v>3823</v>
      </c>
      <c r="R962" s="16"/>
      <c r="S962" s="14">
        <v>4415</v>
      </c>
      <c r="T962" s="17">
        <v>3468</v>
      </c>
      <c r="U962" s="17">
        <v>947</v>
      </c>
      <c r="V962" s="17">
        <v>0</v>
      </c>
      <c r="W962" s="17">
        <v>597</v>
      </c>
      <c r="X962" s="17">
        <v>1829</v>
      </c>
      <c r="Y962" s="17">
        <v>1397</v>
      </c>
      <c r="Z962" s="17">
        <v>592</v>
      </c>
      <c r="AA962" s="15">
        <f t="shared" si="86"/>
        <v>3823</v>
      </c>
      <c r="AB962" s="18"/>
      <c r="AC962" s="19">
        <f t="shared" si="87"/>
        <v>6</v>
      </c>
      <c r="AD962" s="19">
        <v>6</v>
      </c>
      <c r="AE962" s="19">
        <v>0</v>
      </c>
      <c r="AF962" s="19">
        <f t="shared" si="88"/>
        <v>20</v>
      </c>
      <c r="AG962" s="19">
        <v>20</v>
      </c>
      <c r="AH962" s="19">
        <v>0</v>
      </c>
      <c r="AI962" s="19">
        <v>6</v>
      </c>
      <c r="AJ962" s="19">
        <v>14</v>
      </c>
      <c r="AL962" s="17">
        <v>6</v>
      </c>
      <c r="AM962" s="17">
        <v>20</v>
      </c>
      <c r="AN962" s="17">
        <v>6</v>
      </c>
      <c r="AO962" s="17">
        <v>14</v>
      </c>
      <c r="AQ962" s="20">
        <v>1.1036406341749854</v>
      </c>
      <c r="AR962" s="20">
        <v>0.79020979020979021</v>
      </c>
      <c r="AS962" s="20">
        <v>1.0351123595505618</v>
      </c>
      <c r="AT962" s="20">
        <v>0.85008818342151671</v>
      </c>
      <c r="AU962" s="20">
        <v>0.57117437722419928</v>
      </c>
      <c r="AV962" s="20">
        <v>1.109704641350211</v>
      </c>
      <c r="AW962" s="20">
        <v>1.2962419260129183</v>
      </c>
      <c r="AX962" s="20">
        <v>2.0874125874125875</v>
      </c>
      <c r="AY962" s="20">
        <v>1.2844101123595506</v>
      </c>
      <c r="AZ962" s="20">
        <v>1.2319223985890653</v>
      </c>
      <c r="BA962" s="20">
        <v>1.0533807829181494</v>
      </c>
      <c r="BB962" s="20">
        <v>1.3442334739803095</v>
      </c>
      <c r="BC962" s="20">
        <v>1.3187960687960687</v>
      </c>
      <c r="BD962" s="20">
        <v>1.2755905511811023</v>
      </c>
      <c r="BE962" s="20">
        <v>1.1302211302211302</v>
      </c>
      <c r="BF962" s="20">
        <v>1.0793025871766029</v>
      </c>
      <c r="BG962" s="21"/>
      <c r="BH962" s="20">
        <v>2.6650660264105643E-2</v>
      </c>
      <c r="BI962" s="20">
        <v>2.1775544388609715E-2</v>
      </c>
      <c r="BJ962" s="20">
        <v>2.0464601769911505E-2</v>
      </c>
      <c r="BK962" s="20">
        <v>3.6833855799373039E-2</v>
      </c>
      <c r="BL962" s="20">
        <v>2.8925619834710745E-2</v>
      </c>
      <c r="BM962" s="20">
        <v>2.6351534908992121E-2</v>
      </c>
      <c r="BN962" s="20">
        <v>1.67E-2</v>
      </c>
      <c r="BO962" s="20">
        <v>3.6200000000000003E-2</v>
      </c>
      <c r="BP962" s="20">
        <v>9.1000000000000004E-3</v>
      </c>
      <c r="BQ962" s="20">
        <v>0</v>
      </c>
      <c r="BR962" s="20">
        <v>1.2699999999999999E-2</v>
      </c>
      <c r="BS962" s="20">
        <v>9.4000000000000004E-3</v>
      </c>
      <c r="BT962" s="20">
        <v>6.1983471074380167E-3</v>
      </c>
      <c r="BU962" s="20">
        <v>9.5082857919043737E-3</v>
      </c>
      <c r="BV962" s="20">
        <v>6.4000000000000003E-3</v>
      </c>
      <c r="BW962" s="20">
        <v>1.17E-2</v>
      </c>
      <c r="BY962" s="20">
        <v>0.88235294117647056</v>
      </c>
      <c r="BZ962" s="20" t="s">
        <v>1234</v>
      </c>
      <c r="CA962" s="20">
        <v>0.88239999999999996</v>
      </c>
      <c r="CC962" s="22">
        <v>214</v>
      </c>
      <c r="CD962" s="22">
        <v>65</v>
      </c>
      <c r="CE962" s="22">
        <f t="shared" si="89"/>
        <v>279</v>
      </c>
      <c r="CF962" s="23"/>
      <c r="CG962" s="20">
        <v>6.8427370948379349E-2</v>
      </c>
      <c r="CH962" s="25"/>
      <c r="CI962" s="24">
        <v>1.0279720279720279</v>
      </c>
      <c r="CJ962" s="24">
        <v>1.1474719101123596</v>
      </c>
      <c r="CK962" s="24">
        <v>1.1278659611992945</v>
      </c>
      <c r="CL962" s="24">
        <v>0.98220640569395012</v>
      </c>
      <c r="CM962" s="24">
        <v>1.1276371308016877</v>
      </c>
      <c r="CN962" s="24">
        <v>1.1036406341749854</v>
      </c>
      <c r="CO962" s="26"/>
      <c r="CP962" s="22">
        <v>3406</v>
      </c>
      <c r="CQ962" s="22">
        <v>1628</v>
      </c>
      <c r="CR962" s="22">
        <v>1778</v>
      </c>
      <c r="CS962" s="22">
        <v>3759</v>
      </c>
      <c r="CT962" s="22">
        <v>0</v>
      </c>
      <c r="CU962" s="20">
        <v>0</v>
      </c>
    </row>
    <row r="963" spans="1:99" x14ac:dyDescent="0.25">
      <c r="A963" s="92">
        <v>70</v>
      </c>
      <c r="B963" s="94" t="s">
        <v>111</v>
      </c>
      <c r="C963" s="92">
        <v>3813</v>
      </c>
      <c r="D963" s="94" t="s">
        <v>60</v>
      </c>
      <c r="E963" s="92">
        <v>70742</v>
      </c>
      <c r="F963" s="95" t="s">
        <v>1006</v>
      </c>
      <c r="G963" s="143">
        <f t="shared" si="84"/>
        <v>6937</v>
      </c>
      <c r="H963" s="14">
        <v>6324</v>
      </c>
      <c r="I963" s="14">
        <v>613</v>
      </c>
      <c r="J963" s="15">
        <v>5358</v>
      </c>
      <c r="K963" s="15">
        <v>1579</v>
      </c>
      <c r="L963" s="15">
        <v>93</v>
      </c>
      <c r="M963" s="15">
        <v>653</v>
      </c>
      <c r="N963" s="15">
        <v>3100</v>
      </c>
      <c r="O963" s="15">
        <v>2307</v>
      </c>
      <c r="P963" s="15">
        <v>784</v>
      </c>
      <c r="Q963" s="15">
        <f t="shared" si="85"/>
        <v>6060</v>
      </c>
      <c r="R963" s="16"/>
      <c r="S963" s="14">
        <v>6324</v>
      </c>
      <c r="T963" s="17">
        <v>4745</v>
      </c>
      <c r="U963" s="17">
        <v>1579</v>
      </c>
      <c r="V963" s="17">
        <v>0</v>
      </c>
      <c r="W963" s="17">
        <v>594</v>
      </c>
      <c r="X963" s="17">
        <v>2789</v>
      </c>
      <c r="Y963" s="17">
        <v>2217</v>
      </c>
      <c r="Z963" s="17">
        <v>724</v>
      </c>
      <c r="AA963" s="15">
        <f t="shared" si="86"/>
        <v>5600</v>
      </c>
      <c r="AB963" s="18"/>
      <c r="AC963" s="19">
        <f t="shared" si="87"/>
        <v>13</v>
      </c>
      <c r="AD963" s="19">
        <v>7</v>
      </c>
      <c r="AE963" s="19">
        <v>6</v>
      </c>
      <c r="AF963" s="19">
        <f t="shared" si="88"/>
        <v>34</v>
      </c>
      <c r="AG963" s="19">
        <v>28</v>
      </c>
      <c r="AH963" s="19">
        <v>6</v>
      </c>
      <c r="AI963" s="19">
        <v>13</v>
      </c>
      <c r="AJ963" s="19">
        <v>21</v>
      </c>
      <c r="AL963" s="17">
        <v>7</v>
      </c>
      <c r="AM963" s="17">
        <v>28</v>
      </c>
      <c r="AN963" s="17">
        <v>7</v>
      </c>
      <c r="AO963" s="17">
        <v>21</v>
      </c>
      <c r="AQ963" s="20">
        <v>0.77428497809842822</v>
      </c>
      <c r="AR963" s="20">
        <v>0.54344391785150081</v>
      </c>
      <c r="AS963" s="20">
        <v>0.77518656716417911</v>
      </c>
      <c r="AT963" s="20">
        <v>0.59128787878787881</v>
      </c>
      <c r="AU963" s="20">
        <v>0.33542812254516891</v>
      </c>
      <c r="AV963" s="20">
        <v>0.78301741408537529</v>
      </c>
      <c r="AW963" s="20">
        <v>0.88173151249677917</v>
      </c>
      <c r="AX963" s="20">
        <v>1.0315955766192733</v>
      </c>
      <c r="AY963" s="20">
        <v>0.96393034825870649</v>
      </c>
      <c r="AZ963" s="20">
        <v>0.8738636363636364</v>
      </c>
      <c r="BA963" s="20">
        <v>0.61586802827965437</v>
      </c>
      <c r="BB963" s="20">
        <v>0.93388811835413776</v>
      </c>
      <c r="BC963" s="20">
        <v>0.89973118279569897</v>
      </c>
      <c r="BD963" s="20">
        <v>0.86516575952498764</v>
      </c>
      <c r="BE963" s="20">
        <v>0.79059139784946242</v>
      </c>
      <c r="BF963" s="20">
        <v>0.7592775853537852</v>
      </c>
      <c r="BG963" s="21"/>
      <c r="BH963" s="20">
        <v>4.6859254282835071E-2</v>
      </c>
      <c r="BI963" s="20">
        <v>4.0404040404040407E-2</v>
      </c>
      <c r="BJ963" s="20">
        <v>3.3898305084745763E-2</v>
      </c>
      <c r="BK963" s="20">
        <v>6.9604406609914876E-2</v>
      </c>
      <c r="BL963" s="20">
        <v>3.7288135593220341E-2</v>
      </c>
      <c r="BM963" s="20">
        <v>4.7912005965697238E-2</v>
      </c>
      <c r="BN963" s="20">
        <v>4.6300000000000001E-2</v>
      </c>
      <c r="BO963" s="20">
        <v>4.7399999999999998E-2</v>
      </c>
      <c r="BP963" s="20">
        <v>6.1999999999999998E-3</v>
      </c>
      <c r="BQ963" s="20">
        <v>0</v>
      </c>
      <c r="BR963" s="20">
        <v>6.8999999999999999E-3</v>
      </c>
      <c r="BS963" s="20">
        <v>6.4999999999999997E-3</v>
      </c>
      <c r="BT963" s="20">
        <v>8.4745762711864406E-3</v>
      </c>
      <c r="BU963" s="20">
        <v>5.9656972408650257E-3</v>
      </c>
      <c r="BV963" s="20">
        <v>3.8E-3</v>
      </c>
      <c r="BW963" s="20">
        <v>8.5000000000000006E-3</v>
      </c>
      <c r="BY963" s="20">
        <v>0.84548202888814239</v>
      </c>
      <c r="BZ963" s="20">
        <v>0.97795591182364727</v>
      </c>
      <c r="CA963" s="20">
        <v>0.85570000000000002</v>
      </c>
      <c r="CC963" s="22">
        <v>272</v>
      </c>
      <c r="CD963" s="22">
        <v>105</v>
      </c>
      <c r="CE963" s="22">
        <f t="shared" si="89"/>
        <v>377</v>
      </c>
      <c r="CF963" s="23"/>
      <c r="CG963" s="20">
        <v>9.9261001007725905E-2</v>
      </c>
      <c r="CH963" s="25"/>
      <c r="CI963" s="24">
        <v>0.73301737756714058</v>
      </c>
      <c r="CJ963" s="24">
        <v>0.81218905472636815</v>
      </c>
      <c r="CK963" s="24">
        <v>0.77272727272727271</v>
      </c>
      <c r="CL963" s="24">
        <v>0.70463472113118619</v>
      </c>
      <c r="CM963" s="24">
        <v>0.78841115734319622</v>
      </c>
      <c r="CN963" s="24">
        <v>0.77467147642360212</v>
      </c>
      <c r="CO963" s="26"/>
      <c r="CP963" s="22">
        <v>7762</v>
      </c>
      <c r="CQ963" s="22">
        <v>3720</v>
      </c>
      <c r="CR963" s="22">
        <v>4042.0000000000005</v>
      </c>
      <c r="CS963" s="22">
        <v>6013</v>
      </c>
      <c r="CT963" s="22">
        <v>1749</v>
      </c>
      <c r="CU963" s="20">
        <v>0.22532852357639788</v>
      </c>
    </row>
    <row r="964" spans="1:99" x14ac:dyDescent="0.25">
      <c r="A964" s="92">
        <v>70</v>
      </c>
      <c r="B964" s="94" t="s">
        <v>111</v>
      </c>
      <c r="C964" s="92">
        <v>3813</v>
      </c>
      <c r="D964" s="94" t="s">
        <v>60</v>
      </c>
      <c r="E964" s="92">
        <v>70771</v>
      </c>
      <c r="F964" s="95" t="s">
        <v>111</v>
      </c>
      <c r="G964" s="143">
        <f t="shared" si="84"/>
        <v>5822</v>
      </c>
      <c r="H964" s="14">
        <v>5813</v>
      </c>
      <c r="I964" s="14">
        <v>9</v>
      </c>
      <c r="J964" s="15">
        <v>1596</v>
      </c>
      <c r="K964" s="15">
        <v>4226</v>
      </c>
      <c r="L964" s="15">
        <v>0</v>
      </c>
      <c r="M964" s="15">
        <v>719</v>
      </c>
      <c r="N964" s="15">
        <v>2993</v>
      </c>
      <c r="O964" s="15">
        <v>1612</v>
      </c>
      <c r="P964" s="15">
        <v>498</v>
      </c>
      <c r="Q964" s="15">
        <f t="shared" si="85"/>
        <v>5324</v>
      </c>
      <c r="R964" s="16"/>
      <c r="S964" s="14">
        <v>5813</v>
      </c>
      <c r="T964" s="17">
        <v>1587</v>
      </c>
      <c r="U964" s="17">
        <v>4226</v>
      </c>
      <c r="V964" s="17">
        <v>0</v>
      </c>
      <c r="W964" s="17">
        <v>719</v>
      </c>
      <c r="X964" s="17">
        <v>2993</v>
      </c>
      <c r="Y964" s="17">
        <v>1609</v>
      </c>
      <c r="Z964" s="17">
        <v>492</v>
      </c>
      <c r="AA964" s="15">
        <f t="shared" si="86"/>
        <v>5321</v>
      </c>
      <c r="AB964" s="18"/>
      <c r="AC964" s="19">
        <f t="shared" si="87"/>
        <v>19</v>
      </c>
      <c r="AD964" s="19">
        <v>18</v>
      </c>
      <c r="AE964" s="19">
        <v>1</v>
      </c>
      <c r="AF964" s="19">
        <f t="shared" si="88"/>
        <v>71</v>
      </c>
      <c r="AG964" s="19">
        <v>70</v>
      </c>
      <c r="AH964" s="19">
        <v>1</v>
      </c>
      <c r="AI964" s="19">
        <v>6</v>
      </c>
      <c r="AJ964" s="19">
        <v>65</v>
      </c>
      <c r="AL964" s="17">
        <v>18</v>
      </c>
      <c r="AM964" s="17">
        <v>70</v>
      </c>
      <c r="AN964" s="17">
        <v>5</v>
      </c>
      <c r="AO964" s="17">
        <v>65</v>
      </c>
      <c r="AQ964" s="20">
        <v>1.0597993037067377</v>
      </c>
      <c r="AR964" s="20">
        <v>0.58628841607565008</v>
      </c>
      <c r="AS964" s="20">
        <v>1.12060546875</v>
      </c>
      <c r="AT964" s="20">
        <v>0.6677076826983136</v>
      </c>
      <c r="AU964" s="20">
        <v>0.33662145499383478</v>
      </c>
      <c r="AV964" s="20">
        <v>1.0930746561886051</v>
      </c>
      <c r="AW964" s="20">
        <v>1.1922998156870777</v>
      </c>
      <c r="AX964" s="20">
        <v>1.6997635933806146</v>
      </c>
      <c r="AY964" s="20">
        <v>1.46142578125</v>
      </c>
      <c r="AZ964" s="20">
        <v>1.0068707058088695</v>
      </c>
      <c r="BA964" s="20">
        <v>0.61405672009864365</v>
      </c>
      <c r="BB964" s="20">
        <v>1.3074656188605107</v>
      </c>
      <c r="BC964" s="20">
        <v>1.1249475890985325</v>
      </c>
      <c r="BD964" s="20">
        <v>1.2566052842273818</v>
      </c>
      <c r="BE964" s="20">
        <v>1.0050314465408805</v>
      </c>
      <c r="BF964" s="20">
        <v>1.1120896717373898</v>
      </c>
      <c r="BG964" s="21"/>
      <c r="BH964" s="20">
        <v>3.3201445036986063E-2</v>
      </c>
      <c r="BI964" s="20">
        <v>2.9207232267037551E-2</v>
      </c>
      <c r="BJ964" s="20">
        <v>3.1406615436017374E-2</v>
      </c>
      <c r="BK964" s="20">
        <v>4.1019266625233065E-2</v>
      </c>
      <c r="BL964" s="20">
        <v>2.4390243902439025E-2</v>
      </c>
      <c r="BM964" s="20">
        <v>3.4016162375493326E-2</v>
      </c>
      <c r="BN964" s="20">
        <v>3.0599999999999999E-2</v>
      </c>
      <c r="BO964" s="20">
        <v>3.5400000000000001E-2</v>
      </c>
      <c r="BP964" s="20">
        <v>1.1999999999999999E-3</v>
      </c>
      <c r="BQ964" s="20">
        <v>0</v>
      </c>
      <c r="BR964" s="20">
        <v>1.2999999999999999E-3</v>
      </c>
      <c r="BS964" s="20">
        <v>1.9E-3</v>
      </c>
      <c r="BT964" s="20">
        <v>0</v>
      </c>
      <c r="BU964" s="20">
        <v>1.3155421913174216E-3</v>
      </c>
      <c r="BV964" s="20">
        <v>1.1000000000000001E-3</v>
      </c>
      <c r="BW964" s="20">
        <v>1.2999999999999999E-3</v>
      </c>
      <c r="BY964" s="20">
        <v>0.95664889041802859</v>
      </c>
      <c r="BZ964" s="20" t="s">
        <v>1234</v>
      </c>
      <c r="CA964" s="20">
        <v>0.95660000000000001</v>
      </c>
      <c r="CC964" s="22">
        <v>225</v>
      </c>
      <c r="CD964" s="22">
        <v>0</v>
      </c>
      <c r="CE964" s="22">
        <f t="shared" si="89"/>
        <v>225</v>
      </c>
      <c r="CF964" s="23"/>
      <c r="CG964" s="20">
        <v>0.1285050748322725</v>
      </c>
      <c r="CH964" s="25"/>
      <c r="CI964" s="24">
        <v>0.88416075650118209</v>
      </c>
      <c r="CJ964" s="24">
        <v>1.2177734375</v>
      </c>
      <c r="CK964" s="24">
        <v>1.0224859462835727</v>
      </c>
      <c r="CL964" s="24">
        <v>0.82614056720098639</v>
      </c>
      <c r="CM964" s="24">
        <v>1.1063359528487229</v>
      </c>
      <c r="CN964" s="24">
        <v>1.0597993037067377</v>
      </c>
      <c r="CO964" s="26"/>
      <c r="CP964" s="22">
        <v>4883</v>
      </c>
      <c r="CQ964" s="22">
        <v>2385</v>
      </c>
      <c r="CR964" s="22">
        <v>2498</v>
      </c>
      <c r="CS964" s="22">
        <v>5175</v>
      </c>
      <c r="CT964" s="22">
        <v>0</v>
      </c>
      <c r="CU964" s="20">
        <v>0</v>
      </c>
    </row>
    <row r="965" spans="1:99" x14ac:dyDescent="0.25">
      <c r="A965" s="92">
        <v>70</v>
      </c>
      <c r="B965" s="94" t="s">
        <v>111</v>
      </c>
      <c r="C965" s="92">
        <v>3813</v>
      </c>
      <c r="D965" s="94" t="s">
        <v>60</v>
      </c>
      <c r="E965" s="92">
        <v>70820</v>
      </c>
      <c r="F965" s="95" t="s">
        <v>1007</v>
      </c>
      <c r="G965" s="143">
        <f t="shared" si="84"/>
        <v>8748</v>
      </c>
      <c r="H965" s="14">
        <v>7495</v>
      </c>
      <c r="I965" s="14">
        <v>1253</v>
      </c>
      <c r="J965" s="15">
        <v>6948</v>
      </c>
      <c r="K965" s="15">
        <v>1800</v>
      </c>
      <c r="L965" s="15">
        <v>186</v>
      </c>
      <c r="M965" s="15">
        <v>1016</v>
      </c>
      <c r="N965" s="15">
        <v>4046</v>
      </c>
      <c r="O965" s="15">
        <v>2704</v>
      </c>
      <c r="P965" s="15">
        <v>796</v>
      </c>
      <c r="Q965" s="15">
        <f t="shared" si="85"/>
        <v>7766</v>
      </c>
      <c r="R965" s="16"/>
      <c r="S965" s="14">
        <v>7495</v>
      </c>
      <c r="T965" s="17">
        <v>5695</v>
      </c>
      <c r="U965" s="17">
        <v>1800</v>
      </c>
      <c r="V965" s="17">
        <v>0</v>
      </c>
      <c r="W965" s="17">
        <v>906</v>
      </c>
      <c r="X965" s="17">
        <v>3575</v>
      </c>
      <c r="Y965" s="17">
        <v>2407</v>
      </c>
      <c r="Z965" s="17">
        <v>607</v>
      </c>
      <c r="AA965" s="15">
        <f t="shared" si="86"/>
        <v>6888</v>
      </c>
      <c r="AB965" s="18"/>
      <c r="AC965" s="19">
        <f t="shared" si="87"/>
        <v>15</v>
      </c>
      <c r="AD965" s="19">
        <v>7</v>
      </c>
      <c r="AE965" s="19">
        <v>8</v>
      </c>
      <c r="AF965" s="19">
        <f t="shared" si="88"/>
        <v>31</v>
      </c>
      <c r="AG965" s="19">
        <v>23</v>
      </c>
      <c r="AH965" s="19">
        <v>8</v>
      </c>
      <c r="AI965" s="19">
        <v>20</v>
      </c>
      <c r="AJ965" s="19">
        <v>11</v>
      </c>
      <c r="AL965" s="17">
        <v>7</v>
      </c>
      <c r="AM965" s="17">
        <v>23</v>
      </c>
      <c r="AN965" s="17">
        <v>12</v>
      </c>
      <c r="AO965" s="17">
        <v>11</v>
      </c>
      <c r="AQ965" s="20">
        <v>0.86551556420233466</v>
      </c>
      <c r="AR965" s="20">
        <v>0.58771929824561409</v>
      </c>
      <c r="AS965" s="20">
        <v>0.85441737599060752</v>
      </c>
      <c r="AT965" s="20">
        <v>0.66206896551724137</v>
      </c>
      <c r="AU965" s="20">
        <v>0.32293178519593613</v>
      </c>
      <c r="AV965" s="20">
        <v>0.87437919953257381</v>
      </c>
      <c r="AW965" s="20">
        <v>1.0410992217898833</v>
      </c>
      <c r="AX965" s="20">
        <v>1.4853801169590644</v>
      </c>
      <c r="AY965" s="20">
        <v>1.1875550337540357</v>
      </c>
      <c r="AZ965" s="20">
        <v>0.98148820326678765</v>
      </c>
      <c r="BA965" s="20">
        <v>0.57764876632801165</v>
      </c>
      <c r="BB965" s="20">
        <v>1.1343850423605024</v>
      </c>
      <c r="BC965" s="20">
        <v>1.0747384155455904</v>
      </c>
      <c r="BD965" s="20">
        <v>1.0090261282660333</v>
      </c>
      <c r="BE965" s="20">
        <v>0.88415545590433486</v>
      </c>
      <c r="BF965" s="20">
        <v>0.84774346793349165</v>
      </c>
      <c r="BG965" s="21"/>
      <c r="BH965" s="20">
        <v>2.4261911721718796E-2</v>
      </c>
      <c r="BI965" s="20">
        <v>1.6556291390728478E-2</v>
      </c>
      <c r="BJ965" s="20">
        <v>1.5355086372360844E-2</v>
      </c>
      <c r="BK965" s="20">
        <v>4.4306601683650866E-2</v>
      </c>
      <c r="BL965" s="20">
        <v>5.4249547920433997E-3</v>
      </c>
      <c r="BM965" s="20">
        <v>2.5918269995229767E-2</v>
      </c>
      <c r="BN965" s="20">
        <v>1.72E-2</v>
      </c>
      <c r="BO965" s="20">
        <v>3.1800000000000002E-2</v>
      </c>
      <c r="BP965" s="20">
        <v>5.9999999999999995E-4</v>
      </c>
      <c r="BQ965" s="20">
        <v>0</v>
      </c>
      <c r="BR965" s="20">
        <v>1.2999999999999999E-3</v>
      </c>
      <c r="BS965" s="20">
        <v>0</v>
      </c>
      <c r="BT965" s="20">
        <v>0</v>
      </c>
      <c r="BU965" s="20">
        <v>6.360311655271108E-4</v>
      </c>
      <c r="BV965" s="20">
        <v>2.9999999999999997E-4</v>
      </c>
      <c r="BW965" s="20">
        <v>8.9999999999999998E-4</v>
      </c>
      <c r="BY965" s="20">
        <v>0.84127448114586378</v>
      </c>
      <c r="BZ965" s="20">
        <v>0.9733656174334141</v>
      </c>
      <c r="CA965" s="20">
        <v>0.85550000000000004</v>
      </c>
      <c r="CC965" s="22">
        <v>252</v>
      </c>
      <c r="CD965" s="22">
        <v>141</v>
      </c>
      <c r="CE965" s="22">
        <f t="shared" si="89"/>
        <v>393</v>
      </c>
      <c r="CF965" s="23"/>
      <c r="CG965" s="20">
        <v>9.6901490792166034E-2</v>
      </c>
      <c r="CH965" s="25"/>
      <c r="CI965" s="24">
        <v>0.70321637426900585</v>
      </c>
      <c r="CJ965" s="24">
        <v>0.90578221309069562</v>
      </c>
      <c r="CK965" s="24">
        <v>0.90199637023593471</v>
      </c>
      <c r="CL965" s="24">
        <v>0.77721335268505076</v>
      </c>
      <c r="CM965" s="24">
        <v>0.8840198656149576</v>
      </c>
      <c r="CN965" s="24">
        <v>0.86612354085603116</v>
      </c>
      <c r="CO965" s="26"/>
      <c r="CP965" s="22">
        <v>8224</v>
      </c>
      <c r="CQ965" s="22">
        <v>4014</v>
      </c>
      <c r="CR965" s="22">
        <v>4210</v>
      </c>
      <c r="CS965" s="22">
        <v>7123</v>
      </c>
      <c r="CT965" s="22">
        <v>1101</v>
      </c>
      <c r="CU965" s="20">
        <v>0.13387645914396884</v>
      </c>
    </row>
    <row r="966" spans="1:99" x14ac:dyDescent="0.25">
      <c r="A966" s="92">
        <v>70</v>
      </c>
      <c r="B966" s="94" t="s">
        <v>111</v>
      </c>
      <c r="C966" s="92">
        <v>3813</v>
      </c>
      <c r="D966" s="94" t="s">
        <v>60</v>
      </c>
      <c r="E966" s="92">
        <v>70823</v>
      </c>
      <c r="F966" s="95" t="s">
        <v>1008</v>
      </c>
      <c r="G966" s="143">
        <f t="shared" si="84"/>
        <v>5422</v>
      </c>
      <c r="H966" s="14">
        <v>5279</v>
      </c>
      <c r="I966" s="14">
        <v>143</v>
      </c>
      <c r="J966" s="15">
        <v>2187</v>
      </c>
      <c r="K966" s="15">
        <v>3235</v>
      </c>
      <c r="L966" s="15">
        <v>35</v>
      </c>
      <c r="M966" s="15">
        <v>536</v>
      </c>
      <c r="N966" s="15">
        <v>2517</v>
      </c>
      <c r="O966" s="15">
        <v>1716</v>
      </c>
      <c r="P966" s="15">
        <v>618</v>
      </c>
      <c r="Q966" s="15">
        <f t="shared" si="85"/>
        <v>4769</v>
      </c>
      <c r="R966" s="16"/>
      <c r="S966" s="14">
        <v>5279</v>
      </c>
      <c r="T966" s="17">
        <v>2044</v>
      </c>
      <c r="U966" s="17">
        <v>3235</v>
      </c>
      <c r="V966" s="17">
        <v>0</v>
      </c>
      <c r="W966" s="17">
        <v>521</v>
      </c>
      <c r="X966" s="17">
        <v>2424</v>
      </c>
      <c r="Y966" s="17">
        <v>1716</v>
      </c>
      <c r="Z966" s="17">
        <v>618</v>
      </c>
      <c r="AA966" s="15">
        <f t="shared" si="86"/>
        <v>4661</v>
      </c>
      <c r="AB966" s="18"/>
      <c r="AC966" s="19">
        <f t="shared" si="87"/>
        <v>12</v>
      </c>
      <c r="AD966" s="19">
        <v>10</v>
      </c>
      <c r="AE966" s="19">
        <v>2</v>
      </c>
      <c r="AF966" s="19">
        <f t="shared" si="88"/>
        <v>27</v>
      </c>
      <c r="AG966" s="19">
        <v>25</v>
      </c>
      <c r="AH966" s="19">
        <v>2</v>
      </c>
      <c r="AI966" s="19">
        <v>6</v>
      </c>
      <c r="AJ966" s="19">
        <v>21</v>
      </c>
      <c r="AL966" s="17">
        <v>10</v>
      </c>
      <c r="AM966" s="17">
        <v>25</v>
      </c>
      <c r="AN966" s="17">
        <v>4</v>
      </c>
      <c r="AO966" s="17">
        <v>21</v>
      </c>
      <c r="AQ966" s="20">
        <v>1.0620313565098842</v>
      </c>
      <c r="AR966" s="20">
        <v>0.75405405405405401</v>
      </c>
      <c r="AS966" s="20">
        <v>1.0705754614549403</v>
      </c>
      <c r="AT966" s="20">
        <v>0.81097560975609762</v>
      </c>
      <c r="AU966" s="20">
        <v>0.51332398316970551</v>
      </c>
      <c r="AV966" s="20">
        <v>1.0639913232104121</v>
      </c>
      <c r="AW966" s="20">
        <v>1.2240399909111566</v>
      </c>
      <c r="AX966" s="20">
        <v>1.4486486486486487</v>
      </c>
      <c r="AY966" s="20">
        <v>1.3664495114006514</v>
      </c>
      <c r="AZ966" s="20">
        <v>1.1626016260162602</v>
      </c>
      <c r="BA966" s="20">
        <v>0.86676016830294533</v>
      </c>
      <c r="BB966" s="20">
        <v>1.293112798264642</v>
      </c>
      <c r="BC966" s="20">
        <v>1.2304015296367112</v>
      </c>
      <c r="BD966" s="20">
        <v>1.2182763100909484</v>
      </c>
      <c r="BE966" s="20">
        <v>1.0544933078393881</v>
      </c>
      <c r="BF966" s="20">
        <v>1.068860978778692</v>
      </c>
      <c r="BG966" s="21"/>
      <c r="BH966" s="20">
        <v>2.5646163093568423E-2</v>
      </c>
      <c r="BI966" s="20">
        <v>3.2629558541266791E-2</v>
      </c>
      <c r="BJ966" s="20">
        <v>2.1126760563380281E-2</v>
      </c>
      <c r="BK966" s="20">
        <v>3.2258064516129031E-2</v>
      </c>
      <c r="BL966" s="20">
        <v>1.8018018018018018E-2</v>
      </c>
      <c r="BM966" s="20">
        <v>2.660054102795311E-2</v>
      </c>
      <c r="BN966" s="20">
        <v>2.1100000000000001E-2</v>
      </c>
      <c r="BO966" s="20">
        <v>2.9700000000000001E-2</v>
      </c>
      <c r="BP966" s="20">
        <v>4.0000000000000002E-4</v>
      </c>
      <c r="BQ966" s="20">
        <v>1.9E-3</v>
      </c>
      <c r="BR966" s="20">
        <v>4.0000000000000002E-4</v>
      </c>
      <c r="BS966" s="20">
        <v>0</v>
      </c>
      <c r="BT966" s="20">
        <v>0</v>
      </c>
      <c r="BU966" s="20">
        <v>4.5085662759242559E-4</v>
      </c>
      <c r="BV966" s="20">
        <v>0</v>
      </c>
      <c r="BW966" s="20">
        <v>8.0000000000000004E-4</v>
      </c>
      <c r="BY966" s="20">
        <v>0.87136846323382089</v>
      </c>
      <c r="BZ966" s="20">
        <v>0.98148148148148151</v>
      </c>
      <c r="CA966" s="20">
        <v>0.87370000000000003</v>
      </c>
      <c r="CC966" s="22">
        <v>221</v>
      </c>
      <c r="CD966" s="22">
        <v>58</v>
      </c>
      <c r="CE966" s="22">
        <f t="shared" si="89"/>
        <v>279</v>
      </c>
      <c r="CF966" s="23"/>
      <c r="CG966" s="20">
        <v>9.2766980565017032E-2</v>
      </c>
      <c r="CH966" s="25"/>
      <c r="CI966" s="24">
        <v>0.96486486486486489</v>
      </c>
      <c r="CJ966" s="24">
        <v>1.1254071661237786</v>
      </c>
      <c r="CK966" s="24">
        <v>1.0365853658536586</v>
      </c>
      <c r="CL966" s="24">
        <v>1.0056100981767182</v>
      </c>
      <c r="CM966" s="24">
        <v>1.0737527114967462</v>
      </c>
      <c r="CN966" s="24">
        <v>1.0627130197682344</v>
      </c>
      <c r="CO966" s="26"/>
      <c r="CP966" s="22">
        <v>4400.9999999999991</v>
      </c>
      <c r="CQ966" s="22">
        <v>2092</v>
      </c>
      <c r="CR966" s="22">
        <v>2308.9999999999995</v>
      </c>
      <c r="CS966" s="22">
        <v>4677</v>
      </c>
      <c r="CT966" s="22">
        <v>0</v>
      </c>
      <c r="CU966" s="20">
        <v>0</v>
      </c>
    </row>
    <row r="967" spans="1:99" x14ac:dyDescent="0.25">
      <c r="A967" s="92">
        <v>73</v>
      </c>
      <c r="B967" s="94" t="s">
        <v>112</v>
      </c>
      <c r="C967" s="92">
        <v>3816</v>
      </c>
      <c r="D967" s="94" t="s">
        <v>63</v>
      </c>
      <c r="E967" s="92">
        <v>73001</v>
      </c>
      <c r="F967" s="95" t="s">
        <v>1009</v>
      </c>
      <c r="G967" s="143">
        <f t="shared" si="84"/>
        <v>113026</v>
      </c>
      <c r="H967" s="14">
        <v>86063</v>
      </c>
      <c r="I967" s="14">
        <v>26963</v>
      </c>
      <c r="J967" s="15">
        <v>105648</v>
      </c>
      <c r="K967" s="15">
        <v>7378</v>
      </c>
      <c r="L967" s="15">
        <v>2728</v>
      </c>
      <c r="M967" s="15">
        <v>7628</v>
      </c>
      <c r="N967" s="15">
        <v>45511</v>
      </c>
      <c r="O967" s="15">
        <v>40040</v>
      </c>
      <c r="P967" s="15">
        <v>17119</v>
      </c>
      <c r="Q967" s="15">
        <f t="shared" si="85"/>
        <v>93179</v>
      </c>
      <c r="R967" s="16"/>
      <c r="S967" s="14">
        <v>86063</v>
      </c>
      <c r="T967" s="17">
        <v>78685</v>
      </c>
      <c r="U967" s="17">
        <v>7378</v>
      </c>
      <c r="V967" s="17">
        <v>17</v>
      </c>
      <c r="W967" s="17">
        <v>5412</v>
      </c>
      <c r="X967" s="17">
        <v>34286</v>
      </c>
      <c r="Y967" s="17">
        <v>32968</v>
      </c>
      <c r="Z967" s="17">
        <v>13380</v>
      </c>
      <c r="AA967" s="15">
        <f t="shared" si="86"/>
        <v>72666</v>
      </c>
      <c r="AB967" s="18"/>
      <c r="AC967" s="19">
        <f t="shared" si="87"/>
        <v>231</v>
      </c>
      <c r="AD967" s="19">
        <v>58</v>
      </c>
      <c r="AE967" s="19">
        <v>173</v>
      </c>
      <c r="AF967" s="19">
        <f t="shared" si="88"/>
        <v>389</v>
      </c>
      <c r="AG967" s="19">
        <v>216</v>
      </c>
      <c r="AH967" s="19">
        <v>173</v>
      </c>
      <c r="AI967" s="19">
        <v>283</v>
      </c>
      <c r="AJ967" s="19">
        <v>106</v>
      </c>
      <c r="AL967" s="17">
        <v>58</v>
      </c>
      <c r="AM967" s="17">
        <v>216</v>
      </c>
      <c r="AN967" s="17">
        <v>110</v>
      </c>
      <c r="AO967" s="17">
        <v>106</v>
      </c>
      <c r="AQ967" s="20">
        <v>0.8540113252673045</v>
      </c>
      <c r="AR967" s="20">
        <v>0.55374301675977655</v>
      </c>
      <c r="AS967" s="20">
        <v>0.82019276689966569</v>
      </c>
      <c r="AT967" s="20">
        <v>0.73657209483093666</v>
      </c>
      <c r="AU967" s="20">
        <v>0.47929611771138836</v>
      </c>
      <c r="AV967" s="20">
        <v>0.84761406244992576</v>
      </c>
      <c r="AW967" s="20">
        <v>0.96984032076533488</v>
      </c>
      <c r="AX967" s="20">
        <v>0.8522905027932961</v>
      </c>
      <c r="AY967" s="20">
        <v>0.98795206877089392</v>
      </c>
      <c r="AZ967" s="20">
        <v>1.0374400829122943</v>
      </c>
      <c r="BA967" s="20">
        <v>0.85097181488293483</v>
      </c>
      <c r="BB967" s="20">
        <v>0.99538515772719016</v>
      </c>
      <c r="BC967" s="20">
        <v>0.96452602680734245</v>
      </c>
      <c r="BD967" s="20">
        <v>0.97494698001620772</v>
      </c>
      <c r="BE967" s="20">
        <v>0.85919865066121193</v>
      </c>
      <c r="BF967" s="20">
        <v>0.84902667379347208</v>
      </c>
      <c r="BG967" s="21"/>
      <c r="BH967" s="20">
        <v>2.9214263661623958E-2</v>
      </c>
      <c r="BI967" s="20">
        <v>3.6954915003695493E-2</v>
      </c>
      <c r="BJ967" s="20">
        <v>2.4832071973496246E-2</v>
      </c>
      <c r="BK967" s="20">
        <v>3.674249001562771E-2</v>
      </c>
      <c r="BL967" s="20">
        <v>1.8441851712457658E-2</v>
      </c>
      <c r="BM967" s="20">
        <v>3.0920307563926806E-2</v>
      </c>
      <c r="BN967" s="20">
        <v>2.47E-2</v>
      </c>
      <c r="BO967" s="20">
        <v>3.39E-2</v>
      </c>
      <c r="BP967" s="20">
        <v>4.8999999999999998E-3</v>
      </c>
      <c r="BQ967" s="20">
        <v>2.2000000000000001E-3</v>
      </c>
      <c r="BR967" s="20">
        <v>3.5000000000000001E-3</v>
      </c>
      <c r="BS967" s="20">
        <v>8.3000000000000001E-3</v>
      </c>
      <c r="BT967" s="20">
        <v>1.7877305231464057E-3</v>
      </c>
      <c r="BU967" s="20">
        <v>5.4389938606425464E-3</v>
      </c>
      <c r="BV967" s="20">
        <v>4.4999999999999997E-3</v>
      </c>
      <c r="BW967" s="20">
        <v>5.4000000000000003E-3</v>
      </c>
      <c r="BY967" s="20">
        <v>0.89119584233817017</v>
      </c>
      <c r="BZ967" s="20">
        <v>0.97733441910966345</v>
      </c>
      <c r="CA967" s="20">
        <v>0.9103</v>
      </c>
      <c r="CC967" s="22">
        <v>6103</v>
      </c>
      <c r="CD967" s="22">
        <v>2223</v>
      </c>
      <c r="CE967" s="22">
        <f t="shared" si="89"/>
        <v>8326</v>
      </c>
      <c r="CF967" s="23"/>
      <c r="CG967" s="20">
        <v>5.1846508572385458E-2</v>
      </c>
      <c r="CH967" s="25"/>
      <c r="CI967" s="24">
        <v>0.7926256983240223</v>
      </c>
      <c r="CJ967" s="24">
        <v>0.86243650414622497</v>
      </c>
      <c r="CK967" s="24">
        <v>0.87905169063350175</v>
      </c>
      <c r="CL967" s="24">
        <v>0.82114629417905249</v>
      </c>
      <c r="CM967" s="24">
        <v>0.86261229983655763</v>
      </c>
      <c r="CN967" s="24">
        <v>0.85527750422059656</v>
      </c>
      <c r="CO967" s="26"/>
      <c r="CP967" s="22">
        <v>113728</v>
      </c>
      <c r="CQ967" s="22">
        <v>55731</v>
      </c>
      <c r="CR967" s="22">
        <v>57997</v>
      </c>
      <c r="CS967" s="22">
        <v>97269</v>
      </c>
      <c r="CT967" s="22">
        <v>16459</v>
      </c>
      <c r="CU967" s="20">
        <v>0.14472249577940344</v>
      </c>
    </row>
    <row r="968" spans="1:99" x14ac:dyDescent="0.25">
      <c r="A968" s="92">
        <v>73</v>
      </c>
      <c r="B968" s="94" t="s">
        <v>112</v>
      </c>
      <c r="C968" s="92">
        <v>3815</v>
      </c>
      <c r="D968" s="94" t="s">
        <v>62</v>
      </c>
      <c r="E968" s="92">
        <v>73024</v>
      </c>
      <c r="F968" s="95" t="s">
        <v>1010</v>
      </c>
      <c r="G968" s="143">
        <f t="shared" si="84"/>
        <v>830</v>
      </c>
      <c r="H968" s="14">
        <v>782</v>
      </c>
      <c r="I968" s="14">
        <v>48</v>
      </c>
      <c r="J968" s="15">
        <v>494</v>
      </c>
      <c r="K968" s="15">
        <v>336</v>
      </c>
      <c r="L968" s="15">
        <v>0</v>
      </c>
      <c r="M968" s="15">
        <v>59</v>
      </c>
      <c r="N968" s="15">
        <v>356</v>
      </c>
      <c r="O968" s="15">
        <v>300</v>
      </c>
      <c r="P968" s="15">
        <v>115</v>
      </c>
      <c r="Q968" s="15">
        <f t="shared" si="85"/>
        <v>715</v>
      </c>
      <c r="R968" s="16"/>
      <c r="S968" s="14">
        <v>782</v>
      </c>
      <c r="T968" s="17">
        <v>446</v>
      </c>
      <c r="U968" s="17">
        <v>336</v>
      </c>
      <c r="V968" s="17">
        <v>0</v>
      </c>
      <c r="W968" s="17">
        <v>59</v>
      </c>
      <c r="X968" s="17">
        <v>356</v>
      </c>
      <c r="Y968" s="17">
        <v>271</v>
      </c>
      <c r="Z968" s="17">
        <v>96</v>
      </c>
      <c r="AA968" s="15">
        <f t="shared" si="86"/>
        <v>686</v>
      </c>
      <c r="AB968" s="18"/>
      <c r="AC968" s="19">
        <f t="shared" si="87"/>
        <v>3</v>
      </c>
      <c r="AD968" s="19">
        <v>2</v>
      </c>
      <c r="AE968" s="19">
        <v>1</v>
      </c>
      <c r="AF968" s="19">
        <f t="shared" si="88"/>
        <v>18</v>
      </c>
      <c r="AG968" s="19">
        <v>17</v>
      </c>
      <c r="AH968" s="19">
        <v>1</v>
      </c>
      <c r="AI968" s="19">
        <v>2</v>
      </c>
      <c r="AJ968" s="19">
        <v>16</v>
      </c>
      <c r="AL968" s="17">
        <v>2</v>
      </c>
      <c r="AM968" s="17">
        <v>17</v>
      </c>
      <c r="AN968" s="17">
        <v>1</v>
      </c>
      <c r="AO968" s="17">
        <v>16</v>
      </c>
      <c r="AQ968" s="20">
        <v>0.74263261296660121</v>
      </c>
      <c r="AR968" s="20">
        <v>0.55813953488372092</v>
      </c>
      <c r="AS968" s="20">
        <v>0.71631205673758869</v>
      </c>
      <c r="AT968" s="20">
        <v>0.65294117647058825</v>
      </c>
      <c r="AU968" s="20">
        <v>0.40236686390532544</v>
      </c>
      <c r="AV968" s="20">
        <v>0.74204946996466437</v>
      </c>
      <c r="AW968" s="20">
        <v>0.81532416502946958</v>
      </c>
      <c r="AX968" s="20">
        <v>0.68604651162790697</v>
      </c>
      <c r="AY968" s="20">
        <v>0.84160756501182032</v>
      </c>
      <c r="AZ968" s="20">
        <v>0.88235294117647056</v>
      </c>
      <c r="BA968" s="20">
        <v>0.68047337278106512</v>
      </c>
      <c r="BB968" s="20">
        <v>0.84216725559481742</v>
      </c>
      <c r="BC968" s="20">
        <v>0.82892057026476573</v>
      </c>
      <c r="BD968" s="20">
        <v>0.80265654648956353</v>
      </c>
      <c r="BE968" s="20">
        <v>0.74949083503054992</v>
      </c>
      <c r="BF968" s="20">
        <v>0.73624288425047435</v>
      </c>
      <c r="BG968" s="21"/>
      <c r="BH968" s="20">
        <v>2.8132992327365727E-2</v>
      </c>
      <c r="BI968" s="20">
        <v>1.6949152542372881E-2</v>
      </c>
      <c r="BJ968" s="20">
        <v>1.1235955056179775E-2</v>
      </c>
      <c r="BK968" s="20">
        <v>4.797047970479705E-2</v>
      </c>
      <c r="BL968" s="20">
        <v>4.1666666666666664E-2</v>
      </c>
      <c r="BM968" s="20">
        <v>2.6239067055393587E-2</v>
      </c>
      <c r="BN968" s="20">
        <v>2.0799999999999999E-2</v>
      </c>
      <c r="BO968" s="20">
        <v>3.5200000000000002E-2</v>
      </c>
      <c r="BP968" s="20">
        <v>0</v>
      </c>
      <c r="BQ968" s="20">
        <v>0</v>
      </c>
      <c r="BR968" s="20">
        <v>0</v>
      </c>
      <c r="BS968" s="20">
        <v>0</v>
      </c>
      <c r="BT968" s="20">
        <v>0</v>
      </c>
      <c r="BU968" s="20">
        <v>0</v>
      </c>
      <c r="BV968" s="20">
        <v>0</v>
      </c>
      <c r="BW968" s="20">
        <v>0</v>
      </c>
      <c r="BY968" s="20">
        <v>0.91943734015345269</v>
      </c>
      <c r="BZ968" s="20" t="s">
        <v>1234</v>
      </c>
      <c r="CA968" s="20">
        <v>0.9194</v>
      </c>
      <c r="CC968" s="22">
        <v>47</v>
      </c>
      <c r="CD968" s="22">
        <v>19</v>
      </c>
      <c r="CE968" s="22">
        <f t="shared" si="89"/>
        <v>66</v>
      </c>
      <c r="CF968" s="23"/>
      <c r="CG968" s="20">
        <v>6.010230179028133E-2</v>
      </c>
      <c r="CH968" s="25"/>
      <c r="CI968" s="24">
        <v>0.68604651162790697</v>
      </c>
      <c r="CJ968" s="24">
        <v>0.72813238770685584</v>
      </c>
      <c r="CK968" s="24">
        <v>0.78823529411764703</v>
      </c>
      <c r="CL968" s="24">
        <v>0.71597633136094674</v>
      </c>
      <c r="CM968" s="24">
        <v>0.74793875147232036</v>
      </c>
      <c r="CN968" s="24">
        <v>0.74263261296660121</v>
      </c>
      <c r="CO968" s="26"/>
      <c r="CP968" s="22">
        <v>1018</v>
      </c>
      <c r="CQ968" s="22">
        <v>491</v>
      </c>
      <c r="CR968" s="22">
        <v>527</v>
      </c>
      <c r="CS968" s="22">
        <v>756</v>
      </c>
      <c r="CT968" s="22">
        <v>262</v>
      </c>
      <c r="CU968" s="20">
        <v>0.25736738703339879</v>
      </c>
    </row>
    <row r="969" spans="1:99" x14ac:dyDescent="0.25">
      <c r="A969" s="92">
        <v>73</v>
      </c>
      <c r="B969" s="94" t="s">
        <v>112</v>
      </c>
      <c r="C969" s="92">
        <v>3815</v>
      </c>
      <c r="D969" s="94" t="s">
        <v>62</v>
      </c>
      <c r="E969" s="92">
        <v>73026</v>
      </c>
      <c r="F969" s="95" t="s">
        <v>1011</v>
      </c>
      <c r="G969" s="143">
        <f t="shared" si="84"/>
        <v>1642</v>
      </c>
      <c r="H969" s="14">
        <v>1642</v>
      </c>
      <c r="I969" s="14">
        <v>0</v>
      </c>
      <c r="J969" s="15">
        <v>744</v>
      </c>
      <c r="K969" s="15">
        <v>898</v>
      </c>
      <c r="L969" s="15">
        <v>0</v>
      </c>
      <c r="M969" s="15">
        <v>125</v>
      </c>
      <c r="N969" s="15">
        <v>804</v>
      </c>
      <c r="O969" s="15">
        <v>533</v>
      </c>
      <c r="P969" s="15">
        <v>180</v>
      </c>
      <c r="Q969" s="15">
        <f t="shared" si="85"/>
        <v>1462</v>
      </c>
      <c r="R969" s="16"/>
      <c r="S969" s="14">
        <v>1642</v>
      </c>
      <c r="T969" s="17">
        <v>744</v>
      </c>
      <c r="U969" s="17">
        <v>898</v>
      </c>
      <c r="V969" s="17">
        <v>0</v>
      </c>
      <c r="W969" s="17">
        <v>125</v>
      </c>
      <c r="X969" s="17">
        <v>804</v>
      </c>
      <c r="Y969" s="17">
        <v>533</v>
      </c>
      <c r="Z969" s="17">
        <v>180</v>
      </c>
      <c r="AA969" s="15">
        <f t="shared" si="86"/>
        <v>1462</v>
      </c>
      <c r="AB969" s="18"/>
      <c r="AC969" s="19">
        <f t="shared" si="87"/>
        <v>3</v>
      </c>
      <c r="AD969" s="19">
        <v>3</v>
      </c>
      <c r="AE969" s="19">
        <v>0</v>
      </c>
      <c r="AF969" s="19">
        <f t="shared" si="88"/>
        <v>29</v>
      </c>
      <c r="AG969" s="19">
        <v>29</v>
      </c>
      <c r="AH969" s="19">
        <v>0</v>
      </c>
      <c r="AI969" s="19">
        <v>2</v>
      </c>
      <c r="AJ969" s="19">
        <v>27</v>
      </c>
      <c r="AL969" s="17">
        <v>3</v>
      </c>
      <c r="AM969" s="17">
        <v>29</v>
      </c>
      <c r="AN969" s="17">
        <v>2</v>
      </c>
      <c r="AO969" s="17">
        <v>27</v>
      </c>
      <c r="AQ969" s="20">
        <v>0.78703703703703709</v>
      </c>
      <c r="AR969" s="20">
        <v>0.42592592592592593</v>
      </c>
      <c r="AS969" s="20">
        <v>0.78960096735187424</v>
      </c>
      <c r="AT969" s="20">
        <v>0.61969696969696975</v>
      </c>
      <c r="AU969" s="20">
        <v>0.4</v>
      </c>
      <c r="AV969" s="20">
        <v>0.79138872043662822</v>
      </c>
      <c r="AW969" s="20">
        <v>0.84465020576131689</v>
      </c>
      <c r="AX969" s="20">
        <v>0.77160493827160492</v>
      </c>
      <c r="AY969" s="20">
        <v>0.97218863361547758</v>
      </c>
      <c r="AZ969" s="20">
        <v>0.80757575757575761</v>
      </c>
      <c r="BA969" s="20">
        <v>0.61016949152542377</v>
      </c>
      <c r="BB969" s="20">
        <v>0.88659793814432986</v>
      </c>
      <c r="BC969" s="20">
        <v>0.87826086956521743</v>
      </c>
      <c r="BD969" s="20">
        <v>0.814453125</v>
      </c>
      <c r="BE969" s="20">
        <v>0.82065217391304346</v>
      </c>
      <c r="BF969" s="20">
        <v>0.7568359375</v>
      </c>
      <c r="BG969" s="21"/>
      <c r="BH969" s="20">
        <v>4.6894031668696712E-2</v>
      </c>
      <c r="BI969" s="20">
        <v>2.4E-2</v>
      </c>
      <c r="BJ969" s="20">
        <v>2.736318407960199E-2</v>
      </c>
      <c r="BK969" s="20">
        <v>8.4427767354596617E-2</v>
      </c>
      <c r="BL969" s="20">
        <v>3.888888888888889E-2</v>
      </c>
      <c r="BM969" s="20">
        <v>4.7879616963064295E-2</v>
      </c>
      <c r="BN969" s="20">
        <v>4.3299999999999998E-2</v>
      </c>
      <c r="BO969" s="20">
        <v>5.04E-2</v>
      </c>
      <c r="BP969" s="20">
        <v>2.07E-2</v>
      </c>
      <c r="BQ969" s="20">
        <v>0</v>
      </c>
      <c r="BR969" s="20">
        <v>2.4899999999999999E-2</v>
      </c>
      <c r="BS969" s="20">
        <v>2.06E-2</v>
      </c>
      <c r="BT969" s="20">
        <v>1.6666666666666666E-2</v>
      </c>
      <c r="BU969" s="20">
        <v>2.1203830369357045E-2</v>
      </c>
      <c r="BV969" s="20">
        <v>1.9800000000000002E-2</v>
      </c>
      <c r="BW969" s="20">
        <v>2.1600000000000001E-2</v>
      </c>
      <c r="BY969" s="20">
        <v>0.85261875761266748</v>
      </c>
      <c r="BZ969" s="20" t="s">
        <v>1234</v>
      </c>
      <c r="CA969" s="20">
        <v>0.85260000000000002</v>
      </c>
      <c r="CC969" s="22">
        <v>81</v>
      </c>
      <c r="CD969" s="22">
        <v>0</v>
      </c>
      <c r="CE969" s="22">
        <f t="shared" si="89"/>
        <v>81</v>
      </c>
      <c r="CF969" s="23"/>
      <c r="CG969" s="20">
        <v>8.0389768574908649E-2</v>
      </c>
      <c r="CH969" s="25"/>
      <c r="CI969" s="24">
        <v>0.63580246913580252</v>
      </c>
      <c r="CJ969" s="24">
        <v>0.82103990326481258</v>
      </c>
      <c r="CK969" s="24">
        <v>0.8136363636363636</v>
      </c>
      <c r="CL969" s="24">
        <v>0.71525423728813564</v>
      </c>
      <c r="CM969" s="24">
        <v>0.79987871437234692</v>
      </c>
      <c r="CN969" s="24">
        <v>0.78703703703703709</v>
      </c>
      <c r="CO969" s="26"/>
      <c r="CP969" s="22">
        <v>1944</v>
      </c>
      <c r="CQ969" s="22">
        <v>920.00000000000023</v>
      </c>
      <c r="CR969" s="22">
        <v>1024</v>
      </c>
      <c r="CS969" s="22">
        <v>1530</v>
      </c>
      <c r="CT969" s="22">
        <v>414</v>
      </c>
      <c r="CU969" s="20">
        <v>0.21296296296296291</v>
      </c>
    </row>
    <row r="970" spans="1:99" x14ac:dyDescent="0.25">
      <c r="A970" s="92">
        <v>73</v>
      </c>
      <c r="B970" s="94" t="s">
        <v>112</v>
      </c>
      <c r="C970" s="92">
        <v>3815</v>
      </c>
      <c r="D970" s="94" t="s">
        <v>62</v>
      </c>
      <c r="E970" s="92">
        <v>73030</v>
      </c>
      <c r="F970" s="95" t="s">
        <v>1012</v>
      </c>
      <c r="G970" s="143">
        <f t="shared" ref="G970:G1033" si="90">+H970+I970</f>
        <v>1201</v>
      </c>
      <c r="H970" s="14">
        <v>1201</v>
      </c>
      <c r="I970" s="14">
        <v>0</v>
      </c>
      <c r="J970" s="15">
        <v>923</v>
      </c>
      <c r="K970" s="15">
        <v>278</v>
      </c>
      <c r="L970" s="15">
        <v>0</v>
      </c>
      <c r="M970" s="15">
        <v>92</v>
      </c>
      <c r="N970" s="15">
        <v>584</v>
      </c>
      <c r="O970" s="15">
        <v>397</v>
      </c>
      <c r="P970" s="15">
        <v>128</v>
      </c>
      <c r="Q970" s="15">
        <f t="shared" ref="Q970:Q1033" si="91">+M970+N970+O970</f>
        <v>1073</v>
      </c>
      <c r="R970" s="16"/>
      <c r="S970" s="14">
        <v>1201</v>
      </c>
      <c r="T970" s="17">
        <v>923</v>
      </c>
      <c r="U970" s="17">
        <v>278</v>
      </c>
      <c r="V970" s="17">
        <v>0</v>
      </c>
      <c r="W970" s="17">
        <v>92</v>
      </c>
      <c r="X970" s="17">
        <v>584</v>
      </c>
      <c r="Y970" s="17">
        <v>397</v>
      </c>
      <c r="Z970" s="17">
        <v>128</v>
      </c>
      <c r="AA970" s="15">
        <f t="shared" ref="AA970:AA1033" si="92">+W970+X970+Y970</f>
        <v>1073</v>
      </c>
      <c r="AB970" s="18"/>
      <c r="AC970" s="19">
        <f t="shared" ref="AC970:AC1033" si="93">+AD970+AE970</f>
        <v>2</v>
      </c>
      <c r="AD970" s="19">
        <v>2</v>
      </c>
      <c r="AE970" s="19">
        <v>0</v>
      </c>
      <c r="AF970" s="19">
        <f t="shared" ref="AF970:AF1033" si="94">+AG970+AH970</f>
        <v>8</v>
      </c>
      <c r="AG970" s="19">
        <v>8</v>
      </c>
      <c r="AH970" s="19">
        <v>0</v>
      </c>
      <c r="AI970" s="19">
        <v>4</v>
      </c>
      <c r="AJ970" s="19">
        <v>4</v>
      </c>
      <c r="AL970" s="17">
        <v>2</v>
      </c>
      <c r="AM970" s="17">
        <v>8</v>
      </c>
      <c r="AN970" s="17">
        <v>4</v>
      </c>
      <c r="AO970" s="17">
        <v>4</v>
      </c>
      <c r="AQ970" s="20">
        <v>0.82195845697329373</v>
      </c>
      <c r="AR970" s="20">
        <v>0.33913043478260868</v>
      </c>
      <c r="AS970" s="20">
        <v>0.79136690647482011</v>
      </c>
      <c r="AT970" s="20">
        <v>0.65831435079726652</v>
      </c>
      <c r="AU970" s="20">
        <v>0.34873949579831931</v>
      </c>
      <c r="AV970" s="20">
        <v>0.82972972972972969</v>
      </c>
      <c r="AW970" s="20">
        <v>0.89094955489614247</v>
      </c>
      <c r="AX970" s="20">
        <v>0.8</v>
      </c>
      <c r="AY970" s="20">
        <v>1.0503597122302157</v>
      </c>
      <c r="AZ970" s="20">
        <v>0.90432801822323461</v>
      </c>
      <c r="BA970" s="20">
        <v>0.53781512605042014</v>
      </c>
      <c r="BB970" s="20">
        <v>0.96666666666666667</v>
      </c>
      <c r="BC970" s="20">
        <v>0.90712074303405577</v>
      </c>
      <c r="BD970" s="20">
        <v>0.87606837606837606</v>
      </c>
      <c r="BE970" s="20">
        <v>0.82043343653250778</v>
      </c>
      <c r="BF970" s="20">
        <v>0.8233618233618234</v>
      </c>
      <c r="BG970" s="21"/>
      <c r="BH970" s="20">
        <v>8.1598667776852624E-2</v>
      </c>
      <c r="BI970" s="20">
        <v>9.7826086956521743E-2</v>
      </c>
      <c r="BJ970" s="20">
        <v>3.9383561643835614E-2</v>
      </c>
      <c r="BK970" s="20">
        <v>0.15113350125944586</v>
      </c>
      <c r="BL970" s="20">
        <v>4.6875E-2</v>
      </c>
      <c r="BM970" s="20">
        <v>8.5740913327120222E-2</v>
      </c>
      <c r="BN970" s="20">
        <v>8.1900000000000001E-2</v>
      </c>
      <c r="BO970" s="20">
        <v>8.1299999999999997E-2</v>
      </c>
      <c r="BP970" s="20">
        <v>0.05</v>
      </c>
      <c r="BQ970" s="20">
        <v>1.09E-2</v>
      </c>
      <c r="BR970" s="20">
        <v>3.5999999999999997E-2</v>
      </c>
      <c r="BS970" s="20">
        <v>9.3200000000000005E-2</v>
      </c>
      <c r="BT970" s="20">
        <v>7.8125E-3</v>
      </c>
      <c r="BU970" s="20">
        <v>5.498602050326188E-2</v>
      </c>
      <c r="BV970" s="20">
        <v>5.1200000000000002E-2</v>
      </c>
      <c r="BW970" s="20">
        <v>4.8800000000000003E-2</v>
      </c>
      <c r="BY970" s="20">
        <v>0.82597835137385511</v>
      </c>
      <c r="BZ970" s="20" t="s">
        <v>1234</v>
      </c>
      <c r="CA970" s="20">
        <v>0.82599999999999996</v>
      </c>
      <c r="CC970" s="22">
        <v>53</v>
      </c>
      <c r="CD970" s="22">
        <v>0</v>
      </c>
      <c r="CE970" s="22">
        <f t="shared" ref="CE970:CE1033" si="95">+CC970+CD970</f>
        <v>53</v>
      </c>
      <c r="CF970" s="23"/>
      <c r="CG970" s="20">
        <v>0.11323896752706078</v>
      </c>
      <c r="CH970" s="25"/>
      <c r="CI970" s="24">
        <v>0.69565217391304346</v>
      </c>
      <c r="CJ970" s="24">
        <v>0.81474820143884896</v>
      </c>
      <c r="CK970" s="24">
        <v>0.91799544419134393</v>
      </c>
      <c r="CL970" s="24">
        <v>0.72268907563025209</v>
      </c>
      <c r="CM970" s="24">
        <v>0.84324324324324329</v>
      </c>
      <c r="CN970" s="24">
        <v>0.82195845697329373</v>
      </c>
      <c r="CO970" s="26"/>
      <c r="CP970" s="22">
        <v>1348</v>
      </c>
      <c r="CQ970" s="22">
        <v>646</v>
      </c>
      <c r="CR970" s="22">
        <v>701.99999999999977</v>
      </c>
      <c r="CS970" s="22">
        <v>1108</v>
      </c>
      <c r="CT970" s="22">
        <v>240</v>
      </c>
      <c r="CU970" s="20">
        <v>0.17804154302670627</v>
      </c>
    </row>
    <row r="971" spans="1:99" x14ac:dyDescent="0.25">
      <c r="A971" s="92">
        <v>73</v>
      </c>
      <c r="B971" s="94" t="s">
        <v>112</v>
      </c>
      <c r="C971" s="92">
        <v>3815</v>
      </c>
      <c r="D971" s="94" t="s">
        <v>62</v>
      </c>
      <c r="E971" s="92">
        <v>73043</v>
      </c>
      <c r="F971" s="95" t="s">
        <v>1013</v>
      </c>
      <c r="G971" s="143">
        <f t="shared" si="90"/>
        <v>2192</v>
      </c>
      <c r="H971" s="14">
        <v>2130</v>
      </c>
      <c r="I971" s="14">
        <v>62</v>
      </c>
      <c r="J971" s="15">
        <v>778</v>
      </c>
      <c r="K971" s="15">
        <v>1414</v>
      </c>
      <c r="L971" s="15">
        <v>0</v>
      </c>
      <c r="M971" s="15">
        <v>136</v>
      </c>
      <c r="N971" s="15">
        <v>1019</v>
      </c>
      <c r="O971" s="15">
        <v>778</v>
      </c>
      <c r="P971" s="15">
        <v>259</v>
      </c>
      <c r="Q971" s="15">
        <f t="shared" si="91"/>
        <v>1933</v>
      </c>
      <c r="R971" s="16"/>
      <c r="S971" s="14">
        <v>2130</v>
      </c>
      <c r="T971" s="17">
        <v>716</v>
      </c>
      <c r="U971" s="17">
        <v>1414</v>
      </c>
      <c r="V971" s="17">
        <v>0</v>
      </c>
      <c r="W971" s="17">
        <v>136</v>
      </c>
      <c r="X971" s="17">
        <v>1019</v>
      </c>
      <c r="Y971" s="17">
        <v>730</v>
      </c>
      <c r="Z971" s="17">
        <v>245</v>
      </c>
      <c r="AA971" s="15">
        <f t="shared" si="92"/>
        <v>1885</v>
      </c>
      <c r="AB971" s="18"/>
      <c r="AC971" s="19">
        <f t="shared" si="93"/>
        <v>4</v>
      </c>
      <c r="AD971" s="19">
        <v>3</v>
      </c>
      <c r="AE971" s="19">
        <v>1</v>
      </c>
      <c r="AF971" s="19">
        <f t="shared" si="94"/>
        <v>38</v>
      </c>
      <c r="AG971" s="19">
        <v>37</v>
      </c>
      <c r="AH971" s="19">
        <v>1</v>
      </c>
      <c r="AI971" s="19">
        <v>4</v>
      </c>
      <c r="AJ971" s="19">
        <v>34</v>
      </c>
      <c r="AL971" s="17">
        <v>3</v>
      </c>
      <c r="AM971" s="17">
        <v>37</v>
      </c>
      <c r="AN971" s="17">
        <v>3</v>
      </c>
      <c r="AO971" s="17">
        <v>34</v>
      </c>
      <c r="AQ971" s="20">
        <v>0.42592206709731195</v>
      </c>
      <c r="AR971" s="20">
        <v>0.22627737226277372</v>
      </c>
      <c r="AS971" s="20">
        <v>0.40825459970164096</v>
      </c>
      <c r="AT971" s="20">
        <v>0.37114051669817266</v>
      </c>
      <c r="AU971" s="20">
        <v>0.21012658227848102</v>
      </c>
      <c r="AV971" s="20">
        <v>0.43003242703916189</v>
      </c>
      <c r="AW971" s="20">
        <v>0.45676182538028753</v>
      </c>
      <c r="AX971" s="20">
        <v>0.33090024330900242</v>
      </c>
      <c r="AY971" s="20">
        <v>0.50671307807061161</v>
      </c>
      <c r="AZ971" s="20">
        <v>0.49023314429741649</v>
      </c>
      <c r="BA971" s="20">
        <v>0.32784810126582281</v>
      </c>
      <c r="BB971" s="20">
        <v>0.48216512846096282</v>
      </c>
      <c r="BC971" s="20">
        <v>0.48159784560143626</v>
      </c>
      <c r="BD971" s="20">
        <v>0.43523920653442238</v>
      </c>
      <c r="BE971" s="20">
        <v>0.44703770197486536</v>
      </c>
      <c r="BF971" s="20">
        <v>0.40762349280435628</v>
      </c>
      <c r="BG971" s="21"/>
      <c r="BH971" s="20">
        <v>6.1502347417840372E-2</v>
      </c>
      <c r="BI971" s="20">
        <v>4.4117647058823532E-2</v>
      </c>
      <c r="BJ971" s="20">
        <v>2.8459273797841019E-2</v>
      </c>
      <c r="BK971" s="20">
        <v>0.11095890410958904</v>
      </c>
      <c r="BL971" s="20">
        <v>6.1224489795918366E-2</v>
      </c>
      <c r="BM971" s="20">
        <v>6.1538461538461542E-2</v>
      </c>
      <c r="BN971" s="20">
        <v>4.9099999999999998E-2</v>
      </c>
      <c r="BO971" s="20">
        <v>7.3300000000000004E-2</v>
      </c>
      <c r="BP971" s="20">
        <v>1.9E-3</v>
      </c>
      <c r="BQ971" s="20">
        <v>0</v>
      </c>
      <c r="BR971" s="20">
        <v>1E-3</v>
      </c>
      <c r="BS971" s="20">
        <v>4.1000000000000003E-3</v>
      </c>
      <c r="BT971" s="20">
        <v>0</v>
      </c>
      <c r="BU971" s="20">
        <v>2.1220159151193632E-3</v>
      </c>
      <c r="BV971" s="20">
        <v>1.9E-3</v>
      </c>
      <c r="BW971" s="20">
        <v>1.8E-3</v>
      </c>
      <c r="BY971" s="20">
        <v>0.88028169014084512</v>
      </c>
      <c r="BZ971" s="20" t="s">
        <v>1234</v>
      </c>
      <c r="CA971" s="20">
        <v>0.88029999999999997</v>
      </c>
      <c r="CC971" s="22">
        <v>94</v>
      </c>
      <c r="CD971" s="22">
        <v>6</v>
      </c>
      <c r="CE971" s="22">
        <f t="shared" si="95"/>
        <v>100</v>
      </c>
      <c r="CF971" s="23"/>
      <c r="CG971" s="20">
        <v>7.2769953051643188E-2</v>
      </c>
      <c r="CH971" s="25"/>
      <c r="CI971" s="24">
        <v>0.33819951338199511</v>
      </c>
      <c r="CJ971" s="24">
        <v>0.42118349080059669</v>
      </c>
      <c r="CK971" s="24">
        <v>0.47763074984247006</v>
      </c>
      <c r="CL971" s="24">
        <v>0.379746835443038</v>
      </c>
      <c r="CM971" s="24">
        <v>0.4350212022948366</v>
      </c>
      <c r="CN971" s="24">
        <v>0.42592206709731195</v>
      </c>
      <c r="CO971" s="26"/>
      <c r="CP971" s="22">
        <v>4799</v>
      </c>
      <c r="CQ971" s="22">
        <v>2228</v>
      </c>
      <c r="CR971" s="22">
        <v>2571</v>
      </c>
      <c r="CS971" s="22">
        <v>2044</v>
      </c>
      <c r="CT971" s="22">
        <v>2755</v>
      </c>
      <c r="CU971" s="20">
        <v>0.57407793290268805</v>
      </c>
    </row>
    <row r="972" spans="1:99" x14ac:dyDescent="0.25">
      <c r="A972" s="92">
        <v>73</v>
      </c>
      <c r="B972" s="94" t="s">
        <v>112</v>
      </c>
      <c r="C972" s="92">
        <v>3815</v>
      </c>
      <c r="D972" s="94" t="s">
        <v>62</v>
      </c>
      <c r="E972" s="92">
        <v>73055</v>
      </c>
      <c r="F972" s="95" t="s">
        <v>1014</v>
      </c>
      <c r="G972" s="143">
        <f t="shared" si="90"/>
        <v>2665</v>
      </c>
      <c r="H972" s="14">
        <v>2665</v>
      </c>
      <c r="I972" s="14">
        <v>0</v>
      </c>
      <c r="J972" s="15">
        <v>2090</v>
      </c>
      <c r="K972" s="15">
        <v>575</v>
      </c>
      <c r="L972" s="15">
        <v>0</v>
      </c>
      <c r="M972" s="15">
        <v>181</v>
      </c>
      <c r="N972" s="15">
        <v>1174</v>
      </c>
      <c r="O972" s="15">
        <v>965</v>
      </c>
      <c r="P972" s="15">
        <v>345</v>
      </c>
      <c r="Q972" s="15">
        <f t="shared" si="91"/>
        <v>2320</v>
      </c>
      <c r="R972" s="16"/>
      <c r="S972" s="14">
        <v>2665</v>
      </c>
      <c r="T972" s="17">
        <v>2090</v>
      </c>
      <c r="U972" s="17">
        <v>575</v>
      </c>
      <c r="V972" s="17">
        <v>0</v>
      </c>
      <c r="W972" s="17">
        <v>181</v>
      </c>
      <c r="X972" s="17">
        <v>1174</v>
      </c>
      <c r="Y972" s="17">
        <v>965</v>
      </c>
      <c r="Z972" s="17">
        <v>345</v>
      </c>
      <c r="AA972" s="15">
        <f t="shared" si="92"/>
        <v>2320</v>
      </c>
      <c r="AB972" s="18"/>
      <c r="AC972" s="19">
        <f t="shared" si="93"/>
        <v>4</v>
      </c>
      <c r="AD972" s="19">
        <v>4</v>
      </c>
      <c r="AE972" s="19">
        <v>0</v>
      </c>
      <c r="AF972" s="19">
        <f t="shared" si="94"/>
        <v>20</v>
      </c>
      <c r="AG972" s="19">
        <v>20</v>
      </c>
      <c r="AH972" s="19">
        <v>0</v>
      </c>
      <c r="AI972" s="19">
        <v>5</v>
      </c>
      <c r="AJ972" s="19">
        <v>15</v>
      </c>
      <c r="AL972" s="17">
        <v>4</v>
      </c>
      <c r="AM972" s="17">
        <v>20</v>
      </c>
      <c r="AN972" s="17">
        <v>5</v>
      </c>
      <c r="AO972" s="17">
        <v>15</v>
      </c>
      <c r="AQ972" s="20">
        <v>0.90135242641209223</v>
      </c>
      <c r="AR972" s="20">
        <v>0.44549763033175355</v>
      </c>
      <c r="AS972" s="20">
        <v>0.85146641438032167</v>
      </c>
      <c r="AT972" s="20">
        <v>0.79809976247030878</v>
      </c>
      <c r="AU972" s="20">
        <v>0.44554455445544555</v>
      </c>
      <c r="AV972" s="20">
        <v>0.88815165876777247</v>
      </c>
      <c r="AW972" s="20">
        <v>1.0600636435958632</v>
      </c>
      <c r="AX972" s="20">
        <v>0.85781990521327012</v>
      </c>
      <c r="AY972" s="20">
        <v>1.1106906338694418</v>
      </c>
      <c r="AZ972" s="20">
        <v>1.1460807600950118</v>
      </c>
      <c r="BA972" s="20">
        <v>0.85396039603960394</v>
      </c>
      <c r="BB972" s="20">
        <v>1.0995260663507109</v>
      </c>
      <c r="BC972" s="20">
        <v>1.0552805280528053</v>
      </c>
      <c r="BD972" s="20">
        <v>1.064516129032258</v>
      </c>
      <c r="BE972" s="20">
        <v>0.90429042904290424</v>
      </c>
      <c r="BF972" s="20">
        <v>0.89861751152073732</v>
      </c>
      <c r="BG972" s="21"/>
      <c r="BH972" s="20">
        <v>3.6039768019884011E-2</v>
      </c>
      <c r="BI972" s="20">
        <v>3.3149171270718231E-2</v>
      </c>
      <c r="BJ972" s="20">
        <v>3.1894934333958722E-2</v>
      </c>
      <c r="BK972" s="20">
        <v>4.789053591790194E-2</v>
      </c>
      <c r="BL972" s="20">
        <v>1.7241379310344827E-2</v>
      </c>
      <c r="BM972" s="20">
        <v>3.8606403013182675E-2</v>
      </c>
      <c r="BN972" s="20">
        <v>3.2899999999999999E-2</v>
      </c>
      <c r="BO972" s="20">
        <v>3.8899999999999997E-2</v>
      </c>
      <c r="BP972" s="20">
        <v>0</v>
      </c>
      <c r="BQ972" s="20">
        <v>0</v>
      </c>
      <c r="BR972" s="20">
        <v>0</v>
      </c>
      <c r="BS972" s="20">
        <v>0</v>
      </c>
      <c r="BT972" s="20">
        <v>0</v>
      </c>
      <c r="BU972" s="20">
        <v>0</v>
      </c>
      <c r="BV972" s="20">
        <v>0</v>
      </c>
      <c r="BW972" s="20">
        <v>0</v>
      </c>
      <c r="BY972" s="20">
        <v>0.92129246064623027</v>
      </c>
      <c r="BZ972" s="20" t="s">
        <v>1234</v>
      </c>
      <c r="CA972" s="20">
        <v>0.92130000000000001</v>
      </c>
      <c r="CC972" s="22">
        <v>121</v>
      </c>
      <c r="CD972" s="22">
        <v>36</v>
      </c>
      <c r="CE972" s="22">
        <f t="shared" si="95"/>
        <v>157</v>
      </c>
      <c r="CF972" s="23"/>
      <c r="CG972" s="20">
        <v>7.8268109908409655E-2</v>
      </c>
      <c r="CH972" s="25"/>
      <c r="CI972" s="24">
        <v>0.67772511848341233</v>
      </c>
      <c r="CJ972" s="24">
        <v>0.89593188268684953</v>
      </c>
      <c r="CK972" s="24">
        <v>0.97505938242280288</v>
      </c>
      <c r="CL972" s="24">
        <v>0.87871287128712872</v>
      </c>
      <c r="CM972" s="24">
        <v>0.90568720379146916</v>
      </c>
      <c r="CN972" s="24">
        <v>0.90135242641209223</v>
      </c>
      <c r="CO972" s="26"/>
      <c r="CP972" s="22">
        <v>2514</v>
      </c>
      <c r="CQ972" s="22">
        <v>1212</v>
      </c>
      <c r="CR972" s="22">
        <v>1302</v>
      </c>
      <c r="CS972" s="22">
        <v>2266</v>
      </c>
      <c r="CT972" s="22">
        <v>248</v>
      </c>
      <c r="CU972" s="20">
        <v>9.8647573587907766E-2</v>
      </c>
    </row>
    <row r="973" spans="1:99" x14ac:dyDescent="0.25">
      <c r="A973" s="92">
        <v>73</v>
      </c>
      <c r="B973" s="94" t="s">
        <v>112</v>
      </c>
      <c r="C973" s="92">
        <v>3815</v>
      </c>
      <c r="D973" s="94" t="s">
        <v>62</v>
      </c>
      <c r="E973" s="92">
        <v>73067</v>
      </c>
      <c r="F973" s="95" t="s">
        <v>1015</v>
      </c>
      <c r="G973" s="143">
        <f t="shared" si="90"/>
        <v>5123</v>
      </c>
      <c r="H973" s="14">
        <v>5044</v>
      </c>
      <c r="I973" s="14">
        <v>79</v>
      </c>
      <c r="J973" s="15">
        <v>1306</v>
      </c>
      <c r="K973" s="15">
        <v>3817</v>
      </c>
      <c r="L973" s="15">
        <v>0</v>
      </c>
      <c r="M973" s="15">
        <v>371</v>
      </c>
      <c r="N973" s="15">
        <v>2779</v>
      </c>
      <c r="O973" s="15">
        <v>1545</v>
      </c>
      <c r="P973" s="15">
        <v>428</v>
      </c>
      <c r="Q973" s="15">
        <f t="shared" si="91"/>
        <v>4695</v>
      </c>
      <c r="R973" s="16"/>
      <c r="S973" s="14">
        <v>5044</v>
      </c>
      <c r="T973" s="17">
        <v>1227</v>
      </c>
      <c r="U973" s="17">
        <v>3817</v>
      </c>
      <c r="V973" s="17">
        <v>0</v>
      </c>
      <c r="W973" s="17">
        <v>356</v>
      </c>
      <c r="X973" s="17">
        <v>2715</v>
      </c>
      <c r="Y973" s="17">
        <v>1545</v>
      </c>
      <c r="Z973" s="17">
        <v>428</v>
      </c>
      <c r="AA973" s="15">
        <f t="shared" si="92"/>
        <v>4616</v>
      </c>
      <c r="AB973" s="18"/>
      <c r="AC973" s="19">
        <f t="shared" si="93"/>
        <v>6</v>
      </c>
      <c r="AD973" s="19">
        <v>5</v>
      </c>
      <c r="AE973" s="19">
        <v>1</v>
      </c>
      <c r="AF973" s="19">
        <f t="shared" si="94"/>
        <v>98</v>
      </c>
      <c r="AG973" s="19">
        <v>97</v>
      </c>
      <c r="AH973" s="19">
        <v>1</v>
      </c>
      <c r="AI973" s="19">
        <v>4</v>
      </c>
      <c r="AJ973" s="19">
        <v>94</v>
      </c>
      <c r="AL973" s="17">
        <v>5</v>
      </c>
      <c r="AM973" s="17">
        <v>97</v>
      </c>
      <c r="AN973" s="17">
        <v>3</v>
      </c>
      <c r="AO973" s="17">
        <v>94</v>
      </c>
      <c r="AQ973" s="20">
        <v>0.82931973984883112</v>
      </c>
      <c r="AR973" s="20">
        <v>0.50300601202404804</v>
      </c>
      <c r="AS973" s="20">
        <v>0.87764413106594774</v>
      </c>
      <c r="AT973" s="20">
        <v>0.59686994063680521</v>
      </c>
      <c r="AU973" s="20">
        <v>0.24406047516198703</v>
      </c>
      <c r="AV973" s="20">
        <v>0.87087969766953599</v>
      </c>
      <c r="AW973" s="20">
        <v>0.90050975566883462</v>
      </c>
      <c r="AX973" s="20">
        <v>0.74348697394789576</v>
      </c>
      <c r="AY973" s="20">
        <v>1.1526337619245126</v>
      </c>
      <c r="AZ973" s="20">
        <v>0.83378305450620616</v>
      </c>
      <c r="BA973" s="20">
        <v>0.46220302375809935</v>
      </c>
      <c r="BB973" s="20">
        <v>0.98572328364476169</v>
      </c>
      <c r="BC973" s="20">
        <v>0.91063063063063066</v>
      </c>
      <c r="BD973" s="20">
        <v>0.8908716540837337</v>
      </c>
      <c r="BE973" s="20">
        <v>0.843963963963964</v>
      </c>
      <c r="BF973" s="20">
        <v>0.81537405628002746</v>
      </c>
      <c r="BG973" s="21"/>
      <c r="BH973" s="20">
        <v>3.2491721854304635E-2</v>
      </c>
      <c r="BI973" s="20">
        <v>2.8089887640449437E-2</v>
      </c>
      <c r="BJ973" s="20">
        <v>3.7200736648250458E-2</v>
      </c>
      <c r="BK973" s="20">
        <v>3.015075376884422E-2</v>
      </c>
      <c r="BL973" s="20">
        <v>1.0869565217391304E-2</v>
      </c>
      <c r="BM973" s="20">
        <v>3.4274193548387094E-2</v>
      </c>
      <c r="BN973" s="20">
        <v>2.7199999999999998E-2</v>
      </c>
      <c r="BO973" s="20">
        <v>3.7699999999999997E-2</v>
      </c>
      <c r="BP973" s="20">
        <v>0</v>
      </c>
      <c r="BQ973" s="20">
        <v>0</v>
      </c>
      <c r="BR973" s="20">
        <v>0</v>
      </c>
      <c r="BS973" s="20">
        <v>0</v>
      </c>
      <c r="BT973" s="20">
        <v>0</v>
      </c>
      <c r="BU973" s="20">
        <v>0</v>
      </c>
      <c r="BV973" s="20">
        <v>0</v>
      </c>
      <c r="BW973" s="20">
        <v>0</v>
      </c>
      <c r="BY973" s="20">
        <v>0.92363410596026485</v>
      </c>
      <c r="BZ973" s="20">
        <v>0.96202531645569622</v>
      </c>
      <c r="CA973" s="20">
        <v>0.92430000000000001</v>
      </c>
      <c r="CC973" s="22">
        <v>184</v>
      </c>
      <c r="CD973" s="22">
        <v>45</v>
      </c>
      <c r="CE973" s="22">
        <f t="shared" si="95"/>
        <v>229</v>
      </c>
      <c r="CF973" s="23"/>
      <c r="CG973" s="20">
        <v>0.10492549668874172</v>
      </c>
      <c r="CH973" s="25"/>
      <c r="CI973" s="24">
        <v>0.74749498997995989</v>
      </c>
      <c r="CJ973" s="24">
        <v>0.89547905433430108</v>
      </c>
      <c r="CK973" s="24">
        <v>0.89206691851052344</v>
      </c>
      <c r="CL973" s="24">
        <v>0.5755939524838013</v>
      </c>
      <c r="CM973" s="24">
        <v>0.87864791098047446</v>
      </c>
      <c r="CN973" s="24">
        <v>0.82931973984883112</v>
      </c>
      <c r="CO973" s="26"/>
      <c r="CP973" s="22">
        <v>5689</v>
      </c>
      <c r="CQ973" s="22">
        <v>2775</v>
      </c>
      <c r="CR973" s="22">
        <v>2914</v>
      </c>
      <c r="CS973" s="22">
        <v>4718</v>
      </c>
      <c r="CT973" s="22">
        <v>971</v>
      </c>
      <c r="CU973" s="20">
        <v>0.17068026015116888</v>
      </c>
    </row>
    <row r="974" spans="1:99" x14ac:dyDescent="0.25">
      <c r="A974" s="92">
        <v>73</v>
      </c>
      <c r="B974" s="94" t="s">
        <v>112</v>
      </c>
      <c r="C974" s="92">
        <v>3815</v>
      </c>
      <c r="D974" s="94" t="s">
        <v>62</v>
      </c>
      <c r="E974" s="92">
        <v>73124</v>
      </c>
      <c r="F974" s="95" t="s">
        <v>1016</v>
      </c>
      <c r="G974" s="143">
        <f t="shared" si="90"/>
        <v>4218</v>
      </c>
      <c r="H974" s="14">
        <v>3802</v>
      </c>
      <c r="I974" s="14">
        <v>416</v>
      </c>
      <c r="J974" s="15">
        <v>2617</v>
      </c>
      <c r="K974" s="15">
        <v>1601</v>
      </c>
      <c r="L974" s="15">
        <v>6</v>
      </c>
      <c r="M974" s="15">
        <v>270</v>
      </c>
      <c r="N974" s="15">
        <v>1920</v>
      </c>
      <c r="O974" s="15">
        <v>1450</v>
      </c>
      <c r="P974" s="15">
        <v>572</v>
      </c>
      <c r="Q974" s="15">
        <f t="shared" si="91"/>
        <v>3640</v>
      </c>
      <c r="R974" s="16"/>
      <c r="S974" s="14">
        <v>3802</v>
      </c>
      <c r="T974" s="17">
        <v>2201</v>
      </c>
      <c r="U974" s="17">
        <v>1601</v>
      </c>
      <c r="V974" s="17">
        <v>0</v>
      </c>
      <c r="W974" s="17">
        <v>265</v>
      </c>
      <c r="X974" s="17">
        <v>1860</v>
      </c>
      <c r="Y974" s="17">
        <v>1320</v>
      </c>
      <c r="Z974" s="17">
        <v>357</v>
      </c>
      <c r="AA974" s="15">
        <f t="shared" si="92"/>
        <v>3445</v>
      </c>
      <c r="AB974" s="18"/>
      <c r="AC974" s="19">
        <f t="shared" si="93"/>
        <v>8</v>
      </c>
      <c r="AD974" s="19">
        <v>6</v>
      </c>
      <c r="AE974" s="19">
        <v>2</v>
      </c>
      <c r="AF974" s="19">
        <f t="shared" si="94"/>
        <v>41</v>
      </c>
      <c r="AG974" s="19">
        <v>39</v>
      </c>
      <c r="AH974" s="19">
        <v>2</v>
      </c>
      <c r="AI974" s="19">
        <v>7</v>
      </c>
      <c r="AJ974" s="19">
        <v>34</v>
      </c>
      <c r="AL974" s="17">
        <v>6</v>
      </c>
      <c r="AM974" s="17">
        <v>39</v>
      </c>
      <c r="AN974" s="17">
        <v>5</v>
      </c>
      <c r="AO974" s="17">
        <v>34</v>
      </c>
      <c r="AQ974" s="20">
        <v>0.8534031413612565</v>
      </c>
      <c r="AR974" s="20">
        <v>0.51381215469613262</v>
      </c>
      <c r="AS974" s="20">
        <v>0.84915897992403688</v>
      </c>
      <c r="AT974" s="20">
        <v>0.70067114093959737</v>
      </c>
      <c r="AU974" s="20">
        <v>0.36246418338108882</v>
      </c>
      <c r="AV974" s="20">
        <v>0.86143437077131257</v>
      </c>
      <c r="AW974" s="20">
        <v>0.95879808786706122</v>
      </c>
      <c r="AX974" s="20">
        <v>0.7458563535911602</v>
      </c>
      <c r="AY974" s="20">
        <v>1.0417797069994574</v>
      </c>
      <c r="AZ974" s="20">
        <v>0.97315436241610742</v>
      </c>
      <c r="BA974" s="20">
        <v>0.81948424068767911</v>
      </c>
      <c r="BB974" s="20">
        <v>0.9851150202976996</v>
      </c>
      <c r="BC974" s="20">
        <v>0.97743638982237158</v>
      </c>
      <c r="BD974" s="20">
        <v>0.94199134199134205</v>
      </c>
      <c r="BE974" s="20">
        <v>0.88430148823811805</v>
      </c>
      <c r="BF974" s="20">
        <v>0.82554112554112558</v>
      </c>
      <c r="BG974" s="21"/>
      <c r="BH974" s="20">
        <v>3.8926880589163597E-2</v>
      </c>
      <c r="BI974" s="20">
        <v>4.5283018867924525E-2</v>
      </c>
      <c r="BJ974" s="20">
        <v>3.2795698924731186E-2</v>
      </c>
      <c r="BK974" s="20">
        <v>5.3030303030303032E-2</v>
      </c>
      <c r="BL974" s="20">
        <v>1.4005602240896359E-2</v>
      </c>
      <c r="BM974" s="20">
        <v>4.1509433962264149E-2</v>
      </c>
      <c r="BN974" s="20">
        <v>3.4799999999999998E-2</v>
      </c>
      <c r="BO974" s="20">
        <v>4.2900000000000001E-2</v>
      </c>
      <c r="BP974" s="20">
        <v>8.6999999999999994E-3</v>
      </c>
      <c r="BQ974" s="20">
        <v>0</v>
      </c>
      <c r="BR974" s="20">
        <v>7.4999999999999997E-3</v>
      </c>
      <c r="BS974" s="20">
        <v>1.44E-2</v>
      </c>
      <c r="BT974" s="20">
        <v>0</v>
      </c>
      <c r="BU974" s="20">
        <v>9.579100145137881E-3</v>
      </c>
      <c r="BV974" s="20">
        <v>7.0000000000000001E-3</v>
      </c>
      <c r="BW974" s="20">
        <v>1.03E-2</v>
      </c>
      <c r="BY974" s="20">
        <v>0.91583377169910574</v>
      </c>
      <c r="BZ974" s="20">
        <v>0.92307692307692313</v>
      </c>
      <c r="CA974" s="20">
        <v>0.91600000000000004</v>
      </c>
      <c r="CC974" s="22">
        <v>136</v>
      </c>
      <c r="CD974" s="22">
        <v>146</v>
      </c>
      <c r="CE974" s="22">
        <f t="shared" si="95"/>
        <v>282</v>
      </c>
      <c r="CF974" s="23"/>
      <c r="CG974" s="20">
        <v>7.7327722251446601E-2</v>
      </c>
      <c r="CH974" s="25"/>
      <c r="CI974" s="24">
        <v>0.74033149171270718</v>
      </c>
      <c r="CJ974" s="24">
        <v>0.86869234943027673</v>
      </c>
      <c r="CK974" s="24">
        <v>0.90939597315436238</v>
      </c>
      <c r="CL974" s="24">
        <v>0.75358166189111753</v>
      </c>
      <c r="CM974" s="24">
        <v>0.87253044654939105</v>
      </c>
      <c r="CN974" s="24">
        <v>0.85363077623491923</v>
      </c>
      <c r="CO974" s="26"/>
      <c r="CP974" s="22">
        <v>4393</v>
      </c>
      <c r="CQ974" s="22">
        <v>2083</v>
      </c>
      <c r="CR974" s="22">
        <v>2309.9999999999995</v>
      </c>
      <c r="CS974" s="22">
        <v>3750</v>
      </c>
      <c r="CT974" s="22">
        <v>643</v>
      </c>
      <c r="CU974" s="20">
        <v>0.14636922376508077</v>
      </c>
    </row>
    <row r="975" spans="1:99" x14ac:dyDescent="0.25">
      <c r="A975" s="92">
        <v>73</v>
      </c>
      <c r="B975" s="94" t="s">
        <v>112</v>
      </c>
      <c r="C975" s="92">
        <v>3815</v>
      </c>
      <c r="D975" s="94" t="s">
        <v>62</v>
      </c>
      <c r="E975" s="92">
        <v>73148</v>
      </c>
      <c r="F975" s="95" t="s">
        <v>1017</v>
      </c>
      <c r="G975" s="143">
        <f t="shared" si="90"/>
        <v>2112</v>
      </c>
      <c r="H975" s="14">
        <v>1784</v>
      </c>
      <c r="I975" s="14">
        <v>328</v>
      </c>
      <c r="J975" s="15">
        <v>1992</v>
      </c>
      <c r="K975" s="15">
        <v>120</v>
      </c>
      <c r="L975" s="15">
        <v>38</v>
      </c>
      <c r="M975" s="15">
        <v>135</v>
      </c>
      <c r="N975" s="15">
        <v>921</v>
      </c>
      <c r="O975" s="15">
        <v>695</v>
      </c>
      <c r="P975" s="15">
        <v>323</v>
      </c>
      <c r="Q975" s="15">
        <f t="shared" si="91"/>
        <v>1751</v>
      </c>
      <c r="R975" s="16"/>
      <c r="S975" s="14">
        <v>1784</v>
      </c>
      <c r="T975" s="17">
        <v>1664</v>
      </c>
      <c r="U975" s="17">
        <v>120</v>
      </c>
      <c r="V975" s="17">
        <v>0</v>
      </c>
      <c r="W975" s="17">
        <v>112</v>
      </c>
      <c r="X975" s="17">
        <v>800</v>
      </c>
      <c r="Y975" s="17">
        <v>643</v>
      </c>
      <c r="Z975" s="17">
        <v>229</v>
      </c>
      <c r="AA975" s="15">
        <f t="shared" si="92"/>
        <v>1555</v>
      </c>
      <c r="AB975" s="18"/>
      <c r="AC975" s="19">
        <f t="shared" si="93"/>
        <v>4</v>
      </c>
      <c r="AD975" s="19">
        <v>1</v>
      </c>
      <c r="AE975" s="19">
        <v>3</v>
      </c>
      <c r="AF975" s="19">
        <f t="shared" si="94"/>
        <v>11</v>
      </c>
      <c r="AG975" s="19">
        <v>8</v>
      </c>
      <c r="AH975" s="19">
        <v>3</v>
      </c>
      <c r="AI975" s="19">
        <v>5</v>
      </c>
      <c r="AJ975" s="19">
        <v>6</v>
      </c>
      <c r="AL975" s="17">
        <v>1</v>
      </c>
      <c r="AM975" s="17">
        <v>8</v>
      </c>
      <c r="AN975" s="17">
        <v>2</v>
      </c>
      <c r="AO975" s="17">
        <v>6</v>
      </c>
      <c r="AQ975" s="20">
        <v>1.0479954827780915</v>
      </c>
      <c r="AR975" s="20">
        <v>0.47586206896551725</v>
      </c>
      <c r="AS975" s="20">
        <v>1.0428176795580111</v>
      </c>
      <c r="AT975" s="20">
        <v>0.87309644670050757</v>
      </c>
      <c r="AU975" s="20">
        <v>0.54340836012861737</v>
      </c>
      <c r="AV975" s="20">
        <v>1.0534246575342465</v>
      </c>
      <c r="AW975" s="20">
        <v>1.1710897797854321</v>
      </c>
      <c r="AX975" s="20">
        <v>0.93103448275862066</v>
      </c>
      <c r="AY975" s="20">
        <v>1.2720994475138121</v>
      </c>
      <c r="AZ975" s="20">
        <v>1.1759729272419628</v>
      </c>
      <c r="BA975" s="20">
        <v>1.0385852090032155</v>
      </c>
      <c r="BB975" s="20">
        <v>1.1993150684931506</v>
      </c>
      <c r="BC975" s="20">
        <v>1.1542857142857144</v>
      </c>
      <c r="BD975" s="20">
        <v>1.1875</v>
      </c>
      <c r="BE975" s="20">
        <v>1.048</v>
      </c>
      <c r="BF975" s="20">
        <v>1.0479910714285714</v>
      </c>
      <c r="BG975" s="21"/>
      <c r="BH975" s="20">
        <v>3.755605381165919E-2</v>
      </c>
      <c r="BI975" s="20">
        <v>4.4642857142857144E-2</v>
      </c>
      <c r="BJ975" s="20">
        <v>3.6249999999999998E-2</v>
      </c>
      <c r="BK975" s="20">
        <v>5.1321928460342149E-2</v>
      </c>
      <c r="BL975" s="20">
        <v>0</v>
      </c>
      <c r="BM975" s="20">
        <v>4.3086816720257236E-2</v>
      </c>
      <c r="BN975" s="20">
        <v>3.3000000000000002E-2</v>
      </c>
      <c r="BO975" s="20">
        <v>4.2000000000000003E-2</v>
      </c>
      <c r="BP975" s="20">
        <v>0</v>
      </c>
      <c r="BQ975" s="20">
        <v>0</v>
      </c>
      <c r="BR975" s="20">
        <v>0</v>
      </c>
      <c r="BS975" s="20">
        <v>0</v>
      </c>
      <c r="BT975" s="20">
        <v>0</v>
      </c>
      <c r="BU975" s="20">
        <v>0</v>
      </c>
      <c r="BV975" s="20">
        <v>0</v>
      </c>
      <c r="BW975" s="20">
        <v>0</v>
      </c>
      <c r="BY975" s="20">
        <v>0.91423766816143492</v>
      </c>
      <c r="BZ975" s="20">
        <v>0.97222222222222221</v>
      </c>
      <c r="CA975" s="20">
        <v>0.91859999999999997</v>
      </c>
      <c r="CC975" s="22">
        <v>122</v>
      </c>
      <c r="CD975" s="22">
        <v>89</v>
      </c>
      <c r="CE975" s="22">
        <f t="shared" si="95"/>
        <v>211</v>
      </c>
      <c r="CF975" s="23"/>
      <c r="CG975" s="20">
        <v>6.9506726457399109E-2</v>
      </c>
      <c r="CH975" s="25"/>
      <c r="CI975" s="24">
        <v>0.7931034482758621</v>
      </c>
      <c r="CJ975" s="24">
        <v>1.0925414364640884</v>
      </c>
      <c r="CK975" s="24">
        <v>1.1082910321489001</v>
      </c>
      <c r="CL975" s="24">
        <v>0.95176848874598075</v>
      </c>
      <c r="CM975" s="24">
        <v>1.0691780821917809</v>
      </c>
      <c r="CN975" s="24">
        <v>1.0485601355166572</v>
      </c>
      <c r="CO975" s="26"/>
      <c r="CP975" s="22">
        <v>1770.9999999999998</v>
      </c>
      <c r="CQ975" s="22">
        <v>875</v>
      </c>
      <c r="CR975" s="22">
        <v>895.99999999999989</v>
      </c>
      <c r="CS975" s="22">
        <v>1857</v>
      </c>
      <c r="CT975" s="22">
        <v>0</v>
      </c>
      <c r="CU975" s="20">
        <v>0</v>
      </c>
    </row>
    <row r="976" spans="1:99" x14ac:dyDescent="0.25">
      <c r="A976" s="92">
        <v>73</v>
      </c>
      <c r="B976" s="94" t="s">
        <v>112</v>
      </c>
      <c r="C976" s="92">
        <v>3815</v>
      </c>
      <c r="D976" s="94" t="s">
        <v>62</v>
      </c>
      <c r="E976" s="92">
        <v>73152</v>
      </c>
      <c r="F976" s="95" t="s">
        <v>1018</v>
      </c>
      <c r="G976" s="143">
        <f t="shared" si="90"/>
        <v>1315</v>
      </c>
      <c r="H976" s="14">
        <v>1315</v>
      </c>
      <c r="I976" s="14">
        <v>0</v>
      </c>
      <c r="J976" s="15">
        <v>489</v>
      </c>
      <c r="K976" s="15">
        <v>826</v>
      </c>
      <c r="L976" s="15">
        <v>0</v>
      </c>
      <c r="M976" s="15">
        <v>92</v>
      </c>
      <c r="N976" s="15">
        <v>637</v>
      </c>
      <c r="O976" s="15">
        <v>428</v>
      </c>
      <c r="P976" s="15">
        <v>158</v>
      </c>
      <c r="Q976" s="15">
        <f t="shared" si="91"/>
        <v>1157</v>
      </c>
      <c r="R976" s="16"/>
      <c r="S976" s="14">
        <v>1315</v>
      </c>
      <c r="T976" s="17">
        <v>489</v>
      </c>
      <c r="U976" s="17">
        <v>826</v>
      </c>
      <c r="V976" s="17">
        <v>0</v>
      </c>
      <c r="W976" s="17">
        <v>92</v>
      </c>
      <c r="X976" s="17">
        <v>637</v>
      </c>
      <c r="Y976" s="17">
        <v>428</v>
      </c>
      <c r="Z976" s="17">
        <v>158</v>
      </c>
      <c r="AA976" s="15">
        <f t="shared" si="92"/>
        <v>1157</v>
      </c>
      <c r="AB976" s="18"/>
      <c r="AC976" s="19">
        <f t="shared" si="93"/>
        <v>3</v>
      </c>
      <c r="AD976" s="19">
        <v>3</v>
      </c>
      <c r="AE976" s="19">
        <v>0</v>
      </c>
      <c r="AF976" s="19">
        <f t="shared" si="94"/>
        <v>27</v>
      </c>
      <c r="AG976" s="19">
        <v>27</v>
      </c>
      <c r="AH976" s="19">
        <v>0</v>
      </c>
      <c r="AI976" s="19">
        <v>2</v>
      </c>
      <c r="AJ976" s="19">
        <v>25</v>
      </c>
      <c r="AL976" s="17">
        <v>3</v>
      </c>
      <c r="AM976" s="17">
        <v>27</v>
      </c>
      <c r="AN976" s="17">
        <v>2</v>
      </c>
      <c r="AO976" s="17">
        <v>25</v>
      </c>
      <c r="AQ976" s="20">
        <v>0.79470626210458362</v>
      </c>
      <c r="AR976" s="20">
        <v>0.54263565891472865</v>
      </c>
      <c r="AS976" s="20">
        <v>0.79785604900459417</v>
      </c>
      <c r="AT976" s="20">
        <v>0.59505703422053235</v>
      </c>
      <c r="AU976" s="20">
        <v>0.44398340248962653</v>
      </c>
      <c r="AV976" s="20">
        <v>0.78669724770642202</v>
      </c>
      <c r="AW976" s="20">
        <v>0.84893479664299543</v>
      </c>
      <c r="AX976" s="20">
        <v>0.71317829457364346</v>
      </c>
      <c r="AY976" s="20">
        <v>0.97549770290964777</v>
      </c>
      <c r="AZ976" s="20">
        <v>0.81368821292775662</v>
      </c>
      <c r="BA976" s="20">
        <v>0.65560165975103735</v>
      </c>
      <c r="BB976" s="20">
        <v>0.88455657492354745</v>
      </c>
      <c r="BC976" s="20">
        <v>0.86991869918699183</v>
      </c>
      <c r="BD976" s="20">
        <v>0.82983970406905061</v>
      </c>
      <c r="BE976" s="20">
        <v>0.81300813008130079</v>
      </c>
      <c r="BF976" s="20">
        <v>0.77805178791615293</v>
      </c>
      <c r="BG976" s="21"/>
      <c r="BH976" s="20">
        <v>3.2699619771863121E-2</v>
      </c>
      <c r="BI976" s="20">
        <v>3.2608695652173912E-2</v>
      </c>
      <c r="BJ976" s="20">
        <v>1.4128728414442701E-2</v>
      </c>
      <c r="BK976" s="20">
        <v>5.3738317757009345E-2</v>
      </c>
      <c r="BL976" s="20">
        <v>5.0632911392405063E-2</v>
      </c>
      <c r="BM976" s="20">
        <v>3.025064822817632E-2</v>
      </c>
      <c r="BN976" s="20">
        <v>2.18E-2</v>
      </c>
      <c r="BO976" s="20">
        <v>4.3099999999999999E-2</v>
      </c>
      <c r="BP976" s="20">
        <v>8.3999999999999995E-3</v>
      </c>
      <c r="BQ976" s="20">
        <v>1.09E-2</v>
      </c>
      <c r="BR976" s="20">
        <v>1.26E-2</v>
      </c>
      <c r="BS976" s="20">
        <v>4.7000000000000002E-3</v>
      </c>
      <c r="BT976" s="20">
        <v>0</v>
      </c>
      <c r="BU976" s="20">
        <v>9.5073465859982706E-3</v>
      </c>
      <c r="BV976" s="20">
        <v>9.2999999999999992E-3</v>
      </c>
      <c r="BW976" s="20">
        <v>7.4000000000000003E-3</v>
      </c>
      <c r="BY976" s="20">
        <v>0.95285171102661592</v>
      </c>
      <c r="BZ976" s="20" t="s">
        <v>1234</v>
      </c>
      <c r="CA976" s="20">
        <v>0.95289999999999997</v>
      </c>
      <c r="CC976" s="22">
        <v>70</v>
      </c>
      <c r="CD976" s="22">
        <v>0</v>
      </c>
      <c r="CE976" s="22">
        <f t="shared" si="95"/>
        <v>70</v>
      </c>
      <c r="CF976" s="23"/>
      <c r="CG976" s="20">
        <v>6.8441064638783272E-2</v>
      </c>
      <c r="CH976" s="25"/>
      <c r="CI976" s="24">
        <v>0.72093023255813948</v>
      </c>
      <c r="CJ976" s="24">
        <v>0.81929555895865236</v>
      </c>
      <c r="CK976" s="24">
        <v>0.76996197718631176</v>
      </c>
      <c r="CL976" s="24">
        <v>0.82157676348547715</v>
      </c>
      <c r="CM976" s="24">
        <v>0.78975535168195721</v>
      </c>
      <c r="CN976" s="24">
        <v>0.79470626210458362</v>
      </c>
      <c r="CO976" s="26"/>
      <c r="CP976" s="22">
        <v>1549</v>
      </c>
      <c r="CQ976" s="22">
        <v>737.99999999999989</v>
      </c>
      <c r="CR976" s="22">
        <v>810.99999999999977</v>
      </c>
      <c r="CS976" s="22">
        <v>1231</v>
      </c>
      <c r="CT976" s="22">
        <v>318</v>
      </c>
      <c r="CU976" s="20">
        <v>0.20529373789541638</v>
      </c>
    </row>
    <row r="977" spans="1:99" x14ac:dyDescent="0.25">
      <c r="A977" s="92">
        <v>73</v>
      </c>
      <c r="B977" s="94" t="s">
        <v>112</v>
      </c>
      <c r="C977" s="92">
        <v>3815</v>
      </c>
      <c r="D977" s="94" t="s">
        <v>62</v>
      </c>
      <c r="E977" s="92">
        <v>73168</v>
      </c>
      <c r="F977" s="95" t="s">
        <v>1019</v>
      </c>
      <c r="G977" s="143">
        <f t="shared" si="90"/>
        <v>13033</v>
      </c>
      <c r="H977" s="14">
        <v>11926</v>
      </c>
      <c r="I977" s="14">
        <v>1107</v>
      </c>
      <c r="J977" s="15">
        <v>7943</v>
      </c>
      <c r="K977" s="15">
        <v>5090</v>
      </c>
      <c r="L977" s="15">
        <v>58</v>
      </c>
      <c r="M977" s="15">
        <v>843</v>
      </c>
      <c r="N977" s="15">
        <v>6497</v>
      </c>
      <c r="O977" s="15">
        <v>4077</v>
      </c>
      <c r="P977" s="15">
        <v>1558</v>
      </c>
      <c r="Q977" s="15">
        <f t="shared" si="91"/>
        <v>11417</v>
      </c>
      <c r="R977" s="16"/>
      <c r="S977" s="14">
        <v>11926</v>
      </c>
      <c r="T977" s="17">
        <v>6836</v>
      </c>
      <c r="U977" s="17">
        <v>5090</v>
      </c>
      <c r="V977" s="17">
        <v>0</v>
      </c>
      <c r="W977" s="17">
        <v>782</v>
      </c>
      <c r="X977" s="17">
        <v>6165</v>
      </c>
      <c r="Y977" s="17">
        <v>3712</v>
      </c>
      <c r="Z977" s="17">
        <v>1267</v>
      </c>
      <c r="AA977" s="15">
        <f t="shared" si="92"/>
        <v>10659</v>
      </c>
      <c r="AB977" s="18"/>
      <c r="AC977" s="19">
        <f t="shared" si="93"/>
        <v>18</v>
      </c>
      <c r="AD977" s="19">
        <v>9</v>
      </c>
      <c r="AE977" s="19">
        <v>9</v>
      </c>
      <c r="AF977" s="19">
        <f t="shared" si="94"/>
        <v>167</v>
      </c>
      <c r="AG977" s="19">
        <v>158</v>
      </c>
      <c r="AH977" s="19">
        <v>9</v>
      </c>
      <c r="AI977" s="19">
        <v>26</v>
      </c>
      <c r="AJ977" s="19">
        <v>141</v>
      </c>
      <c r="AL977" s="17">
        <v>9</v>
      </c>
      <c r="AM977" s="17">
        <v>158</v>
      </c>
      <c r="AN977" s="17">
        <v>17</v>
      </c>
      <c r="AO977" s="17">
        <v>141</v>
      </c>
      <c r="AQ977" s="20">
        <v>0.94050516069480572</v>
      </c>
      <c r="AR977" s="20">
        <v>0.51915708812260541</v>
      </c>
      <c r="AS977" s="20">
        <v>0.93728981206726014</v>
      </c>
      <c r="AT977" s="20">
        <v>0.74189397838394233</v>
      </c>
      <c r="AU977" s="20">
        <v>0.40269151138716358</v>
      </c>
      <c r="AV977" s="20">
        <v>0.95152729093640465</v>
      </c>
      <c r="AW977" s="20">
        <v>1.0887807334060586</v>
      </c>
      <c r="AX977" s="20">
        <v>0.80747126436781613</v>
      </c>
      <c r="AY977" s="20">
        <v>1.2852621167161227</v>
      </c>
      <c r="AZ977" s="20">
        <v>1.0491507977354606</v>
      </c>
      <c r="BA977" s="20">
        <v>0.80641821946169767</v>
      </c>
      <c r="BB977" s="20">
        <v>1.1434151226840261</v>
      </c>
      <c r="BC977" s="20">
        <v>1.1015812994156067</v>
      </c>
      <c r="BD977" s="20">
        <v>1.0765699294966389</v>
      </c>
      <c r="BE977" s="20">
        <v>0.94877964936404258</v>
      </c>
      <c r="BF977" s="20">
        <v>0.93261190359075263</v>
      </c>
      <c r="BG977" s="21"/>
      <c r="BH977" s="20">
        <v>2.9512127639952042E-2</v>
      </c>
      <c r="BI977" s="20">
        <v>3.4526854219948847E-2</v>
      </c>
      <c r="BJ977" s="20">
        <v>2.2910327546089137E-2</v>
      </c>
      <c r="BK977" s="20">
        <v>4.2923433874709975E-2</v>
      </c>
      <c r="BL977" s="20">
        <v>1.6569200779727095E-2</v>
      </c>
      <c r="BM977" s="20">
        <v>3.086482632168687E-2</v>
      </c>
      <c r="BN977" s="20">
        <v>2.8500000000000001E-2</v>
      </c>
      <c r="BO977" s="20">
        <v>3.0499999999999999E-2</v>
      </c>
      <c r="BP977" s="20">
        <v>2.7000000000000001E-3</v>
      </c>
      <c r="BQ977" s="20">
        <v>0</v>
      </c>
      <c r="BR977" s="20">
        <v>3.0000000000000001E-3</v>
      </c>
      <c r="BS977" s="20">
        <v>2.5999999999999999E-3</v>
      </c>
      <c r="BT977" s="20">
        <v>2.9239766081871343E-3</v>
      </c>
      <c r="BU977" s="20">
        <v>2.6484669450952429E-3</v>
      </c>
      <c r="BV977" s="20">
        <v>2.5999999999999999E-3</v>
      </c>
      <c r="BW977" s="20">
        <v>2.8E-3</v>
      </c>
      <c r="BY977" s="20">
        <v>0.91054136309139533</v>
      </c>
      <c r="BZ977" s="20">
        <v>0.97906602254428343</v>
      </c>
      <c r="CA977" s="20">
        <v>0.9143</v>
      </c>
      <c r="CC977" s="22">
        <v>455</v>
      </c>
      <c r="CD977" s="22">
        <v>318</v>
      </c>
      <c r="CE977" s="22">
        <f t="shared" si="95"/>
        <v>773</v>
      </c>
      <c r="CF977" s="23"/>
      <c r="CG977" s="20">
        <v>8.9735313105229184E-2</v>
      </c>
      <c r="CH977" s="25"/>
      <c r="CI977" s="24">
        <v>0.75957854406130265</v>
      </c>
      <c r="CJ977" s="24">
        <v>0.97566765578635017</v>
      </c>
      <c r="CK977" s="24">
        <v>1.0015440041173442</v>
      </c>
      <c r="CL977" s="24">
        <v>0.82660455486542439</v>
      </c>
      <c r="CM977" s="24">
        <v>0.96314471707561344</v>
      </c>
      <c r="CN977" s="24">
        <v>0.94100864311487786</v>
      </c>
      <c r="CO977" s="26"/>
      <c r="CP977" s="22">
        <v>11917</v>
      </c>
      <c r="CQ977" s="22">
        <v>5818</v>
      </c>
      <c r="CR977" s="22">
        <v>6098.9999999999991</v>
      </c>
      <c r="CS977" s="22">
        <v>11214</v>
      </c>
      <c r="CT977" s="22">
        <v>703</v>
      </c>
      <c r="CU977" s="20">
        <v>5.8991356885122137E-2</v>
      </c>
    </row>
    <row r="978" spans="1:99" x14ac:dyDescent="0.25">
      <c r="A978" s="92">
        <v>73</v>
      </c>
      <c r="B978" s="94" t="s">
        <v>112</v>
      </c>
      <c r="C978" s="92">
        <v>3815</v>
      </c>
      <c r="D978" s="94" t="s">
        <v>62</v>
      </c>
      <c r="E978" s="92">
        <v>73200</v>
      </c>
      <c r="F978" s="95" t="s">
        <v>1020</v>
      </c>
      <c r="G978" s="143">
        <f t="shared" si="90"/>
        <v>1557</v>
      </c>
      <c r="H978" s="14">
        <v>1557</v>
      </c>
      <c r="I978" s="14">
        <v>0</v>
      </c>
      <c r="J978" s="15">
        <v>330</v>
      </c>
      <c r="K978" s="15">
        <v>1227</v>
      </c>
      <c r="L978" s="15">
        <v>0</v>
      </c>
      <c r="M978" s="15">
        <v>108</v>
      </c>
      <c r="N978" s="15">
        <v>659</v>
      </c>
      <c r="O978" s="15">
        <v>610</v>
      </c>
      <c r="P978" s="15">
        <v>180</v>
      </c>
      <c r="Q978" s="15">
        <f t="shared" si="91"/>
        <v>1377</v>
      </c>
      <c r="R978" s="16"/>
      <c r="S978" s="14">
        <v>1557</v>
      </c>
      <c r="T978" s="17">
        <v>330</v>
      </c>
      <c r="U978" s="17">
        <v>1227</v>
      </c>
      <c r="V978" s="17">
        <v>0</v>
      </c>
      <c r="W978" s="17">
        <v>108</v>
      </c>
      <c r="X978" s="17">
        <v>659</v>
      </c>
      <c r="Y978" s="17">
        <v>610</v>
      </c>
      <c r="Z978" s="17">
        <v>180</v>
      </c>
      <c r="AA978" s="15">
        <f t="shared" si="92"/>
        <v>1377</v>
      </c>
      <c r="AB978" s="18"/>
      <c r="AC978" s="19">
        <f t="shared" si="93"/>
        <v>4</v>
      </c>
      <c r="AD978" s="19">
        <v>4</v>
      </c>
      <c r="AE978" s="19">
        <v>0</v>
      </c>
      <c r="AF978" s="19">
        <f t="shared" si="94"/>
        <v>16</v>
      </c>
      <c r="AG978" s="19">
        <v>16</v>
      </c>
      <c r="AH978" s="19">
        <v>0</v>
      </c>
      <c r="AI978" s="19">
        <v>1</v>
      </c>
      <c r="AJ978" s="19">
        <v>15</v>
      </c>
      <c r="AL978" s="17">
        <v>4</v>
      </c>
      <c r="AM978" s="17">
        <v>16</v>
      </c>
      <c r="AN978" s="17">
        <v>1</v>
      </c>
      <c r="AO978" s="17">
        <v>15</v>
      </c>
      <c r="AQ978" s="20">
        <v>0.62059973924380707</v>
      </c>
      <c r="AR978" s="20">
        <v>0.27083333333333331</v>
      </c>
      <c r="AS978" s="20">
        <v>0.55020491803278693</v>
      </c>
      <c r="AT978" s="20">
        <v>0.56978233034571057</v>
      </c>
      <c r="AU978" s="20">
        <v>0.30113636363636365</v>
      </c>
      <c r="AV978" s="20">
        <v>0.60287326834273991</v>
      </c>
      <c r="AW978" s="20">
        <v>0.67666232073011734</v>
      </c>
      <c r="AX978" s="20">
        <v>0.5625</v>
      </c>
      <c r="AY978" s="20">
        <v>0.67520491803278693</v>
      </c>
      <c r="AZ978" s="20">
        <v>0.78104993597951344</v>
      </c>
      <c r="BA978" s="20">
        <v>0.51136363636363635</v>
      </c>
      <c r="BB978" s="20">
        <v>0.70651616213442792</v>
      </c>
      <c r="BC978" s="20">
        <v>0.65639165911151409</v>
      </c>
      <c r="BD978" s="20">
        <v>0.69532554257095158</v>
      </c>
      <c r="BE978" s="20">
        <v>0.60924750679963735</v>
      </c>
      <c r="BF978" s="20">
        <v>0.63105175292153592</v>
      </c>
      <c r="BG978" s="21"/>
      <c r="BH978" s="20">
        <v>1.7983301220295438E-2</v>
      </c>
      <c r="BI978" s="20">
        <v>2.7777777777777776E-2</v>
      </c>
      <c r="BJ978" s="20">
        <v>9.104704097116844E-3</v>
      </c>
      <c r="BK978" s="20">
        <v>2.7868852459016394E-2</v>
      </c>
      <c r="BL978" s="20">
        <v>1.1111111111111112E-2</v>
      </c>
      <c r="BM978" s="20">
        <v>1.888162672476398E-2</v>
      </c>
      <c r="BN978" s="20">
        <v>1.38E-2</v>
      </c>
      <c r="BO978" s="20">
        <v>2.1600000000000001E-2</v>
      </c>
      <c r="BP978" s="20">
        <v>2.8899999999999999E-2</v>
      </c>
      <c r="BQ978" s="20">
        <v>9.2999999999999992E-3</v>
      </c>
      <c r="BR978" s="20">
        <v>2.8799999999999999E-2</v>
      </c>
      <c r="BS978" s="20">
        <v>4.1000000000000002E-2</v>
      </c>
      <c r="BT978" s="20">
        <v>0</v>
      </c>
      <c r="BU978" s="20">
        <v>3.2679738562091505E-2</v>
      </c>
      <c r="BV978" s="20">
        <v>2.35E-2</v>
      </c>
      <c r="BW978" s="20">
        <v>3.3599999999999998E-2</v>
      </c>
      <c r="BY978" s="20">
        <v>0.90944123314065506</v>
      </c>
      <c r="BZ978" s="20" t="s">
        <v>1234</v>
      </c>
      <c r="CA978" s="20">
        <v>0.90939999999999999</v>
      </c>
      <c r="CC978" s="22">
        <v>85</v>
      </c>
      <c r="CD978" s="22">
        <v>0</v>
      </c>
      <c r="CE978" s="22">
        <f t="shared" si="95"/>
        <v>85</v>
      </c>
      <c r="CF978" s="23"/>
      <c r="CG978" s="20">
        <v>8.6062941554271036E-2</v>
      </c>
      <c r="CH978" s="25"/>
      <c r="CI978" s="24">
        <v>0.49479166666666669</v>
      </c>
      <c r="CJ978" s="24">
        <v>0.57479508196721307</v>
      </c>
      <c r="CK978" s="24">
        <v>0.69142125480153649</v>
      </c>
      <c r="CL978" s="24">
        <v>0.65909090909090906</v>
      </c>
      <c r="CM978" s="24">
        <v>0.61364802462801438</v>
      </c>
      <c r="CN978" s="24">
        <v>0.62059973924380707</v>
      </c>
      <c r="CO978" s="26"/>
      <c r="CP978" s="22">
        <v>2301</v>
      </c>
      <c r="CQ978" s="22">
        <v>1103</v>
      </c>
      <c r="CR978" s="22">
        <v>1198</v>
      </c>
      <c r="CS978" s="22">
        <v>1428</v>
      </c>
      <c r="CT978" s="22">
        <v>873</v>
      </c>
      <c r="CU978" s="20">
        <v>0.37940026075619293</v>
      </c>
    </row>
    <row r="979" spans="1:99" x14ac:dyDescent="0.25">
      <c r="A979" s="92">
        <v>73</v>
      </c>
      <c r="B979" s="94" t="s">
        <v>112</v>
      </c>
      <c r="C979" s="92">
        <v>3815</v>
      </c>
      <c r="D979" s="94" t="s">
        <v>62</v>
      </c>
      <c r="E979" s="92">
        <v>73217</v>
      </c>
      <c r="F979" s="95" t="s">
        <v>1021</v>
      </c>
      <c r="G979" s="143">
        <f t="shared" si="90"/>
        <v>6521</v>
      </c>
      <c r="H979" s="14">
        <v>6446</v>
      </c>
      <c r="I979" s="14">
        <v>75</v>
      </c>
      <c r="J979" s="15">
        <v>1550</v>
      </c>
      <c r="K979" s="15">
        <v>4971</v>
      </c>
      <c r="L979" s="15">
        <v>0</v>
      </c>
      <c r="M979" s="15">
        <v>419</v>
      </c>
      <c r="N979" s="15">
        <v>3180</v>
      </c>
      <c r="O979" s="15">
        <v>2103</v>
      </c>
      <c r="P979" s="15">
        <v>819</v>
      </c>
      <c r="Q979" s="15">
        <f t="shared" si="91"/>
        <v>5702</v>
      </c>
      <c r="R979" s="16"/>
      <c r="S979" s="14">
        <v>6446</v>
      </c>
      <c r="T979" s="17">
        <v>1475</v>
      </c>
      <c r="U979" s="17">
        <v>4971</v>
      </c>
      <c r="V979" s="17">
        <v>0</v>
      </c>
      <c r="W979" s="17">
        <v>419</v>
      </c>
      <c r="X979" s="17">
        <v>3180</v>
      </c>
      <c r="Y979" s="17">
        <v>2085</v>
      </c>
      <c r="Z979" s="17">
        <v>762</v>
      </c>
      <c r="AA979" s="15">
        <f t="shared" si="92"/>
        <v>5684</v>
      </c>
      <c r="AB979" s="18"/>
      <c r="AC979" s="19">
        <f t="shared" si="93"/>
        <v>12</v>
      </c>
      <c r="AD979" s="19">
        <v>11</v>
      </c>
      <c r="AE979" s="19">
        <v>1</v>
      </c>
      <c r="AF979" s="19">
        <f t="shared" si="94"/>
        <v>56</v>
      </c>
      <c r="AG979" s="19">
        <v>55</v>
      </c>
      <c r="AH979" s="19">
        <v>1</v>
      </c>
      <c r="AI979" s="19">
        <v>4</v>
      </c>
      <c r="AJ979" s="19">
        <v>52</v>
      </c>
      <c r="AL979" s="17">
        <v>11</v>
      </c>
      <c r="AM979" s="17">
        <v>55</v>
      </c>
      <c r="AN979" s="17">
        <v>3</v>
      </c>
      <c r="AO979" s="17">
        <v>52</v>
      </c>
      <c r="AQ979" s="20">
        <v>0.83127514916053835</v>
      </c>
      <c r="AR979" s="20">
        <v>0.33127889060092452</v>
      </c>
      <c r="AS979" s="20">
        <v>0.81747572815533975</v>
      </c>
      <c r="AT979" s="20">
        <v>0.73336195792185488</v>
      </c>
      <c r="AU979" s="20">
        <v>0.47497805092186129</v>
      </c>
      <c r="AV979" s="20">
        <v>0.84030982201713911</v>
      </c>
      <c r="AW979" s="20">
        <v>0.90481476342444844</v>
      </c>
      <c r="AX979" s="20">
        <v>0.6456086286594761</v>
      </c>
      <c r="AY979" s="20">
        <v>1.029126213592233</v>
      </c>
      <c r="AZ979" s="20">
        <v>0.90296264491197942</v>
      </c>
      <c r="BA979" s="20">
        <v>0.71905179982440737</v>
      </c>
      <c r="BB979" s="20">
        <v>0.93968358602504942</v>
      </c>
      <c r="BC979" s="20">
        <v>0.91139609443310987</v>
      </c>
      <c r="BD979" s="20">
        <v>0.89883474576271183</v>
      </c>
      <c r="BE979" s="20">
        <v>0.835907898571845</v>
      </c>
      <c r="BF979" s="20">
        <v>0.82706567796610164</v>
      </c>
      <c r="BG979" s="21"/>
      <c r="BH979" s="20">
        <v>3.5753489101458369E-2</v>
      </c>
      <c r="BI979" s="20">
        <v>6.205250596658711E-2</v>
      </c>
      <c r="BJ979" s="20">
        <v>2.2822243651558983E-2</v>
      </c>
      <c r="BK979" s="20">
        <v>4.7482014388489209E-2</v>
      </c>
      <c r="BL979" s="20">
        <v>4.1994750656167978E-2</v>
      </c>
      <c r="BM979" s="20">
        <v>3.4906500445235973E-2</v>
      </c>
      <c r="BN979" s="20">
        <v>2.46E-2</v>
      </c>
      <c r="BO979" s="20">
        <v>4.5999999999999999E-2</v>
      </c>
      <c r="BP979" s="20">
        <v>1.14E-2</v>
      </c>
      <c r="BQ979" s="20">
        <v>9.4999999999999998E-3</v>
      </c>
      <c r="BR979" s="20">
        <v>1.35E-2</v>
      </c>
      <c r="BS979" s="20">
        <v>1.0999999999999999E-2</v>
      </c>
      <c r="BT979" s="20">
        <v>5.2493438320209973E-3</v>
      </c>
      <c r="BU979" s="20">
        <v>1.2288512911843278E-2</v>
      </c>
      <c r="BV979" s="20">
        <v>4.8999999999999998E-3</v>
      </c>
      <c r="BW979" s="20">
        <v>1.7500000000000002E-2</v>
      </c>
      <c r="BY979" s="20">
        <v>0.90795044691861382</v>
      </c>
      <c r="BZ979" s="20" t="s">
        <v>1234</v>
      </c>
      <c r="CA979" s="20">
        <v>0.90800000000000003</v>
      </c>
      <c r="CC979" s="22">
        <v>334</v>
      </c>
      <c r="CD979" s="22">
        <v>41</v>
      </c>
      <c r="CE979" s="22">
        <f t="shared" si="95"/>
        <v>375</v>
      </c>
      <c r="CF979" s="23"/>
      <c r="CG979" s="20">
        <v>5.9589148502430613E-2</v>
      </c>
      <c r="CH979" s="25"/>
      <c r="CI979" s="24">
        <v>0.65639445300462251</v>
      </c>
      <c r="CJ979" s="24">
        <v>0.84239482200647253</v>
      </c>
      <c r="CK979" s="24">
        <v>0.91369686560755692</v>
      </c>
      <c r="CL979" s="24">
        <v>0.73222124670763833</v>
      </c>
      <c r="CM979" s="24">
        <v>0.84986816084377059</v>
      </c>
      <c r="CN979" s="24">
        <v>0.83127514916053835</v>
      </c>
      <c r="CO979" s="26"/>
      <c r="CP979" s="22">
        <v>7207.0000000000018</v>
      </c>
      <c r="CQ979" s="22">
        <v>3431</v>
      </c>
      <c r="CR979" s="22">
        <v>3776</v>
      </c>
      <c r="CS979" s="22">
        <v>5991</v>
      </c>
      <c r="CT979" s="22">
        <v>1216</v>
      </c>
      <c r="CU979" s="20">
        <v>0.16872485083946165</v>
      </c>
    </row>
    <row r="980" spans="1:99" x14ac:dyDescent="0.25">
      <c r="A980" s="92">
        <v>73</v>
      </c>
      <c r="B980" s="94" t="s">
        <v>112</v>
      </c>
      <c r="C980" s="92">
        <v>3815</v>
      </c>
      <c r="D980" s="94" t="s">
        <v>62</v>
      </c>
      <c r="E980" s="92">
        <v>73226</v>
      </c>
      <c r="F980" s="95" t="s">
        <v>1022</v>
      </c>
      <c r="G980" s="143">
        <f t="shared" si="90"/>
        <v>2052</v>
      </c>
      <c r="H980" s="14">
        <v>2009</v>
      </c>
      <c r="I980" s="14">
        <v>43</v>
      </c>
      <c r="J980" s="15">
        <v>668</v>
      </c>
      <c r="K980" s="15">
        <v>1384</v>
      </c>
      <c r="L980" s="15">
        <v>0</v>
      </c>
      <c r="M980" s="15">
        <v>128</v>
      </c>
      <c r="N980" s="15">
        <v>836</v>
      </c>
      <c r="O980" s="15">
        <v>837</v>
      </c>
      <c r="P980" s="15">
        <v>251</v>
      </c>
      <c r="Q980" s="15">
        <f t="shared" si="91"/>
        <v>1801</v>
      </c>
      <c r="R980" s="16"/>
      <c r="S980" s="14">
        <v>2009</v>
      </c>
      <c r="T980" s="17">
        <v>625</v>
      </c>
      <c r="U980" s="17">
        <v>1384</v>
      </c>
      <c r="V980" s="17">
        <v>0</v>
      </c>
      <c r="W980" s="17">
        <v>128</v>
      </c>
      <c r="X980" s="17">
        <v>836</v>
      </c>
      <c r="Y980" s="17">
        <v>813</v>
      </c>
      <c r="Z980" s="17">
        <v>232</v>
      </c>
      <c r="AA980" s="15">
        <f t="shared" si="92"/>
        <v>1777</v>
      </c>
      <c r="AB980" s="18"/>
      <c r="AC980" s="19">
        <f t="shared" si="93"/>
        <v>5</v>
      </c>
      <c r="AD980" s="19">
        <v>4</v>
      </c>
      <c r="AE980" s="19">
        <v>1</v>
      </c>
      <c r="AF980" s="19">
        <f t="shared" si="94"/>
        <v>40</v>
      </c>
      <c r="AG980" s="19">
        <v>39</v>
      </c>
      <c r="AH980" s="19">
        <v>1</v>
      </c>
      <c r="AI980" s="19">
        <v>3</v>
      </c>
      <c r="AJ980" s="19">
        <v>37</v>
      </c>
      <c r="AL980" s="17">
        <v>4</v>
      </c>
      <c r="AM980" s="17">
        <v>39</v>
      </c>
      <c r="AN980" s="17">
        <v>2</v>
      </c>
      <c r="AO980" s="17">
        <v>37</v>
      </c>
      <c r="AQ980" s="20">
        <v>0.81575433911882511</v>
      </c>
      <c r="AR980" s="20">
        <v>0.50520833333333337</v>
      </c>
      <c r="AS980" s="20">
        <v>0.75103734439834025</v>
      </c>
      <c r="AT980" s="20">
        <v>0.76902887139107612</v>
      </c>
      <c r="AU980" s="20">
        <v>0.44072948328267475</v>
      </c>
      <c r="AV980" s="20">
        <v>0.80865484880083416</v>
      </c>
      <c r="AW980" s="20">
        <v>0.91321762349799729</v>
      </c>
      <c r="AX980" s="20">
        <v>0.66666666666666663</v>
      </c>
      <c r="AY980" s="20">
        <v>0.86721991701244816</v>
      </c>
      <c r="AZ980" s="20">
        <v>1.0984251968503937</v>
      </c>
      <c r="BA980" s="20">
        <v>0.76291793313069911</v>
      </c>
      <c r="BB980" s="20">
        <v>0.93899895724713245</v>
      </c>
      <c r="BC980" s="20">
        <v>0.89077212806026362</v>
      </c>
      <c r="BD980" s="20">
        <v>0.93333333333333335</v>
      </c>
      <c r="BE980" s="20">
        <v>0.79849340866290019</v>
      </c>
      <c r="BF980" s="20">
        <v>0.83122362869198307</v>
      </c>
      <c r="BG980" s="21"/>
      <c r="BH980" s="20">
        <v>5.4096638655462187E-2</v>
      </c>
      <c r="BI980" s="20">
        <v>7.03125E-2</v>
      </c>
      <c r="BJ980" s="20">
        <v>3.2296650717703351E-2</v>
      </c>
      <c r="BK980" s="20">
        <v>7.3972602739726029E-2</v>
      </c>
      <c r="BL980" s="20">
        <v>6.1904761904761907E-2</v>
      </c>
      <c r="BM980" s="20">
        <v>5.3128689492325853E-2</v>
      </c>
      <c r="BN980" s="20">
        <v>4.2299999999999997E-2</v>
      </c>
      <c r="BO980" s="20">
        <v>6.4100000000000004E-2</v>
      </c>
      <c r="BP980" s="20">
        <v>2.0999999999999999E-3</v>
      </c>
      <c r="BQ980" s="20">
        <v>0</v>
      </c>
      <c r="BR980" s="20">
        <v>1.1999999999999999E-3</v>
      </c>
      <c r="BS980" s="20">
        <v>2.7000000000000001E-3</v>
      </c>
      <c r="BT980" s="20">
        <v>4.7619047619047623E-3</v>
      </c>
      <c r="BU980" s="20">
        <v>1.7709563164108619E-3</v>
      </c>
      <c r="BV980" s="20">
        <v>0</v>
      </c>
      <c r="BW980" s="20">
        <v>3.8999999999999998E-3</v>
      </c>
      <c r="BY980" s="20">
        <v>0.89495798319327735</v>
      </c>
      <c r="BZ980" s="20" t="s">
        <v>1234</v>
      </c>
      <c r="CA980" s="20">
        <v>0.89500000000000002</v>
      </c>
      <c r="CC980" s="22">
        <v>79</v>
      </c>
      <c r="CD980" s="22">
        <v>37</v>
      </c>
      <c r="CE980" s="22">
        <f t="shared" si="95"/>
        <v>116</v>
      </c>
      <c r="CF980" s="23"/>
      <c r="CG980" s="20">
        <v>5.7247899159663863E-2</v>
      </c>
      <c r="CH980" s="25"/>
      <c r="CI980" s="24">
        <v>0.67708333333333337</v>
      </c>
      <c r="CJ980" s="24">
        <v>0.78941908713692943</v>
      </c>
      <c r="CK980" s="24">
        <v>0.8923884514435696</v>
      </c>
      <c r="CL980" s="24">
        <v>0.79635258358662619</v>
      </c>
      <c r="CM980" s="24">
        <v>0.81908237747653811</v>
      </c>
      <c r="CN980" s="24">
        <v>0.81575433911882511</v>
      </c>
      <c r="CO980" s="26"/>
      <c r="CP980" s="22">
        <v>2247.0000000000005</v>
      </c>
      <c r="CQ980" s="22">
        <v>1062.0000000000002</v>
      </c>
      <c r="CR980" s="22">
        <v>1185.0000000000002</v>
      </c>
      <c r="CS980" s="22">
        <v>1833</v>
      </c>
      <c r="CT980" s="22">
        <v>414</v>
      </c>
      <c r="CU980" s="20">
        <v>0.18424566088117489</v>
      </c>
    </row>
    <row r="981" spans="1:99" x14ac:dyDescent="0.25">
      <c r="A981" s="92">
        <v>73</v>
      </c>
      <c r="B981" s="94" t="s">
        <v>112</v>
      </c>
      <c r="C981" s="92">
        <v>3815</v>
      </c>
      <c r="D981" s="94" t="s">
        <v>62</v>
      </c>
      <c r="E981" s="92">
        <v>73236</v>
      </c>
      <c r="F981" s="95" t="s">
        <v>1023</v>
      </c>
      <c r="G981" s="143">
        <f t="shared" si="90"/>
        <v>1777</v>
      </c>
      <c r="H981" s="14">
        <v>1777</v>
      </c>
      <c r="I981" s="14">
        <v>0</v>
      </c>
      <c r="J981" s="15">
        <v>891</v>
      </c>
      <c r="K981" s="15">
        <v>886</v>
      </c>
      <c r="L981" s="15">
        <v>0</v>
      </c>
      <c r="M981" s="15">
        <v>121</v>
      </c>
      <c r="N981" s="15">
        <v>808</v>
      </c>
      <c r="O981" s="15">
        <v>643</v>
      </c>
      <c r="P981" s="15">
        <v>205</v>
      </c>
      <c r="Q981" s="15">
        <f t="shared" si="91"/>
        <v>1572</v>
      </c>
      <c r="R981" s="16"/>
      <c r="S981" s="14">
        <v>1777</v>
      </c>
      <c r="T981" s="17">
        <v>891</v>
      </c>
      <c r="U981" s="17">
        <v>886</v>
      </c>
      <c r="V981" s="17">
        <v>0</v>
      </c>
      <c r="W981" s="17">
        <v>121</v>
      </c>
      <c r="X981" s="17">
        <v>808</v>
      </c>
      <c r="Y981" s="17">
        <v>643</v>
      </c>
      <c r="Z981" s="17">
        <v>205</v>
      </c>
      <c r="AA981" s="15">
        <f t="shared" si="92"/>
        <v>1572</v>
      </c>
      <c r="AB981" s="18"/>
      <c r="AC981" s="19">
        <f t="shared" si="93"/>
        <v>4</v>
      </c>
      <c r="AD981" s="19">
        <v>4</v>
      </c>
      <c r="AE981" s="19">
        <v>0</v>
      </c>
      <c r="AF981" s="19">
        <f t="shared" si="94"/>
        <v>28</v>
      </c>
      <c r="AG981" s="19">
        <v>28</v>
      </c>
      <c r="AH981" s="19">
        <v>0</v>
      </c>
      <c r="AI981" s="19">
        <v>3</v>
      </c>
      <c r="AJ981" s="19">
        <v>25</v>
      </c>
      <c r="AL981" s="17">
        <v>4</v>
      </c>
      <c r="AM981" s="17">
        <v>28</v>
      </c>
      <c r="AN981" s="17">
        <v>3</v>
      </c>
      <c r="AO981" s="17">
        <v>25</v>
      </c>
      <c r="AQ981" s="20">
        <v>0.96345919610231423</v>
      </c>
      <c r="AR981" s="20">
        <v>0.60431654676258995</v>
      </c>
      <c r="AS981" s="20">
        <v>0.91947291361639827</v>
      </c>
      <c r="AT981" s="20">
        <v>0.90859232175502747</v>
      </c>
      <c r="AU981" s="20">
        <v>0.44688644688644691</v>
      </c>
      <c r="AV981" s="20">
        <v>0.98319941563184809</v>
      </c>
      <c r="AW981" s="20">
        <v>1.082216808769793</v>
      </c>
      <c r="AX981" s="20">
        <v>0.87050359712230219</v>
      </c>
      <c r="AY981" s="20">
        <v>1.1830161054172768</v>
      </c>
      <c r="AZ981" s="20">
        <v>1.1755027422303475</v>
      </c>
      <c r="BA981" s="20">
        <v>0.75091575091575091</v>
      </c>
      <c r="BB981" s="20">
        <v>1.1482834185536888</v>
      </c>
      <c r="BC981" s="20">
        <v>1.0997474747474747</v>
      </c>
      <c r="BD981" s="20">
        <v>1.0658823529411765</v>
      </c>
      <c r="BE981" s="20">
        <v>0.96085858585858586</v>
      </c>
      <c r="BF981" s="20">
        <v>0.96588235294117653</v>
      </c>
      <c r="BG981" s="21"/>
      <c r="BH981" s="20">
        <v>5.8997050147492625E-2</v>
      </c>
      <c r="BI981" s="20">
        <v>4.9586776859504134E-2</v>
      </c>
      <c r="BJ981" s="20">
        <v>3.0303030303030304E-2</v>
      </c>
      <c r="BK981" s="20">
        <v>9.3312597200622086E-2</v>
      </c>
      <c r="BL981" s="20">
        <v>5.8536585365853662E-2</v>
      </c>
      <c r="BM981" s="20">
        <v>5.9060402684563758E-2</v>
      </c>
      <c r="BN981" s="20">
        <v>4.8000000000000001E-2</v>
      </c>
      <c r="BO981" s="20">
        <v>6.9199999999999998E-2</v>
      </c>
      <c r="BP981" s="20">
        <v>1.7100000000000001E-2</v>
      </c>
      <c r="BQ981" s="20">
        <v>8.3000000000000001E-3</v>
      </c>
      <c r="BR981" s="20">
        <v>1.52E-2</v>
      </c>
      <c r="BS981" s="20">
        <v>2.18E-2</v>
      </c>
      <c r="BT981" s="20">
        <v>1.4634146341463415E-2</v>
      </c>
      <c r="BU981" s="20">
        <v>1.74496644295302E-2</v>
      </c>
      <c r="BV981" s="20">
        <v>7.4000000000000003E-3</v>
      </c>
      <c r="BW981" s="20">
        <v>2.6100000000000002E-2</v>
      </c>
      <c r="BY981" s="20">
        <v>0.86961651917404126</v>
      </c>
      <c r="BZ981" s="20" t="s">
        <v>1234</v>
      </c>
      <c r="CA981" s="20">
        <v>0.86960000000000004</v>
      </c>
      <c r="CC981" s="22">
        <v>91</v>
      </c>
      <c r="CD981" s="22">
        <v>0</v>
      </c>
      <c r="CE981" s="22">
        <f t="shared" si="95"/>
        <v>91</v>
      </c>
      <c r="CF981" s="23"/>
      <c r="CG981" s="20">
        <v>6.9616519174041297E-2</v>
      </c>
      <c r="CH981" s="25"/>
      <c r="CI981" s="24">
        <v>0.78417266187050361</v>
      </c>
      <c r="CJ981" s="24">
        <v>0.97364568081991221</v>
      </c>
      <c r="CK981" s="24">
        <v>1.0749542961608776</v>
      </c>
      <c r="CL981" s="24">
        <v>0.80586080586080588</v>
      </c>
      <c r="CM981" s="24">
        <v>0.99488677867056241</v>
      </c>
      <c r="CN981" s="24">
        <v>0.96345919610231423</v>
      </c>
      <c r="CO981" s="26"/>
      <c r="CP981" s="22">
        <v>1642</v>
      </c>
      <c r="CQ981" s="22">
        <v>792.00000000000023</v>
      </c>
      <c r="CR981" s="22">
        <v>850</v>
      </c>
      <c r="CS981" s="22">
        <v>1582</v>
      </c>
      <c r="CT981" s="22">
        <v>60</v>
      </c>
      <c r="CU981" s="20">
        <v>3.654080389768577E-2</v>
      </c>
    </row>
    <row r="982" spans="1:99" x14ac:dyDescent="0.25">
      <c r="A982" s="92">
        <v>73</v>
      </c>
      <c r="B982" s="94" t="s">
        <v>112</v>
      </c>
      <c r="C982" s="92">
        <v>3815</v>
      </c>
      <c r="D982" s="94" t="s">
        <v>62</v>
      </c>
      <c r="E982" s="92">
        <v>73268</v>
      </c>
      <c r="F982" s="95" t="s">
        <v>1024</v>
      </c>
      <c r="G982" s="143">
        <f t="shared" si="90"/>
        <v>16183</v>
      </c>
      <c r="H982" s="14">
        <v>11683</v>
      </c>
      <c r="I982" s="14">
        <v>4500</v>
      </c>
      <c r="J982" s="15">
        <v>13262</v>
      </c>
      <c r="K982" s="15">
        <v>2921</v>
      </c>
      <c r="L982" s="15">
        <v>399</v>
      </c>
      <c r="M982" s="15">
        <v>1047</v>
      </c>
      <c r="N982" s="15">
        <v>6739</v>
      </c>
      <c r="O982" s="15">
        <v>5495</v>
      </c>
      <c r="P982" s="15">
        <v>2503</v>
      </c>
      <c r="Q982" s="15">
        <f t="shared" si="91"/>
        <v>13281</v>
      </c>
      <c r="R982" s="16"/>
      <c r="S982" s="14">
        <v>11683</v>
      </c>
      <c r="T982" s="17">
        <v>8762</v>
      </c>
      <c r="U982" s="17">
        <v>2921</v>
      </c>
      <c r="V982" s="17">
        <v>0</v>
      </c>
      <c r="W982" s="17">
        <v>695</v>
      </c>
      <c r="X982" s="17">
        <v>4861</v>
      </c>
      <c r="Y982" s="17">
        <v>4298</v>
      </c>
      <c r="Z982" s="17">
        <v>1829</v>
      </c>
      <c r="AA982" s="15">
        <f t="shared" si="92"/>
        <v>9854</v>
      </c>
      <c r="AB982" s="18"/>
      <c r="AC982" s="19">
        <f t="shared" si="93"/>
        <v>36</v>
      </c>
      <c r="AD982" s="19">
        <v>9</v>
      </c>
      <c r="AE982" s="19">
        <v>27</v>
      </c>
      <c r="AF982" s="19">
        <f t="shared" si="94"/>
        <v>68</v>
      </c>
      <c r="AG982" s="19">
        <v>41</v>
      </c>
      <c r="AH982" s="19">
        <v>27</v>
      </c>
      <c r="AI982" s="19">
        <v>44</v>
      </c>
      <c r="AJ982" s="19">
        <v>24</v>
      </c>
      <c r="AL982" s="17">
        <v>9</v>
      </c>
      <c r="AM982" s="17">
        <v>41</v>
      </c>
      <c r="AN982" s="17">
        <v>17</v>
      </c>
      <c r="AO982" s="17">
        <v>24</v>
      </c>
      <c r="AQ982" s="20">
        <v>0.85212165361500636</v>
      </c>
      <c r="AR982" s="20">
        <v>0.45862335653518949</v>
      </c>
      <c r="AS982" s="20">
        <v>0.81955332051471674</v>
      </c>
      <c r="AT982" s="20">
        <v>0.70658263305322133</v>
      </c>
      <c r="AU982" s="20">
        <v>0.51422238640561502</v>
      </c>
      <c r="AV982" s="20">
        <v>0.83887839604823478</v>
      </c>
      <c r="AW982" s="20">
        <v>0.95817398166697021</v>
      </c>
      <c r="AX982" s="20">
        <v>0.80974477958236657</v>
      </c>
      <c r="AY982" s="20">
        <v>0.99674604348469165</v>
      </c>
      <c r="AZ982" s="20">
        <v>0.96200980392156865</v>
      </c>
      <c r="BA982" s="20">
        <v>0.92463982268193567</v>
      </c>
      <c r="BB982" s="20">
        <v>0.96476826964986195</v>
      </c>
      <c r="BC982" s="20">
        <v>0.95428356713426854</v>
      </c>
      <c r="BD982" s="20">
        <v>0.96183296030156673</v>
      </c>
      <c r="BE982" s="20">
        <v>0.8502004008016032</v>
      </c>
      <c r="BF982" s="20">
        <v>0.8539286134998233</v>
      </c>
      <c r="BG982" s="21"/>
      <c r="BH982" s="20">
        <v>3.9956803455723541E-2</v>
      </c>
      <c r="BI982" s="20">
        <v>3.7410071942446041E-2</v>
      </c>
      <c r="BJ982" s="20">
        <v>2.9337273111017307E-2</v>
      </c>
      <c r="BK982" s="20">
        <v>5.4482417038137693E-2</v>
      </c>
      <c r="BL982" s="20">
        <v>3.5953686776355881E-2</v>
      </c>
      <c r="BM982" s="20">
        <v>4.065040650406504E-2</v>
      </c>
      <c r="BN982" s="20">
        <v>3.2300000000000002E-2</v>
      </c>
      <c r="BO982" s="20">
        <v>4.7E-2</v>
      </c>
      <c r="BP982" s="20">
        <v>9.9000000000000008E-3</v>
      </c>
      <c r="BQ982" s="20">
        <v>4.3E-3</v>
      </c>
      <c r="BR982" s="20">
        <v>1.2500000000000001E-2</v>
      </c>
      <c r="BS982" s="20">
        <v>1.11E-2</v>
      </c>
      <c r="BT982" s="20">
        <v>1.8281535648994515E-3</v>
      </c>
      <c r="BU982" s="20">
        <v>1.1297645443986908E-2</v>
      </c>
      <c r="BV982" s="20">
        <v>7.7999999999999996E-3</v>
      </c>
      <c r="BW982" s="20">
        <v>1.18E-2</v>
      </c>
      <c r="BY982" s="20">
        <v>0.84260259179265662</v>
      </c>
      <c r="BZ982" s="20">
        <v>0.97084881394684197</v>
      </c>
      <c r="CA982" s="20">
        <v>0.87329999999999997</v>
      </c>
      <c r="CC982" s="22">
        <v>893</v>
      </c>
      <c r="CD982" s="22">
        <v>324</v>
      </c>
      <c r="CE982" s="22">
        <f t="shared" si="95"/>
        <v>1217</v>
      </c>
      <c r="CF982" s="23"/>
      <c r="CG982" s="20">
        <v>5.9305255579553635E-2</v>
      </c>
      <c r="CH982" s="25"/>
      <c r="CI982" s="24">
        <v>0.79118329466357307</v>
      </c>
      <c r="CJ982" s="24">
        <v>0.86747522555834933</v>
      </c>
      <c r="CK982" s="24">
        <v>0.86519607843137258</v>
      </c>
      <c r="CL982" s="24">
        <v>0.81824898411525671</v>
      </c>
      <c r="CM982" s="24">
        <v>0.85936364957140776</v>
      </c>
      <c r="CN982" s="24">
        <v>0.85260729678868452</v>
      </c>
      <c r="CO982" s="26"/>
      <c r="CP982" s="22">
        <v>16473</v>
      </c>
      <c r="CQ982" s="22">
        <v>7983.9999999999991</v>
      </c>
      <c r="CR982" s="22">
        <v>8489</v>
      </c>
      <c r="CS982" s="22">
        <v>14045</v>
      </c>
      <c r="CT982" s="22">
        <v>2428</v>
      </c>
      <c r="CU982" s="20">
        <v>0.14739270321131548</v>
      </c>
    </row>
    <row r="983" spans="1:99" x14ac:dyDescent="0.25">
      <c r="A983" s="92">
        <v>73</v>
      </c>
      <c r="B983" s="94" t="s">
        <v>112</v>
      </c>
      <c r="C983" s="92">
        <v>3815</v>
      </c>
      <c r="D983" s="94" t="s">
        <v>62</v>
      </c>
      <c r="E983" s="92">
        <v>73270</v>
      </c>
      <c r="F983" s="95" t="s">
        <v>1025</v>
      </c>
      <c r="G983" s="143">
        <f t="shared" si="90"/>
        <v>1988</v>
      </c>
      <c r="H983" s="14">
        <v>1988</v>
      </c>
      <c r="I983" s="14">
        <v>0</v>
      </c>
      <c r="J983" s="15">
        <v>153</v>
      </c>
      <c r="K983" s="15">
        <v>1835</v>
      </c>
      <c r="L983" s="15">
        <v>13</v>
      </c>
      <c r="M983" s="15">
        <v>116</v>
      </c>
      <c r="N983" s="15">
        <v>807</v>
      </c>
      <c r="O983" s="15">
        <v>688</v>
      </c>
      <c r="P983" s="15">
        <v>364</v>
      </c>
      <c r="Q983" s="15">
        <f t="shared" si="91"/>
        <v>1611</v>
      </c>
      <c r="R983" s="16"/>
      <c r="S983" s="14">
        <v>1988</v>
      </c>
      <c r="T983" s="17">
        <v>153</v>
      </c>
      <c r="U983" s="17">
        <v>1835</v>
      </c>
      <c r="V983" s="17">
        <v>13</v>
      </c>
      <c r="W983" s="17">
        <v>116</v>
      </c>
      <c r="X983" s="17">
        <v>807</v>
      </c>
      <c r="Y983" s="17">
        <v>688</v>
      </c>
      <c r="Z983" s="17">
        <v>364</v>
      </c>
      <c r="AA983" s="15">
        <f t="shared" si="92"/>
        <v>1611</v>
      </c>
      <c r="AB983" s="18"/>
      <c r="AC983" s="19">
        <f t="shared" si="93"/>
        <v>3</v>
      </c>
      <c r="AD983" s="19">
        <v>3</v>
      </c>
      <c r="AE983" s="19">
        <v>0</v>
      </c>
      <c r="AF983" s="19">
        <f t="shared" si="94"/>
        <v>30</v>
      </c>
      <c r="AG983" s="19">
        <v>30</v>
      </c>
      <c r="AH983" s="19">
        <v>0</v>
      </c>
      <c r="AI983" s="19">
        <v>1</v>
      </c>
      <c r="AJ983" s="19">
        <v>29</v>
      </c>
      <c r="AL983" s="17">
        <v>3</v>
      </c>
      <c r="AM983" s="17">
        <v>30</v>
      </c>
      <c r="AN983" s="17">
        <v>1</v>
      </c>
      <c r="AO983" s="17">
        <v>29</v>
      </c>
      <c r="AQ983" s="20">
        <v>0.88280060882800604</v>
      </c>
      <c r="AR983" s="20">
        <v>0.44311377245508982</v>
      </c>
      <c r="AS983" s="20">
        <v>0.79126213592233008</v>
      </c>
      <c r="AT983" s="20">
        <v>0.83993902439024393</v>
      </c>
      <c r="AU983" s="20">
        <v>0.52777777777777779</v>
      </c>
      <c r="AV983" s="20">
        <v>0.87553126897389189</v>
      </c>
      <c r="AW983" s="20">
        <v>1.0020294266869609</v>
      </c>
      <c r="AX983" s="20">
        <v>0.69461077844311381</v>
      </c>
      <c r="AY983" s="20">
        <v>0.97936893203883491</v>
      </c>
      <c r="AZ983" s="20">
        <v>1.0487804878048781</v>
      </c>
      <c r="BA983" s="20">
        <v>1.1234567901234569</v>
      </c>
      <c r="BB983" s="20">
        <v>0.97814207650273222</v>
      </c>
      <c r="BC983" s="20">
        <v>1.0474183350895681</v>
      </c>
      <c r="BD983" s="20">
        <v>0.95988258317025443</v>
      </c>
      <c r="BE983" s="20">
        <v>0.92096944151738669</v>
      </c>
      <c r="BF983" s="20">
        <v>0.84735812133072408</v>
      </c>
      <c r="BG983" s="21"/>
      <c r="BH983" s="20">
        <v>4.4300378173960021E-2</v>
      </c>
      <c r="BI983" s="20">
        <v>6.0344827586206899E-2</v>
      </c>
      <c r="BJ983" s="20">
        <v>2.7261462205700124E-2</v>
      </c>
      <c r="BK983" s="20">
        <v>6.3953488372093026E-2</v>
      </c>
      <c r="BL983" s="20">
        <v>3.7499999999999999E-2</v>
      </c>
      <c r="BM983" s="20">
        <v>4.5313469894475482E-2</v>
      </c>
      <c r="BN983" s="20">
        <v>4.4699999999999997E-2</v>
      </c>
      <c r="BO983" s="20">
        <v>4.3900000000000002E-2</v>
      </c>
      <c r="BP983" s="20">
        <v>3.2000000000000002E-3</v>
      </c>
      <c r="BQ983" s="20">
        <v>0</v>
      </c>
      <c r="BR983" s="20">
        <v>1.1999999999999999E-3</v>
      </c>
      <c r="BS983" s="20">
        <v>4.4000000000000003E-3</v>
      </c>
      <c r="BT983" s="20">
        <v>8.3333333333333332E-3</v>
      </c>
      <c r="BU983" s="20">
        <v>2.4829298572315332E-3</v>
      </c>
      <c r="BV983" s="20">
        <v>3.3E-3</v>
      </c>
      <c r="BW983" s="20">
        <v>3.2000000000000002E-3</v>
      </c>
      <c r="BY983" s="20">
        <v>0.8860075634792004</v>
      </c>
      <c r="BZ983" s="20" t="s">
        <v>1234</v>
      </c>
      <c r="CA983" s="20">
        <v>0.88600000000000001</v>
      </c>
      <c r="CC983" s="22">
        <v>111</v>
      </c>
      <c r="CD983" s="22">
        <v>0</v>
      </c>
      <c r="CE983" s="22">
        <f t="shared" si="95"/>
        <v>111</v>
      </c>
      <c r="CF983" s="23"/>
      <c r="CG983" s="20">
        <v>8.5359265262020534E-2</v>
      </c>
      <c r="CH983" s="25"/>
      <c r="CI983" s="24">
        <v>0.6586826347305389</v>
      </c>
      <c r="CJ983" s="24">
        <v>0.81310679611650483</v>
      </c>
      <c r="CK983" s="24">
        <v>1.0350609756097562</v>
      </c>
      <c r="CL983" s="24">
        <v>0.87345679012345678</v>
      </c>
      <c r="CM983" s="24">
        <v>0.88585306618093507</v>
      </c>
      <c r="CN983" s="24">
        <v>0.88381532217148651</v>
      </c>
      <c r="CO983" s="26"/>
      <c r="CP983" s="22">
        <v>1971</v>
      </c>
      <c r="CQ983" s="22">
        <v>949.00000000000011</v>
      </c>
      <c r="CR983" s="22">
        <v>1021.9999999999999</v>
      </c>
      <c r="CS983" s="22">
        <v>1742</v>
      </c>
      <c r="CT983" s="22">
        <v>229</v>
      </c>
      <c r="CU983" s="20">
        <v>0.11618467782851349</v>
      </c>
    </row>
    <row r="984" spans="1:99" x14ac:dyDescent="0.25">
      <c r="A984" s="92">
        <v>73</v>
      </c>
      <c r="B984" s="94" t="s">
        <v>112</v>
      </c>
      <c r="C984" s="92">
        <v>3815</v>
      </c>
      <c r="D984" s="94" t="s">
        <v>62</v>
      </c>
      <c r="E984" s="92">
        <v>73275</v>
      </c>
      <c r="F984" s="95" t="s">
        <v>1026</v>
      </c>
      <c r="G984" s="143">
        <f t="shared" si="90"/>
        <v>5572</v>
      </c>
      <c r="H984" s="14">
        <v>3893</v>
      </c>
      <c r="I984" s="14">
        <v>1679</v>
      </c>
      <c r="J984" s="15">
        <v>4961</v>
      </c>
      <c r="K984" s="15">
        <v>611</v>
      </c>
      <c r="L984" s="15">
        <v>139</v>
      </c>
      <c r="M984" s="15">
        <v>408</v>
      </c>
      <c r="N984" s="15">
        <v>2338</v>
      </c>
      <c r="O984" s="15">
        <v>1842</v>
      </c>
      <c r="P984" s="15">
        <v>845</v>
      </c>
      <c r="Q984" s="15">
        <f t="shared" si="91"/>
        <v>4588</v>
      </c>
      <c r="R984" s="16"/>
      <c r="S984" s="14">
        <v>3893</v>
      </c>
      <c r="T984" s="17">
        <v>3306</v>
      </c>
      <c r="U984" s="17">
        <v>587</v>
      </c>
      <c r="V984" s="17">
        <v>0</v>
      </c>
      <c r="W984" s="17">
        <v>265</v>
      </c>
      <c r="X984" s="17">
        <v>1755</v>
      </c>
      <c r="Y984" s="17">
        <v>1379</v>
      </c>
      <c r="Z984" s="17">
        <v>494</v>
      </c>
      <c r="AA984" s="15">
        <f t="shared" si="92"/>
        <v>3399</v>
      </c>
      <c r="AB984" s="18"/>
      <c r="AC984" s="19">
        <f t="shared" si="93"/>
        <v>12</v>
      </c>
      <c r="AD984" s="19">
        <v>4</v>
      </c>
      <c r="AE984" s="19">
        <v>8</v>
      </c>
      <c r="AF984" s="19">
        <f t="shared" si="94"/>
        <v>26</v>
      </c>
      <c r="AG984" s="19">
        <v>18</v>
      </c>
      <c r="AH984" s="19">
        <v>8</v>
      </c>
      <c r="AI984" s="19">
        <v>16</v>
      </c>
      <c r="AJ984" s="19">
        <v>10</v>
      </c>
      <c r="AL984" s="17">
        <v>4</v>
      </c>
      <c r="AM984" s="17">
        <v>18</v>
      </c>
      <c r="AN984" s="17">
        <v>9</v>
      </c>
      <c r="AO984" s="17">
        <v>9</v>
      </c>
      <c r="AQ984" s="20">
        <v>0.75566583953680733</v>
      </c>
      <c r="AR984" s="20">
        <v>0.39506172839506171</v>
      </c>
      <c r="AS984" s="20">
        <v>0.7245967741935484</v>
      </c>
      <c r="AT984" s="20">
        <v>0.62420382165605093</v>
      </c>
      <c r="AU984" s="20">
        <v>0.37957610789980734</v>
      </c>
      <c r="AV984" s="20">
        <v>0.75054923107649296</v>
      </c>
      <c r="AW984" s="20">
        <v>0.89875930521091807</v>
      </c>
      <c r="AX984" s="20">
        <v>0.83950617283950613</v>
      </c>
      <c r="AY984" s="20">
        <v>0.94274193548387097</v>
      </c>
      <c r="AZ984" s="20">
        <v>0.90249877511024013</v>
      </c>
      <c r="BA984" s="20">
        <v>0.81406551059730248</v>
      </c>
      <c r="BB984" s="20">
        <v>0.91631715598162577</v>
      </c>
      <c r="BC984" s="20">
        <v>0.88668941979522187</v>
      </c>
      <c r="BD984" s="20">
        <v>0.9101123595505618</v>
      </c>
      <c r="BE984" s="20">
        <v>0.73651877133105803</v>
      </c>
      <c r="BF984" s="20">
        <v>0.7736757624398074</v>
      </c>
      <c r="BG984" s="21"/>
      <c r="BH984" s="20">
        <v>4.17036379769299E-2</v>
      </c>
      <c r="BI984" s="20">
        <v>4.9056603773584909E-2</v>
      </c>
      <c r="BJ984" s="20">
        <v>3.7476577139287946E-2</v>
      </c>
      <c r="BK984" s="20">
        <v>5.1369863013698627E-2</v>
      </c>
      <c r="BL984" s="20">
        <v>2.3054755043227664E-2</v>
      </c>
      <c r="BM984" s="20">
        <v>4.3836519446275542E-2</v>
      </c>
      <c r="BN984" s="20">
        <v>4.3400000000000001E-2</v>
      </c>
      <c r="BO984" s="20">
        <v>4.02E-2</v>
      </c>
      <c r="BP984" s="20">
        <v>2.3999999999999998E-3</v>
      </c>
      <c r="BQ984" s="20">
        <v>0</v>
      </c>
      <c r="BR984" s="20">
        <v>2.5000000000000001E-3</v>
      </c>
      <c r="BS984" s="20">
        <v>1.6999999999999999E-3</v>
      </c>
      <c r="BT984" s="20">
        <v>5.763688760806916E-3</v>
      </c>
      <c r="BU984" s="20">
        <v>1.977587343441002E-3</v>
      </c>
      <c r="BV984" s="20">
        <v>1.9E-3</v>
      </c>
      <c r="BW984" s="20">
        <v>2.8E-3</v>
      </c>
      <c r="BY984" s="20">
        <v>0.89529724933451638</v>
      </c>
      <c r="BZ984" s="20">
        <v>0.96032934131736525</v>
      </c>
      <c r="CA984" s="20">
        <v>0.91369999999999996</v>
      </c>
      <c r="CC984" s="22">
        <v>247</v>
      </c>
      <c r="CD984" s="22">
        <v>205</v>
      </c>
      <c r="CE984" s="22">
        <f t="shared" si="95"/>
        <v>452</v>
      </c>
      <c r="CF984" s="23"/>
      <c r="CG984" s="20">
        <v>7.3646850044365567E-2</v>
      </c>
      <c r="CH984" s="25"/>
      <c r="CI984" s="24">
        <v>0.71604938271604934</v>
      </c>
      <c r="CJ984" s="24">
        <v>0.76975806451612905</v>
      </c>
      <c r="CK984" s="24">
        <v>0.77902988731014211</v>
      </c>
      <c r="CL984" s="24">
        <v>0.7013487475915221</v>
      </c>
      <c r="CM984" s="24">
        <v>0.76832434591571797</v>
      </c>
      <c r="CN984" s="24">
        <v>0.75682382133995041</v>
      </c>
      <c r="CO984" s="26"/>
      <c r="CP984" s="22">
        <v>6045</v>
      </c>
      <c r="CQ984" s="22">
        <v>2930</v>
      </c>
      <c r="CR984" s="22">
        <v>3115</v>
      </c>
      <c r="CS984" s="22">
        <v>4575</v>
      </c>
      <c r="CT984" s="22">
        <v>1470</v>
      </c>
      <c r="CU984" s="20">
        <v>0.24317617866004959</v>
      </c>
    </row>
    <row r="985" spans="1:99" x14ac:dyDescent="0.25">
      <c r="A985" s="92">
        <v>73</v>
      </c>
      <c r="B985" s="94" t="s">
        <v>112</v>
      </c>
      <c r="C985" s="92">
        <v>3815</v>
      </c>
      <c r="D985" s="94" t="s">
        <v>62</v>
      </c>
      <c r="E985" s="92">
        <v>73283</v>
      </c>
      <c r="F985" s="95" t="s">
        <v>1027</v>
      </c>
      <c r="G985" s="143">
        <f t="shared" si="90"/>
        <v>6870</v>
      </c>
      <c r="H985" s="14">
        <v>6331</v>
      </c>
      <c r="I985" s="14">
        <v>539</v>
      </c>
      <c r="J985" s="15">
        <v>3971</v>
      </c>
      <c r="K985" s="15">
        <v>2899</v>
      </c>
      <c r="L985" s="15">
        <v>36</v>
      </c>
      <c r="M985" s="15">
        <v>511</v>
      </c>
      <c r="N985" s="15">
        <v>3254</v>
      </c>
      <c r="O985" s="15">
        <v>2248</v>
      </c>
      <c r="P985" s="15">
        <v>821</v>
      </c>
      <c r="Q985" s="15">
        <f t="shared" si="91"/>
        <v>6013</v>
      </c>
      <c r="R985" s="16"/>
      <c r="S985" s="14">
        <v>6331</v>
      </c>
      <c r="T985" s="17">
        <v>3432</v>
      </c>
      <c r="U985" s="17">
        <v>2899</v>
      </c>
      <c r="V985" s="17">
        <v>0</v>
      </c>
      <c r="W985" s="17">
        <v>491</v>
      </c>
      <c r="X985" s="17">
        <v>3210</v>
      </c>
      <c r="Y985" s="17">
        <v>2001</v>
      </c>
      <c r="Z985" s="17">
        <v>629</v>
      </c>
      <c r="AA985" s="15">
        <f t="shared" si="92"/>
        <v>5702</v>
      </c>
      <c r="AB985" s="18"/>
      <c r="AC985" s="19">
        <f t="shared" si="93"/>
        <v>13</v>
      </c>
      <c r="AD985" s="19">
        <v>8</v>
      </c>
      <c r="AE985" s="19">
        <v>5</v>
      </c>
      <c r="AF985" s="19">
        <f t="shared" si="94"/>
        <v>82</v>
      </c>
      <c r="AG985" s="19">
        <v>77</v>
      </c>
      <c r="AH985" s="19">
        <v>5</v>
      </c>
      <c r="AI985" s="19">
        <v>14</v>
      </c>
      <c r="AJ985" s="19">
        <v>68</v>
      </c>
      <c r="AL985" s="17">
        <v>8</v>
      </c>
      <c r="AM985" s="17">
        <v>77</v>
      </c>
      <c r="AN985" s="17">
        <v>9</v>
      </c>
      <c r="AO985" s="17">
        <v>68</v>
      </c>
      <c r="AQ985" s="20">
        <v>0.92039355992844363</v>
      </c>
      <c r="AR985" s="20">
        <v>0.55098389982110907</v>
      </c>
      <c r="AS985" s="20">
        <v>0.93252409853623708</v>
      </c>
      <c r="AT985" s="20">
        <v>0.73478454020435358</v>
      </c>
      <c r="AU985" s="20">
        <v>0.39927073837739291</v>
      </c>
      <c r="AV985" s="20">
        <v>0.93477098556407057</v>
      </c>
      <c r="AW985" s="20">
        <v>1.0187835420393561</v>
      </c>
      <c r="AX985" s="20">
        <v>0.91413237924865831</v>
      </c>
      <c r="AY985" s="20">
        <v>1.1617279543020349</v>
      </c>
      <c r="AZ985" s="20">
        <v>0.99866725899600173</v>
      </c>
      <c r="BA985" s="20">
        <v>0.74840474020054693</v>
      </c>
      <c r="BB985" s="20">
        <v>1.0716449830689716</v>
      </c>
      <c r="BC985" s="20">
        <v>1.0633978763272955</v>
      </c>
      <c r="BD985" s="20">
        <v>0.97803764974329721</v>
      </c>
      <c r="BE985" s="20">
        <v>0.9597126795752654</v>
      </c>
      <c r="BF985" s="20">
        <v>0.88448374215630343</v>
      </c>
      <c r="BG985" s="21"/>
      <c r="BH985" s="20">
        <v>3.9630749641890818E-2</v>
      </c>
      <c r="BI985" s="20">
        <v>5.0916496945010187E-2</v>
      </c>
      <c r="BJ985" s="20">
        <v>3.004427577482606E-2</v>
      </c>
      <c r="BK985" s="20">
        <v>5.5472263868065967E-2</v>
      </c>
      <c r="BL985" s="20">
        <v>2.8616852146263912E-2</v>
      </c>
      <c r="BM985" s="20">
        <v>4.085603112840467E-2</v>
      </c>
      <c r="BN985" s="20">
        <v>3.2599999999999997E-2</v>
      </c>
      <c r="BO985" s="20">
        <v>4.6699999999999998E-2</v>
      </c>
      <c r="BP985" s="20">
        <v>8.3000000000000001E-3</v>
      </c>
      <c r="BQ985" s="20">
        <v>4.1000000000000003E-3</v>
      </c>
      <c r="BR985" s="20">
        <v>7.9000000000000008E-3</v>
      </c>
      <c r="BS985" s="20">
        <v>1.15E-2</v>
      </c>
      <c r="BT985" s="20">
        <v>3.1796502384737681E-3</v>
      </c>
      <c r="BU985" s="20">
        <v>8.843296781039971E-3</v>
      </c>
      <c r="BV985" s="20">
        <v>7.0000000000000001E-3</v>
      </c>
      <c r="BW985" s="20">
        <v>9.5999999999999992E-3</v>
      </c>
      <c r="BY985" s="20">
        <v>0.87744707942065892</v>
      </c>
      <c r="BZ985" s="20">
        <v>0.98181818181818181</v>
      </c>
      <c r="CA985" s="20">
        <v>0.87839999999999996</v>
      </c>
      <c r="CC985" s="22">
        <v>250</v>
      </c>
      <c r="CD985" s="22">
        <v>47</v>
      </c>
      <c r="CE985" s="22">
        <f t="shared" si="95"/>
        <v>297</v>
      </c>
      <c r="CF985" s="23"/>
      <c r="CG985" s="20">
        <v>6.111730065255451E-2</v>
      </c>
      <c r="CH985" s="25"/>
      <c r="CI985" s="24">
        <v>0.80322003577817536</v>
      </c>
      <c r="CJ985" s="24">
        <v>0.9667975722956087</v>
      </c>
      <c r="CK985" s="24">
        <v>0.95868502887605511</v>
      </c>
      <c r="CL985" s="24">
        <v>0.78395624430264355</v>
      </c>
      <c r="CM985" s="24">
        <v>0.94724648012831936</v>
      </c>
      <c r="CN985" s="24">
        <v>0.9205426356589147</v>
      </c>
      <c r="CO985" s="26"/>
      <c r="CP985" s="22">
        <v>6708</v>
      </c>
      <c r="CQ985" s="22">
        <v>3202</v>
      </c>
      <c r="CR985" s="22">
        <v>3505.9999999999995</v>
      </c>
      <c r="CS985" s="22">
        <v>6175</v>
      </c>
      <c r="CT985" s="22">
        <v>533</v>
      </c>
      <c r="CU985" s="20">
        <v>7.9457364341085301E-2</v>
      </c>
    </row>
    <row r="986" spans="1:99" x14ac:dyDescent="0.25">
      <c r="A986" s="92">
        <v>73</v>
      </c>
      <c r="B986" s="94" t="s">
        <v>112</v>
      </c>
      <c r="C986" s="92">
        <v>3815</v>
      </c>
      <c r="D986" s="94" t="s">
        <v>62</v>
      </c>
      <c r="E986" s="92">
        <v>73319</v>
      </c>
      <c r="F986" s="95" t="s">
        <v>1028</v>
      </c>
      <c r="G986" s="143">
        <f t="shared" si="90"/>
        <v>6552</v>
      </c>
      <c r="H986" s="14">
        <v>6066</v>
      </c>
      <c r="I986" s="14">
        <v>486</v>
      </c>
      <c r="J986" s="15">
        <v>4791</v>
      </c>
      <c r="K986" s="15">
        <v>1761</v>
      </c>
      <c r="L986" s="15">
        <v>39</v>
      </c>
      <c r="M986" s="15">
        <v>449</v>
      </c>
      <c r="N986" s="15">
        <v>2928</v>
      </c>
      <c r="O986" s="15">
        <v>2149</v>
      </c>
      <c r="P986" s="15">
        <v>987</v>
      </c>
      <c r="Q986" s="15">
        <f t="shared" si="91"/>
        <v>5526</v>
      </c>
      <c r="R986" s="16"/>
      <c r="S986" s="14">
        <v>6066</v>
      </c>
      <c r="T986" s="17">
        <v>4305</v>
      </c>
      <c r="U986" s="17">
        <v>1761</v>
      </c>
      <c r="V986" s="17">
        <v>0</v>
      </c>
      <c r="W986" s="17">
        <v>422</v>
      </c>
      <c r="X986" s="17">
        <v>2738</v>
      </c>
      <c r="Y986" s="17">
        <v>2050</v>
      </c>
      <c r="Z986" s="17">
        <v>856</v>
      </c>
      <c r="AA986" s="15">
        <f t="shared" si="92"/>
        <v>5210</v>
      </c>
      <c r="AB986" s="18"/>
      <c r="AC986" s="19">
        <f t="shared" si="93"/>
        <v>12</v>
      </c>
      <c r="AD986" s="19">
        <v>7</v>
      </c>
      <c r="AE986" s="19">
        <v>5</v>
      </c>
      <c r="AF986" s="19">
        <f t="shared" si="94"/>
        <v>57</v>
      </c>
      <c r="AG986" s="19">
        <v>52</v>
      </c>
      <c r="AH986" s="19">
        <v>5</v>
      </c>
      <c r="AI986" s="19">
        <v>18</v>
      </c>
      <c r="AJ986" s="19">
        <v>39</v>
      </c>
      <c r="AL986" s="17">
        <v>7</v>
      </c>
      <c r="AM986" s="17">
        <v>52</v>
      </c>
      <c r="AN986" s="17">
        <v>13</v>
      </c>
      <c r="AO986" s="17">
        <v>39</v>
      </c>
      <c r="AQ986" s="20">
        <v>0.86171171171171168</v>
      </c>
      <c r="AR986" s="20">
        <v>0.41048824593128391</v>
      </c>
      <c r="AS986" s="20">
        <v>0.81974865350089765</v>
      </c>
      <c r="AT986" s="20">
        <v>0.74022471910112364</v>
      </c>
      <c r="AU986" s="20">
        <v>0.50683682771194161</v>
      </c>
      <c r="AV986" s="20">
        <v>0.8437893223081071</v>
      </c>
      <c r="AW986" s="20">
        <v>0.97792792792792793</v>
      </c>
      <c r="AX986" s="20">
        <v>0.81193490054249551</v>
      </c>
      <c r="AY986" s="20">
        <v>1.051346499102334</v>
      </c>
      <c r="AZ986" s="20">
        <v>0.96584269662921352</v>
      </c>
      <c r="BA986" s="20">
        <v>0.89972652689152233</v>
      </c>
      <c r="BB986" s="20">
        <v>0.99334891245730716</v>
      </c>
      <c r="BC986" s="20">
        <v>0.95978062157221211</v>
      </c>
      <c r="BD986" s="20">
        <v>0.99555950266429838</v>
      </c>
      <c r="BE986" s="20">
        <v>0.86014625228519193</v>
      </c>
      <c r="BF986" s="20">
        <v>0.86323268206039072</v>
      </c>
      <c r="BG986" s="21"/>
      <c r="BH986" s="20">
        <v>2.5814275814275815E-2</v>
      </c>
      <c r="BI986" s="20">
        <v>2.843601895734597E-2</v>
      </c>
      <c r="BJ986" s="20">
        <v>2.2064617809298661E-2</v>
      </c>
      <c r="BK986" s="20">
        <v>3.3199195171026159E-2</v>
      </c>
      <c r="BL986" s="20">
        <v>1.820388349514563E-2</v>
      </c>
      <c r="BM986" s="20">
        <v>2.7081649151172192E-2</v>
      </c>
      <c r="BN986" s="20">
        <v>1.9199999999999998E-2</v>
      </c>
      <c r="BO986" s="20">
        <v>3.2300000000000002E-2</v>
      </c>
      <c r="BP986" s="20">
        <v>9.4000000000000004E-3</v>
      </c>
      <c r="BQ986" s="20">
        <v>0</v>
      </c>
      <c r="BR986" s="20">
        <v>1.2200000000000001E-2</v>
      </c>
      <c r="BS986" s="20">
        <v>9.5999999999999992E-3</v>
      </c>
      <c r="BT986" s="20">
        <v>4.8543689320388345E-3</v>
      </c>
      <c r="BU986" s="20">
        <v>1.0105092966855295E-2</v>
      </c>
      <c r="BV986" s="20">
        <v>7.7000000000000002E-3</v>
      </c>
      <c r="BW986" s="20">
        <v>1.0999999999999999E-2</v>
      </c>
      <c r="BY986" s="20">
        <v>0.94040194040194036</v>
      </c>
      <c r="BZ986" s="20">
        <v>0.9874476987447699</v>
      </c>
      <c r="CA986" s="20">
        <v>0.94230000000000003</v>
      </c>
      <c r="CC986" s="22">
        <v>358</v>
      </c>
      <c r="CD986" s="22">
        <v>115</v>
      </c>
      <c r="CE986" s="22">
        <f t="shared" si="95"/>
        <v>473</v>
      </c>
      <c r="CF986" s="23"/>
      <c r="CG986" s="20">
        <v>5.5959805959805958E-2</v>
      </c>
      <c r="CH986" s="25"/>
      <c r="CI986" s="24">
        <v>0.68535262206148284</v>
      </c>
      <c r="CJ986" s="24">
        <v>0.85637342908438063</v>
      </c>
      <c r="CK986" s="24">
        <v>0.93797752808988766</v>
      </c>
      <c r="CL986" s="24">
        <v>0.81221513217866914</v>
      </c>
      <c r="CM986" s="24">
        <v>0.87201150458385768</v>
      </c>
      <c r="CN986" s="24">
        <v>0.86216216216216213</v>
      </c>
      <c r="CO986" s="26"/>
      <c r="CP986" s="22">
        <v>6660</v>
      </c>
      <c r="CQ986" s="22">
        <v>3281.9999999999991</v>
      </c>
      <c r="CR986" s="22">
        <v>3378</v>
      </c>
      <c r="CS986" s="22">
        <v>5742</v>
      </c>
      <c r="CT986" s="22">
        <v>918</v>
      </c>
      <c r="CU986" s="20">
        <v>0.13783783783783787</v>
      </c>
    </row>
    <row r="987" spans="1:99" x14ac:dyDescent="0.25">
      <c r="A987" s="92">
        <v>73</v>
      </c>
      <c r="B987" s="94" t="s">
        <v>112</v>
      </c>
      <c r="C987" s="92">
        <v>3815</v>
      </c>
      <c r="D987" s="94" t="s">
        <v>62</v>
      </c>
      <c r="E987" s="92">
        <v>73347</v>
      </c>
      <c r="F987" s="95" t="s">
        <v>1029</v>
      </c>
      <c r="G987" s="143">
        <f t="shared" si="90"/>
        <v>1682</v>
      </c>
      <c r="H987" s="14">
        <v>1682</v>
      </c>
      <c r="I987" s="14">
        <v>0</v>
      </c>
      <c r="J987" s="15">
        <v>510</v>
      </c>
      <c r="K987" s="15">
        <v>1172</v>
      </c>
      <c r="L987" s="15">
        <v>0</v>
      </c>
      <c r="M987" s="15">
        <v>116</v>
      </c>
      <c r="N987" s="15">
        <v>786</v>
      </c>
      <c r="O987" s="15">
        <v>598</v>
      </c>
      <c r="P987" s="15">
        <v>182</v>
      </c>
      <c r="Q987" s="15">
        <f t="shared" si="91"/>
        <v>1500</v>
      </c>
      <c r="R987" s="16"/>
      <c r="S987" s="14">
        <v>1682</v>
      </c>
      <c r="T987" s="17">
        <v>510</v>
      </c>
      <c r="U987" s="17">
        <v>1172</v>
      </c>
      <c r="V987" s="17">
        <v>0</v>
      </c>
      <c r="W987" s="17">
        <v>116</v>
      </c>
      <c r="X987" s="17">
        <v>786</v>
      </c>
      <c r="Y987" s="17">
        <v>598</v>
      </c>
      <c r="Z987" s="17">
        <v>182</v>
      </c>
      <c r="AA987" s="15">
        <f t="shared" si="92"/>
        <v>1500</v>
      </c>
      <c r="AB987" s="18"/>
      <c r="AC987" s="19">
        <f t="shared" si="93"/>
        <v>3</v>
      </c>
      <c r="AD987" s="19">
        <v>3</v>
      </c>
      <c r="AE987" s="19">
        <v>0</v>
      </c>
      <c r="AF987" s="19">
        <f t="shared" si="94"/>
        <v>31</v>
      </c>
      <c r="AG987" s="19">
        <v>31</v>
      </c>
      <c r="AH987" s="19">
        <v>0</v>
      </c>
      <c r="AI987" s="19">
        <v>2</v>
      </c>
      <c r="AJ987" s="19">
        <v>29</v>
      </c>
      <c r="AL987" s="17">
        <v>3</v>
      </c>
      <c r="AM987" s="17">
        <v>31</v>
      </c>
      <c r="AN987" s="17">
        <v>2</v>
      </c>
      <c r="AO987" s="17">
        <v>29</v>
      </c>
      <c r="AQ987" s="20">
        <v>0.86559448592762778</v>
      </c>
      <c r="AR987" s="20">
        <v>0.55782312925170063</v>
      </c>
      <c r="AS987" s="20">
        <v>0.85245901639344257</v>
      </c>
      <c r="AT987" s="20">
        <v>0.70598290598290603</v>
      </c>
      <c r="AU987" s="20">
        <v>0.33212996389891697</v>
      </c>
      <c r="AV987" s="20">
        <v>0.88114754098360659</v>
      </c>
      <c r="AW987" s="20">
        <v>0.96611143021252155</v>
      </c>
      <c r="AX987" s="20">
        <v>0.78911564625850339</v>
      </c>
      <c r="AY987" s="20">
        <v>1.0737704918032787</v>
      </c>
      <c r="AZ987" s="20">
        <v>1.0222222222222221</v>
      </c>
      <c r="BA987" s="20">
        <v>0.65703971119133575</v>
      </c>
      <c r="BB987" s="20">
        <v>1.0245901639344261</v>
      </c>
      <c r="BC987" s="20">
        <v>0.96646706586826348</v>
      </c>
      <c r="BD987" s="20">
        <v>0.9657836644591612</v>
      </c>
      <c r="BE987" s="20">
        <v>0.87305389221556884</v>
      </c>
      <c r="BF987" s="20">
        <v>0.85871964679911694</v>
      </c>
      <c r="BG987" s="21"/>
      <c r="BH987" s="20">
        <v>4.9685534591194971E-2</v>
      </c>
      <c r="BI987" s="20">
        <v>3.4482758620689655E-2</v>
      </c>
      <c r="BJ987" s="20">
        <v>3.9440203562340966E-2</v>
      </c>
      <c r="BK987" s="20">
        <v>7.454545454545454E-2</v>
      </c>
      <c r="BL987" s="20">
        <v>2.1739130434782608E-2</v>
      </c>
      <c r="BM987" s="20">
        <v>5.2341597796143252E-2</v>
      </c>
      <c r="BN987" s="20">
        <v>3.9E-2</v>
      </c>
      <c r="BO987" s="20">
        <v>5.9700000000000003E-2</v>
      </c>
      <c r="BP987" s="20">
        <v>2.64E-2</v>
      </c>
      <c r="BQ987" s="20">
        <v>1.72E-2</v>
      </c>
      <c r="BR987" s="20">
        <v>2.8000000000000001E-2</v>
      </c>
      <c r="BS987" s="20">
        <v>3.09E-2</v>
      </c>
      <c r="BT987" s="20">
        <v>7.246376811594203E-3</v>
      </c>
      <c r="BU987" s="20">
        <v>2.8236914600550965E-2</v>
      </c>
      <c r="BV987" s="20">
        <v>1.5599999999999999E-2</v>
      </c>
      <c r="BW987" s="20">
        <v>3.6499999999999998E-2</v>
      </c>
      <c r="BY987" s="20">
        <v>0.85220125786163525</v>
      </c>
      <c r="BZ987" s="20" t="s">
        <v>1234</v>
      </c>
      <c r="CA987" s="20">
        <v>0.85219999999999996</v>
      </c>
      <c r="CC987" s="22">
        <v>66</v>
      </c>
      <c r="CD987" s="22">
        <v>16</v>
      </c>
      <c r="CE987" s="22">
        <f t="shared" si="95"/>
        <v>82</v>
      </c>
      <c r="CF987" s="23"/>
      <c r="CG987" s="20">
        <v>0.10377358490566038</v>
      </c>
      <c r="CH987" s="25"/>
      <c r="CI987" s="24">
        <v>0.75510204081632648</v>
      </c>
      <c r="CJ987" s="24">
        <v>0.87841530054644812</v>
      </c>
      <c r="CK987" s="24">
        <v>0.93162393162393164</v>
      </c>
      <c r="CL987" s="24">
        <v>0.75090252707581229</v>
      </c>
      <c r="CM987" s="24">
        <v>0.88729508196721307</v>
      </c>
      <c r="CN987" s="24">
        <v>0.86559448592762778</v>
      </c>
      <c r="CO987" s="26"/>
      <c r="CP987" s="22">
        <v>1740.9999999999998</v>
      </c>
      <c r="CQ987" s="22">
        <v>834.99999999999977</v>
      </c>
      <c r="CR987" s="22">
        <v>906</v>
      </c>
      <c r="CS987" s="22">
        <v>1507</v>
      </c>
      <c r="CT987" s="22">
        <v>234</v>
      </c>
      <c r="CU987" s="20">
        <v>0.13440551407237222</v>
      </c>
    </row>
    <row r="988" spans="1:99" x14ac:dyDescent="0.25">
      <c r="A988" s="92">
        <v>73</v>
      </c>
      <c r="B988" s="94" t="s">
        <v>112</v>
      </c>
      <c r="C988" s="92">
        <v>3815</v>
      </c>
      <c r="D988" s="94" t="s">
        <v>62</v>
      </c>
      <c r="E988" s="92">
        <v>73349</v>
      </c>
      <c r="F988" s="95" t="s">
        <v>1030</v>
      </c>
      <c r="G988" s="143">
        <f t="shared" si="90"/>
        <v>4880</v>
      </c>
      <c r="H988" s="14">
        <v>4143</v>
      </c>
      <c r="I988" s="14">
        <v>737</v>
      </c>
      <c r="J988" s="15">
        <v>4858</v>
      </c>
      <c r="K988" s="15">
        <v>22</v>
      </c>
      <c r="L988" s="15">
        <v>83</v>
      </c>
      <c r="M988" s="15">
        <v>324</v>
      </c>
      <c r="N988" s="15">
        <v>1932</v>
      </c>
      <c r="O988" s="15">
        <v>1793</v>
      </c>
      <c r="P988" s="15">
        <v>748</v>
      </c>
      <c r="Q988" s="15">
        <f t="shared" si="91"/>
        <v>4049</v>
      </c>
      <c r="R988" s="16"/>
      <c r="S988" s="14">
        <v>4143</v>
      </c>
      <c r="T988" s="17">
        <v>4121</v>
      </c>
      <c r="U988" s="17">
        <v>22</v>
      </c>
      <c r="V988" s="17">
        <v>0</v>
      </c>
      <c r="W988" s="17">
        <v>249</v>
      </c>
      <c r="X988" s="17">
        <v>1578</v>
      </c>
      <c r="Y988" s="17">
        <v>1634</v>
      </c>
      <c r="Z988" s="17">
        <v>682</v>
      </c>
      <c r="AA988" s="15">
        <f t="shared" si="92"/>
        <v>3461</v>
      </c>
      <c r="AB988" s="18"/>
      <c r="AC988" s="19">
        <f t="shared" si="93"/>
        <v>12</v>
      </c>
      <c r="AD988" s="19">
        <v>6</v>
      </c>
      <c r="AE988" s="19">
        <v>6</v>
      </c>
      <c r="AF988" s="19">
        <f t="shared" si="94"/>
        <v>16</v>
      </c>
      <c r="AG988" s="19">
        <v>10</v>
      </c>
      <c r="AH988" s="19">
        <v>6</v>
      </c>
      <c r="AI988" s="19">
        <v>15</v>
      </c>
      <c r="AJ988" s="19">
        <v>1</v>
      </c>
      <c r="AL988" s="17">
        <v>6</v>
      </c>
      <c r="AM988" s="17">
        <v>10</v>
      </c>
      <c r="AN988" s="17">
        <v>9</v>
      </c>
      <c r="AO988" s="17">
        <v>1</v>
      </c>
      <c r="AQ988" s="20">
        <v>0.8280346820809249</v>
      </c>
      <c r="AR988" s="20">
        <v>0.44221105527638194</v>
      </c>
      <c r="AS988" s="20">
        <v>0.79255861365953106</v>
      </c>
      <c r="AT988" s="20">
        <v>0.72079950031230478</v>
      </c>
      <c r="AU988" s="20">
        <v>0.41676104190260477</v>
      </c>
      <c r="AV988" s="20">
        <v>0.81923756627114364</v>
      </c>
      <c r="AW988" s="20">
        <v>0.99029727497935593</v>
      </c>
      <c r="AX988" s="20">
        <v>0.81407035175879394</v>
      </c>
      <c r="AY988" s="20">
        <v>0.98470948012232418</v>
      </c>
      <c r="AZ988" s="20">
        <v>1.1199250468457214</v>
      </c>
      <c r="BA988" s="20">
        <v>0.84711211778029449</v>
      </c>
      <c r="BB988" s="20">
        <v>1.0222166119666751</v>
      </c>
      <c r="BC988" s="20">
        <v>1.003470715835141</v>
      </c>
      <c r="BD988" s="20">
        <v>0.97833792831823552</v>
      </c>
      <c r="BE988" s="20">
        <v>0.86464208242950114</v>
      </c>
      <c r="BF988" s="20">
        <v>0.7948011027963765</v>
      </c>
      <c r="BG988" s="21"/>
      <c r="BH988" s="20">
        <v>4.3147208121827409E-2</v>
      </c>
      <c r="BI988" s="20">
        <v>4.4176706827309238E-2</v>
      </c>
      <c r="BJ988" s="20">
        <v>4.0924092409240921E-2</v>
      </c>
      <c r="BK988" s="20">
        <v>4.2569659442724457E-2</v>
      </c>
      <c r="BL988" s="20">
        <v>5.1020408163265307E-2</v>
      </c>
      <c r="BM988" s="20">
        <v>4.1884816753926704E-2</v>
      </c>
      <c r="BN988" s="20">
        <v>3.7499999999999999E-2</v>
      </c>
      <c r="BO988" s="20">
        <v>4.87E-2</v>
      </c>
      <c r="BP988" s="20">
        <v>1.3299999999999999E-2</v>
      </c>
      <c r="BQ988" s="20">
        <v>8.0000000000000002E-3</v>
      </c>
      <c r="BR988" s="20">
        <v>1.3899999999999999E-2</v>
      </c>
      <c r="BS988" s="20">
        <v>1.7000000000000001E-2</v>
      </c>
      <c r="BT988" s="20">
        <v>4.0816326530612249E-3</v>
      </c>
      <c r="BU988" s="20">
        <v>1.4725130890052356E-2</v>
      </c>
      <c r="BV988" s="20">
        <v>1.4200000000000001E-2</v>
      </c>
      <c r="BW988" s="20">
        <v>1.23E-2</v>
      </c>
      <c r="BY988" s="20">
        <v>0.87253243090806543</v>
      </c>
      <c r="BZ988" s="20">
        <v>0.97553516819571862</v>
      </c>
      <c r="CA988" s="20">
        <v>0.88859999999999995</v>
      </c>
      <c r="CC988" s="22">
        <v>255</v>
      </c>
      <c r="CD988" s="22">
        <v>103</v>
      </c>
      <c r="CE988" s="22">
        <f t="shared" si="95"/>
        <v>358</v>
      </c>
      <c r="CF988" s="23"/>
      <c r="CG988" s="20">
        <v>8.0654258319232938E-2</v>
      </c>
      <c r="CH988" s="25"/>
      <c r="CI988" s="24">
        <v>0.68592964824120606</v>
      </c>
      <c r="CJ988" s="24">
        <v>0.82059123343527018</v>
      </c>
      <c r="CK988" s="24">
        <v>0.89131792629606499</v>
      </c>
      <c r="CL988" s="24">
        <v>0.79614949037372595</v>
      </c>
      <c r="CM988" s="24">
        <v>0.83564756374652871</v>
      </c>
      <c r="CN988" s="24">
        <v>0.82844756399669695</v>
      </c>
      <c r="CO988" s="26"/>
      <c r="CP988" s="22">
        <v>4844</v>
      </c>
      <c r="CQ988" s="22">
        <v>2305</v>
      </c>
      <c r="CR988" s="22">
        <v>2539</v>
      </c>
      <c r="CS988" s="22">
        <v>4013</v>
      </c>
      <c r="CT988" s="22">
        <v>831</v>
      </c>
      <c r="CU988" s="20">
        <v>0.17155243600330305</v>
      </c>
    </row>
    <row r="989" spans="1:99" x14ac:dyDescent="0.25">
      <c r="A989" s="92">
        <v>73</v>
      </c>
      <c r="B989" s="94" t="s">
        <v>112</v>
      </c>
      <c r="C989" s="92">
        <v>3815</v>
      </c>
      <c r="D989" s="94" t="s">
        <v>62</v>
      </c>
      <c r="E989" s="92">
        <v>73352</v>
      </c>
      <c r="F989" s="95" t="s">
        <v>1031</v>
      </c>
      <c r="G989" s="143">
        <f t="shared" si="90"/>
        <v>2519</v>
      </c>
      <c r="H989" s="14">
        <v>2519</v>
      </c>
      <c r="I989" s="14">
        <v>0</v>
      </c>
      <c r="J989" s="15">
        <v>1423</v>
      </c>
      <c r="K989" s="15">
        <v>1096</v>
      </c>
      <c r="L989" s="15">
        <v>0</v>
      </c>
      <c r="M989" s="15">
        <v>151</v>
      </c>
      <c r="N989" s="15">
        <v>1032</v>
      </c>
      <c r="O989" s="15">
        <v>890</v>
      </c>
      <c r="P989" s="15">
        <v>446</v>
      </c>
      <c r="Q989" s="15">
        <f t="shared" si="91"/>
        <v>2073</v>
      </c>
      <c r="R989" s="16"/>
      <c r="S989" s="14">
        <v>2519</v>
      </c>
      <c r="T989" s="17">
        <v>1423</v>
      </c>
      <c r="U989" s="17">
        <v>1096</v>
      </c>
      <c r="V989" s="17">
        <v>0</v>
      </c>
      <c r="W989" s="17">
        <v>151</v>
      </c>
      <c r="X989" s="17">
        <v>1032</v>
      </c>
      <c r="Y989" s="17">
        <v>890</v>
      </c>
      <c r="Z989" s="17">
        <v>446</v>
      </c>
      <c r="AA989" s="15">
        <f t="shared" si="92"/>
        <v>2073</v>
      </c>
      <c r="AB989" s="18"/>
      <c r="AC989" s="19">
        <f t="shared" si="93"/>
        <v>6</v>
      </c>
      <c r="AD989" s="19">
        <v>6</v>
      </c>
      <c r="AE989" s="19">
        <v>0</v>
      </c>
      <c r="AF989" s="19">
        <f t="shared" si="94"/>
        <v>34</v>
      </c>
      <c r="AG989" s="19">
        <v>34</v>
      </c>
      <c r="AH989" s="19">
        <v>0</v>
      </c>
      <c r="AI989" s="19">
        <v>4</v>
      </c>
      <c r="AJ989" s="19">
        <v>30</v>
      </c>
      <c r="AL989" s="17">
        <v>6</v>
      </c>
      <c r="AM989" s="17">
        <v>34</v>
      </c>
      <c r="AN989" s="17">
        <v>4</v>
      </c>
      <c r="AO989" s="17">
        <v>30</v>
      </c>
      <c r="AQ989" s="20">
        <v>0.94676320272572401</v>
      </c>
      <c r="AR989" s="20">
        <v>0.48571428571428571</v>
      </c>
      <c r="AS989" s="20">
        <v>0.88247011952191234</v>
      </c>
      <c r="AT989" s="20">
        <v>0.88948069241011984</v>
      </c>
      <c r="AU989" s="20">
        <v>0.54308093994778073</v>
      </c>
      <c r="AV989" s="20">
        <v>0.93435114503816796</v>
      </c>
      <c r="AW989" s="20">
        <v>1.0728279386712096</v>
      </c>
      <c r="AX989" s="20">
        <v>0.71904761904761905</v>
      </c>
      <c r="AY989" s="20">
        <v>1.0278884462151394</v>
      </c>
      <c r="AZ989" s="20">
        <v>1.18508655126498</v>
      </c>
      <c r="BA989" s="20">
        <v>1.164490861618799</v>
      </c>
      <c r="BB989" s="20">
        <v>1.0549618320610687</v>
      </c>
      <c r="BC989" s="20">
        <v>1.0607638888888888</v>
      </c>
      <c r="BD989" s="20">
        <v>1.0844481605351171</v>
      </c>
      <c r="BE989" s="20">
        <v>0.94270833333333337</v>
      </c>
      <c r="BF989" s="20">
        <v>0.95066889632107021</v>
      </c>
      <c r="BG989" s="21"/>
      <c r="BH989" s="20">
        <v>4.2136003337505216E-2</v>
      </c>
      <c r="BI989" s="20">
        <v>7.9470198675496692E-2</v>
      </c>
      <c r="BJ989" s="20">
        <v>3.1976744186046513E-2</v>
      </c>
      <c r="BK989" s="20">
        <v>4.3820224719101124E-2</v>
      </c>
      <c r="BL989" s="20">
        <v>5.2469135802469133E-2</v>
      </c>
      <c r="BM989" s="20">
        <v>4.0520984081041968E-2</v>
      </c>
      <c r="BN989" s="20">
        <v>3.8199999999999998E-2</v>
      </c>
      <c r="BO989" s="20">
        <v>4.5699999999999998E-2</v>
      </c>
      <c r="BP989" s="20">
        <v>2.5000000000000001E-3</v>
      </c>
      <c r="BQ989" s="20">
        <v>0</v>
      </c>
      <c r="BR989" s="20">
        <v>3.8999999999999998E-3</v>
      </c>
      <c r="BS989" s="20">
        <v>1.1000000000000001E-3</v>
      </c>
      <c r="BT989" s="20">
        <v>3.0864197530864196E-3</v>
      </c>
      <c r="BU989" s="20">
        <v>2.41196333815726E-3</v>
      </c>
      <c r="BV989" s="20">
        <v>4.3E-3</v>
      </c>
      <c r="BW989" s="20">
        <v>8.0000000000000004E-4</v>
      </c>
      <c r="BY989" s="20">
        <v>0.8744263662911973</v>
      </c>
      <c r="BZ989" s="20" t="s">
        <v>1234</v>
      </c>
      <c r="CA989" s="20">
        <v>0.87439999999999996</v>
      </c>
      <c r="CC989" s="22">
        <v>157</v>
      </c>
      <c r="CD989" s="22">
        <v>0</v>
      </c>
      <c r="CE989" s="22">
        <f t="shared" si="95"/>
        <v>157</v>
      </c>
      <c r="CF989" s="23"/>
      <c r="CG989" s="20">
        <v>7.3425114726741764E-2</v>
      </c>
      <c r="CH989" s="25"/>
      <c r="CI989" s="24">
        <v>0.65238095238095239</v>
      </c>
      <c r="CJ989" s="24">
        <v>0.91932270916334657</v>
      </c>
      <c r="CK989" s="24">
        <v>1.0705725699067909</v>
      </c>
      <c r="CL989" s="24">
        <v>0.93733681462140994</v>
      </c>
      <c r="CM989" s="24">
        <v>0.94860050890585246</v>
      </c>
      <c r="CN989" s="24">
        <v>0.94676320272572401</v>
      </c>
      <c r="CO989" s="26"/>
      <c r="CP989" s="22">
        <v>2348</v>
      </c>
      <c r="CQ989" s="22">
        <v>1151.9999999999998</v>
      </c>
      <c r="CR989" s="22">
        <v>1196</v>
      </c>
      <c r="CS989" s="22">
        <v>2223</v>
      </c>
      <c r="CT989" s="22">
        <v>125</v>
      </c>
      <c r="CU989" s="20">
        <v>5.3236797274275993E-2</v>
      </c>
    </row>
    <row r="990" spans="1:99" x14ac:dyDescent="0.25">
      <c r="A990" s="92">
        <v>73</v>
      </c>
      <c r="B990" s="94" t="s">
        <v>112</v>
      </c>
      <c r="C990" s="92">
        <v>3815</v>
      </c>
      <c r="D990" s="94" t="s">
        <v>62</v>
      </c>
      <c r="E990" s="92">
        <v>73408</v>
      </c>
      <c r="F990" s="95" t="s">
        <v>1032</v>
      </c>
      <c r="G990" s="143">
        <f t="shared" si="90"/>
        <v>3795</v>
      </c>
      <c r="H990" s="14">
        <v>3524</v>
      </c>
      <c r="I990" s="14">
        <v>271</v>
      </c>
      <c r="J990" s="15">
        <v>3179</v>
      </c>
      <c r="K990" s="15">
        <v>616</v>
      </c>
      <c r="L990" s="15">
        <v>15</v>
      </c>
      <c r="M990" s="15">
        <v>237</v>
      </c>
      <c r="N990" s="15">
        <v>1612</v>
      </c>
      <c r="O990" s="15">
        <v>1318</v>
      </c>
      <c r="P990" s="15">
        <v>613</v>
      </c>
      <c r="Q990" s="15">
        <f t="shared" si="91"/>
        <v>3167</v>
      </c>
      <c r="R990" s="16"/>
      <c r="S990" s="14">
        <v>3524</v>
      </c>
      <c r="T990" s="17">
        <v>2908</v>
      </c>
      <c r="U990" s="17">
        <v>616</v>
      </c>
      <c r="V990" s="17">
        <v>0</v>
      </c>
      <c r="W990" s="17">
        <v>213</v>
      </c>
      <c r="X990" s="17">
        <v>1440</v>
      </c>
      <c r="Y990" s="17">
        <v>1272</v>
      </c>
      <c r="Z990" s="17">
        <v>599</v>
      </c>
      <c r="AA990" s="15">
        <f t="shared" si="92"/>
        <v>2925</v>
      </c>
      <c r="AB990" s="18"/>
      <c r="AC990" s="19">
        <f t="shared" si="93"/>
        <v>6</v>
      </c>
      <c r="AD990" s="19">
        <v>4</v>
      </c>
      <c r="AE990" s="19">
        <v>2</v>
      </c>
      <c r="AF990" s="19">
        <f t="shared" si="94"/>
        <v>18</v>
      </c>
      <c r="AG990" s="19">
        <v>16</v>
      </c>
      <c r="AH990" s="19">
        <v>2</v>
      </c>
      <c r="AI990" s="19">
        <v>10</v>
      </c>
      <c r="AJ990" s="19">
        <v>8</v>
      </c>
      <c r="AL990" s="17">
        <v>4</v>
      </c>
      <c r="AM990" s="17">
        <v>16</v>
      </c>
      <c r="AN990" s="17">
        <v>8</v>
      </c>
      <c r="AO990" s="17">
        <v>8</v>
      </c>
      <c r="AQ990" s="20">
        <v>0.95670871559633031</v>
      </c>
      <c r="AR990" s="20">
        <v>0.48958333333333331</v>
      </c>
      <c r="AS990" s="20">
        <v>0.90946502057613166</v>
      </c>
      <c r="AT990" s="20">
        <v>0.79251700680272108</v>
      </c>
      <c r="AU990" s="20">
        <v>0.54240282685512364</v>
      </c>
      <c r="AV990" s="20">
        <v>0.94558521560574949</v>
      </c>
      <c r="AW990" s="20">
        <v>1.0837155963302751</v>
      </c>
      <c r="AX990" s="20">
        <v>0.82291666666666663</v>
      </c>
      <c r="AY990" s="20">
        <v>1.1056241426611797</v>
      </c>
      <c r="AZ990" s="20">
        <v>1.120748299319728</v>
      </c>
      <c r="BA990" s="20">
        <v>1.0830388692579505</v>
      </c>
      <c r="BB990" s="20">
        <v>1.0838466803559206</v>
      </c>
      <c r="BC990" s="20">
        <v>1.0866003510825044</v>
      </c>
      <c r="BD990" s="20">
        <v>1.0809443507588532</v>
      </c>
      <c r="BE990" s="20">
        <v>0.9578700994733762</v>
      </c>
      <c r="BF990" s="20">
        <v>0.95559302979201799</v>
      </c>
      <c r="BG990" s="21"/>
      <c r="BH990" s="20">
        <v>1.7144638403990026E-2</v>
      </c>
      <c r="BI990" s="20">
        <v>2.8169014084507043E-2</v>
      </c>
      <c r="BJ990" s="20">
        <v>1.3888888888888888E-2</v>
      </c>
      <c r="BK990" s="20">
        <v>2.0335985853227233E-2</v>
      </c>
      <c r="BL990" s="20">
        <v>1.4150943396226415E-2</v>
      </c>
      <c r="BM990" s="20">
        <v>1.7600574712643677E-2</v>
      </c>
      <c r="BN990" s="20">
        <v>1.0200000000000001E-2</v>
      </c>
      <c r="BO990" s="20">
        <v>2.3800000000000002E-2</v>
      </c>
      <c r="BP990" s="20">
        <v>1.6500000000000001E-2</v>
      </c>
      <c r="BQ990" s="20">
        <v>9.4000000000000004E-3</v>
      </c>
      <c r="BR990" s="20">
        <v>2.0799999999999999E-2</v>
      </c>
      <c r="BS990" s="20">
        <v>1.77E-2</v>
      </c>
      <c r="BT990" s="20">
        <v>2.3584905660377358E-3</v>
      </c>
      <c r="BU990" s="20">
        <v>1.8678160919540231E-2</v>
      </c>
      <c r="BV990" s="20">
        <v>1.0200000000000001E-2</v>
      </c>
      <c r="BW990" s="20">
        <v>2.2599999999999999E-2</v>
      </c>
      <c r="BY990" s="20">
        <v>0.94950124688279303</v>
      </c>
      <c r="BZ990" s="20">
        <v>1</v>
      </c>
      <c r="CA990" s="20">
        <v>0.95320000000000005</v>
      </c>
      <c r="CC990" s="22">
        <v>217</v>
      </c>
      <c r="CD990" s="22">
        <v>81</v>
      </c>
      <c r="CE990" s="22">
        <f t="shared" si="95"/>
        <v>298</v>
      </c>
      <c r="CF990" s="23"/>
      <c r="CG990" s="20">
        <v>6.1678146524733878E-2</v>
      </c>
      <c r="CH990" s="25"/>
      <c r="CI990" s="24">
        <v>0.80208333333333337</v>
      </c>
      <c r="CJ990" s="24">
        <v>0.96844993141289437</v>
      </c>
      <c r="CK990" s="24">
        <v>1.0017006802721089</v>
      </c>
      <c r="CL990" s="24">
        <v>0.91166077738515905</v>
      </c>
      <c r="CM990" s="24">
        <v>0.9654346338124572</v>
      </c>
      <c r="CN990" s="24">
        <v>0.95670871559633031</v>
      </c>
      <c r="CO990" s="26"/>
      <c r="CP990" s="22">
        <v>3488</v>
      </c>
      <c r="CQ990" s="22">
        <v>1709.0000000000005</v>
      </c>
      <c r="CR990" s="22">
        <v>1779</v>
      </c>
      <c r="CS990" s="22">
        <v>3337</v>
      </c>
      <c r="CT990" s="22">
        <v>151</v>
      </c>
      <c r="CU990" s="20">
        <v>4.3291284403669694E-2</v>
      </c>
    </row>
    <row r="991" spans="1:99" x14ac:dyDescent="0.25">
      <c r="A991" s="92">
        <v>73</v>
      </c>
      <c r="B991" s="94" t="s">
        <v>112</v>
      </c>
      <c r="C991" s="92">
        <v>3815</v>
      </c>
      <c r="D991" s="94" t="s">
        <v>62</v>
      </c>
      <c r="E991" s="92">
        <v>73411</v>
      </c>
      <c r="F991" s="95" t="s">
        <v>1033</v>
      </c>
      <c r="G991" s="143">
        <f t="shared" si="90"/>
        <v>9105</v>
      </c>
      <c r="H991" s="14">
        <v>8335</v>
      </c>
      <c r="I991" s="14">
        <v>770</v>
      </c>
      <c r="J991" s="15">
        <v>6185</v>
      </c>
      <c r="K991" s="15">
        <v>2920</v>
      </c>
      <c r="L991" s="15">
        <v>66</v>
      </c>
      <c r="M991" s="15">
        <v>582</v>
      </c>
      <c r="N991" s="15">
        <v>4048</v>
      </c>
      <c r="O991" s="15">
        <v>3227</v>
      </c>
      <c r="P991" s="15">
        <v>1182</v>
      </c>
      <c r="Q991" s="15">
        <f t="shared" si="91"/>
        <v>7857</v>
      </c>
      <c r="R991" s="16"/>
      <c r="S991" s="14">
        <v>8335</v>
      </c>
      <c r="T991" s="17">
        <v>5470</v>
      </c>
      <c r="U991" s="17">
        <v>2865</v>
      </c>
      <c r="V991" s="17">
        <v>0</v>
      </c>
      <c r="W991" s="17">
        <v>551</v>
      </c>
      <c r="X991" s="17">
        <v>3861</v>
      </c>
      <c r="Y991" s="17">
        <v>2971</v>
      </c>
      <c r="Z991" s="17">
        <v>952</v>
      </c>
      <c r="AA991" s="15">
        <f t="shared" si="92"/>
        <v>7383</v>
      </c>
      <c r="AB991" s="18"/>
      <c r="AC991" s="19">
        <f t="shared" si="93"/>
        <v>17</v>
      </c>
      <c r="AD991" s="19">
        <v>12</v>
      </c>
      <c r="AE991" s="19">
        <v>5</v>
      </c>
      <c r="AF991" s="19">
        <f t="shared" si="94"/>
        <v>81</v>
      </c>
      <c r="AG991" s="19">
        <v>76</v>
      </c>
      <c r="AH991" s="19">
        <v>5</v>
      </c>
      <c r="AI991" s="19">
        <v>19</v>
      </c>
      <c r="AJ991" s="19">
        <v>62</v>
      </c>
      <c r="AL991" s="17">
        <v>12</v>
      </c>
      <c r="AM991" s="17">
        <v>76</v>
      </c>
      <c r="AN991" s="17">
        <v>15</v>
      </c>
      <c r="AO991" s="17">
        <v>61</v>
      </c>
      <c r="AQ991" s="20">
        <v>0.89895712630359215</v>
      </c>
      <c r="AR991" s="20">
        <v>0.52884615384615385</v>
      </c>
      <c r="AS991" s="20">
        <v>0.85433941404090663</v>
      </c>
      <c r="AT991" s="20">
        <v>0.77638453500522464</v>
      </c>
      <c r="AU991" s="20">
        <v>0.39844302901627743</v>
      </c>
      <c r="AV991" s="20">
        <v>0.89233753637245394</v>
      </c>
      <c r="AW991" s="20">
        <v>1.0473928157589802</v>
      </c>
      <c r="AX991" s="20">
        <v>0.7994505494505495</v>
      </c>
      <c r="AY991" s="20">
        <v>1.1188501934770592</v>
      </c>
      <c r="AZ991" s="20">
        <v>1.1239986067572274</v>
      </c>
      <c r="BA991" s="20">
        <v>0.83651804670912955</v>
      </c>
      <c r="BB991" s="20">
        <v>1.0886795067202439</v>
      </c>
      <c r="BC991" s="20">
        <v>1.0821917808219179</v>
      </c>
      <c r="BD991" s="20">
        <v>1.0149921682703065</v>
      </c>
      <c r="BE991" s="20">
        <v>0.9178082191780822</v>
      </c>
      <c r="BF991" s="20">
        <v>0.88140523607070931</v>
      </c>
      <c r="BG991" s="21"/>
      <c r="BH991" s="20">
        <v>3.9534576226365199E-2</v>
      </c>
      <c r="BI991" s="20">
        <v>3.8112522686025406E-2</v>
      </c>
      <c r="BJ991" s="20">
        <v>2.7652370203160272E-2</v>
      </c>
      <c r="BK991" s="20">
        <v>5.6317154501667285E-2</v>
      </c>
      <c r="BL991" s="20">
        <v>3.6410923276983094E-2</v>
      </c>
      <c r="BM991" s="20">
        <v>3.9888136591109805E-2</v>
      </c>
      <c r="BN991" s="20">
        <v>3.2000000000000001E-2</v>
      </c>
      <c r="BO991" s="20">
        <v>4.6899999999999997E-2</v>
      </c>
      <c r="BP991" s="20">
        <v>1.26E-2</v>
      </c>
      <c r="BQ991" s="20">
        <v>3.5999999999999999E-3</v>
      </c>
      <c r="BR991" s="20">
        <v>1.44E-2</v>
      </c>
      <c r="BS991" s="20">
        <v>1.3299999999999999E-2</v>
      </c>
      <c r="BT991" s="20">
        <v>7.8023407022106634E-3</v>
      </c>
      <c r="BU991" s="20">
        <v>1.3099793935825728E-2</v>
      </c>
      <c r="BV991" s="20">
        <v>1.01E-2</v>
      </c>
      <c r="BW991" s="20">
        <v>1.49E-2</v>
      </c>
      <c r="BY991" s="20">
        <v>0.90003966679888936</v>
      </c>
      <c r="BZ991" s="20">
        <v>0.96730245231607626</v>
      </c>
      <c r="CA991" s="20">
        <v>0.9032</v>
      </c>
      <c r="CC991" s="22">
        <v>324</v>
      </c>
      <c r="CD991" s="22">
        <v>232</v>
      </c>
      <c r="CE991" s="22">
        <f t="shared" si="95"/>
        <v>556</v>
      </c>
      <c r="CF991" s="23"/>
      <c r="CG991" s="20">
        <v>7.0641349090426242E-2</v>
      </c>
      <c r="CH991" s="25"/>
      <c r="CI991" s="24">
        <v>0.75412087912087911</v>
      </c>
      <c r="CJ991" s="24">
        <v>0.88529574350469875</v>
      </c>
      <c r="CK991" s="24">
        <v>0.96412399860675724</v>
      </c>
      <c r="CL991" s="24">
        <v>0.87685774946921446</v>
      </c>
      <c r="CM991" s="24">
        <v>0.90342247471248438</v>
      </c>
      <c r="CN991" s="24">
        <v>0.89907300115874855</v>
      </c>
      <c r="CO991" s="26"/>
      <c r="CP991" s="22">
        <v>8630</v>
      </c>
      <c r="CQ991" s="22">
        <v>4161</v>
      </c>
      <c r="CR991" s="22">
        <v>4469</v>
      </c>
      <c r="CS991" s="22">
        <v>7759</v>
      </c>
      <c r="CT991" s="22">
        <v>871</v>
      </c>
      <c r="CU991" s="20">
        <v>0.10092699884125145</v>
      </c>
    </row>
    <row r="992" spans="1:99" x14ac:dyDescent="0.25">
      <c r="A992" s="92">
        <v>73</v>
      </c>
      <c r="B992" s="94" t="s">
        <v>112</v>
      </c>
      <c r="C992" s="92">
        <v>3815</v>
      </c>
      <c r="D992" s="94" t="s">
        <v>62</v>
      </c>
      <c r="E992" s="92">
        <v>73443</v>
      </c>
      <c r="F992" s="95" t="s">
        <v>1034</v>
      </c>
      <c r="G992" s="143">
        <f t="shared" si="90"/>
        <v>7993</v>
      </c>
      <c r="H992" s="14">
        <v>6776</v>
      </c>
      <c r="I992" s="14">
        <v>1217</v>
      </c>
      <c r="J992" s="15">
        <v>6783</v>
      </c>
      <c r="K992" s="15">
        <v>1210</v>
      </c>
      <c r="L992" s="15">
        <v>191</v>
      </c>
      <c r="M992" s="15">
        <v>546</v>
      </c>
      <c r="N992" s="15">
        <v>3433</v>
      </c>
      <c r="O992" s="15">
        <v>2820</v>
      </c>
      <c r="P992" s="15">
        <v>1003</v>
      </c>
      <c r="Q992" s="15">
        <f t="shared" si="91"/>
        <v>6799</v>
      </c>
      <c r="R992" s="16"/>
      <c r="S992" s="14">
        <v>6776</v>
      </c>
      <c r="T992" s="17">
        <v>5566</v>
      </c>
      <c r="U992" s="17">
        <v>1210</v>
      </c>
      <c r="V992" s="17">
        <v>0</v>
      </c>
      <c r="W992" s="17">
        <v>470</v>
      </c>
      <c r="X992" s="17">
        <v>3143</v>
      </c>
      <c r="Y992" s="17">
        <v>2488</v>
      </c>
      <c r="Z992" s="17">
        <v>675</v>
      </c>
      <c r="AA992" s="15">
        <f t="shared" si="92"/>
        <v>6101</v>
      </c>
      <c r="AB992" s="18"/>
      <c r="AC992" s="19">
        <f t="shared" si="93"/>
        <v>14</v>
      </c>
      <c r="AD992" s="19">
        <v>5</v>
      </c>
      <c r="AE992" s="19">
        <v>9</v>
      </c>
      <c r="AF992" s="19">
        <f t="shared" si="94"/>
        <v>54</v>
      </c>
      <c r="AG992" s="19">
        <v>45</v>
      </c>
      <c r="AH992" s="19">
        <v>9</v>
      </c>
      <c r="AI992" s="19">
        <v>21</v>
      </c>
      <c r="AJ992" s="19">
        <v>33</v>
      </c>
      <c r="AL992" s="17">
        <v>5</v>
      </c>
      <c r="AM992" s="17">
        <v>45</v>
      </c>
      <c r="AN992" s="17">
        <v>12</v>
      </c>
      <c r="AO992" s="17">
        <v>33</v>
      </c>
      <c r="AQ992" s="20">
        <v>1.0257347565433543</v>
      </c>
      <c r="AR992" s="20">
        <v>0.58584070796460175</v>
      </c>
      <c r="AS992" s="20">
        <v>0.996866295264624</v>
      </c>
      <c r="AT992" s="20">
        <v>0.86952752492414387</v>
      </c>
      <c r="AU992" s="20">
        <v>0.47945205479452052</v>
      </c>
      <c r="AV992" s="20">
        <v>1.0264623955431755</v>
      </c>
      <c r="AW992" s="20">
        <v>1.1408100599502851</v>
      </c>
      <c r="AX992" s="20">
        <v>0.96637168141592922</v>
      </c>
      <c r="AY992" s="20">
        <v>1.1953342618384402</v>
      </c>
      <c r="AZ992" s="20">
        <v>1.222366710013004</v>
      </c>
      <c r="BA992" s="20">
        <v>0.9159817351598174</v>
      </c>
      <c r="BB992" s="20">
        <v>1.1836699164345403</v>
      </c>
      <c r="BC992" s="20">
        <v>1.1492224880382775</v>
      </c>
      <c r="BD992" s="20">
        <v>1.1327610872675251</v>
      </c>
      <c r="BE992" s="20">
        <v>1.0385765550239234</v>
      </c>
      <c r="BF992" s="20">
        <v>1.0134477825464949</v>
      </c>
      <c r="BG992" s="21"/>
      <c r="BH992" s="20">
        <v>4.5337376800606517E-2</v>
      </c>
      <c r="BI992" s="20">
        <v>6.1702127659574467E-2</v>
      </c>
      <c r="BJ992" s="20">
        <v>3.4362074451161309E-2</v>
      </c>
      <c r="BK992" s="20">
        <v>0.06</v>
      </c>
      <c r="BL992" s="20">
        <v>3.3227848101265819E-2</v>
      </c>
      <c r="BM992" s="20">
        <v>4.6620828442059364E-2</v>
      </c>
      <c r="BN992" s="20">
        <v>3.8199999999999998E-2</v>
      </c>
      <c r="BO992" s="20">
        <v>5.2400000000000002E-2</v>
      </c>
      <c r="BP992" s="20">
        <v>2E-3</v>
      </c>
      <c r="BQ992" s="20">
        <v>0</v>
      </c>
      <c r="BR992" s="20">
        <v>2.2000000000000001E-3</v>
      </c>
      <c r="BS992" s="20">
        <v>2.5999999999999999E-3</v>
      </c>
      <c r="BT992" s="20">
        <v>0</v>
      </c>
      <c r="BU992" s="20">
        <v>2.1801106825423446E-3</v>
      </c>
      <c r="BV992" s="20">
        <v>1.8E-3</v>
      </c>
      <c r="BW992" s="20">
        <v>2.0999999999999999E-3</v>
      </c>
      <c r="BY992" s="20">
        <v>0.8785443517816528</v>
      </c>
      <c r="BZ992" s="20">
        <v>0.97701149425287359</v>
      </c>
      <c r="CA992" s="20">
        <v>0.88580000000000003</v>
      </c>
      <c r="CC992" s="22">
        <v>280</v>
      </c>
      <c r="CD992" s="22">
        <v>259</v>
      </c>
      <c r="CE992" s="22">
        <f t="shared" si="95"/>
        <v>539</v>
      </c>
      <c r="CF992" s="23"/>
      <c r="CG992" s="20">
        <v>5.7922668688400306E-2</v>
      </c>
      <c r="CH992" s="25"/>
      <c r="CI992" s="24">
        <v>0.86371681415929202</v>
      </c>
      <c r="CJ992" s="24">
        <v>1.0442200557103065</v>
      </c>
      <c r="CK992" s="24">
        <v>1.0728218465539663</v>
      </c>
      <c r="CL992" s="24">
        <v>0.9707762557077626</v>
      </c>
      <c r="CM992" s="24">
        <v>1.0379526462395543</v>
      </c>
      <c r="CN992" s="24">
        <v>1.0271969586196812</v>
      </c>
      <c r="CO992" s="26"/>
      <c r="CP992" s="22">
        <v>6839</v>
      </c>
      <c r="CQ992" s="22">
        <v>3344</v>
      </c>
      <c r="CR992" s="22">
        <v>3495.0000000000009</v>
      </c>
      <c r="CS992" s="22">
        <v>7025</v>
      </c>
      <c r="CT992" s="22">
        <v>0</v>
      </c>
      <c r="CU992" s="20">
        <v>0</v>
      </c>
    </row>
    <row r="993" spans="1:99" x14ac:dyDescent="0.25">
      <c r="A993" s="92">
        <v>73</v>
      </c>
      <c r="B993" s="94" t="s">
        <v>112</v>
      </c>
      <c r="C993" s="92">
        <v>3815</v>
      </c>
      <c r="D993" s="94" t="s">
        <v>62</v>
      </c>
      <c r="E993" s="92">
        <v>73449</v>
      </c>
      <c r="F993" s="95" t="s">
        <v>1035</v>
      </c>
      <c r="G993" s="143">
        <f t="shared" si="90"/>
        <v>9632</v>
      </c>
      <c r="H993" s="14">
        <v>7183</v>
      </c>
      <c r="I993" s="14">
        <v>2449</v>
      </c>
      <c r="J993" s="15">
        <v>8593</v>
      </c>
      <c r="K993" s="15">
        <v>1039</v>
      </c>
      <c r="L993" s="15">
        <v>256</v>
      </c>
      <c r="M993" s="15">
        <v>639</v>
      </c>
      <c r="N993" s="15">
        <v>4168</v>
      </c>
      <c r="O993" s="15">
        <v>3171</v>
      </c>
      <c r="P993" s="15">
        <v>1398</v>
      </c>
      <c r="Q993" s="15">
        <f t="shared" si="91"/>
        <v>7978</v>
      </c>
      <c r="R993" s="16"/>
      <c r="S993" s="14">
        <v>7183</v>
      </c>
      <c r="T993" s="17">
        <v>6144</v>
      </c>
      <c r="U993" s="17">
        <v>1039</v>
      </c>
      <c r="V993" s="17">
        <v>43</v>
      </c>
      <c r="W993" s="17">
        <v>488</v>
      </c>
      <c r="X993" s="17">
        <v>3272</v>
      </c>
      <c r="Y993" s="17">
        <v>2486</v>
      </c>
      <c r="Z993" s="17">
        <v>894</v>
      </c>
      <c r="AA993" s="15">
        <f t="shared" si="92"/>
        <v>6246</v>
      </c>
      <c r="AB993" s="18"/>
      <c r="AC993" s="19">
        <f t="shared" si="93"/>
        <v>19</v>
      </c>
      <c r="AD993" s="19">
        <v>4</v>
      </c>
      <c r="AE993" s="19">
        <v>15</v>
      </c>
      <c r="AF993" s="19">
        <f t="shared" si="94"/>
        <v>40</v>
      </c>
      <c r="AG993" s="19">
        <v>25</v>
      </c>
      <c r="AH993" s="19">
        <v>15</v>
      </c>
      <c r="AI993" s="19">
        <v>22</v>
      </c>
      <c r="AJ993" s="19">
        <v>18</v>
      </c>
      <c r="AL993" s="17">
        <v>4</v>
      </c>
      <c r="AM993" s="17">
        <v>25</v>
      </c>
      <c r="AN993" s="17">
        <v>7</v>
      </c>
      <c r="AO993" s="17">
        <v>18</v>
      </c>
      <c r="AQ993" s="20">
        <v>1.0313666915608664</v>
      </c>
      <c r="AR993" s="20">
        <v>0.68346456692913382</v>
      </c>
      <c r="AS993" s="20">
        <v>1.0837920489296635</v>
      </c>
      <c r="AT993" s="20">
        <v>0.80567685589519655</v>
      </c>
      <c r="AU993" s="20">
        <v>0.51049963794351916</v>
      </c>
      <c r="AV993" s="20">
        <v>1.0440402825792876</v>
      </c>
      <c r="AW993" s="20">
        <v>1.1670400796614389</v>
      </c>
      <c r="AX993" s="20">
        <v>1.0062992125984251</v>
      </c>
      <c r="AY993" s="20">
        <v>1.274617737003058</v>
      </c>
      <c r="AZ993" s="20">
        <v>1.1539301310043668</v>
      </c>
      <c r="BA993" s="20">
        <v>1.0123099203475743</v>
      </c>
      <c r="BB993" s="20">
        <v>1.1991582744626483</v>
      </c>
      <c r="BC993" s="20">
        <v>1.1714062092355857</v>
      </c>
      <c r="BD993" s="20">
        <v>1.1630564151392526</v>
      </c>
      <c r="BE993" s="20">
        <v>1.0433081137490217</v>
      </c>
      <c r="BF993" s="20">
        <v>1.0204713163532493</v>
      </c>
      <c r="BG993" s="21"/>
      <c r="BH993" s="20">
        <v>2.5267109442679757E-2</v>
      </c>
      <c r="BI993" s="20">
        <v>2.663934426229508E-2</v>
      </c>
      <c r="BJ993" s="20">
        <v>2.2713321055862493E-2</v>
      </c>
      <c r="BK993" s="20">
        <v>3.1462585034013606E-2</v>
      </c>
      <c r="BL993" s="20">
        <v>1.6908212560386472E-2</v>
      </c>
      <c r="BM993" s="20">
        <v>2.640209904886848E-2</v>
      </c>
      <c r="BN993" s="20">
        <v>2.1000000000000001E-2</v>
      </c>
      <c r="BO993" s="20">
        <v>2.93E-2</v>
      </c>
      <c r="BP993" s="20">
        <v>0</v>
      </c>
      <c r="BQ993" s="20">
        <v>0</v>
      </c>
      <c r="BR993" s="20">
        <v>0</v>
      </c>
      <c r="BS993" s="20">
        <v>0</v>
      </c>
      <c r="BT993" s="20">
        <v>0</v>
      </c>
      <c r="BU993" s="20">
        <v>0</v>
      </c>
      <c r="BV993" s="20">
        <v>0</v>
      </c>
      <c r="BW993" s="20">
        <v>0</v>
      </c>
      <c r="BY993" s="20">
        <v>0.88896910193473866</v>
      </c>
      <c r="BZ993" s="20">
        <v>0.96967782691092863</v>
      </c>
      <c r="CA993" s="20">
        <v>0.90400000000000003</v>
      </c>
      <c r="CC993" s="22">
        <v>432</v>
      </c>
      <c r="CD993" s="22">
        <v>190</v>
      </c>
      <c r="CE993" s="22">
        <f t="shared" si="95"/>
        <v>622</v>
      </c>
      <c r="CF993" s="23"/>
      <c r="CG993" s="20">
        <v>6.6127634998556159E-2</v>
      </c>
      <c r="CH993" s="25"/>
      <c r="CI993" s="24">
        <v>0.93700787401574803</v>
      </c>
      <c r="CJ993" s="24">
        <v>1.1324159021406728</v>
      </c>
      <c r="CK993" s="24">
        <v>0.99490538573508003</v>
      </c>
      <c r="CL993" s="24">
        <v>0.91455467052860251</v>
      </c>
      <c r="CM993" s="24">
        <v>1.0569667819029009</v>
      </c>
      <c r="CN993" s="24">
        <v>1.0324869305451829</v>
      </c>
      <c r="CO993" s="26"/>
      <c r="CP993" s="22">
        <v>8034</v>
      </c>
      <c r="CQ993" s="22">
        <v>3832.9999999999995</v>
      </c>
      <c r="CR993" s="22">
        <v>4201</v>
      </c>
      <c r="CS993" s="22">
        <v>8295</v>
      </c>
      <c r="CT993" s="22">
        <v>0</v>
      </c>
      <c r="CU993" s="20">
        <v>0</v>
      </c>
    </row>
    <row r="994" spans="1:99" x14ac:dyDescent="0.25">
      <c r="A994" s="92">
        <v>73</v>
      </c>
      <c r="B994" s="94" t="s">
        <v>112</v>
      </c>
      <c r="C994" s="92">
        <v>3815</v>
      </c>
      <c r="D994" s="94" t="s">
        <v>62</v>
      </c>
      <c r="E994" s="92">
        <v>73461</v>
      </c>
      <c r="F994" s="95" t="s">
        <v>1036</v>
      </c>
      <c r="G994" s="143">
        <f t="shared" si="90"/>
        <v>880</v>
      </c>
      <c r="H994" s="14">
        <v>858</v>
      </c>
      <c r="I994" s="14">
        <v>22</v>
      </c>
      <c r="J994" s="15">
        <v>482</v>
      </c>
      <c r="K994" s="15">
        <v>398</v>
      </c>
      <c r="L994" s="15">
        <v>0</v>
      </c>
      <c r="M994" s="15">
        <v>51</v>
      </c>
      <c r="N994" s="15">
        <v>420</v>
      </c>
      <c r="O994" s="15">
        <v>313</v>
      </c>
      <c r="P994" s="15">
        <v>96</v>
      </c>
      <c r="Q994" s="15">
        <f t="shared" si="91"/>
        <v>784</v>
      </c>
      <c r="R994" s="16"/>
      <c r="S994" s="14">
        <v>858</v>
      </c>
      <c r="T994" s="17">
        <v>460</v>
      </c>
      <c r="U994" s="17">
        <v>398</v>
      </c>
      <c r="V994" s="17">
        <v>0</v>
      </c>
      <c r="W994" s="17">
        <v>51</v>
      </c>
      <c r="X994" s="17">
        <v>420</v>
      </c>
      <c r="Y994" s="17">
        <v>308</v>
      </c>
      <c r="Z994" s="17">
        <v>79</v>
      </c>
      <c r="AA994" s="15">
        <f t="shared" si="92"/>
        <v>779</v>
      </c>
      <c r="AB994" s="18"/>
      <c r="AC994" s="19">
        <f t="shared" si="93"/>
        <v>3</v>
      </c>
      <c r="AD994" s="19">
        <v>2</v>
      </c>
      <c r="AE994" s="19">
        <v>1</v>
      </c>
      <c r="AF994" s="19">
        <f t="shared" si="94"/>
        <v>31</v>
      </c>
      <c r="AG994" s="19">
        <v>30</v>
      </c>
      <c r="AH994" s="19">
        <v>1</v>
      </c>
      <c r="AI994" s="19">
        <v>3</v>
      </c>
      <c r="AJ994" s="19">
        <v>28</v>
      </c>
      <c r="AL994" s="17">
        <v>2</v>
      </c>
      <c r="AM994" s="17">
        <v>30</v>
      </c>
      <c r="AN994" s="17">
        <v>2</v>
      </c>
      <c r="AO994" s="17">
        <v>28</v>
      </c>
      <c r="AQ994" s="20">
        <v>0.65412919051512675</v>
      </c>
      <c r="AR994" s="20">
        <v>0.22115384615384615</v>
      </c>
      <c r="AS994" s="20">
        <v>0.63442940038684714</v>
      </c>
      <c r="AT994" s="20">
        <v>0.53316953316953319</v>
      </c>
      <c r="AU994" s="20">
        <v>0.28205128205128205</v>
      </c>
      <c r="AV994" s="20">
        <v>0.65077821011673154</v>
      </c>
      <c r="AW994" s="20">
        <v>0.71954210956663944</v>
      </c>
      <c r="AX994" s="20">
        <v>0.49038461538461536</v>
      </c>
      <c r="AY994" s="20">
        <v>0.81237911025145071</v>
      </c>
      <c r="AZ994" s="20">
        <v>0.76904176904176902</v>
      </c>
      <c r="BA994" s="20">
        <v>0.49230769230769234</v>
      </c>
      <c r="BB994" s="20">
        <v>0.76264591439688711</v>
      </c>
      <c r="BC994" s="20">
        <v>0.739424703891709</v>
      </c>
      <c r="BD994" s="20">
        <v>0.70094936708860756</v>
      </c>
      <c r="BE994" s="20">
        <v>0.68020304568527923</v>
      </c>
      <c r="BF994" s="20">
        <v>0.629746835443038</v>
      </c>
      <c r="BG994" s="21"/>
      <c r="BH994" s="20">
        <v>2.7972027972027972E-2</v>
      </c>
      <c r="BI994" s="20">
        <v>1.9607843137254902E-2</v>
      </c>
      <c r="BJ994" s="20">
        <v>4.7619047619047623E-3</v>
      </c>
      <c r="BK994" s="20">
        <v>5.844155844155844E-2</v>
      </c>
      <c r="BL994" s="20">
        <v>3.7974683544303799E-2</v>
      </c>
      <c r="BM994" s="20">
        <v>2.6957637997432605E-2</v>
      </c>
      <c r="BN994" s="20">
        <v>2.5600000000000001E-2</v>
      </c>
      <c r="BO994" s="20">
        <v>3.04E-2</v>
      </c>
      <c r="BP994" s="20">
        <v>7.0000000000000001E-3</v>
      </c>
      <c r="BQ994" s="20">
        <v>0</v>
      </c>
      <c r="BR994" s="20">
        <v>2.3999999999999998E-3</v>
      </c>
      <c r="BS994" s="20">
        <v>1.6199999999999999E-2</v>
      </c>
      <c r="BT994" s="20">
        <v>0</v>
      </c>
      <c r="BU994" s="20">
        <v>7.7021822849807449E-3</v>
      </c>
      <c r="BV994" s="20">
        <v>7.0000000000000001E-3</v>
      </c>
      <c r="BW994" s="20">
        <v>7.0000000000000001E-3</v>
      </c>
      <c r="BY994" s="20">
        <v>0.88578088578088576</v>
      </c>
      <c r="BZ994" s="20" t="s">
        <v>1234</v>
      </c>
      <c r="CA994" s="20">
        <v>0.88580000000000003</v>
      </c>
      <c r="CC994" s="22">
        <v>34</v>
      </c>
      <c r="CD994" s="22">
        <v>0</v>
      </c>
      <c r="CE994" s="22">
        <f t="shared" si="95"/>
        <v>34</v>
      </c>
      <c r="CF994" s="23"/>
      <c r="CG994" s="20">
        <v>9.9067599067599071E-2</v>
      </c>
      <c r="CH994" s="25"/>
      <c r="CI994" s="24">
        <v>0.53846153846153844</v>
      </c>
      <c r="CJ994" s="24">
        <v>0.65377176015473892</v>
      </c>
      <c r="CK994" s="24">
        <v>0.68796068796068799</v>
      </c>
      <c r="CL994" s="24">
        <v>0.64615384615384619</v>
      </c>
      <c r="CM994" s="24">
        <v>0.6556420233463035</v>
      </c>
      <c r="CN994" s="24">
        <v>0.65412919051512675</v>
      </c>
      <c r="CO994" s="26"/>
      <c r="CP994" s="22">
        <v>1223</v>
      </c>
      <c r="CQ994" s="22">
        <v>590.99999999999989</v>
      </c>
      <c r="CR994" s="22">
        <v>632</v>
      </c>
      <c r="CS994" s="22">
        <v>800</v>
      </c>
      <c r="CT994" s="22">
        <v>423</v>
      </c>
      <c r="CU994" s="20">
        <v>0.34587080948487325</v>
      </c>
    </row>
    <row r="995" spans="1:99" x14ac:dyDescent="0.25">
      <c r="A995" s="92">
        <v>73</v>
      </c>
      <c r="B995" s="94" t="s">
        <v>112</v>
      </c>
      <c r="C995" s="92">
        <v>3815</v>
      </c>
      <c r="D995" s="94" t="s">
        <v>62</v>
      </c>
      <c r="E995" s="92">
        <v>73483</v>
      </c>
      <c r="F995" s="95" t="s">
        <v>1037</v>
      </c>
      <c r="G995" s="143">
        <f t="shared" si="90"/>
        <v>3422</v>
      </c>
      <c r="H995" s="14">
        <v>2922</v>
      </c>
      <c r="I995" s="14">
        <v>500</v>
      </c>
      <c r="J995" s="15">
        <v>2275</v>
      </c>
      <c r="K995" s="15">
        <v>1147</v>
      </c>
      <c r="L995" s="15">
        <v>3</v>
      </c>
      <c r="M995" s="15">
        <v>224</v>
      </c>
      <c r="N995" s="15">
        <v>1525</v>
      </c>
      <c r="O995" s="15">
        <v>1177</v>
      </c>
      <c r="P995" s="15">
        <v>493</v>
      </c>
      <c r="Q995" s="15">
        <f t="shared" si="91"/>
        <v>2926</v>
      </c>
      <c r="R995" s="16"/>
      <c r="S995" s="14">
        <v>2922</v>
      </c>
      <c r="T995" s="17">
        <v>1775</v>
      </c>
      <c r="U995" s="17">
        <v>1147</v>
      </c>
      <c r="V995" s="17">
        <v>0</v>
      </c>
      <c r="W995" s="17">
        <v>173</v>
      </c>
      <c r="X995" s="17">
        <v>1332</v>
      </c>
      <c r="Y995" s="17">
        <v>1027</v>
      </c>
      <c r="Z995" s="17">
        <v>390</v>
      </c>
      <c r="AA995" s="15">
        <f t="shared" si="92"/>
        <v>2532</v>
      </c>
      <c r="AB995" s="18"/>
      <c r="AC995" s="19">
        <f t="shared" si="93"/>
        <v>10</v>
      </c>
      <c r="AD995" s="19">
        <v>5</v>
      </c>
      <c r="AE995" s="19">
        <v>5</v>
      </c>
      <c r="AF995" s="19">
        <f t="shared" si="94"/>
        <v>42</v>
      </c>
      <c r="AG995" s="19">
        <v>37</v>
      </c>
      <c r="AH995" s="19">
        <v>5</v>
      </c>
      <c r="AI995" s="19">
        <v>11</v>
      </c>
      <c r="AJ995" s="19">
        <v>31</v>
      </c>
      <c r="AL995" s="17">
        <v>5</v>
      </c>
      <c r="AM995" s="17">
        <v>37</v>
      </c>
      <c r="AN995" s="17">
        <v>6</v>
      </c>
      <c r="AO995" s="17">
        <v>31</v>
      </c>
      <c r="AQ995" s="20">
        <v>0.68429203539823014</v>
      </c>
      <c r="AR995" s="20">
        <v>0.32432432432432434</v>
      </c>
      <c r="AS995" s="20">
        <v>0.64749340369393138</v>
      </c>
      <c r="AT995" s="20">
        <v>0.56396866840731075</v>
      </c>
      <c r="AU995" s="20">
        <v>0.39419087136929459</v>
      </c>
      <c r="AV995" s="20">
        <v>0.67105609691862</v>
      </c>
      <c r="AW995" s="20">
        <v>0.75641592920353984</v>
      </c>
      <c r="AX995" s="20">
        <v>0.60540540540540544</v>
      </c>
      <c r="AY995" s="20">
        <v>0.80474934036939316</v>
      </c>
      <c r="AZ995" s="20">
        <v>0.76827676240208875</v>
      </c>
      <c r="BA995" s="20">
        <v>0.681881051175657</v>
      </c>
      <c r="BB995" s="20">
        <v>0.77060837503292068</v>
      </c>
      <c r="BC995" s="20">
        <v>0.75697940503432493</v>
      </c>
      <c r="BD995" s="20">
        <v>0.75588865096359747</v>
      </c>
      <c r="BE995" s="20">
        <v>0.68741418764302065</v>
      </c>
      <c r="BF995" s="20">
        <v>0.68137044967880089</v>
      </c>
      <c r="BG995" s="21"/>
      <c r="BH995" s="20">
        <v>5.2703627652292952E-2</v>
      </c>
      <c r="BI995" s="20">
        <v>3.4682080924855488E-2</v>
      </c>
      <c r="BJ995" s="20">
        <v>4.2042042042042045E-2</v>
      </c>
      <c r="BK995" s="20">
        <v>6.621226874391431E-2</v>
      </c>
      <c r="BL995" s="20">
        <v>6.1538461538461542E-2</v>
      </c>
      <c r="BM995" s="20">
        <v>5.1342812006319113E-2</v>
      </c>
      <c r="BN995" s="20">
        <v>4.4400000000000002E-2</v>
      </c>
      <c r="BO995" s="20">
        <v>6.0299999999999999E-2</v>
      </c>
      <c r="BP995" s="20">
        <v>6.9999999999999999E-4</v>
      </c>
      <c r="BQ995" s="20">
        <v>0</v>
      </c>
      <c r="BR995" s="20">
        <v>8.0000000000000004E-4</v>
      </c>
      <c r="BS995" s="20">
        <v>0</v>
      </c>
      <c r="BT995" s="20">
        <v>2.5641025641025641E-3</v>
      </c>
      <c r="BU995" s="20">
        <v>3.9494470774091627E-4</v>
      </c>
      <c r="BV995" s="20">
        <v>1.4E-3</v>
      </c>
      <c r="BW995" s="20">
        <v>0</v>
      </c>
      <c r="BY995" s="20">
        <v>0.89493497604380556</v>
      </c>
      <c r="BZ995" s="20">
        <v>0.94987468671679198</v>
      </c>
      <c r="CA995" s="20">
        <v>0.90149999999999997</v>
      </c>
      <c r="CC995" s="22">
        <v>183</v>
      </c>
      <c r="CD995" s="22">
        <v>45</v>
      </c>
      <c r="CE995" s="22">
        <f t="shared" si="95"/>
        <v>228</v>
      </c>
      <c r="CF995" s="23"/>
      <c r="CG995" s="20">
        <v>9.5140314852840524E-2</v>
      </c>
      <c r="CH995" s="25"/>
      <c r="CI995" s="24">
        <v>0.572972972972973</v>
      </c>
      <c r="CJ995" s="24">
        <v>0.67546174142480209</v>
      </c>
      <c r="CK995" s="24">
        <v>0.71148825065274146</v>
      </c>
      <c r="CL995" s="24">
        <v>0.70816044260027666</v>
      </c>
      <c r="CM995" s="24">
        <v>0.68001053463260464</v>
      </c>
      <c r="CN995" s="24">
        <v>0.68451327433628317</v>
      </c>
      <c r="CO995" s="26"/>
      <c r="CP995" s="22">
        <v>4520</v>
      </c>
      <c r="CQ995" s="22">
        <v>2185</v>
      </c>
      <c r="CR995" s="22">
        <v>2335</v>
      </c>
      <c r="CS995" s="22">
        <v>3094</v>
      </c>
      <c r="CT995" s="22">
        <v>1426</v>
      </c>
      <c r="CU995" s="20">
        <v>0.31548672566371683</v>
      </c>
    </row>
    <row r="996" spans="1:99" x14ac:dyDescent="0.25">
      <c r="A996" s="92">
        <v>73</v>
      </c>
      <c r="B996" s="94" t="s">
        <v>112</v>
      </c>
      <c r="C996" s="92">
        <v>3815</v>
      </c>
      <c r="D996" s="94" t="s">
        <v>62</v>
      </c>
      <c r="E996" s="92">
        <v>73504</v>
      </c>
      <c r="F996" s="95" t="s">
        <v>1038</v>
      </c>
      <c r="G996" s="143">
        <f t="shared" si="90"/>
        <v>7594</v>
      </c>
      <c r="H996" s="14">
        <v>7495</v>
      </c>
      <c r="I996" s="14">
        <v>99</v>
      </c>
      <c r="J996" s="15">
        <v>2107</v>
      </c>
      <c r="K996" s="15">
        <v>5487</v>
      </c>
      <c r="L996" s="15">
        <v>0</v>
      </c>
      <c r="M996" s="15">
        <v>539</v>
      </c>
      <c r="N996" s="15">
        <v>3520</v>
      </c>
      <c r="O996" s="15">
        <v>2501</v>
      </c>
      <c r="P996" s="15">
        <v>1034</v>
      </c>
      <c r="Q996" s="15">
        <f t="shared" si="91"/>
        <v>6560</v>
      </c>
      <c r="R996" s="16"/>
      <c r="S996" s="14">
        <v>7495</v>
      </c>
      <c r="T996" s="17">
        <v>2008</v>
      </c>
      <c r="U996" s="17">
        <v>5487</v>
      </c>
      <c r="V996" s="17">
        <v>0</v>
      </c>
      <c r="W996" s="17">
        <v>539</v>
      </c>
      <c r="X996" s="17">
        <v>3520</v>
      </c>
      <c r="Y996" s="17">
        <v>2461</v>
      </c>
      <c r="Z996" s="17">
        <v>975</v>
      </c>
      <c r="AA996" s="15">
        <f t="shared" si="92"/>
        <v>6520</v>
      </c>
      <c r="AB996" s="18"/>
      <c r="AC996" s="19">
        <f t="shared" si="93"/>
        <v>9</v>
      </c>
      <c r="AD996" s="19">
        <v>8</v>
      </c>
      <c r="AE996" s="19">
        <v>1</v>
      </c>
      <c r="AF996" s="19">
        <f t="shared" si="94"/>
        <v>108</v>
      </c>
      <c r="AG996" s="19">
        <v>107</v>
      </c>
      <c r="AH996" s="19">
        <v>1</v>
      </c>
      <c r="AI996" s="19">
        <v>5</v>
      </c>
      <c r="AJ996" s="19">
        <v>103</v>
      </c>
      <c r="AL996" s="17">
        <v>8</v>
      </c>
      <c r="AM996" s="17">
        <v>107</v>
      </c>
      <c r="AN996" s="17">
        <v>4</v>
      </c>
      <c r="AO996" s="17">
        <v>103</v>
      </c>
      <c r="AQ996" s="20">
        <v>0.88249340203594318</v>
      </c>
      <c r="AR996" s="20">
        <v>0.45228215767634855</v>
      </c>
      <c r="AS996" s="20">
        <v>0.835907898571845</v>
      </c>
      <c r="AT996" s="20">
        <v>0.77438080495356032</v>
      </c>
      <c r="AU996" s="20">
        <v>0.56111566858080397</v>
      </c>
      <c r="AV996" s="20">
        <v>0.87429504303947758</v>
      </c>
      <c r="AW996" s="20">
        <v>0.95437979137866025</v>
      </c>
      <c r="AX996" s="20">
        <v>0.7455048409405256</v>
      </c>
      <c r="AY996" s="20">
        <v>1.0259399591955698</v>
      </c>
      <c r="AZ996" s="20">
        <v>0.96787925696594423</v>
      </c>
      <c r="BA996" s="20">
        <v>0.84823625922887613</v>
      </c>
      <c r="BB996" s="20">
        <v>0.97358266547937078</v>
      </c>
      <c r="BC996" s="20">
        <v>0.90593933214376754</v>
      </c>
      <c r="BD996" s="20">
        <v>1.0014873574615766</v>
      </c>
      <c r="BE996" s="20">
        <v>0.83787917410145296</v>
      </c>
      <c r="BF996" s="20">
        <v>0.92588001983143287</v>
      </c>
      <c r="BG996" s="21"/>
      <c r="BH996" s="20">
        <v>3.8471958818748306E-2</v>
      </c>
      <c r="BI996" s="20">
        <v>3.896103896103896E-2</v>
      </c>
      <c r="BJ996" s="20">
        <v>2.1908330931104066E-2</v>
      </c>
      <c r="BK996" s="20">
        <v>6.0668592653735039E-2</v>
      </c>
      <c r="BL996" s="20">
        <v>4.2060988433228183E-2</v>
      </c>
      <c r="BM996" s="20">
        <v>3.7941222204944801E-2</v>
      </c>
      <c r="BN996" s="20">
        <v>3.2099999999999997E-2</v>
      </c>
      <c r="BO996" s="20">
        <v>4.3999999999999997E-2</v>
      </c>
      <c r="BP996" s="20">
        <v>3.3E-3</v>
      </c>
      <c r="BQ996" s="20">
        <v>0</v>
      </c>
      <c r="BR996" s="20">
        <v>4.8999999999999998E-3</v>
      </c>
      <c r="BS996" s="20">
        <v>1.6999999999999999E-3</v>
      </c>
      <c r="BT996" s="20">
        <v>3.1545741324921135E-3</v>
      </c>
      <c r="BU996" s="20">
        <v>3.2654330586222983E-3</v>
      </c>
      <c r="BV996" s="20">
        <v>2.3E-3</v>
      </c>
      <c r="BW996" s="20">
        <v>4.1000000000000003E-3</v>
      </c>
      <c r="BY996" s="20">
        <v>0.92508805201842315</v>
      </c>
      <c r="BZ996" s="20" t="s">
        <v>1234</v>
      </c>
      <c r="CA996" s="20">
        <v>0.92510000000000003</v>
      </c>
      <c r="CC996" s="22">
        <v>452</v>
      </c>
      <c r="CD996" s="22">
        <v>68</v>
      </c>
      <c r="CE996" s="22">
        <f t="shared" si="95"/>
        <v>520</v>
      </c>
      <c r="CF996" s="23"/>
      <c r="CG996" s="20">
        <v>5.6895150365754536E-2</v>
      </c>
      <c r="CH996" s="25"/>
      <c r="CI996" s="24">
        <v>0.72199170124481327</v>
      </c>
      <c r="CJ996" s="24">
        <v>0.86884290294374822</v>
      </c>
      <c r="CK996" s="24">
        <v>0.95936532507739936</v>
      </c>
      <c r="CL996" s="24">
        <v>0.85315832649712875</v>
      </c>
      <c r="CM996" s="24">
        <v>0.88780053428317007</v>
      </c>
      <c r="CN996" s="24">
        <v>0.88249340203594318</v>
      </c>
      <c r="CO996" s="26"/>
      <c r="CP996" s="22">
        <v>7957.0000000000018</v>
      </c>
      <c r="CQ996" s="22">
        <v>3922.9999999999995</v>
      </c>
      <c r="CR996" s="22">
        <v>4034</v>
      </c>
      <c r="CS996" s="22">
        <v>7022</v>
      </c>
      <c r="CT996" s="22">
        <v>935</v>
      </c>
      <c r="CU996" s="20">
        <v>0.11750659796405682</v>
      </c>
    </row>
    <row r="997" spans="1:99" x14ac:dyDescent="0.25">
      <c r="A997" s="92">
        <v>73</v>
      </c>
      <c r="B997" s="94" t="s">
        <v>112</v>
      </c>
      <c r="C997" s="92">
        <v>3815</v>
      </c>
      <c r="D997" s="94" t="s">
        <v>62</v>
      </c>
      <c r="E997" s="92">
        <v>73520</v>
      </c>
      <c r="F997" s="95" t="s">
        <v>1039</v>
      </c>
      <c r="G997" s="143">
        <f t="shared" si="90"/>
        <v>1907</v>
      </c>
      <c r="H997" s="14">
        <v>1905</v>
      </c>
      <c r="I997" s="14">
        <v>2</v>
      </c>
      <c r="J997" s="15">
        <v>1134</v>
      </c>
      <c r="K997" s="15">
        <v>773</v>
      </c>
      <c r="L997" s="15">
        <v>0</v>
      </c>
      <c r="M997" s="15">
        <v>159</v>
      </c>
      <c r="N997" s="15">
        <v>997</v>
      </c>
      <c r="O997" s="15">
        <v>609</v>
      </c>
      <c r="P997" s="15">
        <v>142</v>
      </c>
      <c r="Q997" s="15">
        <f t="shared" si="91"/>
        <v>1765</v>
      </c>
      <c r="R997" s="16"/>
      <c r="S997" s="14">
        <v>1905</v>
      </c>
      <c r="T997" s="17">
        <v>1132</v>
      </c>
      <c r="U997" s="17">
        <v>773</v>
      </c>
      <c r="V997" s="17">
        <v>0</v>
      </c>
      <c r="W997" s="17">
        <v>159</v>
      </c>
      <c r="X997" s="17">
        <v>995</v>
      </c>
      <c r="Y997" s="17">
        <v>609</v>
      </c>
      <c r="Z997" s="17">
        <v>142</v>
      </c>
      <c r="AA997" s="15">
        <f t="shared" si="92"/>
        <v>1763</v>
      </c>
      <c r="AB997" s="18"/>
      <c r="AC997" s="19">
        <f t="shared" si="93"/>
        <v>3</v>
      </c>
      <c r="AD997" s="19">
        <v>2</v>
      </c>
      <c r="AE997" s="19">
        <v>1</v>
      </c>
      <c r="AF997" s="19">
        <f t="shared" si="94"/>
        <v>25</v>
      </c>
      <c r="AG997" s="19">
        <v>24</v>
      </c>
      <c r="AH997" s="19">
        <v>1</v>
      </c>
      <c r="AI997" s="19">
        <v>4</v>
      </c>
      <c r="AJ997" s="19">
        <v>21</v>
      </c>
      <c r="AL997" s="17">
        <v>2</v>
      </c>
      <c r="AM997" s="17">
        <v>24</v>
      </c>
      <c r="AN997" s="17">
        <v>3</v>
      </c>
      <c r="AO997" s="17">
        <v>21</v>
      </c>
      <c r="AQ997" s="20">
        <v>0.85468826705940104</v>
      </c>
      <c r="AR997" s="20">
        <v>0.51479289940828399</v>
      </c>
      <c r="AS997" s="20">
        <v>0.96357226792009398</v>
      </c>
      <c r="AT997" s="20">
        <v>0.6564327485380117</v>
      </c>
      <c r="AU997" s="20">
        <v>0.25825825825825827</v>
      </c>
      <c r="AV997" s="20">
        <v>0.90669014084507038</v>
      </c>
      <c r="AW997" s="20">
        <v>0.93618065783014237</v>
      </c>
      <c r="AX997" s="20">
        <v>0.94082840236686394</v>
      </c>
      <c r="AY997" s="20">
        <v>1.1715628672150411</v>
      </c>
      <c r="AZ997" s="20">
        <v>0.89035087719298245</v>
      </c>
      <c r="BA997" s="20">
        <v>0.42642642642642642</v>
      </c>
      <c r="BB997" s="20">
        <v>1.0357981220657277</v>
      </c>
      <c r="BC997" s="20">
        <v>0.92394655704008222</v>
      </c>
      <c r="BD997" s="20">
        <v>0.94736842105263153</v>
      </c>
      <c r="BE997" s="20">
        <v>0.83556012332990748</v>
      </c>
      <c r="BF997" s="20">
        <v>0.8721804511278195</v>
      </c>
      <c r="BG997" s="21"/>
      <c r="BH997" s="20">
        <v>3.2894736842105261E-2</v>
      </c>
      <c r="BI997" s="20">
        <v>7.5471698113207544E-2</v>
      </c>
      <c r="BJ997" s="20">
        <v>3.7185929648241203E-2</v>
      </c>
      <c r="BK997" s="20">
        <v>1.618705035971223E-2</v>
      </c>
      <c r="BL997" s="20">
        <v>1.7543859649122806E-2</v>
      </c>
      <c r="BM997" s="20">
        <v>3.3918128654970757E-2</v>
      </c>
      <c r="BN997" s="20">
        <v>3.1300000000000001E-2</v>
      </c>
      <c r="BO997" s="20">
        <v>3.4299999999999997E-2</v>
      </c>
      <c r="BP997" s="20">
        <v>1.0999999999999999E-2</v>
      </c>
      <c r="BQ997" s="20">
        <v>0</v>
      </c>
      <c r="BR997" s="20">
        <v>1.01E-2</v>
      </c>
      <c r="BS997" s="20">
        <v>1.7999999999999999E-2</v>
      </c>
      <c r="BT997" s="20">
        <v>0</v>
      </c>
      <c r="BU997" s="20">
        <v>1.1695906432748537E-2</v>
      </c>
      <c r="BV997" s="20">
        <v>1.2699999999999999E-2</v>
      </c>
      <c r="BW997" s="20">
        <v>9.4000000000000004E-3</v>
      </c>
      <c r="BY997" s="20">
        <v>0.92269736842105265</v>
      </c>
      <c r="BZ997" s="20">
        <v>0.5</v>
      </c>
      <c r="CA997" s="20">
        <v>0.92220000000000002</v>
      </c>
      <c r="CC997" s="22">
        <v>42</v>
      </c>
      <c r="CD997" s="22">
        <v>17</v>
      </c>
      <c r="CE997" s="22">
        <f t="shared" si="95"/>
        <v>59</v>
      </c>
      <c r="CF997" s="23"/>
      <c r="CG997" s="20">
        <v>8.0592105263157895E-2</v>
      </c>
      <c r="CH997" s="25"/>
      <c r="CI997" s="24">
        <v>0.69822485207100593</v>
      </c>
      <c r="CJ997" s="24">
        <v>0.98237367802585196</v>
      </c>
      <c r="CK997" s="24">
        <v>0.8742690058479532</v>
      </c>
      <c r="CL997" s="24">
        <v>0.56756756756756754</v>
      </c>
      <c r="CM997" s="24">
        <v>0.91079812206572774</v>
      </c>
      <c r="CN997" s="24">
        <v>0.85468826705940104</v>
      </c>
      <c r="CO997" s="26"/>
      <c r="CP997" s="22">
        <v>2036.9999999999995</v>
      </c>
      <c r="CQ997" s="22">
        <v>973</v>
      </c>
      <c r="CR997" s="22">
        <v>1064</v>
      </c>
      <c r="CS997" s="22">
        <v>1741</v>
      </c>
      <c r="CT997" s="22">
        <v>296</v>
      </c>
      <c r="CU997" s="20">
        <v>0.14531173294059896</v>
      </c>
    </row>
    <row r="998" spans="1:99" x14ac:dyDescent="0.25">
      <c r="A998" s="92">
        <v>73</v>
      </c>
      <c r="B998" s="94" t="s">
        <v>112</v>
      </c>
      <c r="C998" s="92">
        <v>3815</v>
      </c>
      <c r="D998" s="94" t="s">
        <v>62</v>
      </c>
      <c r="E998" s="92">
        <v>73547</v>
      </c>
      <c r="F998" s="95" t="s">
        <v>1040</v>
      </c>
      <c r="G998" s="143">
        <f t="shared" si="90"/>
        <v>1089</v>
      </c>
      <c r="H998" s="14">
        <v>1089</v>
      </c>
      <c r="I998" s="14">
        <v>0</v>
      </c>
      <c r="J998" s="15">
        <v>479</v>
      </c>
      <c r="K998" s="15">
        <v>610</v>
      </c>
      <c r="L998" s="15">
        <v>0</v>
      </c>
      <c r="M998" s="15">
        <v>78</v>
      </c>
      <c r="N998" s="15">
        <v>461</v>
      </c>
      <c r="O998" s="15">
        <v>380</v>
      </c>
      <c r="P998" s="15">
        <v>170</v>
      </c>
      <c r="Q998" s="15">
        <f t="shared" si="91"/>
        <v>919</v>
      </c>
      <c r="R998" s="16"/>
      <c r="S998" s="14">
        <v>1089</v>
      </c>
      <c r="T998" s="17">
        <v>479</v>
      </c>
      <c r="U998" s="17">
        <v>610</v>
      </c>
      <c r="V998" s="17">
        <v>0</v>
      </c>
      <c r="W998" s="17">
        <v>78</v>
      </c>
      <c r="X998" s="17">
        <v>461</v>
      </c>
      <c r="Y998" s="17">
        <v>380</v>
      </c>
      <c r="Z998" s="17">
        <v>170</v>
      </c>
      <c r="AA998" s="15">
        <f t="shared" si="92"/>
        <v>919</v>
      </c>
      <c r="AB998" s="18"/>
      <c r="AC998" s="19">
        <f t="shared" si="93"/>
        <v>2</v>
      </c>
      <c r="AD998" s="19">
        <v>2</v>
      </c>
      <c r="AE998" s="19">
        <v>0</v>
      </c>
      <c r="AF998" s="19">
        <f t="shared" si="94"/>
        <v>9</v>
      </c>
      <c r="AG998" s="19">
        <v>9</v>
      </c>
      <c r="AH998" s="19">
        <v>0</v>
      </c>
      <c r="AI998" s="19">
        <v>2</v>
      </c>
      <c r="AJ998" s="19">
        <v>7</v>
      </c>
      <c r="AL998" s="17">
        <v>2</v>
      </c>
      <c r="AM998" s="17">
        <v>9</v>
      </c>
      <c r="AN998" s="17">
        <v>2</v>
      </c>
      <c r="AO998" s="17">
        <v>7</v>
      </c>
      <c r="AQ998" s="20">
        <v>0.74773413897280971</v>
      </c>
      <c r="AR998" s="20">
        <v>0.41818181818181815</v>
      </c>
      <c r="AS998" s="20">
        <v>0.68627450980392157</v>
      </c>
      <c r="AT998" s="20">
        <v>0.61247216035634744</v>
      </c>
      <c r="AU998" s="20">
        <v>0.53431372549019607</v>
      </c>
      <c r="AV998" s="20">
        <v>0.71071428571428574</v>
      </c>
      <c r="AW998" s="20">
        <v>0.82250755287009059</v>
      </c>
      <c r="AX998" s="20">
        <v>0.70909090909090911</v>
      </c>
      <c r="AY998" s="20">
        <v>0.82174688057041001</v>
      </c>
      <c r="AZ998" s="20">
        <v>0.84632516703786187</v>
      </c>
      <c r="BA998" s="20">
        <v>0.83333333333333337</v>
      </c>
      <c r="BB998" s="20">
        <v>0.82053571428571426</v>
      </c>
      <c r="BC998" s="20">
        <v>0.83596214511041012</v>
      </c>
      <c r="BD998" s="20">
        <v>0.81014492753623191</v>
      </c>
      <c r="BE998" s="20">
        <v>0.77444794952681384</v>
      </c>
      <c r="BF998" s="20">
        <v>0.72318840579710142</v>
      </c>
      <c r="BG998" s="21"/>
      <c r="BH998" s="20">
        <v>2.938475665748393E-2</v>
      </c>
      <c r="BI998" s="20">
        <v>2.564102564102564E-2</v>
      </c>
      <c r="BJ998" s="20">
        <v>1.9522776572668113E-2</v>
      </c>
      <c r="BK998" s="20">
        <v>3.4210526315789476E-2</v>
      </c>
      <c r="BL998" s="20">
        <v>4.7058823529411764E-2</v>
      </c>
      <c r="BM998" s="20">
        <v>2.6115342763873776E-2</v>
      </c>
      <c r="BN998" s="20">
        <v>2.2599999999999999E-2</v>
      </c>
      <c r="BO998" s="20">
        <v>3.5799999999999998E-2</v>
      </c>
      <c r="BP998" s="20">
        <v>5.4999999999999997E-3</v>
      </c>
      <c r="BQ998" s="20">
        <v>1.2800000000000001E-2</v>
      </c>
      <c r="BR998" s="20">
        <v>1.0800000000000001E-2</v>
      </c>
      <c r="BS998" s="20">
        <v>0</v>
      </c>
      <c r="BT998" s="20">
        <v>0</v>
      </c>
      <c r="BU998" s="20">
        <v>6.5288356909684441E-3</v>
      </c>
      <c r="BV998" s="20">
        <v>3.8E-3</v>
      </c>
      <c r="BW998" s="20">
        <v>7.1999999999999998E-3</v>
      </c>
      <c r="BY998" s="20">
        <v>0.87419651056014691</v>
      </c>
      <c r="BZ998" s="20" t="s">
        <v>1234</v>
      </c>
      <c r="CA998" s="20">
        <v>0.87419999999999998</v>
      </c>
      <c r="CC998" s="22">
        <v>70</v>
      </c>
      <c r="CD998" s="22">
        <v>0</v>
      </c>
      <c r="CE998" s="22">
        <f t="shared" si="95"/>
        <v>70</v>
      </c>
      <c r="CF998" s="23"/>
      <c r="CG998" s="20">
        <v>8.4481175390266297E-2</v>
      </c>
      <c r="CH998" s="25"/>
      <c r="CI998" s="24">
        <v>0.57272727272727275</v>
      </c>
      <c r="CJ998" s="24">
        <v>0.71479500891265602</v>
      </c>
      <c r="CK998" s="24">
        <v>0.75055679287305122</v>
      </c>
      <c r="CL998" s="24">
        <v>0.92647058823529416</v>
      </c>
      <c r="CM998" s="24">
        <v>0.71517857142857144</v>
      </c>
      <c r="CN998" s="24">
        <v>0.74773413897280971</v>
      </c>
      <c r="CO998" s="26"/>
      <c r="CP998" s="22">
        <v>1324</v>
      </c>
      <c r="CQ998" s="22">
        <v>634</v>
      </c>
      <c r="CR998" s="22">
        <v>690.00000000000023</v>
      </c>
      <c r="CS998" s="22">
        <v>990</v>
      </c>
      <c r="CT998" s="22">
        <v>334</v>
      </c>
      <c r="CU998" s="20">
        <v>0.25226586102719029</v>
      </c>
    </row>
    <row r="999" spans="1:99" x14ac:dyDescent="0.25">
      <c r="A999" s="92">
        <v>73</v>
      </c>
      <c r="B999" s="94" t="s">
        <v>112</v>
      </c>
      <c r="C999" s="92">
        <v>3815</v>
      </c>
      <c r="D999" s="94" t="s">
        <v>62</v>
      </c>
      <c r="E999" s="92">
        <v>73555</v>
      </c>
      <c r="F999" s="95" t="s">
        <v>1041</v>
      </c>
      <c r="G999" s="143">
        <f t="shared" si="90"/>
        <v>7004</v>
      </c>
      <c r="H999" s="14">
        <v>6810</v>
      </c>
      <c r="I999" s="14">
        <v>194</v>
      </c>
      <c r="J999" s="15">
        <v>1921</v>
      </c>
      <c r="K999" s="15">
        <v>5083</v>
      </c>
      <c r="L999" s="15">
        <v>2</v>
      </c>
      <c r="M999" s="15">
        <v>550</v>
      </c>
      <c r="N999" s="15">
        <v>3653</v>
      </c>
      <c r="O999" s="15">
        <v>2153</v>
      </c>
      <c r="P999" s="15">
        <v>646</v>
      </c>
      <c r="Q999" s="15">
        <f t="shared" si="91"/>
        <v>6356</v>
      </c>
      <c r="R999" s="16"/>
      <c r="S999" s="14">
        <v>6810</v>
      </c>
      <c r="T999" s="17">
        <v>1727</v>
      </c>
      <c r="U999" s="17">
        <v>5083</v>
      </c>
      <c r="V999" s="17">
        <v>0</v>
      </c>
      <c r="W999" s="17">
        <v>539</v>
      </c>
      <c r="X999" s="17">
        <v>3601</v>
      </c>
      <c r="Y999" s="17">
        <v>2093</v>
      </c>
      <c r="Z999" s="17">
        <v>577</v>
      </c>
      <c r="AA999" s="15">
        <f t="shared" si="92"/>
        <v>6233</v>
      </c>
      <c r="AB999" s="18"/>
      <c r="AC999" s="19">
        <f t="shared" si="93"/>
        <v>10</v>
      </c>
      <c r="AD999" s="19">
        <v>8</v>
      </c>
      <c r="AE999" s="19">
        <v>2</v>
      </c>
      <c r="AF999" s="19">
        <f t="shared" si="94"/>
        <v>106</v>
      </c>
      <c r="AG999" s="19">
        <v>104</v>
      </c>
      <c r="AH999" s="19">
        <v>2</v>
      </c>
      <c r="AI999" s="19">
        <v>5</v>
      </c>
      <c r="AJ999" s="19">
        <v>101</v>
      </c>
      <c r="AL999" s="17">
        <v>8</v>
      </c>
      <c r="AM999" s="17">
        <v>104</v>
      </c>
      <c r="AN999" s="17">
        <v>3</v>
      </c>
      <c r="AO999" s="17">
        <v>101</v>
      </c>
      <c r="AQ999" s="20">
        <v>0.77950650297799928</v>
      </c>
      <c r="AR999" s="20">
        <v>0.44729344729344728</v>
      </c>
      <c r="AS999" s="20">
        <v>0.86289855072463773</v>
      </c>
      <c r="AT999" s="20">
        <v>0.60320349472151435</v>
      </c>
      <c r="AU999" s="20">
        <v>0.26656626506024095</v>
      </c>
      <c r="AV999" s="20">
        <v>0.82185824032468469</v>
      </c>
      <c r="AW999" s="20">
        <v>0.85110003646529719</v>
      </c>
      <c r="AX999" s="20">
        <v>0.7834757834757835</v>
      </c>
      <c r="AY999" s="20">
        <v>1.058840579710145</v>
      </c>
      <c r="AZ999" s="20">
        <v>0.78376410629777937</v>
      </c>
      <c r="BA999" s="20">
        <v>0.48644578313253012</v>
      </c>
      <c r="BB999" s="20">
        <v>0.92129294100594294</v>
      </c>
      <c r="BC999" s="20">
        <v>0.87360406091370557</v>
      </c>
      <c r="BD999" s="20">
        <v>0.8304175414042454</v>
      </c>
      <c r="BE999" s="20">
        <v>0.79847715736040614</v>
      </c>
      <c r="BF999" s="20">
        <v>0.76207137858642404</v>
      </c>
      <c r="BG999" s="21"/>
      <c r="BH999" s="20">
        <v>6.8970676241771389E-2</v>
      </c>
      <c r="BI999" s="20">
        <v>4.0816326530612242E-2</v>
      </c>
      <c r="BJ999" s="20">
        <v>5.7761732851985562E-2</v>
      </c>
      <c r="BK999" s="20">
        <v>9.9206349206349201E-2</v>
      </c>
      <c r="BL999" s="20">
        <v>5.8712121212121215E-2</v>
      </c>
      <c r="BM999" s="20">
        <v>6.9850552306692654E-2</v>
      </c>
      <c r="BN999" s="20">
        <v>6.0600000000000001E-2</v>
      </c>
      <c r="BO999" s="20">
        <v>7.6999999999999999E-2</v>
      </c>
      <c r="BP999" s="20">
        <v>3.8999999999999998E-3</v>
      </c>
      <c r="BQ999" s="20">
        <v>1.9E-3</v>
      </c>
      <c r="BR999" s="20">
        <v>4.1999999999999997E-3</v>
      </c>
      <c r="BS999" s="20">
        <v>5.0000000000000001E-3</v>
      </c>
      <c r="BT999" s="20">
        <v>0</v>
      </c>
      <c r="BU999" s="20">
        <v>4.2235217673814163E-3</v>
      </c>
      <c r="BV999" s="20">
        <v>3.7000000000000002E-3</v>
      </c>
      <c r="BW999" s="20">
        <v>4.1000000000000003E-3</v>
      </c>
      <c r="BY999" s="20">
        <v>0.88210652304009574</v>
      </c>
      <c r="BZ999" s="20">
        <v>0.98412698412698407</v>
      </c>
      <c r="CA999" s="20">
        <v>0.8831</v>
      </c>
      <c r="CC999" s="22">
        <v>231</v>
      </c>
      <c r="CD999" s="22">
        <v>82</v>
      </c>
      <c r="CE999" s="22">
        <f t="shared" si="95"/>
        <v>313</v>
      </c>
      <c r="CF999" s="23"/>
      <c r="CG999" s="20">
        <v>7.2411729503291444E-2</v>
      </c>
      <c r="CH999" s="25"/>
      <c r="CI999" s="24">
        <v>0.73076923076923073</v>
      </c>
      <c r="CJ999" s="24">
        <v>0.88173913043478258</v>
      </c>
      <c r="CK999" s="24">
        <v>0.78522024026210413</v>
      </c>
      <c r="CL999" s="24">
        <v>0.52786144578313254</v>
      </c>
      <c r="CM999" s="24">
        <v>0.82794607914190466</v>
      </c>
      <c r="CN999" s="24">
        <v>0.77950650297799928</v>
      </c>
      <c r="CO999" s="26"/>
      <c r="CP999" s="22">
        <v>8227</v>
      </c>
      <c r="CQ999" s="22">
        <v>3940.0000000000005</v>
      </c>
      <c r="CR999" s="22">
        <v>4287</v>
      </c>
      <c r="CS999" s="22">
        <v>6413</v>
      </c>
      <c r="CT999" s="22">
        <v>1814</v>
      </c>
      <c r="CU999" s="20">
        <v>0.22049349702200072</v>
      </c>
    </row>
    <row r="1000" spans="1:99" x14ac:dyDescent="0.25">
      <c r="A1000" s="92">
        <v>73</v>
      </c>
      <c r="B1000" s="94" t="s">
        <v>112</v>
      </c>
      <c r="C1000" s="92">
        <v>3815</v>
      </c>
      <c r="D1000" s="94" t="s">
        <v>62</v>
      </c>
      <c r="E1000" s="92">
        <v>73563</v>
      </c>
      <c r="F1000" s="95" t="s">
        <v>1042</v>
      </c>
      <c r="G1000" s="143">
        <f t="shared" si="90"/>
        <v>1958</v>
      </c>
      <c r="H1000" s="14">
        <v>1929</v>
      </c>
      <c r="I1000" s="14">
        <v>29</v>
      </c>
      <c r="J1000" s="15">
        <v>1139</v>
      </c>
      <c r="K1000" s="15">
        <v>819</v>
      </c>
      <c r="L1000" s="15">
        <v>20</v>
      </c>
      <c r="M1000" s="15">
        <v>128</v>
      </c>
      <c r="N1000" s="15">
        <v>916</v>
      </c>
      <c r="O1000" s="15">
        <v>677</v>
      </c>
      <c r="P1000" s="15">
        <v>217</v>
      </c>
      <c r="Q1000" s="15">
        <f t="shared" si="91"/>
        <v>1721</v>
      </c>
      <c r="R1000" s="16"/>
      <c r="S1000" s="14">
        <v>1929</v>
      </c>
      <c r="T1000" s="17">
        <v>1110</v>
      </c>
      <c r="U1000" s="17">
        <v>819</v>
      </c>
      <c r="V1000" s="17">
        <v>0</v>
      </c>
      <c r="W1000" s="17">
        <v>123</v>
      </c>
      <c r="X1000" s="17">
        <v>912</v>
      </c>
      <c r="Y1000" s="17">
        <v>677</v>
      </c>
      <c r="Z1000" s="17">
        <v>217</v>
      </c>
      <c r="AA1000" s="15">
        <f t="shared" si="92"/>
        <v>1712</v>
      </c>
      <c r="AB1000" s="18"/>
      <c r="AC1000" s="19">
        <f t="shared" si="93"/>
        <v>4</v>
      </c>
      <c r="AD1000" s="19">
        <v>3</v>
      </c>
      <c r="AE1000" s="19">
        <v>1</v>
      </c>
      <c r="AF1000" s="19">
        <f t="shared" si="94"/>
        <v>26</v>
      </c>
      <c r="AG1000" s="19">
        <v>25</v>
      </c>
      <c r="AH1000" s="19">
        <v>1</v>
      </c>
      <c r="AI1000" s="19">
        <v>4</v>
      </c>
      <c r="AJ1000" s="19">
        <v>22</v>
      </c>
      <c r="AL1000" s="17">
        <v>3</v>
      </c>
      <c r="AM1000" s="17">
        <v>25</v>
      </c>
      <c r="AN1000" s="17">
        <v>3</v>
      </c>
      <c r="AO1000" s="17">
        <v>22</v>
      </c>
      <c r="AQ1000" s="20">
        <v>1.1021992238033635</v>
      </c>
      <c r="AR1000" s="20">
        <v>0.51181102362204722</v>
      </c>
      <c r="AS1000" s="20">
        <v>1.0726429675425038</v>
      </c>
      <c r="AT1000" s="20">
        <v>0.95047619047619047</v>
      </c>
      <c r="AU1000" s="20">
        <v>0.5587044534412956</v>
      </c>
      <c r="AV1000" s="20">
        <v>1.1070053887605851</v>
      </c>
      <c r="AW1000" s="20">
        <v>1.2535575679172057</v>
      </c>
      <c r="AX1000" s="20">
        <v>1.0078740157480315</v>
      </c>
      <c r="AY1000" s="20">
        <v>1.4157650695517774</v>
      </c>
      <c r="AZ1000" s="20">
        <v>1.2895238095238095</v>
      </c>
      <c r="BA1000" s="20">
        <v>0.87854251012145745</v>
      </c>
      <c r="BB1000" s="20">
        <v>1.3248652809853734</v>
      </c>
      <c r="BC1000" s="20">
        <v>1.2302543507362784</v>
      </c>
      <c r="BD1000" s="20">
        <v>1.2753441802252816</v>
      </c>
      <c r="BE1000" s="20">
        <v>1.0816599732262382</v>
      </c>
      <c r="BF1000" s="20">
        <v>1.1214017521902377</v>
      </c>
      <c r="BG1000" s="21"/>
      <c r="BH1000" s="20">
        <v>4.8657718120805368E-2</v>
      </c>
      <c r="BI1000" s="20">
        <v>5.6910569105691054E-2</v>
      </c>
      <c r="BJ1000" s="20">
        <v>4.0572792362768499E-2</v>
      </c>
      <c r="BK1000" s="20">
        <v>6.1611374407582936E-2</v>
      </c>
      <c r="BL1000" s="20">
        <v>3.608247422680412E-2</v>
      </c>
      <c r="BM1000" s="20">
        <v>5.0188205771643665E-2</v>
      </c>
      <c r="BN1000" s="20">
        <v>4.9700000000000001E-2</v>
      </c>
      <c r="BO1000" s="20">
        <v>4.7699999999999999E-2</v>
      </c>
      <c r="BP1000" s="20">
        <v>4.4999999999999997E-3</v>
      </c>
      <c r="BQ1000" s="20">
        <v>0</v>
      </c>
      <c r="BR1000" s="20">
        <v>6.0000000000000001E-3</v>
      </c>
      <c r="BS1000" s="20">
        <v>4.7000000000000002E-3</v>
      </c>
      <c r="BT1000" s="20">
        <v>0</v>
      </c>
      <c r="BU1000" s="20">
        <v>5.018820577164366E-3</v>
      </c>
      <c r="BV1000" s="20">
        <v>4.7000000000000002E-3</v>
      </c>
      <c r="BW1000" s="20">
        <v>4.1999999999999997E-3</v>
      </c>
      <c r="BY1000" s="20">
        <v>0.90436241610738255</v>
      </c>
      <c r="BZ1000" s="20">
        <v>0.88888888888888884</v>
      </c>
      <c r="CA1000" s="20">
        <v>0.90429999999999999</v>
      </c>
      <c r="CC1000" s="22">
        <v>101</v>
      </c>
      <c r="CD1000" s="22">
        <v>0</v>
      </c>
      <c r="CE1000" s="22">
        <f t="shared" si="95"/>
        <v>101</v>
      </c>
      <c r="CF1000" s="23"/>
      <c r="CG1000" s="20">
        <v>5.6487695749440715E-2</v>
      </c>
      <c r="CH1000" s="25"/>
      <c r="CI1000" s="24">
        <v>0.97637795275590555</v>
      </c>
      <c r="CJ1000" s="24">
        <v>1.1267387944358578</v>
      </c>
      <c r="CK1000" s="24">
        <v>1.1390476190476191</v>
      </c>
      <c r="CL1000" s="24">
        <v>1.0283400809716599</v>
      </c>
      <c r="CM1000" s="24">
        <v>1.1170130869899924</v>
      </c>
      <c r="CN1000" s="24">
        <v>1.1028460543337646</v>
      </c>
      <c r="CO1000" s="26"/>
      <c r="CP1000" s="22">
        <v>1546</v>
      </c>
      <c r="CQ1000" s="22">
        <v>746.99999999999989</v>
      </c>
      <c r="CR1000" s="22">
        <v>799.00000000000011</v>
      </c>
      <c r="CS1000" s="22">
        <v>1705</v>
      </c>
      <c r="CT1000" s="22">
        <v>0</v>
      </c>
      <c r="CU1000" s="20">
        <v>0</v>
      </c>
    </row>
    <row r="1001" spans="1:99" x14ac:dyDescent="0.25">
      <c r="A1001" s="92">
        <v>73</v>
      </c>
      <c r="B1001" s="94" t="s">
        <v>112</v>
      </c>
      <c r="C1001" s="92">
        <v>3815</v>
      </c>
      <c r="D1001" s="94" t="s">
        <v>62</v>
      </c>
      <c r="E1001" s="92">
        <v>73585</v>
      </c>
      <c r="F1001" s="95" t="s">
        <v>1043</v>
      </c>
      <c r="G1001" s="143">
        <f t="shared" si="90"/>
        <v>5138</v>
      </c>
      <c r="H1001" s="14">
        <v>4353</v>
      </c>
      <c r="I1001" s="14">
        <v>785</v>
      </c>
      <c r="J1001" s="15">
        <v>3103</v>
      </c>
      <c r="K1001" s="15">
        <v>2035</v>
      </c>
      <c r="L1001" s="15">
        <v>60</v>
      </c>
      <c r="M1001" s="15">
        <v>296</v>
      </c>
      <c r="N1001" s="15">
        <v>2335</v>
      </c>
      <c r="O1001" s="15">
        <v>1668</v>
      </c>
      <c r="P1001" s="15">
        <v>779</v>
      </c>
      <c r="Q1001" s="15">
        <f t="shared" si="91"/>
        <v>4299</v>
      </c>
      <c r="R1001" s="16"/>
      <c r="S1001" s="14">
        <v>4353</v>
      </c>
      <c r="T1001" s="17">
        <v>2318</v>
      </c>
      <c r="U1001" s="17">
        <v>2035</v>
      </c>
      <c r="V1001" s="17">
        <v>0</v>
      </c>
      <c r="W1001" s="17">
        <v>240</v>
      </c>
      <c r="X1001" s="17">
        <v>1988</v>
      </c>
      <c r="Y1001" s="17">
        <v>1463</v>
      </c>
      <c r="Z1001" s="17">
        <v>662</v>
      </c>
      <c r="AA1001" s="15">
        <f t="shared" si="92"/>
        <v>3691</v>
      </c>
      <c r="AB1001" s="18"/>
      <c r="AC1001" s="19">
        <f t="shared" si="93"/>
        <v>12</v>
      </c>
      <c r="AD1001" s="19">
        <v>5</v>
      </c>
      <c r="AE1001" s="19">
        <v>7</v>
      </c>
      <c r="AF1001" s="19">
        <f t="shared" si="94"/>
        <v>47</v>
      </c>
      <c r="AG1001" s="19">
        <v>40</v>
      </c>
      <c r="AH1001" s="19">
        <v>7</v>
      </c>
      <c r="AI1001" s="19">
        <v>12</v>
      </c>
      <c r="AJ1001" s="19">
        <v>35</v>
      </c>
      <c r="AL1001" s="17">
        <v>5</v>
      </c>
      <c r="AM1001" s="17">
        <v>40</v>
      </c>
      <c r="AN1001" s="17">
        <v>5</v>
      </c>
      <c r="AO1001" s="17">
        <v>35</v>
      </c>
      <c r="AQ1001" s="20">
        <v>0.74102303523035229</v>
      </c>
      <c r="AR1001" s="20">
        <v>0.36099585062240663</v>
      </c>
      <c r="AS1001" s="20">
        <v>0.69870759289176088</v>
      </c>
      <c r="AT1001" s="20">
        <v>0.59440559440559437</v>
      </c>
      <c r="AU1001" s="20">
        <v>0.44703389830508472</v>
      </c>
      <c r="AV1001" s="20">
        <v>0.72258064516129028</v>
      </c>
      <c r="AW1001" s="20">
        <v>0.86009485094850946</v>
      </c>
      <c r="AX1001" s="20">
        <v>0.61410788381742742</v>
      </c>
      <c r="AY1001" s="20">
        <v>0.94305331179321483</v>
      </c>
      <c r="AZ1001" s="20">
        <v>0.83316683316683315</v>
      </c>
      <c r="BA1001" s="20">
        <v>0.82521186440677963</v>
      </c>
      <c r="BB1001" s="20">
        <v>0.8667338709677419</v>
      </c>
      <c r="BC1001" s="20">
        <v>0.85954465849387041</v>
      </c>
      <c r="BD1001" s="20">
        <v>0.86061003607740238</v>
      </c>
      <c r="BE1001" s="20">
        <v>0.74185639229422062</v>
      </c>
      <c r="BF1001" s="20">
        <v>0.74024270252541813</v>
      </c>
      <c r="BG1001" s="21"/>
      <c r="BH1001" s="20">
        <v>3.0757689422355589E-2</v>
      </c>
      <c r="BI1001" s="20">
        <v>2.9166666666666667E-2</v>
      </c>
      <c r="BJ1001" s="20">
        <v>2.7042253521126762E-2</v>
      </c>
      <c r="BK1001" s="20">
        <v>4.0786598689002182E-2</v>
      </c>
      <c r="BL1001" s="20">
        <v>1.9639934533551555E-2</v>
      </c>
      <c r="BM1001" s="20">
        <v>3.2762691853600943E-2</v>
      </c>
      <c r="BN1001" s="20">
        <v>2.4500000000000001E-2</v>
      </c>
      <c r="BO1001" s="20">
        <v>3.6499999999999998E-2</v>
      </c>
      <c r="BP1001" s="20">
        <v>5.0000000000000001E-4</v>
      </c>
      <c r="BQ1001" s="20">
        <v>0</v>
      </c>
      <c r="BR1001" s="20">
        <v>1.1000000000000001E-3</v>
      </c>
      <c r="BS1001" s="20">
        <v>0</v>
      </c>
      <c r="BT1001" s="20">
        <v>0</v>
      </c>
      <c r="BU1001" s="20">
        <v>5.9031877213695393E-4</v>
      </c>
      <c r="BV1001" s="20">
        <v>0</v>
      </c>
      <c r="BW1001" s="20">
        <v>1E-3</v>
      </c>
      <c r="BY1001" s="20">
        <v>0.92273068267066771</v>
      </c>
      <c r="BZ1001" s="20">
        <v>0.97868561278863231</v>
      </c>
      <c r="CA1001" s="20">
        <v>0.92959999999999998</v>
      </c>
      <c r="CC1001" s="22">
        <v>297</v>
      </c>
      <c r="CD1001" s="22">
        <v>104</v>
      </c>
      <c r="CE1001" s="22">
        <f t="shared" si="95"/>
        <v>401</v>
      </c>
      <c r="CF1001" s="23"/>
      <c r="CG1001" s="20">
        <v>7.8769692423105775E-2</v>
      </c>
      <c r="CH1001" s="25"/>
      <c r="CI1001" s="24">
        <v>0.60788381742738584</v>
      </c>
      <c r="CJ1001" s="24">
        <v>0.74071082390953147</v>
      </c>
      <c r="CK1001" s="24">
        <v>0.77472527472527475</v>
      </c>
      <c r="CL1001" s="24">
        <v>0.74470338983050843</v>
      </c>
      <c r="CM1001" s="24">
        <v>0.74153225806451617</v>
      </c>
      <c r="CN1001" s="24">
        <v>0.74203929539295388</v>
      </c>
      <c r="CO1001" s="26"/>
      <c r="CP1001" s="22">
        <v>5904</v>
      </c>
      <c r="CQ1001" s="22">
        <v>2855</v>
      </c>
      <c r="CR1001" s="22">
        <v>3049</v>
      </c>
      <c r="CS1001" s="22">
        <v>4381</v>
      </c>
      <c r="CT1001" s="22">
        <v>1523</v>
      </c>
      <c r="CU1001" s="20">
        <v>0.25796070460704612</v>
      </c>
    </row>
    <row r="1002" spans="1:99" x14ac:dyDescent="0.25">
      <c r="A1002" s="92">
        <v>73</v>
      </c>
      <c r="B1002" s="94" t="s">
        <v>112</v>
      </c>
      <c r="C1002" s="92">
        <v>3815</v>
      </c>
      <c r="D1002" s="94" t="s">
        <v>62</v>
      </c>
      <c r="E1002" s="92">
        <v>73616</v>
      </c>
      <c r="F1002" s="95" t="s">
        <v>1044</v>
      </c>
      <c r="G1002" s="143">
        <f t="shared" si="90"/>
        <v>5313</v>
      </c>
      <c r="H1002" s="14">
        <v>5240</v>
      </c>
      <c r="I1002" s="14">
        <v>73</v>
      </c>
      <c r="J1002" s="15">
        <v>1380</v>
      </c>
      <c r="K1002" s="15">
        <v>3933</v>
      </c>
      <c r="L1002" s="15">
        <v>0</v>
      </c>
      <c r="M1002" s="15">
        <v>413</v>
      </c>
      <c r="N1002" s="15">
        <v>2705</v>
      </c>
      <c r="O1002" s="15">
        <v>1654</v>
      </c>
      <c r="P1002" s="15">
        <v>541</v>
      </c>
      <c r="Q1002" s="15">
        <f t="shared" si="91"/>
        <v>4772</v>
      </c>
      <c r="R1002" s="16"/>
      <c r="S1002" s="14">
        <v>5240</v>
      </c>
      <c r="T1002" s="17">
        <v>1307</v>
      </c>
      <c r="U1002" s="17">
        <v>3933</v>
      </c>
      <c r="V1002" s="17">
        <v>0</v>
      </c>
      <c r="W1002" s="17">
        <v>413</v>
      </c>
      <c r="X1002" s="17">
        <v>2705</v>
      </c>
      <c r="Y1002" s="17">
        <v>1640</v>
      </c>
      <c r="Z1002" s="17">
        <v>482</v>
      </c>
      <c r="AA1002" s="15">
        <f t="shared" si="92"/>
        <v>4758</v>
      </c>
      <c r="AB1002" s="18"/>
      <c r="AC1002" s="19">
        <f t="shared" si="93"/>
        <v>8</v>
      </c>
      <c r="AD1002" s="19">
        <v>7</v>
      </c>
      <c r="AE1002" s="19">
        <v>1</v>
      </c>
      <c r="AF1002" s="19">
        <f t="shared" si="94"/>
        <v>102</v>
      </c>
      <c r="AG1002" s="19">
        <v>101</v>
      </c>
      <c r="AH1002" s="19">
        <v>1</v>
      </c>
      <c r="AI1002" s="19">
        <v>4</v>
      </c>
      <c r="AJ1002" s="19">
        <v>98</v>
      </c>
      <c r="AL1002" s="17">
        <v>7</v>
      </c>
      <c r="AM1002" s="17">
        <v>101</v>
      </c>
      <c r="AN1002" s="17">
        <v>3</v>
      </c>
      <c r="AO1002" s="17">
        <v>98</v>
      </c>
      <c r="AQ1002" s="20">
        <v>0.71367959034381856</v>
      </c>
      <c r="AR1002" s="20">
        <v>0.44500000000000001</v>
      </c>
      <c r="AS1002" s="20">
        <v>0.72939560439560436</v>
      </c>
      <c r="AT1002" s="20">
        <v>0.54150022192632041</v>
      </c>
      <c r="AU1002" s="20">
        <v>0.25327102803738316</v>
      </c>
      <c r="AV1002" s="20">
        <v>0.73633998265394618</v>
      </c>
      <c r="AW1002" s="20">
        <v>0.77732260424286759</v>
      </c>
      <c r="AX1002" s="20">
        <v>0.68833333333333335</v>
      </c>
      <c r="AY1002" s="20">
        <v>0.9289148351648352</v>
      </c>
      <c r="AZ1002" s="20">
        <v>0.73413226808699517</v>
      </c>
      <c r="BA1002" s="20">
        <v>0.50560747663551397</v>
      </c>
      <c r="BB1002" s="20">
        <v>0.82775368603642674</v>
      </c>
      <c r="BC1002" s="20">
        <v>0.78336380255941496</v>
      </c>
      <c r="BD1002" s="20">
        <v>0.771742189698846</v>
      </c>
      <c r="BE1002" s="20">
        <v>0.71846435100548445</v>
      </c>
      <c r="BF1002" s="20">
        <v>0.70925978046721083</v>
      </c>
      <c r="BG1002" s="21"/>
      <c r="BH1002" s="20">
        <v>6.2317429406037003E-2</v>
      </c>
      <c r="BI1002" s="20">
        <v>4.8426150121065374E-2</v>
      </c>
      <c r="BJ1002" s="20">
        <v>5.0646950092421442E-2</v>
      </c>
      <c r="BK1002" s="20">
        <v>8.6550435865504358E-2</v>
      </c>
      <c r="BL1002" s="20">
        <v>5.8394160583941604E-2</v>
      </c>
      <c r="BM1002" s="20">
        <v>6.2658763759525823E-2</v>
      </c>
      <c r="BN1002" s="20">
        <v>5.3499999999999999E-2</v>
      </c>
      <c r="BO1002" s="20">
        <v>7.0599999999999996E-2</v>
      </c>
      <c r="BP1002" s="20">
        <v>2.5000000000000001E-3</v>
      </c>
      <c r="BQ1002" s="20">
        <v>0</v>
      </c>
      <c r="BR1002" s="20">
        <v>3.3E-3</v>
      </c>
      <c r="BS1002" s="20">
        <v>1.9E-3</v>
      </c>
      <c r="BT1002" s="20">
        <v>2.4330900243309003E-3</v>
      </c>
      <c r="BU1002" s="20">
        <v>2.5402201524132089E-3</v>
      </c>
      <c r="BV1002" s="20">
        <v>2E-3</v>
      </c>
      <c r="BW1002" s="20">
        <v>3.0000000000000001E-3</v>
      </c>
      <c r="BY1002" s="20">
        <v>0.86991236611489775</v>
      </c>
      <c r="BZ1002" s="20" t="s">
        <v>1234</v>
      </c>
      <c r="CA1002" s="20">
        <v>0.86990000000000001</v>
      </c>
      <c r="CC1002" s="22">
        <v>164</v>
      </c>
      <c r="CD1002" s="22">
        <v>113</v>
      </c>
      <c r="CE1002" s="22">
        <f t="shared" si="95"/>
        <v>277</v>
      </c>
      <c r="CF1002" s="23"/>
      <c r="CG1002" s="20">
        <v>0.1008763388510224</v>
      </c>
      <c r="CH1002" s="25"/>
      <c r="CI1002" s="24">
        <v>0.66</v>
      </c>
      <c r="CJ1002" s="24">
        <v>0.75343406593406592</v>
      </c>
      <c r="CK1002" s="24">
        <v>0.75233022636484692</v>
      </c>
      <c r="CL1002" s="24">
        <v>0.5542056074766355</v>
      </c>
      <c r="CM1002" s="24">
        <v>0.74327840416305291</v>
      </c>
      <c r="CN1002" s="24">
        <v>0.71367959034381856</v>
      </c>
      <c r="CO1002" s="26"/>
      <c r="CP1002" s="22">
        <v>6834.9999999999991</v>
      </c>
      <c r="CQ1002" s="22">
        <v>3282</v>
      </c>
      <c r="CR1002" s="22">
        <v>3553</v>
      </c>
      <c r="CS1002" s="22">
        <v>4878</v>
      </c>
      <c r="CT1002" s="22">
        <v>1957</v>
      </c>
      <c r="CU1002" s="20">
        <v>0.28632040965618144</v>
      </c>
    </row>
    <row r="1003" spans="1:99" x14ac:dyDescent="0.25">
      <c r="A1003" s="92">
        <v>73</v>
      </c>
      <c r="B1003" s="94" t="s">
        <v>112</v>
      </c>
      <c r="C1003" s="92">
        <v>3815</v>
      </c>
      <c r="D1003" s="94" t="s">
        <v>62</v>
      </c>
      <c r="E1003" s="92">
        <v>73622</v>
      </c>
      <c r="F1003" s="95" t="s">
        <v>1045</v>
      </c>
      <c r="G1003" s="143">
        <f t="shared" si="90"/>
        <v>1346</v>
      </c>
      <c r="H1003" s="14">
        <v>1346</v>
      </c>
      <c r="I1003" s="14">
        <v>0</v>
      </c>
      <c r="J1003" s="15">
        <v>290</v>
      </c>
      <c r="K1003" s="15">
        <v>1056</v>
      </c>
      <c r="L1003" s="15">
        <v>0</v>
      </c>
      <c r="M1003" s="15">
        <v>101</v>
      </c>
      <c r="N1003" s="15">
        <v>629</v>
      </c>
      <c r="O1003" s="15">
        <v>496</v>
      </c>
      <c r="P1003" s="15">
        <v>120</v>
      </c>
      <c r="Q1003" s="15">
        <f t="shared" si="91"/>
        <v>1226</v>
      </c>
      <c r="R1003" s="16"/>
      <c r="S1003" s="14">
        <v>1346</v>
      </c>
      <c r="T1003" s="17">
        <v>290</v>
      </c>
      <c r="U1003" s="17">
        <v>1056</v>
      </c>
      <c r="V1003" s="17">
        <v>0</v>
      </c>
      <c r="W1003" s="17">
        <v>101</v>
      </c>
      <c r="X1003" s="17">
        <v>629</v>
      </c>
      <c r="Y1003" s="17">
        <v>496</v>
      </c>
      <c r="Z1003" s="17">
        <v>120</v>
      </c>
      <c r="AA1003" s="15">
        <f t="shared" si="92"/>
        <v>1226</v>
      </c>
      <c r="AB1003" s="18"/>
      <c r="AC1003" s="19">
        <f t="shared" si="93"/>
        <v>2</v>
      </c>
      <c r="AD1003" s="19">
        <v>2</v>
      </c>
      <c r="AE1003" s="19">
        <v>0</v>
      </c>
      <c r="AF1003" s="19">
        <f t="shared" si="94"/>
        <v>29</v>
      </c>
      <c r="AG1003" s="19">
        <v>29</v>
      </c>
      <c r="AH1003" s="19">
        <v>0</v>
      </c>
      <c r="AI1003" s="19">
        <v>2</v>
      </c>
      <c r="AJ1003" s="19">
        <v>27</v>
      </c>
      <c r="AL1003" s="17">
        <v>2</v>
      </c>
      <c r="AM1003" s="17">
        <v>29</v>
      </c>
      <c r="AN1003" s="17">
        <v>2</v>
      </c>
      <c r="AO1003" s="17">
        <v>27</v>
      </c>
      <c r="AQ1003" s="20">
        <v>0.85673959068454486</v>
      </c>
      <c r="AR1003" s="20">
        <v>0.55172413793103448</v>
      </c>
      <c r="AS1003" s="20">
        <v>0.8571428571428571</v>
      </c>
      <c r="AT1003" s="20">
        <v>0.68879668049792531</v>
      </c>
      <c r="AU1003" s="20">
        <v>0.30357142857142855</v>
      </c>
      <c r="AV1003" s="20">
        <v>0.86588432523051129</v>
      </c>
      <c r="AW1003" s="20">
        <v>0.94989414255469307</v>
      </c>
      <c r="AX1003" s="20">
        <v>0.87068965517241381</v>
      </c>
      <c r="AY1003" s="20">
        <v>1.0571428571428572</v>
      </c>
      <c r="AZ1003" s="20">
        <v>1.0290456431535269</v>
      </c>
      <c r="BA1003" s="20">
        <v>0.5357142857142857</v>
      </c>
      <c r="BB1003" s="20">
        <v>1.0276613579212071</v>
      </c>
      <c r="BC1003" s="20">
        <v>0.95238095238095233</v>
      </c>
      <c r="BD1003" s="20">
        <v>0.94765100671140945</v>
      </c>
      <c r="BE1003" s="20">
        <v>0.86458333333333337</v>
      </c>
      <c r="BF1003" s="20">
        <v>0.84966442953020138</v>
      </c>
      <c r="BG1003" s="21"/>
      <c r="BH1003" s="20">
        <v>6.1320754716981132E-2</v>
      </c>
      <c r="BI1003" s="20">
        <v>2.9702970297029702E-2</v>
      </c>
      <c r="BJ1003" s="20">
        <v>5.8823529411764705E-2</v>
      </c>
      <c r="BK1003" s="20">
        <v>6.5909090909090903E-2</v>
      </c>
      <c r="BL1003" s="20">
        <v>8.8235294117647065E-2</v>
      </c>
      <c r="BM1003" s="20">
        <v>5.8974358974358973E-2</v>
      </c>
      <c r="BN1003" s="20">
        <v>4.9299999999999997E-2</v>
      </c>
      <c r="BO1003" s="20">
        <v>7.2300000000000003E-2</v>
      </c>
      <c r="BP1003" s="20">
        <v>0</v>
      </c>
      <c r="BQ1003" s="20">
        <v>0</v>
      </c>
      <c r="BR1003" s="20">
        <v>0</v>
      </c>
      <c r="BS1003" s="20">
        <v>0</v>
      </c>
      <c r="BT1003" s="20">
        <v>0</v>
      </c>
      <c r="BU1003" s="20">
        <v>0</v>
      </c>
      <c r="BV1003" s="20">
        <v>0</v>
      </c>
      <c r="BW1003" s="20">
        <v>0</v>
      </c>
      <c r="BY1003" s="20">
        <v>0.86635220125786161</v>
      </c>
      <c r="BZ1003" s="20" t="s">
        <v>1234</v>
      </c>
      <c r="CA1003" s="20">
        <v>0.86639999999999995</v>
      </c>
      <c r="CC1003" s="22">
        <v>32</v>
      </c>
      <c r="CD1003" s="22">
        <v>0</v>
      </c>
      <c r="CE1003" s="22">
        <f t="shared" si="95"/>
        <v>32</v>
      </c>
      <c r="CF1003" s="23"/>
      <c r="CG1003" s="20">
        <v>0.10062893081761007</v>
      </c>
      <c r="CH1003" s="25"/>
      <c r="CI1003" s="24">
        <v>0.75862068965517238</v>
      </c>
      <c r="CJ1003" s="24">
        <v>0.87731092436974789</v>
      </c>
      <c r="CK1003" s="24">
        <v>0.89419087136929465</v>
      </c>
      <c r="CL1003" s="24">
        <v>0.7723214285714286</v>
      </c>
      <c r="CM1003" s="24">
        <v>0.8725901089689857</v>
      </c>
      <c r="CN1003" s="24">
        <v>0.85673959068454486</v>
      </c>
      <c r="CO1003" s="26"/>
      <c r="CP1003" s="22">
        <v>1417</v>
      </c>
      <c r="CQ1003" s="22">
        <v>672</v>
      </c>
      <c r="CR1003" s="22">
        <v>745</v>
      </c>
      <c r="CS1003" s="22">
        <v>1214</v>
      </c>
      <c r="CT1003" s="22">
        <v>203</v>
      </c>
      <c r="CU1003" s="20">
        <v>0.14326040931545514</v>
      </c>
    </row>
    <row r="1004" spans="1:99" x14ac:dyDescent="0.25">
      <c r="A1004" s="92">
        <v>73</v>
      </c>
      <c r="B1004" s="94" t="s">
        <v>112</v>
      </c>
      <c r="C1004" s="92">
        <v>3815</v>
      </c>
      <c r="D1004" s="94" t="s">
        <v>62</v>
      </c>
      <c r="E1004" s="92">
        <v>73624</v>
      </c>
      <c r="F1004" s="95" t="s">
        <v>1046</v>
      </c>
      <c r="G1004" s="143">
        <f t="shared" si="90"/>
        <v>6041</v>
      </c>
      <c r="H1004" s="14">
        <v>6041</v>
      </c>
      <c r="I1004" s="14">
        <v>0</v>
      </c>
      <c r="J1004" s="15">
        <v>2868</v>
      </c>
      <c r="K1004" s="15">
        <v>3173</v>
      </c>
      <c r="L1004" s="15">
        <v>0</v>
      </c>
      <c r="M1004" s="15">
        <v>400</v>
      </c>
      <c r="N1004" s="15">
        <v>2879</v>
      </c>
      <c r="O1004" s="15">
        <v>2046</v>
      </c>
      <c r="P1004" s="15">
        <v>716</v>
      </c>
      <c r="Q1004" s="15">
        <f t="shared" si="91"/>
        <v>5325</v>
      </c>
      <c r="R1004" s="16"/>
      <c r="S1004" s="14">
        <v>6041</v>
      </c>
      <c r="T1004" s="17">
        <v>2868</v>
      </c>
      <c r="U1004" s="17">
        <v>3173</v>
      </c>
      <c r="V1004" s="17">
        <v>0</v>
      </c>
      <c r="W1004" s="17">
        <v>400</v>
      </c>
      <c r="X1004" s="17">
        <v>2879</v>
      </c>
      <c r="Y1004" s="17">
        <v>2046</v>
      </c>
      <c r="Z1004" s="17">
        <v>716</v>
      </c>
      <c r="AA1004" s="15">
        <f t="shared" si="92"/>
        <v>5325</v>
      </c>
      <c r="AB1004" s="18"/>
      <c r="AC1004" s="19">
        <f t="shared" si="93"/>
        <v>9</v>
      </c>
      <c r="AD1004" s="19">
        <v>9</v>
      </c>
      <c r="AE1004" s="19">
        <v>0</v>
      </c>
      <c r="AF1004" s="19">
        <f t="shared" si="94"/>
        <v>86</v>
      </c>
      <c r="AG1004" s="19">
        <v>86</v>
      </c>
      <c r="AH1004" s="19">
        <v>0</v>
      </c>
      <c r="AI1004" s="19">
        <v>6</v>
      </c>
      <c r="AJ1004" s="19">
        <v>80</v>
      </c>
      <c r="AL1004" s="17">
        <v>9</v>
      </c>
      <c r="AM1004" s="17">
        <v>86</v>
      </c>
      <c r="AN1004" s="17">
        <v>6</v>
      </c>
      <c r="AO1004" s="17">
        <v>80</v>
      </c>
      <c r="AQ1004" s="20">
        <v>1.0801587301587301</v>
      </c>
      <c r="AR1004" s="20">
        <v>0.58823529411764708</v>
      </c>
      <c r="AS1004" s="20">
        <v>1.0280717901518637</v>
      </c>
      <c r="AT1004" s="20">
        <v>0.90647921760391204</v>
      </c>
      <c r="AU1004" s="20">
        <v>0.58808290155440412</v>
      </c>
      <c r="AV1004" s="20">
        <v>1.0773195876288659</v>
      </c>
      <c r="AW1004" s="20">
        <v>1.1986111111111111</v>
      </c>
      <c r="AX1004" s="20">
        <v>0.8714596949891068</v>
      </c>
      <c r="AY1004" s="20">
        <v>1.3248964565117349</v>
      </c>
      <c r="AZ1004" s="20">
        <v>1.2506112469437654</v>
      </c>
      <c r="BA1004" s="20">
        <v>0.92746113989637302</v>
      </c>
      <c r="BB1004" s="20">
        <v>1.2476569821930648</v>
      </c>
      <c r="BC1004" s="20">
        <v>1.2293762575452716</v>
      </c>
      <c r="BD1004" s="20">
        <v>1.1686888454011741</v>
      </c>
      <c r="BE1004" s="20">
        <v>1.1030181086519115</v>
      </c>
      <c r="BF1004" s="20">
        <v>1.0579256360078277</v>
      </c>
      <c r="BG1004" s="21"/>
      <c r="BH1004" s="20">
        <v>5.2323518978361121E-2</v>
      </c>
      <c r="BI1004" s="20">
        <v>0.04</v>
      </c>
      <c r="BJ1004" s="20">
        <v>4.2329956584659913E-2</v>
      </c>
      <c r="BK1004" s="20">
        <v>7.0400000000000004E-2</v>
      </c>
      <c r="BL1004" s="20">
        <v>5.0083472454090151E-2</v>
      </c>
      <c r="BM1004" s="20">
        <v>5.258979956340544E-2</v>
      </c>
      <c r="BN1004" s="20">
        <v>4.6100000000000002E-2</v>
      </c>
      <c r="BO1004" s="20">
        <v>5.8700000000000002E-2</v>
      </c>
      <c r="BP1004" s="20">
        <v>4.7999999999999996E-3</v>
      </c>
      <c r="BQ1004" s="20">
        <v>0</v>
      </c>
      <c r="BR1004" s="20">
        <v>5.1000000000000004E-3</v>
      </c>
      <c r="BS1004" s="20">
        <v>6.8999999999999999E-3</v>
      </c>
      <c r="BT1004" s="20">
        <v>0</v>
      </c>
      <c r="BU1004" s="20">
        <v>5.3582059932526299E-3</v>
      </c>
      <c r="BV1004" s="20">
        <v>2.5000000000000001E-3</v>
      </c>
      <c r="BW1004" s="20">
        <v>7.1999999999999998E-3</v>
      </c>
      <c r="BY1004" s="20">
        <v>0.87885775097552321</v>
      </c>
      <c r="BZ1004" s="20" t="s">
        <v>1234</v>
      </c>
      <c r="CA1004" s="20">
        <v>0.87890000000000001</v>
      </c>
      <c r="CC1004" s="22">
        <v>246</v>
      </c>
      <c r="CD1004" s="22">
        <v>93</v>
      </c>
      <c r="CE1004" s="22">
        <f t="shared" si="95"/>
        <v>339</v>
      </c>
      <c r="CF1004" s="23"/>
      <c r="CG1004" s="20">
        <v>8.1766583894998232E-2</v>
      </c>
      <c r="CH1004" s="25"/>
      <c r="CI1004" s="24">
        <v>0.81263616557734208</v>
      </c>
      <c r="CJ1004" s="24">
        <v>1.0704095720202484</v>
      </c>
      <c r="CK1004" s="24">
        <v>1.1864303178484108</v>
      </c>
      <c r="CL1004" s="24">
        <v>1.0414507772020725</v>
      </c>
      <c r="CM1004" s="24">
        <v>1.0871602624179943</v>
      </c>
      <c r="CN1004" s="24">
        <v>1.0801587301587301</v>
      </c>
      <c r="CO1004" s="26"/>
      <c r="CP1004" s="22">
        <v>5040</v>
      </c>
      <c r="CQ1004" s="22">
        <v>2485.0000000000005</v>
      </c>
      <c r="CR1004" s="22">
        <v>2555</v>
      </c>
      <c r="CS1004" s="22">
        <v>5444</v>
      </c>
      <c r="CT1004" s="22">
        <v>0</v>
      </c>
      <c r="CU1004" s="20">
        <v>0</v>
      </c>
    </row>
    <row r="1005" spans="1:99" x14ac:dyDescent="0.25">
      <c r="A1005" s="92">
        <v>73</v>
      </c>
      <c r="B1005" s="94" t="s">
        <v>112</v>
      </c>
      <c r="C1005" s="92">
        <v>3815</v>
      </c>
      <c r="D1005" s="94" t="s">
        <v>62</v>
      </c>
      <c r="E1005" s="92">
        <v>73671</v>
      </c>
      <c r="F1005" s="95" t="s">
        <v>1047</v>
      </c>
      <c r="G1005" s="143">
        <f t="shared" si="90"/>
        <v>2957</v>
      </c>
      <c r="H1005" s="14">
        <v>2718</v>
      </c>
      <c r="I1005" s="14">
        <v>239</v>
      </c>
      <c r="J1005" s="15">
        <v>2342</v>
      </c>
      <c r="K1005" s="15">
        <v>615</v>
      </c>
      <c r="L1005" s="15">
        <v>45</v>
      </c>
      <c r="M1005" s="15">
        <v>186</v>
      </c>
      <c r="N1005" s="15">
        <v>1302</v>
      </c>
      <c r="O1005" s="15">
        <v>1001</v>
      </c>
      <c r="P1005" s="15">
        <v>423</v>
      </c>
      <c r="Q1005" s="15">
        <f t="shared" si="91"/>
        <v>2489</v>
      </c>
      <c r="R1005" s="16"/>
      <c r="S1005" s="14">
        <v>2718</v>
      </c>
      <c r="T1005" s="17">
        <v>2103</v>
      </c>
      <c r="U1005" s="17">
        <v>615</v>
      </c>
      <c r="V1005" s="17">
        <v>0</v>
      </c>
      <c r="W1005" s="17">
        <v>150</v>
      </c>
      <c r="X1005" s="17">
        <v>1156</v>
      </c>
      <c r="Y1005" s="17">
        <v>989</v>
      </c>
      <c r="Z1005" s="17">
        <v>423</v>
      </c>
      <c r="AA1005" s="15">
        <f t="shared" si="92"/>
        <v>2295</v>
      </c>
      <c r="AB1005" s="18"/>
      <c r="AC1005" s="19">
        <f t="shared" si="93"/>
        <v>5</v>
      </c>
      <c r="AD1005" s="19">
        <v>3</v>
      </c>
      <c r="AE1005" s="19">
        <v>2</v>
      </c>
      <c r="AF1005" s="19">
        <f t="shared" si="94"/>
        <v>20</v>
      </c>
      <c r="AG1005" s="19">
        <v>18</v>
      </c>
      <c r="AH1005" s="19">
        <v>2</v>
      </c>
      <c r="AI1005" s="19">
        <v>8</v>
      </c>
      <c r="AJ1005" s="19">
        <v>12</v>
      </c>
      <c r="AL1005" s="17">
        <v>3</v>
      </c>
      <c r="AM1005" s="17">
        <v>18</v>
      </c>
      <c r="AN1005" s="17">
        <v>6</v>
      </c>
      <c r="AO1005" s="17">
        <v>12</v>
      </c>
      <c r="AQ1005" s="20">
        <v>0.85456304417929696</v>
      </c>
      <c r="AR1005" s="20">
        <v>0.36290322580645162</v>
      </c>
      <c r="AS1005" s="20">
        <v>0.85205267234701787</v>
      </c>
      <c r="AT1005" s="20">
        <v>0.72410546139359699</v>
      </c>
      <c r="AU1005" s="20">
        <v>0.53800000000000003</v>
      </c>
      <c r="AV1005" s="20">
        <v>0.84313725490196079</v>
      </c>
      <c r="AW1005" s="20">
        <v>0.93905191873589167</v>
      </c>
      <c r="AX1005" s="20">
        <v>0.75</v>
      </c>
      <c r="AY1005" s="20">
        <v>1.0085205267234703</v>
      </c>
      <c r="AZ1005" s="20">
        <v>0.94256120527306964</v>
      </c>
      <c r="BA1005" s="20">
        <v>0.84599999999999997</v>
      </c>
      <c r="BB1005" s="20">
        <v>0.95693963860053821</v>
      </c>
      <c r="BC1005" s="20">
        <v>0.94530722484807561</v>
      </c>
      <c r="BD1005" s="20">
        <v>0.93333333333333335</v>
      </c>
      <c r="BE1005" s="20">
        <v>0.85955435516542877</v>
      </c>
      <c r="BF1005" s="20">
        <v>0.85</v>
      </c>
      <c r="BG1005" s="21"/>
      <c r="BH1005" s="20">
        <v>3.9562923888470235E-2</v>
      </c>
      <c r="BI1005" s="20">
        <v>2.6666666666666668E-2</v>
      </c>
      <c r="BJ1005" s="20">
        <v>3.1141868512110725E-2</v>
      </c>
      <c r="BK1005" s="20">
        <v>5.9009483667017915E-2</v>
      </c>
      <c r="BL1005" s="20">
        <v>2.2556390977443608E-2</v>
      </c>
      <c r="BM1005" s="20">
        <v>4.2572062084257206E-2</v>
      </c>
      <c r="BN1005" s="20">
        <v>4.0500000000000001E-2</v>
      </c>
      <c r="BO1005" s="20">
        <v>3.8699999999999998E-2</v>
      </c>
      <c r="BP1005" s="20">
        <v>1.32E-2</v>
      </c>
      <c r="BQ1005" s="20">
        <v>0</v>
      </c>
      <c r="BR1005" s="20">
        <v>9.4999999999999998E-3</v>
      </c>
      <c r="BS1005" s="20">
        <v>0.02</v>
      </c>
      <c r="BT1005" s="20">
        <v>1.2531328320802004E-2</v>
      </c>
      <c r="BU1005" s="20">
        <v>1.3303769401330377E-2</v>
      </c>
      <c r="BV1005" s="20">
        <v>7.0000000000000001E-3</v>
      </c>
      <c r="BW1005" s="20">
        <v>1.9E-2</v>
      </c>
      <c r="BY1005" s="20">
        <v>0.91785983421250938</v>
      </c>
      <c r="BZ1005" s="20">
        <v>0.98453608247422686</v>
      </c>
      <c r="CA1005" s="20">
        <v>0.9224</v>
      </c>
      <c r="CC1005" s="22">
        <v>208</v>
      </c>
      <c r="CD1005" s="22">
        <v>19</v>
      </c>
      <c r="CE1005" s="22">
        <f t="shared" si="95"/>
        <v>227</v>
      </c>
      <c r="CF1005" s="23"/>
      <c r="CG1005" s="20">
        <v>6.254709871891484E-2</v>
      </c>
      <c r="CH1005" s="25"/>
      <c r="CI1005" s="24">
        <v>0.68548387096774188</v>
      </c>
      <c r="CJ1005" s="24">
        <v>0.88381099922540662</v>
      </c>
      <c r="CK1005" s="24">
        <v>0.8728813559322034</v>
      </c>
      <c r="CL1005" s="24">
        <v>0.83399999999999996</v>
      </c>
      <c r="CM1005" s="24">
        <v>0.86043829296424457</v>
      </c>
      <c r="CN1005" s="24">
        <v>0.85617542728152207</v>
      </c>
      <c r="CO1005" s="26"/>
      <c r="CP1005" s="22">
        <v>3101</v>
      </c>
      <c r="CQ1005" s="22">
        <v>1481</v>
      </c>
      <c r="CR1005" s="22">
        <v>1620</v>
      </c>
      <c r="CS1005" s="22">
        <v>2655</v>
      </c>
      <c r="CT1005" s="22">
        <v>446</v>
      </c>
      <c r="CU1005" s="20">
        <v>0.14382457271847793</v>
      </c>
    </row>
    <row r="1006" spans="1:99" x14ac:dyDescent="0.25">
      <c r="A1006" s="92">
        <v>73</v>
      </c>
      <c r="B1006" s="94" t="s">
        <v>112</v>
      </c>
      <c r="C1006" s="92">
        <v>3815</v>
      </c>
      <c r="D1006" s="94" t="s">
        <v>62</v>
      </c>
      <c r="E1006" s="92">
        <v>73675</v>
      </c>
      <c r="F1006" s="95" t="s">
        <v>1048</v>
      </c>
      <c r="G1006" s="143">
        <f t="shared" si="90"/>
        <v>3593</v>
      </c>
      <c r="H1006" s="14">
        <v>3462</v>
      </c>
      <c r="I1006" s="14">
        <v>131</v>
      </c>
      <c r="J1006" s="15">
        <v>1319</v>
      </c>
      <c r="K1006" s="15">
        <v>2274</v>
      </c>
      <c r="L1006" s="15">
        <v>0</v>
      </c>
      <c r="M1006" s="15">
        <v>217</v>
      </c>
      <c r="N1006" s="15">
        <v>1638</v>
      </c>
      <c r="O1006" s="15">
        <v>1286</v>
      </c>
      <c r="P1006" s="15">
        <v>452</v>
      </c>
      <c r="Q1006" s="15">
        <f t="shared" si="91"/>
        <v>3141</v>
      </c>
      <c r="R1006" s="16"/>
      <c r="S1006" s="14">
        <v>3462</v>
      </c>
      <c r="T1006" s="17">
        <v>1188</v>
      </c>
      <c r="U1006" s="17">
        <v>2274</v>
      </c>
      <c r="V1006" s="17">
        <v>0</v>
      </c>
      <c r="W1006" s="17">
        <v>217</v>
      </c>
      <c r="X1006" s="17">
        <v>1638</v>
      </c>
      <c r="Y1006" s="17">
        <v>1229</v>
      </c>
      <c r="Z1006" s="17">
        <v>378</v>
      </c>
      <c r="AA1006" s="15">
        <f t="shared" si="92"/>
        <v>3084</v>
      </c>
      <c r="AB1006" s="18"/>
      <c r="AC1006" s="19">
        <f t="shared" si="93"/>
        <v>5</v>
      </c>
      <c r="AD1006" s="19">
        <v>4</v>
      </c>
      <c r="AE1006" s="19">
        <v>1</v>
      </c>
      <c r="AF1006" s="19">
        <f t="shared" si="94"/>
        <v>61</v>
      </c>
      <c r="AG1006" s="19">
        <v>60</v>
      </c>
      <c r="AH1006" s="19">
        <v>1</v>
      </c>
      <c r="AI1006" s="19">
        <v>5</v>
      </c>
      <c r="AJ1006" s="19">
        <v>56</v>
      </c>
      <c r="AL1006" s="17">
        <v>4</v>
      </c>
      <c r="AM1006" s="17">
        <v>60</v>
      </c>
      <c r="AN1006" s="17">
        <v>4</v>
      </c>
      <c r="AO1006" s="17">
        <v>56</v>
      </c>
      <c r="AQ1006" s="20">
        <v>0.90854700854700854</v>
      </c>
      <c r="AR1006" s="20">
        <v>0.47040498442367601</v>
      </c>
      <c r="AS1006" s="20">
        <v>0.90085922009253139</v>
      </c>
      <c r="AT1006" s="20">
        <v>0.80860403863037755</v>
      </c>
      <c r="AU1006" s="20">
        <v>0.40968342644320299</v>
      </c>
      <c r="AV1006" s="20">
        <v>0.9182643794147326</v>
      </c>
      <c r="AW1006" s="20">
        <v>1.0236467236467237</v>
      </c>
      <c r="AX1006" s="20">
        <v>0.67601246105919</v>
      </c>
      <c r="AY1006" s="20">
        <v>1.0826173165895572</v>
      </c>
      <c r="AZ1006" s="20">
        <v>1.129060579455663</v>
      </c>
      <c r="BA1006" s="20">
        <v>0.84171322160148976</v>
      </c>
      <c r="BB1006" s="20">
        <v>1.0565085771947529</v>
      </c>
      <c r="BC1006" s="20">
        <v>1.0433275563258233</v>
      </c>
      <c r="BD1006" s="20">
        <v>1.0044969083754918</v>
      </c>
      <c r="BE1006" s="20">
        <v>0.92720970537261693</v>
      </c>
      <c r="BF1006" s="20">
        <v>0.89038785834738621</v>
      </c>
      <c r="BG1006" s="21"/>
      <c r="BH1006" s="20">
        <v>4.8189073050951506E-2</v>
      </c>
      <c r="BI1006" s="20">
        <v>4.6082949308755762E-2</v>
      </c>
      <c r="BJ1006" s="20">
        <v>4.2735042735042736E-2</v>
      </c>
      <c r="BK1006" s="20">
        <v>6.0469314079422382E-2</v>
      </c>
      <c r="BL1006" s="20">
        <v>3.3898305084745763E-2</v>
      </c>
      <c r="BM1006" s="20">
        <v>4.9611879851501853E-2</v>
      </c>
      <c r="BN1006" s="20">
        <v>4.4600000000000001E-2</v>
      </c>
      <c r="BO1006" s="20">
        <v>5.1900000000000002E-2</v>
      </c>
      <c r="BP1006" s="20">
        <v>1.8E-3</v>
      </c>
      <c r="BQ1006" s="20">
        <v>0</v>
      </c>
      <c r="BR1006" s="20">
        <v>1.1999999999999999E-3</v>
      </c>
      <c r="BS1006" s="20">
        <v>1.8E-3</v>
      </c>
      <c r="BT1006" s="20">
        <v>6.7796610169491523E-3</v>
      </c>
      <c r="BU1006" s="20">
        <v>1.3499831252109348E-3</v>
      </c>
      <c r="BV1006" s="20">
        <v>1.8E-3</v>
      </c>
      <c r="BW1006" s="20">
        <v>1.9E-3</v>
      </c>
      <c r="BY1006" s="20">
        <v>0.88489871086556171</v>
      </c>
      <c r="BZ1006" s="20" t="s">
        <v>1234</v>
      </c>
      <c r="CA1006" s="20">
        <v>0.88490000000000002</v>
      </c>
      <c r="CC1006" s="22">
        <v>142</v>
      </c>
      <c r="CD1006" s="22">
        <v>122</v>
      </c>
      <c r="CE1006" s="22">
        <f t="shared" si="95"/>
        <v>264</v>
      </c>
      <c r="CF1006" s="23"/>
      <c r="CG1006" s="20">
        <v>6.5070595457335789E-2</v>
      </c>
      <c r="CH1006" s="25"/>
      <c r="CI1006" s="24">
        <v>0.65420560747663548</v>
      </c>
      <c r="CJ1006" s="24">
        <v>0.91870456047587579</v>
      </c>
      <c r="CK1006" s="24">
        <v>1.0061457418788411</v>
      </c>
      <c r="CL1006" s="24">
        <v>0.82495344506517687</v>
      </c>
      <c r="CM1006" s="24">
        <v>0.92364614867137573</v>
      </c>
      <c r="CN1006" s="24">
        <v>0.90854700854700854</v>
      </c>
      <c r="CO1006" s="26"/>
      <c r="CP1006" s="22">
        <v>3510.0000000000009</v>
      </c>
      <c r="CQ1006" s="22">
        <v>1731</v>
      </c>
      <c r="CR1006" s="22">
        <v>1779</v>
      </c>
      <c r="CS1006" s="22">
        <v>3189</v>
      </c>
      <c r="CT1006" s="22">
        <v>321</v>
      </c>
      <c r="CU1006" s="20">
        <v>9.1452991452991461E-2</v>
      </c>
    </row>
    <row r="1007" spans="1:99" x14ac:dyDescent="0.25">
      <c r="A1007" s="92">
        <v>73</v>
      </c>
      <c r="B1007" s="94" t="s">
        <v>112</v>
      </c>
      <c r="C1007" s="92">
        <v>3815</v>
      </c>
      <c r="D1007" s="94" t="s">
        <v>62</v>
      </c>
      <c r="E1007" s="92">
        <v>73678</v>
      </c>
      <c r="F1007" s="95" t="s">
        <v>216</v>
      </c>
      <c r="G1007" s="143">
        <f t="shared" si="90"/>
        <v>2770</v>
      </c>
      <c r="H1007" s="14">
        <v>2770</v>
      </c>
      <c r="I1007" s="14">
        <v>0</v>
      </c>
      <c r="J1007" s="15">
        <v>968</v>
      </c>
      <c r="K1007" s="15">
        <v>1802</v>
      </c>
      <c r="L1007" s="15">
        <v>0</v>
      </c>
      <c r="M1007" s="15">
        <v>166</v>
      </c>
      <c r="N1007" s="15">
        <v>1241</v>
      </c>
      <c r="O1007" s="15">
        <v>976</v>
      </c>
      <c r="P1007" s="15">
        <v>387</v>
      </c>
      <c r="Q1007" s="15">
        <f t="shared" si="91"/>
        <v>2383</v>
      </c>
      <c r="R1007" s="16"/>
      <c r="S1007" s="14">
        <v>2770</v>
      </c>
      <c r="T1007" s="17">
        <v>968</v>
      </c>
      <c r="U1007" s="17">
        <v>1802</v>
      </c>
      <c r="V1007" s="17">
        <v>0</v>
      </c>
      <c r="W1007" s="17">
        <v>166</v>
      </c>
      <c r="X1007" s="17">
        <v>1241</v>
      </c>
      <c r="Y1007" s="17">
        <v>976</v>
      </c>
      <c r="Z1007" s="17">
        <v>387</v>
      </c>
      <c r="AA1007" s="15">
        <f t="shared" si="92"/>
        <v>2383</v>
      </c>
      <c r="AB1007" s="18"/>
      <c r="AC1007" s="19">
        <f t="shared" si="93"/>
        <v>4</v>
      </c>
      <c r="AD1007" s="19">
        <v>4</v>
      </c>
      <c r="AE1007" s="19">
        <v>0</v>
      </c>
      <c r="AF1007" s="19">
        <f t="shared" si="94"/>
        <v>30</v>
      </c>
      <c r="AG1007" s="19">
        <v>30</v>
      </c>
      <c r="AH1007" s="19">
        <v>0</v>
      </c>
      <c r="AI1007" s="19">
        <v>3</v>
      </c>
      <c r="AJ1007" s="19">
        <v>27</v>
      </c>
      <c r="AL1007" s="17">
        <v>4</v>
      </c>
      <c r="AM1007" s="17">
        <v>30</v>
      </c>
      <c r="AN1007" s="17">
        <v>3</v>
      </c>
      <c r="AO1007" s="17">
        <v>27</v>
      </c>
      <c r="AQ1007" s="20">
        <v>0.64201257861635219</v>
      </c>
      <c r="AR1007" s="20">
        <v>0.30303030303030304</v>
      </c>
      <c r="AS1007" s="20">
        <v>0.62251655629139069</v>
      </c>
      <c r="AT1007" s="20">
        <v>0.56852409638554213</v>
      </c>
      <c r="AU1007" s="20">
        <v>0.34146341463414637</v>
      </c>
      <c r="AV1007" s="20">
        <v>0.64266345284724313</v>
      </c>
      <c r="AW1007" s="20">
        <v>0.69685534591194964</v>
      </c>
      <c r="AX1007" s="20">
        <v>0.50303030303030305</v>
      </c>
      <c r="AY1007" s="20">
        <v>0.74714027694160146</v>
      </c>
      <c r="AZ1007" s="20">
        <v>0.73493975903614461</v>
      </c>
      <c r="BA1007" s="20">
        <v>0.58993902439024393</v>
      </c>
      <c r="BB1007" s="20">
        <v>0.71798734558601984</v>
      </c>
      <c r="BC1007" s="20">
        <v>0.67687595712098014</v>
      </c>
      <c r="BD1007" s="20">
        <v>0.71626984126984128</v>
      </c>
      <c r="BE1007" s="20">
        <v>0.62276671771311898</v>
      </c>
      <c r="BF1007" s="20">
        <v>0.6607142857142857</v>
      </c>
      <c r="BG1007" s="21"/>
      <c r="BH1007" s="20">
        <v>2.8137726767863754E-2</v>
      </c>
      <c r="BI1007" s="20">
        <v>3.0120481927710843E-2</v>
      </c>
      <c r="BJ1007" s="20">
        <v>2.4174053182917002E-2</v>
      </c>
      <c r="BK1007" s="20">
        <v>3.4482758620689655E-2</v>
      </c>
      <c r="BL1007" s="20">
        <v>2.4590163934426229E-2</v>
      </c>
      <c r="BM1007" s="20">
        <v>2.8693790149892935E-2</v>
      </c>
      <c r="BN1007" s="20">
        <v>2.24E-2</v>
      </c>
      <c r="BO1007" s="20">
        <v>3.3399999999999999E-2</v>
      </c>
      <c r="BP1007" s="20">
        <v>6.3E-3</v>
      </c>
      <c r="BQ1007" s="20">
        <v>0</v>
      </c>
      <c r="BR1007" s="20">
        <v>7.3000000000000001E-3</v>
      </c>
      <c r="BS1007" s="20">
        <v>8.6E-3</v>
      </c>
      <c r="BT1007" s="20">
        <v>0</v>
      </c>
      <c r="BU1007" s="20">
        <v>7.2805139186295506E-3</v>
      </c>
      <c r="BV1007" s="20">
        <v>5.4000000000000003E-3</v>
      </c>
      <c r="BW1007" s="20">
        <v>7.1000000000000004E-3</v>
      </c>
      <c r="BY1007" s="20">
        <v>0.8841169937060348</v>
      </c>
      <c r="BZ1007" s="20" t="s">
        <v>1234</v>
      </c>
      <c r="CA1007" s="20">
        <v>0.8841</v>
      </c>
      <c r="CC1007" s="22">
        <v>166</v>
      </c>
      <c r="CD1007" s="22">
        <v>15</v>
      </c>
      <c r="CE1007" s="22">
        <f t="shared" si="95"/>
        <v>181</v>
      </c>
      <c r="CF1007" s="23"/>
      <c r="CG1007" s="20">
        <v>5.5905220288781934E-2</v>
      </c>
      <c r="CH1007" s="25"/>
      <c r="CI1007" s="24">
        <v>0.47575757575757577</v>
      </c>
      <c r="CJ1007" s="24">
        <v>0.64840457555689346</v>
      </c>
      <c r="CK1007" s="24">
        <v>0.70858433734939763</v>
      </c>
      <c r="CL1007" s="24">
        <v>0.57469512195121952</v>
      </c>
      <c r="CM1007" s="24">
        <v>0.6553178668273576</v>
      </c>
      <c r="CN1007" s="24">
        <v>0.64201257861635219</v>
      </c>
      <c r="CO1007" s="26"/>
      <c r="CP1007" s="22">
        <v>3975.0000000000009</v>
      </c>
      <c r="CQ1007" s="22">
        <v>1958.9999999999995</v>
      </c>
      <c r="CR1007" s="22">
        <v>2016</v>
      </c>
      <c r="CS1007" s="22">
        <v>2552</v>
      </c>
      <c r="CT1007" s="22">
        <v>1423</v>
      </c>
      <c r="CU1007" s="20">
        <v>0.35798742138364781</v>
      </c>
    </row>
    <row r="1008" spans="1:99" x14ac:dyDescent="0.25">
      <c r="A1008" s="92">
        <v>73</v>
      </c>
      <c r="B1008" s="94" t="s">
        <v>112</v>
      </c>
      <c r="C1008" s="92">
        <v>3815</v>
      </c>
      <c r="D1008" s="94" t="s">
        <v>62</v>
      </c>
      <c r="E1008" s="92">
        <v>73686</v>
      </c>
      <c r="F1008" s="95" t="s">
        <v>1049</v>
      </c>
      <c r="G1008" s="143">
        <f t="shared" si="90"/>
        <v>1569</v>
      </c>
      <c r="H1008" s="14">
        <v>1569</v>
      </c>
      <c r="I1008" s="14">
        <v>0</v>
      </c>
      <c r="J1008" s="15">
        <v>761</v>
      </c>
      <c r="K1008" s="15">
        <v>808</v>
      </c>
      <c r="L1008" s="15">
        <v>0</v>
      </c>
      <c r="M1008" s="15">
        <v>96</v>
      </c>
      <c r="N1008" s="15">
        <v>688</v>
      </c>
      <c r="O1008" s="15">
        <v>594</v>
      </c>
      <c r="P1008" s="15">
        <v>191</v>
      </c>
      <c r="Q1008" s="15">
        <f t="shared" si="91"/>
        <v>1378</v>
      </c>
      <c r="R1008" s="16"/>
      <c r="S1008" s="14">
        <v>1569</v>
      </c>
      <c r="T1008" s="17">
        <v>761</v>
      </c>
      <c r="U1008" s="17">
        <v>808</v>
      </c>
      <c r="V1008" s="17">
        <v>0</v>
      </c>
      <c r="W1008" s="17">
        <v>96</v>
      </c>
      <c r="X1008" s="17">
        <v>688</v>
      </c>
      <c r="Y1008" s="17">
        <v>594</v>
      </c>
      <c r="Z1008" s="17">
        <v>191</v>
      </c>
      <c r="AA1008" s="15">
        <f t="shared" si="92"/>
        <v>1378</v>
      </c>
      <c r="AB1008" s="18"/>
      <c r="AC1008" s="19">
        <f t="shared" si="93"/>
        <v>3</v>
      </c>
      <c r="AD1008" s="19">
        <v>3</v>
      </c>
      <c r="AE1008" s="19">
        <v>0</v>
      </c>
      <c r="AF1008" s="19">
        <f t="shared" si="94"/>
        <v>27</v>
      </c>
      <c r="AG1008" s="19">
        <v>27</v>
      </c>
      <c r="AH1008" s="19">
        <v>0</v>
      </c>
      <c r="AI1008" s="19">
        <v>3</v>
      </c>
      <c r="AJ1008" s="19">
        <v>24</v>
      </c>
      <c r="AL1008" s="17">
        <v>3</v>
      </c>
      <c r="AM1008" s="17">
        <v>27</v>
      </c>
      <c r="AN1008" s="17">
        <v>3</v>
      </c>
      <c r="AO1008" s="17">
        <v>24</v>
      </c>
      <c r="AQ1008" s="20">
        <v>0.87105093488072216</v>
      </c>
      <c r="AR1008" s="20">
        <v>0.39097744360902253</v>
      </c>
      <c r="AS1008" s="20">
        <v>0.84603658536585369</v>
      </c>
      <c r="AT1008" s="20">
        <v>0.75097276264591439</v>
      </c>
      <c r="AU1008" s="20">
        <v>0.37096774193548387</v>
      </c>
      <c r="AV1008" s="20">
        <v>0.8718342287029931</v>
      </c>
      <c r="AW1008" s="20">
        <v>1.011605415860735</v>
      </c>
      <c r="AX1008" s="20">
        <v>0.72180451127819545</v>
      </c>
      <c r="AY1008" s="20">
        <v>1.0487804878048781</v>
      </c>
      <c r="AZ1008" s="20">
        <v>1.1556420233463034</v>
      </c>
      <c r="BA1008" s="20">
        <v>0.77016129032258063</v>
      </c>
      <c r="BB1008" s="20">
        <v>1.0575594781273983</v>
      </c>
      <c r="BC1008" s="20">
        <v>1.02803738317757</v>
      </c>
      <c r="BD1008" s="20">
        <v>0.99625935162094759</v>
      </c>
      <c r="BE1008" s="20">
        <v>0.90921228304405877</v>
      </c>
      <c r="BF1008" s="20">
        <v>0.8354114713216958</v>
      </c>
      <c r="BG1008" s="21"/>
      <c r="BH1008" s="20">
        <v>3.7144938091769844E-2</v>
      </c>
      <c r="BI1008" s="20">
        <v>6.25E-2</v>
      </c>
      <c r="BJ1008" s="20">
        <v>3.1976744186046513E-2</v>
      </c>
      <c r="BK1008" s="20">
        <v>4.5258620689655173E-2</v>
      </c>
      <c r="BL1008" s="20">
        <v>1.6E-2</v>
      </c>
      <c r="BM1008" s="20">
        <v>3.9262820512820512E-2</v>
      </c>
      <c r="BN1008" s="20">
        <v>3.49E-2</v>
      </c>
      <c r="BO1008" s="20">
        <v>3.9399999999999998E-2</v>
      </c>
      <c r="BP1008" s="20">
        <v>0</v>
      </c>
      <c r="BQ1008" s="20">
        <v>0</v>
      </c>
      <c r="BR1008" s="20">
        <v>0</v>
      </c>
      <c r="BS1008" s="20">
        <v>0</v>
      </c>
      <c r="BT1008" s="20">
        <v>0</v>
      </c>
      <c r="BU1008" s="20">
        <v>0</v>
      </c>
      <c r="BV1008" s="20">
        <v>0</v>
      </c>
      <c r="BW1008" s="20">
        <v>0</v>
      </c>
      <c r="BY1008" s="20">
        <v>0.87327021121631465</v>
      </c>
      <c r="BZ1008" s="20" t="s">
        <v>1234</v>
      </c>
      <c r="CA1008" s="20">
        <v>0.87329999999999997</v>
      </c>
      <c r="CC1008" s="22">
        <v>53</v>
      </c>
      <c r="CD1008" s="22">
        <v>21</v>
      </c>
      <c r="CE1008" s="22">
        <f t="shared" si="95"/>
        <v>74</v>
      </c>
      <c r="CF1008" s="23"/>
      <c r="CG1008" s="20">
        <v>7.2104879825200294E-2</v>
      </c>
      <c r="CH1008" s="25"/>
      <c r="CI1008" s="24">
        <v>0.64661654135338342</v>
      </c>
      <c r="CJ1008" s="24">
        <v>0.86585365853658536</v>
      </c>
      <c r="CK1008" s="24">
        <v>0.94747081712062253</v>
      </c>
      <c r="CL1008" s="24">
        <v>0.84677419354838712</v>
      </c>
      <c r="CM1008" s="24">
        <v>0.87567152724481967</v>
      </c>
      <c r="CN1008" s="24">
        <v>0.87105093488072216</v>
      </c>
      <c r="CO1008" s="26"/>
      <c r="CP1008" s="22">
        <v>1551</v>
      </c>
      <c r="CQ1008" s="22">
        <v>748.99999999999989</v>
      </c>
      <c r="CR1008" s="22">
        <v>802</v>
      </c>
      <c r="CS1008" s="22">
        <v>1351</v>
      </c>
      <c r="CT1008" s="22">
        <v>200</v>
      </c>
      <c r="CU1008" s="20">
        <v>0.12894906511927784</v>
      </c>
    </row>
    <row r="1009" spans="1:99" x14ac:dyDescent="0.25">
      <c r="A1009" s="92">
        <v>73</v>
      </c>
      <c r="B1009" s="94" t="s">
        <v>112</v>
      </c>
      <c r="C1009" s="92">
        <v>3815</v>
      </c>
      <c r="D1009" s="94" t="s">
        <v>62</v>
      </c>
      <c r="E1009" s="92">
        <v>73770</v>
      </c>
      <c r="F1009" s="95" t="s">
        <v>505</v>
      </c>
      <c r="G1009" s="143">
        <f t="shared" si="90"/>
        <v>675</v>
      </c>
      <c r="H1009" s="14">
        <v>675</v>
      </c>
      <c r="I1009" s="14">
        <v>0</v>
      </c>
      <c r="J1009" s="15">
        <v>449</v>
      </c>
      <c r="K1009" s="15">
        <v>226</v>
      </c>
      <c r="L1009" s="15">
        <v>0</v>
      </c>
      <c r="M1009" s="15">
        <v>47</v>
      </c>
      <c r="N1009" s="15">
        <v>305</v>
      </c>
      <c r="O1009" s="15">
        <v>232</v>
      </c>
      <c r="P1009" s="15">
        <v>91</v>
      </c>
      <c r="Q1009" s="15">
        <f t="shared" si="91"/>
        <v>584</v>
      </c>
      <c r="R1009" s="16"/>
      <c r="S1009" s="14">
        <v>675</v>
      </c>
      <c r="T1009" s="17">
        <v>449</v>
      </c>
      <c r="U1009" s="17">
        <v>226</v>
      </c>
      <c r="V1009" s="17">
        <v>0</v>
      </c>
      <c r="W1009" s="17">
        <v>47</v>
      </c>
      <c r="X1009" s="17">
        <v>305</v>
      </c>
      <c r="Y1009" s="17">
        <v>232</v>
      </c>
      <c r="Z1009" s="17">
        <v>91</v>
      </c>
      <c r="AA1009" s="15">
        <f t="shared" si="92"/>
        <v>584</v>
      </c>
      <c r="AB1009" s="18"/>
      <c r="AC1009" s="19">
        <f t="shared" si="93"/>
        <v>1</v>
      </c>
      <c r="AD1009" s="19">
        <v>1</v>
      </c>
      <c r="AE1009" s="19">
        <v>0</v>
      </c>
      <c r="AF1009" s="19">
        <f t="shared" si="94"/>
        <v>15</v>
      </c>
      <c r="AG1009" s="19">
        <v>15</v>
      </c>
      <c r="AH1009" s="19">
        <v>0</v>
      </c>
      <c r="AI1009" s="19">
        <v>2</v>
      </c>
      <c r="AJ1009" s="19">
        <v>13</v>
      </c>
      <c r="AL1009" s="17">
        <v>1</v>
      </c>
      <c r="AM1009" s="17">
        <v>15</v>
      </c>
      <c r="AN1009" s="17">
        <v>2</v>
      </c>
      <c r="AO1009" s="17">
        <v>13</v>
      </c>
      <c r="AQ1009" s="20">
        <v>0.65995762711864403</v>
      </c>
      <c r="AR1009" s="20">
        <v>0.39743589743589741</v>
      </c>
      <c r="AS1009" s="20">
        <v>0.6142131979695431</v>
      </c>
      <c r="AT1009" s="20">
        <v>0.54430379746835444</v>
      </c>
      <c r="AU1009" s="20">
        <v>0.36538461538461536</v>
      </c>
      <c r="AV1009" s="20">
        <v>0.65482233502538068</v>
      </c>
      <c r="AW1009" s="20">
        <v>0.71504237288135597</v>
      </c>
      <c r="AX1009" s="20">
        <v>0.60256410256410253</v>
      </c>
      <c r="AY1009" s="20">
        <v>0.7741116751269036</v>
      </c>
      <c r="AZ1009" s="20">
        <v>0.73417721518987344</v>
      </c>
      <c r="BA1009" s="20">
        <v>0.58333333333333337</v>
      </c>
      <c r="BB1009" s="20">
        <v>0.74111675126903553</v>
      </c>
      <c r="BC1009" s="20">
        <v>0.71120689655172409</v>
      </c>
      <c r="BD1009" s="20">
        <v>0.71875</v>
      </c>
      <c r="BE1009" s="20">
        <v>0.65517241379310343</v>
      </c>
      <c r="BF1009" s="20">
        <v>0.6645833333333333</v>
      </c>
      <c r="BG1009" s="21"/>
      <c r="BH1009" s="20">
        <v>1.7777777777777778E-2</v>
      </c>
      <c r="BI1009" s="20">
        <v>6.3829787234042548E-2</v>
      </c>
      <c r="BJ1009" s="20">
        <v>1.6393442622950821E-2</v>
      </c>
      <c r="BK1009" s="20">
        <v>1.7241379310344827E-2</v>
      </c>
      <c r="BL1009" s="20">
        <v>0</v>
      </c>
      <c r="BM1009" s="20">
        <v>2.0547945205479451E-2</v>
      </c>
      <c r="BN1009" s="20">
        <v>1.21E-2</v>
      </c>
      <c r="BO1009" s="20">
        <v>2.3199999999999998E-2</v>
      </c>
      <c r="BP1009" s="20">
        <v>0</v>
      </c>
      <c r="BQ1009" s="20">
        <v>0</v>
      </c>
      <c r="BR1009" s="20">
        <v>0</v>
      </c>
      <c r="BS1009" s="20">
        <v>0</v>
      </c>
      <c r="BT1009" s="20">
        <v>0</v>
      </c>
      <c r="BU1009" s="20">
        <v>0</v>
      </c>
      <c r="BV1009" s="20">
        <v>0</v>
      </c>
      <c r="BW1009" s="20">
        <v>0</v>
      </c>
      <c r="BY1009" s="20">
        <v>0.90222222222222226</v>
      </c>
      <c r="BZ1009" s="20" t="s">
        <v>1234</v>
      </c>
      <c r="CA1009" s="20">
        <v>0.9022</v>
      </c>
      <c r="CC1009" s="22">
        <v>44</v>
      </c>
      <c r="CD1009" s="22">
        <v>0</v>
      </c>
      <c r="CE1009" s="22">
        <f t="shared" si="95"/>
        <v>44</v>
      </c>
      <c r="CF1009" s="23"/>
      <c r="CG1009" s="20">
        <v>8.8888888888888892E-2</v>
      </c>
      <c r="CH1009" s="25"/>
      <c r="CI1009" s="24">
        <v>0.55128205128205132</v>
      </c>
      <c r="CJ1009" s="24">
        <v>0.63959390862944165</v>
      </c>
      <c r="CK1009" s="24">
        <v>0.72468354430379744</v>
      </c>
      <c r="CL1009" s="24">
        <v>0.63461538461538458</v>
      </c>
      <c r="CM1009" s="24">
        <v>0.6649746192893401</v>
      </c>
      <c r="CN1009" s="24">
        <v>0.65995762711864403</v>
      </c>
      <c r="CO1009" s="26"/>
      <c r="CP1009" s="22">
        <v>943.99999999999989</v>
      </c>
      <c r="CQ1009" s="22">
        <v>464</v>
      </c>
      <c r="CR1009" s="22">
        <v>480</v>
      </c>
      <c r="CS1009" s="22">
        <v>623</v>
      </c>
      <c r="CT1009" s="22">
        <v>321</v>
      </c>
      <c r="CU1009" s="20">
        <v>0.34004237288135597</v>
      </c>
    </row>
    <row r="1010" spans="1:99" x14ac:dyDescent="0.25">
      <c r="A1010" s="92">
        <v>73</v>
      </c>
      <c r="B1010" s="94" t="s">
        <v>112</v>
      </c>
      <c r="C1010" s="92">
        <v>3815</v>
      </c>
      <c r="D1010" s="94" t="s">
        <v>62</v>
      </c>
      <c r="E1010" s="92">
        <v>73854</v>
      </c>
      <c r="F1010" s="95" t="s">
        <v>1050</v>
      </c>
      <c r="G1010" s="143">
        <f t="shared" si="90"/>
        <v>1092</v>
      </c>
      <c r="H1010" s="14">
        <v>1092</v>
      </c>
      <c r="I1010" s="14">
        <v>0</v>
      </c>
      <c r="J1010" s="15">
        <v>576</v>
      </c>
      <c r="K1010" s="15">
        <v>516</v>
      </c>
      <c r="L1010" s="15">
        <v>0</v>
      </c>
      <c r="M1010" s="15">
        <v>82</v>
      </c>
      <c r="N1010" s="15">
        <v>502</v>
      </c>
      <c r="O1010" s="15">
        <v>358</v>
      </c>
      <c r="P1010" s="15">
        <v>150</v>
      </c>
      <c r="Q1010" s="15">
        <f t="shared" si="91"/>
        <v>942</v>
      </c>
      <c r="R1010" s="16"/>
      <c r="S1010" s="14">
        <v>1092</v>
      </c>
      <c r="T1010" s="17">
        <v>576</v>
      </c>
      <c r="U1010" s="17">
        <v>516</v>
      </c>
      <c r="V1010" s="17">
        <v>0</v>
      </c>
      <c r="W1010" s="17">
        <v>82</v>
      </c>
      <c r="X1010" s="17">
        <v>502</v>
      </c>
      <c r="Y1010" s="17">
        <v>358</v>
      </c>
      <c r="Z1010" s="17">
        <v>150</v>
      </c>
      <c r="AA1010" s="15">
        <f t="shared" si="92"/>
        <v>942</v>
      </c>
      <c r="AB1010" s="18"/>
      <c r="AC1010" s="19">
        <f t="shared" si="93"/>
        <v>2</v>
      </c>
      <c r="AD1010" s="19">
        <v>2</v>
      </c>
      <c r="AE1010" s="19">
        <v>0</v>
      </c>
      <c r="AF1010" s="19">
        <f t="shared" si="94"/>
        <v>19</v>
      </c>
      <c r="AG1010" s="19">
        <v>19</v>
      </c>
      <c r="AH1010" s="19">
        <v>0</v>
      </c>
      <c r="AI1010" s="19">
        <v>2</v>
      </c>
      <c r="AJ1010" s="19">
        <v>17</v>
      </c>
      <c r="AL1010" s="17">
        <v>2</v>
      </c>
      <c r="AM1010" s="17">
        <v>19</v>
      </c>
      <c r="AN1010" s="17">
        <v>2</v>
      </c>
      <c r="AO1010" s="17">
        <v>17</v>
      </c>
      <c r="AQ1010" s="20">
        <v>0.66447368421052633</v>
      </c>
      <c r="AR1010" s="20">
        <v>0.33333333333333331</v>
      </c>
      <c r="AS1010" s="20">
        <v>0.61503067484662577</v>
      </c>
      <c r="AT1010" s="20">
        <v>0.54527938342967242</v>
      </c>
      <c r="AU1010" s="20">
        <v>0.41363636363636364</v>
      </c>
      <c r="AV1010" s="20">
        <v>0.64615384615384619</v>
      </c>
      <c r="AW1010" s="20">
        <v>0.71842105263157896</v>
      </c>
      <c r="AX1010" s="20">
        <v>0.63565891472868219</v>
      </c>
      <c r="AY1010" s="20">
        <v>0.76993865030674846</v>
      </c>
      <c r="AZ1010" s="20">
        <v>0.68978805394990361</v>
      </c>
      <c r="BA1010" s="20">
        <v>0.68181818181818177</v>
      </c>
      <c r="BB1010" s="20">
        <v>0.72461538461538466</v>
      </c>
      <c r="BC1010" s="20">
        <v>0.7595628415300546</v>
      </c>
      <c r="BD1010" s="20">
        <v>0.68020304568527923</v>
      </c>
      <c r="BE1010" s="20">
        <v>0.71311475409836067</v>
      </c>
      <c r="BF1010" s="20">
        <v>0.61928934010152281</v>
      </c>
      <c r="BG1010" s="21"/>
      <c r="BH1010" s="20">
        <v>5.7692307692307696E-2</v>
      </c>
      <c r="BI1010" s="20">
        <v>4.878048780487805E-2</v>
      </c>
      <c r="BJ1010" s="20">
        <v>3.9840637450199202E-2</v>
      </c>
      <c r="BK1010" s="20">
        <v>8.9385474860335198E-2</v>
      </c>
      <c r="BL1010" s="20">
        <v>4.6666666666666669E-2</v>
      </c>
      <c r="BM1010" s="20">
        <v>5.9447983014861996E-2</v>
      </c>
      <c r="BN1010" s="20">
        <v>4.6800000000000001E-2</v>
      </c>
      <c r="BO1010" s="20">
        <v>6.9000000000000006E-2</v>
      </c>
      <c r="BP1010" s="20">
        <v>1.8E-3</v>
      </c>
      <c r="BQ1010" s="20">
        <v>0</v>
      </c>
      <c r="BR1010" s="20">
        <v>0</v>
      </c>
      <c r="BS1010" s="20">
        <v>5.5999999999999999E-3</v>
      </c>
      <c r="BT1010" s="20">
        <v>0</v>
      </c>
      <c r="BU1010" s="20">
        <v>2.1231422505307855E-3</v>
      </c>
      <c r="BV1010" s="20">
        <v>0</v>
      </c>
      <c r="BW1010" s="20">
        <v>3.7000000000000002E-3</v>
      </c>
      <c r="BY1010" s="20">
        <v>0.86080586080586086</v>
      </c>
      <c r="BZ1010" s="20" t="s">
        <v>1234</v>
      </c>
      <c r="CA1010" s="20">
        <v>0.86080000000000001</v>
      </c>
      <c r="CC1010" s="22">
        <v>71</v>
      </c>
      <c r="CD1010" s="22">
        <v>0</v>
      </c>
      <c r="CE1010" s="22">
        <f t="shared" si="95"/>
        <v>71</v>
      </c>
      <c r="CF1010" s="23"/>
      <c r="CG1010" s="20">
        <v>8.3333333333333329E-2</v>
      </c>
      <c r="CH1010" s="25"/>
      <c r="CI1010" s="24">
        <v>0.53488372093023251</v>
      </c>
      <c r="CJ1010" s="24">
        <v>0.64877300613496935</v>
      </c>
      <c r="CK1010" s="24">
        <v>0.7013487475915221</v>
      </c>
      <c r="CL1010" s="24">
        <v>0.7</v>
      </c>
      <c r="CM1010" s="24">
        <v>0.65846153846153843</v>
      </c>
      <c r="CN1010" s="24">
        <v>0.66447368421052633</v>
      </c>
      <c r="CO1010" s="26"/>
      <c r="CP1010" s="22">
        <v>1520</v>
      </c>
      <c r="CQ1010" s="22">
        <v>732.00000000000011</v>
      </c>
      <c r="CR1010" s="22">
        <v>788</v>
      </c>
      <c r="CS1010" s="22">
        <v>1010</v>
      </c>
      <c r="CT1010" s="22">
        <v>510</v>
      </c>
      <c r="CU1010" s="20">
        <v>0.33552631578947367</v>
      </c>
    </row>
    <row r="1011" spans="1:99" x14ac:dyDescent="0.25">
      <c r="A1011" s="92">
        <v>73</v>
      </c>
      <c r="B1011" s="94" t="s">
        <v>112</v>
      </c>
      <c r="C1011" s="92">
        <v>3815</v>
      </c>
      <c r="D1011" s="94" t="s">
        <v>62</v>
      </c>
      <c r="E1011" s="92">
        <v>73861</v>
      </c>
      <c r="F1011" s="95" t="s">
        <v>1051</v>
      </c>
      <c r="G1011" s="143">
        <f t="shared" si="90"/>
        <v>2781</v>
      </c>
      <c r="H1011" s="14">
        <v>2781</v>
      </c>
      <c r="I1011" s="14">
        <v>0</v>
      </c>
      <c r="J1011" s="15">
        <v>2132</v>
      </c>
      <c r="K1011" s="15">
        <v>649</v>
      </c>
      <c r="L1011" s="15">
        <v>0</v>
      </c>
      <c r="M1011" s="15">
        <v>221</v>
      </c>
      <c r="N1011" s="15">
        <v>1256</v>
      </c>
      <c r="O1011" s="15">
        <v>976</v>
      </c>
      <c r="P1011" s="15">
        <v>328</v>
      </c>
      <c r="Q1011" s="15">
        <f t="shared" si="91"/>
        <v>2453</v>
      </c>
      <c r="R1011" s="16"/>
      <c r="S1011" s="14">
        <v>2781</v>
      </c>
      <c r="T1011" s="17">
        <v>2132</v>
      </c>
      <c r="U1011" s="17">
        <v>649</v>
      </c>
      <c r="V1011" s="17">
        <v>0</v>
      </c>
      <c r="W1011" s="17">
        <v>221</v>
      </c>
      <c r="X1011" s="17">
        <v>1256</v>
      </c>
      <c r="Y1011" s="17">
        <v>976</v>
      </c>
      <c r="Z1011" s="17">
        <v>328</v>
      </c>
      <c r="AA1011" s="15">
        <f t="shared" si="92"/>
        <v>2453</v>
      </c>
      <c r="AB1011" s="18"/>
      <c r="AC1011" s="19">
        <f t="shared" si="93"/>
        <v>5</v>
      </c>
      <c r="AD1011" s="19">
        <v>5</v>
      </c>
      <c r="AE1011" s="19">
        <v>0</v>
      </c>
      <c r="AF1011" s="19">
        <f t="shared" si="94"/>
        <v>26</v>
      </c>
      <c r="AG1011" s="19">
        <v>26</v>
      </c>
      <c r="AH1011" s="19">
        <v>0</v>
      </c>
      <c r="AI1011" s="19">
        <v>8</v>
      </c>
      <c r="AJ1011" s="19">
        <v>18</v>
      </c>
      <c r="AL1011" s="17">
        <v>5</v>
      </c>
      <c r="AM1011" s="17">
        <v>26</v>
      </c>
      <c r="AN1011" s="17">
        <v>8</v>
      </c>
      <c r="AO1011" s="17">
        <v>18</v>
      </c>
      <c r="AQ1011" s="20">
        <v>0.57001153402537486</v>
      </c>
      <c r="AR1011" s="20">
        <v>0.36565096952908588</v>
      </c>
      <c r="AS1011" s="20">
        <v>0.57491856677524433</v>
      </c>
      <c r="AT1011" s="20">
        <v>0.43758480325644505</v>
      </c>
      <c r="AU1011" s="20">
        <v>0.27203647416413373</v>
      </c>
      <c r="AV1011" s="20">
        <v>0.5635028555887952</v>
      </c>
      <c r="AW1011" s="20">
        <v>0.64152249134948092</v>
      </c>
      <c r="AX1011" s="20">
        <v>0.61218836565096957</v>
      </c>
      <c r="AY1011" s="20">
        <v>0.6818675352877307</v>
      </c>
      <c r="AZ1011" s="20">
        <v>0.66214382632293078</v>
      </c>
      <c r="BA1011" s="20">
        <v>0.49848024316109424</v>
      </c>
      <c r="BB1011" s="20">
        <v>0.66711993472939901</v>
      </c>
      <c r="BC1011" s="20">
        <v>0.65853658536585369</v>
      </c>
      <c r="BD1011" s="20">
        <v>0.62625820568927792</v>
      </c>
      <c r="BE1011" s="20">
        <v>0.57756097560975606</v>
      </c>
      <c r="BF1011" s="20">
        <v>0.56323851203501096</v>
      </c>
      <c r="BG1011" s="21"/>
      <c r="BH1011" s="20">
        <v>2.482544608223429E-2</v>
      </c>
      <c r="BI1011" s="20">
        <v>2.7149321266968326E-2</v>
      </c>
      <c r="BJ1011" s="20">
        <v>1.8312101910828025E-2</v>
      </c>
      <c r="BK1011" s="20">
        <v>3.4360189573459717E-2</v>
      </c>
      <c r="BL1011" s="20">
        <v>2.3346303501945526E-2</v>
      </c>
      <c r="BM1011" s="20">
        <v>2.4989228780697974E-2</v>
      </c>
      <c r="BN1011" s="20">
        <v>2.4E-2</v>
      </c>
      <c r="BO1011" s="20">
        <v>2.5600000000000001E-2</v>
      </c>
      <c r="BP1011" s="20">
        <v>1.7100000000000001E-2</v>
      </c>
      <c r="BQ1011" s="20">
        <v>1.3599999999999999E-2</v>
      </c>
      <c r="BR1011" s="20">
        <v>1.9099999999999999E-2</v>
      </c>
      <c r="BS1011" s="20">
        <v>1.9E-2</v>
      </c>
      <c r="BT1011" s="20">
        <v>3.8910505836575876E-3</v>
      </c>
      <c r="BU1011" s="20">
        <v>1.8526497199482982E-2</v>
      </c>
      <c r="BV1011" s="20">
        <v>1.52E-2</v>
      </c>
      <c r="BW1011" s="20">
        <v>1.8800000000000001E-2</v>
      </c>
      <c r="BY1011" s="20">
        <v>0.94840961986035688</v>
      </c>
      <c r="BZ1011" s="20" t="s">
        <v>1234</v>
      </c>
      <c r="CA1011" s="20">
        <v>0.94840000000000002</v>
      </c>
      <c r="CC1011" s="22">
        <v>120</v>
      </c>
      <c r="CD1011" s="22">
        <v>53</v>
      </c>
      <c r="CE1011" s="22">
        <f t="shared" si="95"/>
        <v>173</v>
      </c>
      <c r="CF1011" s="23"/>
      <c r="CG1011" s="20">
        <v>6.8642745709828396E-2</v>
      </c>
      <c r="CH1011" s="25"/>
      <c r="CI1011" s="24">
        <v>0.50692520775623273</v>
      </c>
      <c r="CJ1011" s="24">
        <v>0.59934853420195444</v>
      </c>
      <c r="CK1011" s="24">
        <v>0.54952510176390779</v>
      </c>
      <c r="CL1011" s="24">
        <v>0.56838905775075987</v>
      </c>
      <c r="CM1011" s="24">
        <v>0.57030187652977971</v>
      </c>
      <c r="CN1011" s="24">
        <v>0.57001153402537486</v>
      </c>
      <c r="CO1011" s="26"/>
      <c r="CP1011" s="22">
        <v>4335</v>
      </c>
      <c r="CQ1011" s="22">
        <v>2050</v>
      </c>
      <c r="CR1011" s="22">
        <v>2285</v>
      </c>
      <c r="CS1011" s="22">
        <v>2471</v>
      </c>
      <c r="CT1011" s="22">
        <v>1864</v>
      </c>
      <c r="CU1011" s="20">
        <v>0.42998846597462514</v>
      </c>
    </row>
    <row r="1012" spans="1:99" x14ac:dyDescent="0.25">
      <c r="A1012" s="92">
        <v>73</v>
      </c>
      <c r="B1012" s="94" t="s">
        <v>112</v>
      </c>
      <c r="C1012" s="92">
        <v>3815</v>
      </c>
      <c r="D1012" s="94" t="s">
        <v>62</v>
      </c>
      <c r="E1012" s="92">
        <v>73870</v>
      </c>
      <c r="F1012" s="95" t="s">
        <v>1052</v>
      </c>
      <c r="G1012" s="143">
        <f t="shared" si="90"/>
        <v>1984</v>
      </c>
      <c r="H1012" s="14">
        <v>1984</v>
      </c>
      <c r="I1012" s="14">
        <v>0</v>
      </c>
      <c r="J1012" s="15">
        <v>907</v>
      </c>
      <c r="K1012" s="15">
        <v>1077</v>
      </c>
      <c r="L1012" s="15">
        <v>0</v>
      </c>
      <c r="M1012" s="15">
        <v>155</v>
      </c>
      <c r="N1012" s="15">
        <v>1028</v>
      </c>
      <c r="O1012" s="15">
        <v>557</v>
      </c>
      <c r="P1012" s="15">
        <v>244</v>
      </c>
      <c r="Q1012" s="15">
        <f t="shared" si="91"/>
        <v>1740</v>
      </c>
      <c r="R1012" s="16"/>
      <c r="S1012" s="14">
        <v>1984</v>
      </c>
      <c r="T1012" s="17">
        <v>907</v>
      </c>
      <c r="U1012" s="17">
        <v>1077</v>
      </c>
      <c r="V1012" s="17">
        <v>0</v>
      </c>
      <c r="W1012" s="17">
        <v>155</v>
      </c>
      <c r="X1012" s="17">
        <v>1028</v>
      </c>
      <c r="Y1012" s="17">
        <v>557</v>
      </c>
      <c r="Z1012" s="17">
        <v>244</v>
      </c>
      <c r="AA1012" s="15">
        <f t="shared" si="92"/>
        <v>1740</v>
      </c>
      <c r="AB1012" s="18"/>
      <c r="AC1012" s="19">
        <f t="shared" si="93"/>
        <v>4</v>
      </c>
      <c r="AD1012" s="19">
        <v>4</v>
      </c>
      <c r="AE1012" s="19">
        <v>0</v>
      </c>
      <c r="AF1012" s="19">
        <f t="shared" si="94"/>
        <v>42</v>
      </c>
      <c r="AG1012" s="19">
        <v>42</v>
      </c>
      <c r="AH1012" s="19">
        <v>0</v>
      </c>
      <c r="AI1012" s="19">
        <v>2</v>
      </c>
      <c r="AJ1012" s="19">
        <v>40</v>
      </c>
      <c r="AL1012" s="17">
        <v>4</v>
      </c>
      <c r="AM1012" s="17">
        <v>42</v>
      </c>
      <c r="AN1012" s="17">
        <v>2</v>
      </c>
      <c r="AO1012" s="17">
        <v>40</v>
      </c>
      <c r="AQ1012" s="20">
        <v>0.73284907183212267</v>
      </c>
      <c r="AR1012" s="20">
        <v>0.48292682926829267</v>
      </c>
      <c r="AS1012" s="20">
        <v>0.78414517669531991</v>
      </c>
      <c r="AT1012" s="20">
        <v>0.52023809523809528</v>
      </c>
      <c r="AU1012" s="20">
        <v>0.30051813471502592</v>
      </c>
      <c r="AV1012" s="20">
        <v>0.76051625239005738</v>
      </c>
      <c r="AW1012" s="20">
        <v>0.80064568200161423</v>
      </c>
      <c r="AX1012" s="20">
        <v>0.75609756097560976</v>
      </c>
      <c r="AY1012" s="20">
        <v>0.98185291308500477</v>
      </c>
      <c r="AZ1012" s="20">
        <v>0.66309523809523807</v>
      </c>
      <c r="BA1012" s="20">
        <v>0.63212435233160624</v>
      </c>
      <c r="BB1012" s="20">
        <v>0.83173996175908227</v>
      </c>
      <c r="BC1012" s="20">
        <v>0.84108199492814872</v>
      </c>
      <c r="BD1012" s="20">
        <v>0.76370656370656376</v>
      </c>
      <c r="BE1012" s="20">
        <v>0.75486052409129334</v>
      </c>
      <c r="BF1012" s="20">
        <v>0.71274131274131269</v>
      </c>
      <c r="BG1012" s="21"/>
      <c r="BH1012" s="20">
        <v>5.8884835852006254E-2</v>
      </c>
      <c r="BI1012" s="20">
        <v>4.5161290322580643E-2</v>
      </c>
      <c r="BJ1012" s="20">
        <v>4.5719844357976651E-2</v>
      </c>
      <c r="BK1012" s="20">
        <v>8.7971274685816878E-2</v>
      </c>
      <c r="BL1012" s="20">
        <v>5.5865921787709494E-2</v>
      </c>
      <c r="BM1012" s="20">
        <v>5.9195402298850577E-2</v>
      </c>
      <c r="BN1012" s="20">
        <v>5.5100000000000003E-2</v>
      </c>
      <c r="BO1012" s="20">
        <v>6.2600000000000003E-2</v>
      </c>
      <c r="BP1012" s="20">
        <v>7.3000000000000001E-3</v>
      </c>
      <c r="BQ1012" s="20">
        <v>0</v>
      </c>
      <c r="BR1012" s="20">
        <v>6.7999999999999996E-3</v>
      </c>
      <c r="BS1012" s="20">
        <v>1.26E-2</v>
      </c>
      <c r="BT1012" s="20">
        <v>0</v>
      </c>
      <c r="BU1012" s="20">
        <v>8.0459770114942528E-3</v>
      </c>
      <c r="BV1012" s="20">
        <v>8.5000000000000006E-3</v>
      </c>
      <c r="BW1012" s="20">
        <v>6.1999999999999998E-3</v>
      </c>
      <c r="BY1012" s="20">
        <v>0.85096404377279833</v>
      </c>
      <c r="BZ1012" s="20" t="s">
        <v>1234</v>
      </c>
      <c r="CA1012" s="20">
        <v>0.85099999999999998</v>
      </c>
      <c r="CC1012" s="22">
        <v>87</v>
      </c>
      <c r="CD1012" s="22">
        <v>0</v>
      </c>
      <c r="CE1012" s="22">
        <f t="shared" si="95"/>
        <v>87</v>
      </c>
      <c r="CF1012" s="23"/>
      <c r="CG1012" s="20">
        <v>9.9531005732152164E-2</v>
      </c>
      <c r="CH1012" s="25"/>
      <c r="CI1012" s="24">
        <v>0.64878048780487807</v>
      </c>
      <c r="CJ1012" s="24">
        <v>0.81757402101241639</v>
      </c>
      <c r="CK1012" s="24">
        <v>0.72857142857142854</v>
      </c>
      <c r="CL1012" s="24">
        <v>0.55699481865284972</v>
      </c>
      <c r="CM1012" s="24">
        <v>0.76529636711281068</v>
      </c>
      <c r="CN1012" s="24">
        <v>0.73284907183212267</v>
      </c>
      <c r="CO1012" s="26"/>
      <c r="CP1012" s="22">
        <v>2478</v>
      </c>
      <c r="CQ1012" s="22">
        <v>1183</v>
      </c>
      <c r="CR1012" s="22">
        <v>1295</v>
      </c>
      <c r="CS1012" s="22">
        <v>1816</v>
      </c>
      <c r="CT1012" s="22">
        <v>662</v>
      </c>
      <c r="CU1012" s="20">
        <v>0.26715092816787733</v>
      </c>
    </row>
    <row r="1013" spans="1:99" x14ac:dyDescent="0.25">
      <c r="A1013" s="92">
        <v>73</v>
      </c>
      <c r="B1013" s="94" t="s">
        <v>112</v>
      </c>
      <c r="C1013" s="92">
        <v>3815</v>
      </c>
      <c r="D1013" s="94" t="s">
        <v>62</v>
      </c>
      <c r="E1013" s="92">
        <v>73873</v>
      </c>
      <c r="F1013" s="95" t="s">
        <v>1053</v>
      </c>
      <c r="G1013" s="143">
        <f t="shared" si="90"/>
        <v>1146</v>
      </c>
      <c r="H1013" s="14">
        <v>1104</v>
      </c>
      <c r="I1013" s="14">
        <v>42</v>
      </c>
      <c r="J1013" s="15">
        <v>609</v>
      </c>
      <c r="K1013" s="15">
        <v>537</v>
      </c>
      <c r="L1013" s="15">
        <v>2</v>
      </c>
      <c r="M1013" s="15">
        <v>91</v>
      </c>
      <c r="N1013" s="15">
        <v>512</v>
      </c>
      <c r="O1013" s="15">
        <v>405</v>
      </c>
      <c r="P1013" s="15">
        <v>136</v>
      </c>
      <c r="Q1013" s="15">
        <f t="shared" si="91"/>
        <v>1008</v>
      </c>
      <c r="R1013" s="16"/>
      <c r="S1013" s="14">
        <v>1104</v>
      </c>
      <c r="T1013" s="17">
        <v>567</v>
      </c>
      <c r="U1013" s="17">
        <v>537</v>
      </c>
      <c r="V1013" s="17">
        <v>0</v>
      </c>
      <c r="W1013" s="17">
        <v>90</v>
      </c>
      <c r="X1013" s="17">
        <v>497</v>
      </c>
      <c r="Y1013" s="17">
        <v>390</v>
      </c>
      <c r="Z1013" s="17">
        <v>127</v>
      </c>
      <c r="AA1013" s="15">
        <f t="shared" si="92"/>
        <v>977</v>
      </c>
      <c r="AB1013" s="18"/>
      <c r="AC1013" s="19">
        <f t="shared" si="93"/>
        <v>4</v>
      </c>
      <c r="AD1013" s="19">
        <v>2</v>
      </c>
      <c r="AE1013" s="19">
        <v>2</v>
      </c>
      <c r="AF1013" s="19">
        <f t="shared" si="94"/>
        <v>27</v>
      </c>
      <c r="AG1013" s="19">
        <v>25</v>
      </c>
      <c r="AH1013" s="19">
        <v>2</v>
      </c>
      <c r="AI1013" s="19">
        <v>4</v>
      </c>
      <c r="AJ1013" s="19">
        <v>23</v>
      </c>
      <c r="AL1013" s="17">
        <v>2</v>
      </c>
      <c r="AM1013" s="17">
        <v>25</v>
      </c>
      <c r="AN1013" s="17">
        <v>2</v>
      </c>
      <c r="AO1013" s="17">
        <v>23</v>
      </c>
      <c r="AQ1013" s="20">
        <v>0.94106980961015407</v>
      </c>
      <c r="AR1013" s="20">
        <v>0.59139784946236562</v>
      </c>
      <c r="AS1013" s="20">
        <v>0.93073593073593075</v>
      </c>
      <c r="AT1013" s="20">
        <v>0.84109589041095889</v>
      </c>
      <c r="AU1013" s="20">
        <v>0.44808743169398907</v>
      </c>
      <c r="AV1013" s="20">
        <v>0.96413043478260874</v>
      </c>
      <c r="AW1013" s="20">
        <v>1.0371713508612874</v>
      </c>
      <c r="AX1013" s="20">
        <v>0.978494623655914</v>
      </c>
      <c r="AY1013" s="20">
        <v>1.1082251082251082</v>
      </c>
      <c r="AZ1013" s="20">
        <v>1.1095890410958904</v>
      </c>
      <c r="BA1013" s="20">
        <v>0.74316939890710387</v>
      </c>
      <c r="BB1013" s="20">
        <v>1.0956521739130434</v>
      </c>
      <c r="BC1013" s="20">
        <v>1.1033834586466165</v>
      </c>
      <c r="BD1013" s="20">
        <v>0.97548161120840626</v>
      </c>
      <c r="BE1013" s="20">
        <v>1.0018796992481203</v>
      </c>
      <c r="BF1013" s="20">
        <v>0.88441330998248691</v>
      </c>
      <c r="BG1013" s="21"/>
      <c r="BH1013" s="20">
        <v>7.1557971014492752E-2</v>
      </c>
      <c r="BI1013" s="20">
        <v>3.3333333333333333E-2</v>
      </c>
      <c r="BJ1013" s="20">
        <v>6.2374245472837021E-2</v>
      </c>
      <c r="BK1013" s="20">
        <v>0.10256410256410256</v>
      </c>
      <c r="BL1013" s="20">
        <v>3.937007874015748E-2</v>
      </c>
      <c r="BM1013" s="20">
        <v>7.5742067553735928E-2</v>
      </c>
      <c r="BN1013" s="20">
        <v>4.9399999999999999E-2</v>
      </c>
      <c r="BO1013" s="20">
        <v>9.5000000000000001E-2</v>
      </c>
      <c r="BP1013" s="20">
        <v>0</v>
      </c>
      <c r="BQ1013" s="20">
        <v>0</v>
      </c>
      <c r="BR1013" s="20">
        <v>0</v>
      </c>
      <c r="BS1013" s="20">
        <v>0</v>
      </c>
      <c r="BT1013" s="20">
        <v>0</v>
      </c>
      <c r="BU1013" s="20">
        <v>0</v>
      </c>
      <c r="BV1013" s="20">
        <v>0</v>
      </c>
      <c r="BW1013" s="20">
        <v>0</v>
      </c>
      <c r="BY1013" s="20">
        <v>0.86050724637681164</v>
      </c>
      <c r="BZ1013" s="20">
        <v>1</v>
      </c>
      <c r="CA1013" s="20">
        <v>0.86250000000000004</v>
      </c>
      <c r="CC1013" s="22">
        <v>55</v>
      </c>
      <c r="CD1013" s="22">
        <v>0</v>
      </c>
      <c r="CE1013" s="22">
        <f t="shared" si="95"/>
        <v>55</v>
      </c>
      <c r="CF1013" s="23"/>
      <c r="CG1013" s="20">
        <v>7.789855072463768E-2</v>
      </c>
      <c r="CH1013" s="25"/>
      <c r="CI1013" s="24">
        <v>0.83870967741935487</v>
      </c>
      <c r="CJ1013" s="24">
        <v>0.96753246753246758</v>
      </c>
      <c r="CK1013" s="24">
        <v>1.0164383561643835</v>
      </c>
      <c r="CL1013" s="24">
        <v>0.77595628415300544</v>
      </c>
      <c r="CM1013" s="24">
        <v>0.97391304347826091</v>
      </c>
      <c r="CN1013" s="24">
        <v>0.94106980961015407</v>
      </c>
      <c r="CO1013" s="26"/>
      <c r="CP1013" s="22">
        <v>1103</v>
      </c>
      <c r="CQ1013" s="22">
        <v>532</v>
      </c>
      <c r="CR1013" s="22">
        <v>571</v>
      </c>
      <c r="CS1013" s="22">
        <v>1038</v>
      </c>
      <c r="CT1013" s="22">
        <v>65</v>
      </c>
      <c r="CU1013" s="20">
        <v>5.8930190389845927E-2</v>
      </c>
    </row>
    <row r="1014" spans="1:99" x14ac:dyDescent="0.25">
      <c r="A1014" s="92">
        <v>76</v>
      </c>
      <c r="B1014" s="94" t="s">
        <v>1153</v>
      </c>
      <c r="C1014" s="92">
        <v>3818</v>
      </c>
      <c r="D1014" s="94" t="s">
        <v>65</v>
      </c>
      <c r="E1014" s="92">
        <v>76001</v>
      </c>
      <c r="F1014" s="95" t="s">
        <v>1054</v>
      </c>
      <c r="G1014" s="143">
        <f t="shared" si="90"/>
        <v>389051</v>
      </c>
      <c r="H1014" s="14">
        <v>250976</v>
      </c>
      <c r="I1014" s="14">
        <v>138075</v>
      </c>
      <c r="J1014" s="15">
        <v>375165</v>
      </c>
      <c r="K1014" s="15">
        <v>13886</v>
      </c>
      <c r="L1014" s="15">
        <v>9733</v>
      </c>
      <c r="M1014" s="15">
        <v>24559</v>
      </c>
      <c r="N1014" s="15">
        <v>161143</v>
      </c>
      <c r="O1014" s="15">
        <v>136032</v>
      </c>
      <c r="P1014" s="15">
        <v>57584</v>
      </c>
      <c r="Q1014" s="15">
        <f t="shared" si="91"/>
        <v>321734</v>
      </c>
      <c r="R1014" s="16"/>
      <c r="S1014" s="14">
        <v>250976</v>
      </c>
      <c r="T1014" s="17">
        <v>241845</v>
      </c>
      <c r="U1014" s="17">
        <v>9131</v>
      </c>
      <c r="V1014" s="17">
        <v>41</v>
      </c>
      <c r="W1014" s="17">
        <v>13888</v>
      </c>
      <c r="X1014" s="17">
        <v>107380</v>
      </c>
      <c r="Y1014" s="17">
        <v>93280</v>
      </c>
      <c r="Z1014" s="17">
        <v>36387</v>
      </c>
      <c r="AA1014" s="15">
        <f t="shared" si="92"/>
        <v>214548</v>
      </c>
      <c r="AB1014" s="18"/>
      <c r="AC1014" s="19">
        <f t="shared" si="93"/>
        <v>792</v>
      </c>
      <c r="AD1014" s="19">
        <v>93</v>
      </c>
      <c r="AE1014" s="19">
        <v>699</v>
      </c>
      <c r="AF1014" s="19">
        <f t="shared" si="94"/>
        <v>1035</v>
      </c>
      <c r="AG1014" s="19">
        <v>336</v>
      </c>
      <c r="AH1014" s="19">
        <v>699</v>
      </c>
      <c r="AI1014" s="19">
        <v>977</v>
      </c>
      <c r="AJ1014" s="19">
        <v>58</v>
      </c>
      <c r="AL1014" s="17">
        <v>93</v>
      </c>
      <c r="AM1014" s="17">
        <v>336</v>
      </c>
      <c r="AN1014" s="17">
        <v>290</v>
      </c>
      <c r="AO1014" s="17">
        <v>46</v>
      </c>
      <c r="AQ1014" s="20">
        <v>0.76251431115634138</v>
      </c>
      <c r="AR1014" s="20">
        <v>0.435925706046985</v>
      </c>
      <c r="AS1014" s="20">
        <v>0.74423142510497209</v>
      </c>
      <c r="AT1014" s="20">
        <v>0.66606439782104521</v>
      </c>
      <c r="AU1014" s="20">
        <v>0.40836745731283319</v>
      </c>
      <c r="AV1014" s="20">
        <v>0.76209599567517472</v>
      </c>
      <c r="AW1014" s="20">
        <v>0.86166336525705567</v>
      </c>
      <c r="AX1014" s="20">
        <v>0.69428660277612864</v>
      </c>
      <c r="AY1014" s="20">
        <v>0.90095998479232009</v>
      </c>
      <c r="AZ1014" s="20">
        <v>0.91710263739819864</v>
      </c>
      <c r="BA1014" s="20">
        <v>0.74150763604522396</v>
      </c>
      <c r="BB1014" s="20">
        <v>0.88740008495192491</v>
      </c>
      <c r="BC1014" s="20">
        <v>0.87828086408375416</v>
      </c>
      <c r="BD1014" s="20">
        <v>0.84550627240143372</v>
      </c>
      <c r="BE1014" s="20">
        <v>0.77092933239945438</v>
      </c>
      <c r="BF1014" s="20">
        <v>0.75433243727598565</v>
      </c>
      <c r="BG1014" s="21"/>
      <c r="BH1014" s="20">
        <v>3.9364218468632237E-2</v>
      </c>
      <c r="BI1014" s="20">
        <v>5.0115207373271888E-2</v>
      </c>
      <c r="BJ1014" s="20">
        <v>3.0707378447951718E-2</v>
      </c>
      <c r="BK1014" s="20">
        <v>4.9864092229824727E-2</v>
      </c>
      <c r="BL1014" s="20">
        <v>3.4576710995783327E-2</v>
      </c>
      <c r="BM1014" s="20">
        <v>4.0091446139898797E-2</v>
      </c>
      <c r="BN1014" s="20">
        <v>3.5000000000000003E-2</v>
      </c>
      <c r="BO1014" s="20">
        <v>4.3799999999999999E-2</v>
      </c>
      <c r="BP1014" s="20">
        <v>7.9000000000000008E-3</v>
      </c>
      <c r="BQ1014" s="20">
        <v>4.8999999999999998E-3</v>
      </c>
      <c r="BR1014" s="20">
        <v>6.4999999999999997E-3</v>
      </c>
      <c r="BS1014" s="20">
        <v>1.11E-2</v>
      </c>
      <c r="BT1014" s="20">
        <v>4.9626986701265001E-3</v>
      </c>
      <c r="BU1014" s="20">
        <v>8.3513581426973658E-3</v>
      </c>
      <c r="BV1014" s="20">
        <v>6.1999999999999998E-3</v>
      </c>
      <c r="BW1014" s="20">
        <v>9.7000000000000003E-3</v>
      </c>
      <c r="BY1014" s="20">
        <v>0.88495279972282936</v>
      </c>
      <c r="BZ1014" s="20">
        <v>0.95647198404617861</v>
      </c>
      <c r="CA1014" s="20">
        <v>0.90910000000000002</v>
      </c>
      <c r="CC1014" s="22">
        <v>20952</v>
      </c>
      <c r="CD1014" s="22">
        <v>6416</v>
      </c>
      <c r="CE1014" s="22">
        <f t="shared" si="95"/>
        <v>27368</v>
      </c>
      <c r="CF1014" s="23"/>
      <c r="CG1014" s="20">
        <v>5.3705715961226669E-2</v>
      </c>
      <c r="CH1014" s="25"/>
      <c r="CI1014" s="24">
        <v>0.64385265598055019</v>
      </c>
      <c r="CJ1014" s="24">
        <v>0.77406531474865392</v>
      </c>
      <c r="CK1014" s="24">
        <v>0.79991640148859289</v>
      </c>
      <c r="CL1014" s="24">
        <v>0.73309897241752298</v>
      </c>
      <c r="CM1014" s="24">
        <v>0.7719371797064194</v>
      </c>
      <c r="CN1014" s="24">
        <v>0.76508577607356387</v>
      </c>
      <c r="CO1014" s="26"/>
      <c r="CP1014" s="22">
        <v>440215.99999999988</v>
      </c>
      <c r="CQ1014" s="22">
        <v>217016</v>
      </c>
      <c r="CR1014" s="22">
        <v>223199.99999999994</v>
      </c>
      <c r="CS1014" s="22">
        <v>336803</v>
      </c>
      <c r="CT1014" s="22">
        <v>103413</v>
      </c>
      <c r="CU1014" s="20">
        <v>0.23491422392643613</v>
      </c>
    </row>
    <row r="1015" spans="1:99" x14ac:dyDescent="0.25">
      <c r="A1015" s="92">
        <v>76</v>
      </c>
      <c r="B1015" s="94" t="s">
        <v>1153</v>
      </c>
      <c r="C1015" s="92">
        <v>3817</v>
      </c>
      <c r="D1015" s="94" t="s">
        <v>64</v>
      </c>
      <c r="E1015" s="92">
        <v>76020</v>
      </c>
      <c r="F1015" s="95" t="s">
        <v>1055</v>
      </c>
      <c r="G1015" s="143">
        <f t="shared" si="90"/>
        <v>2384</v>
      </c>
      <c r="H1015" s="14">
        <v>2384</v>
      </c>
      <c r="I1015" s="14">
        <v>0</v>
      </c>
      <c r="J1015" s="15">
        <v>1566</v>
      </c>
      <c r="K1015" s="15">
        <v>818</v>
      </c>
      <c r="L1015" s="15">
        <v>0</v>
      </c>
      <c r="M1015" s="15">
        <v>158</v>
      </c>
      <c r="N1015" s="15">
        <v>1025</v>
      </c>
      <c r="O1015" s="15">
        <v>945</v>
      </c>
      <c r="P1015" s="15">
        <v>256</v>
      </c>
      <c r="Q1015" s="15">
        <f t="shared" si="91"/>
        <v>2128</v>
      </c>
      <c r="R1015" s="16"/>
      <c r="S1015" s="14">
        <v>2384</v>
      </c>
      <c r="T1015" s="17">
        <v>1566</v>
      </c>
      <c r="U1015" s="17">
        <v>818</v>
      </c>
      <c r="V1015" s="17">
        <v>0</v>
      </c>
      <c r="W1015" s="17">
        <v>158</v>
      </c>
      <c r="X1015" s="17">
        <v>1025</v>
      </c>
      <c r="Y1015" s="17">
        <v>945</v>
      </c>
      <c r="Z1015" s="17">
        <v>256</v>
      </c>
      <c r="AA1015" s="15">
        <f t="shared" si="92"/>
        <v>2128</v>
      </c>
      <c r="AB1015" s="18"/>
      <c r="AC1015" s="19">
        <f t="shared" si="93"/>
        <v>2</v>
      </c>
      <c r="AD1015" s="19">
        <v>2</v>
      </c>
      <c r="AE1015" s="19">
        <v>0</v>
      </c>
      <c r="AF1015" s="19">
        <f t="shared" si="94"/>
        <v>16</v>
      </c>
      <c r="AG1015" s="19">
        <v>16</v>
      </c>
      <c r="AH1015" s="19">
        <v>0</v>
      </c>
      <c r="AI1015" s="19">
        <v>3</v>
      </c>
      <c r="AJ1015" s="19">
        <v>13</v>
      </c>
      <c r="AL1015" s="17">
        <v>2</v>
      </c>
      <c r="AM1015" s="17">
        <v>16</v>
      </c>
      <c r="AN1015" s="17">
        <v>3</v>
      </c>
      <c r="AO1015" s="17">
        <v>13</v>
      </c>
      <c r="AQ1015" s="20">
        <v>0.47461871158661506</v>
      </c>
      <c r="AR1015" s="20">
        <v>0.26666666666666666</v>
      </c>
      <c r="AS1015" s="20">
        <v>0.45980176211453744</v>
      </c>
      <c r="AT1015" s="20">
        <v>0.43571924947880475</v>
      </c>
      <c r="AU1015" s="20">
        <v>0.14678899082568808</v>
      </c>
      <c r="AV1015" s="20">
        <v>0.48347107438016529</v>
      </c>
      <c r="AW1015" s="20">
        <v>0.54268153881174597</v>
      </c>
      <c r="AX1015" s="20">
        <v>0.42133333333333334</v>
      </c>
      <c r="AY1015" s="20">
        <v>0.56442731277533043</v>
      </c>
      <c r="AZ1015" s="20">
        <v>0.65670604586518411</v>
      </c>
      <c r="BA1015" s="20">
        <v>0.33551769331585846</v>
      </c>
      <c r="BB1015" s="20">
        <v>0.58622589531680436</v>
      </c>
      <c r="BC1015" s="20">
        <v>0.54532839962997226</v>
      </c>
      <c r="BD1015" s="20">
        <v>0.54011653966831019</v>
      </c>
      <c r="BE1015" s="20">
        <v>0.47039777983348752</v>
      </c>
      <c r="BF1015" s="20">
        <v>0.47870909905871806</v>
      </c>
      <c r="BG1015" s="21"/>
      <c r="BH1015" s="20">
        <v>0.1117620549797206</v>
      </c>
      <c r="BI1015" s="20">
        <v>9.49367088607595E-2</v>
      </c>
      <c r="BJ1015" s="20">
        <v>8.2259663032705654E-2</v>
      </c>
      <c r="BK1015" s="20">
        <v>0.15832363213038417</v>
      </c>
      <c r="BL1015" s="20">
        <v>7.2538860103626937E-2</v>
      </c>
      <c r="BM1015" s="20">
        <v>0.11549851924975321</v>
      </c>
      <c r="BN1015" s="20">
        <v>9.4500000000000001E-2</v>
      </c>
      <c r="BO1015" s="20">
        <v>0.12809999999999999</v>
      </c>
      <c r="BP1015" s="20">
        <v>2.75E-2</v>
      </c>
      <c r="BQ1015" s="20">
        <v>0</v>
      </c>
      <c r="BR1015" s="20">
        <v>2.9700000000000001E-2</v>
      </c>
      <c r="BS1015" s="20">
        <v>3.49E-2</v>
      </c>
      <c r="BT1015" s="20">
        <v>5.1813471502590676E-3</v>
      </c>
      <c r="BU1015" s="20">
        <v>2.9615004935834157E-2</v>
      </c>
      <c r="BV1015" s="20">
        <v>2.1299999999999999E-2</v>
      </c>
      <c r="BW1015" s="20">
        <v>3.3300000000000003E-2</v>
      </c>
      <c r="BY1015" s="20">
        <v>0.82289319513294279</v>
      </c>
      <c r="BZ1015" s="20" t="s">
        <v>1234</v>
      </c>
      <c r="CA1015" s="20">
        <v>0.82289999999999996</v>
      </c>
      <c r="CC1015" s="22">
        <v>64</v>
      </c>
      <c r="CD1015" s="22">
        <v>59</v>
      </c>
      <c r="CE1015" s="22">
        <f t="shared" si="95"/>
        <v>123</v>
      </c>
      <c r="CF1015" s="23"/>
      <c r="CG1015" s="20">
        <v>0.10455159981973862</v>
      </c>
      <c r="CH1015" s="25"/>
      <c r="CI1015" s="24">
        <v>0.35199999999999998</v>
      </c>
      <c r="CJ1015" s="24">
        <v>0.46971365638766521</v>
      </c>
      <c r="CK1015" s="24">
        <v>0.53926337734537877</v>
      </c>
      <c r="CL1015" s="24">
        <v>0.42463958060288337</v>
      </c>
      <c r="CM1015" s="24">
        <v>0.48512396694214877</v>
      </c>
      <c r="CN1015" s="24">
        <v>0.47461871158661506</v>
      </c>
      <c r="CO1015" s="26"/>
      <c r="CP1015" s="22">
        <v>4393</v>
      </c>
      <c r="CQ1015" s="22">
        <v>2162</v>
      </c>
      <c r="CR1015" s="22">
        <v>2231</v>
      </c>
      <c r="CS1015" s="22">
        <v>2085</v>
      </c>
      <c r="CT1015" s="22">
        <v>2308</v>
      </c>
      <c r="CU1015" s="20">
        <v>0.52538128841338494</v>
      </c>
    </row>
    <row r="1016" spans="1:99" x14ac:dyDescent="0.25">
      <c r="A1016" s="92">
        <v>76</v>
      </c>
      <c r="B1016" s="94" t="s">
        <v>1153</v>
      </c>
      <c r="C1016" s="92">
        <v>3817</v>
      </c>
      <c r="D1016" s="94" t="s">
        <v>64</v>
      </c>
      <c r="E1016" s="92">
        <v>76036</v>
      </c>
      <c r="F1016" s="95" t="s">
        <v>1056</v>
      </c>
      <c r="G1016" s="143">
        <f t="shared" si="90"/>
        <v>3253</v>
      </c>
      <c r="H1016" s="14">
        <v>2937</v>
      </c>
      <c r="I1016" s="14">
        <v>316</v>
      </c>
      <c r="J1016" s="15">
        <v>2686</v>
      </c>
      <c r="K1016" s="15">
        <v>567</v>
      </c>
      <c r="L1016" s="15">
        <v>20</v>
      </c>
      <c r="M1016" s="15">
        <v>205</v>
      </c>
      <c r="N1016" s="15">
        <v>1367</v>
      </c>
      <c r="O1016" s="15">
        <v>1233</v>
      </c>
      <c r="P1016" s="15">
        <v>428</v>
      </c>
      <c r="Q1016" s="15">
        <f t="shared" si="91"/>
        <v>2805</v>
      </c>
      <c r="R1016" s="16"/>
      <c r="S1016" s="14">
        <v>2937</v>
      </c>
      <c r="T1016" s="17">
        <v>2370</v>
      </c>
      <c r="U1016" s="17">
        <v>567</v>
      </c>
      <c r="V1016" s="17">
        <v>0</v>
      </c>
      <c r="W1016" s="17">
        <v>169</v>
      </c>
      <c r="X1016" s="17">
        <v>1248</v>
      </c>
      <c r="Y1016" s="17">
        <v>1125</v>
      </c>
      <c r="Z1016" s="17">
        <v>395</v>
      </c>
      <c r="AA1016" s="15">
        <f t="shared" si="92"/>
        <v>2542</v>
      </c>
      <c r="AB1016" s="18"/>
      <c r="AC1016" s="19">
        <f t="shared" si="93"/>
        <v>5</v>
      </c>
      <c r="AD1016" s="19">
        <v>2</v>
      </c>
      <c r="AE1016" s="19">
        <v>3</v>
      </c>
      <c r="AF1016" s="19">
        <f t="shared" si="94"/>
        <v>24</v>
      </c>
      <c r="AG1016" s="19">
        <v>21</v>
      </c>
      <c r="AH1016" s="19">
        <v>3</v>
      </c>
      <c r="AI1016" s="19">
        <v>11</v>
      </c>
      <c r="AJ1016" s="19">
        <v>13</v>
      </c>
      <c r="AL1016" s="17">
        <v>2</v>
      </c>
      <c r="AM1016" s="17">
        <v>21</v>
      </c>
      <c r="AN1016" s="17">
        <v>8</v>
      </c>
      <c r="AO1016" s="17">
        <v>13</v>
      </c>
      <c r="AQ1016" s="20">
        <v>0.89913820619214813</v>
      </c>
      <c r="AR1016" s="20">
        <v>0.46816479400749061</v>
      </c>
      <c r="AS1016" s="20">
        <v>0.85680933852140073</v>
      </c>
      <c r="AT1016" s="20">
        <v>0.84524975514201761</v>
      </c>
      <c r="AU1016" s="20">
        <v>0.49107142857142855</v>
      </c>
      <c r="AV1016" s="20">
        <v>0.90400310921103766</v>
      </c>
      <c r="AW1016" s="20">
        <v>1.0319182891797001</v>
      </c>
      <c r="AX1016" s="20">
        <v>0.76779026217228463</v>
      </c>
      <c r="AY1016" s="20">
        <v>1.0638132295719844</v>
      </c>
      <c r="AZ1016" s="20">
        <v>1.2076395690499511</v>
      </c>
      <c r="BA1016" s="20">
        <v>0.76428571428571423</v>
      </c>
      <c r="BB1016" s="20">
        <v>1.0901671200932763</v>
      </c>
      <c r="BC1016" s="20">
        <v>1.0644312952005259</v>
      </c>
      <c r="BD1016" s="20">
        <v>1.001240694789082</v>
      </c>
      <c r="BE1016" s="20">
        <v>0.90729783037475342</v>
      </c>
      <c r="BF1016" s="20">
        <v>0.89143920595533499</v>
      </c>
      <c r="BG1016" s="21"/>
      <c r="BH1016" s="20">
        <v>3.3579335793357937E-2</v>
      </c>
      <c r="BI1016" s="20">
        <v>1.7751479289940829E-2</v>
      </c>
      <c r="BJ1016" s="20">
        <v>3.7974683544303799E-2</v>
      </c>
      <c r="BK1016" s="20">
        <v>3.3298647242455778E-2</v>
      </c>
      <c r="BL1016" s="20">
        <v>2.7848101265822784E-2</v>
      </c>
      <c r="BM1016" s="20">
        <v>3.4557235421166309E-2</v>
      </c>
      <c r="BN1016" s="20">
        <v>2.7199999999999998E-2</v>
      </c>
      <c r="BO1016" s="20">
        <v>3.9699999999999999E-2</v>
      </c>
      <c r="BP1016" s="20">
        <v>2.2000000000000001E-3</v>
      </c>
      <c r="BQ1016" s="20">
        <v>5.8999999999999999E-3</v>
      </c>
      <c r="BR1016" s="20">
        <v>0</v>
      </c>
      <c r="BS1016" s="20">
        <v>4.1999999999999997E-3</v>
      </c>
      <c r="BT1016" s="20">
        <v>2.5316455696202532E-3</v>
      </c>
      <c r="BU1016" s="20">
        <v>2.1598272138228943E-3</v>
      </c>
      <c r="BV1016" s="20">
        <v>8.0000000000000004E-4</v>
      </c>
      <c r="BW1016" s="20">
        <v>3.5999999999999999E-3</v>
      </c>
      <c r="BY1016" s="20">
        <v>0.92177121771217707</v>
      </c>
      <c r="BZ1016" s="20">
        <v>0.97972972972972971</v>
      </c>
      <c r="CA1016" s="20">
        <v>0.92749999999999999</v>
      </c>
      <c r="CC1016" s="22">
        <v>206</v>
      </c>
      <c r="CD1016" s="22">
        <v>0</v>
      </c>
      <c r="CE1016" s="22">
        <f t="shared" si="95"/>
        <v>206</v>
      </c>
      <c r="CF1016" s="23"/>
      <c r="CG1016" s="20">
        <v>5.5719557195571957E-2</v>
      </c>
      <c r="CH1016" s="25"/>
      <c r="CI1016" s="24">
        <v>0.6966292134831461</v>
      </c>
      <c r="CJ1016" s="24">
        <v>0.88482490272373537</v>
      </c>
      <c r="CK1016" s="24">
        <v>1.0009794319294809</v>
      </c>
      <c r="CL1016" s="24">
        <v>0.84285714285714286</v>
      </c>
      <c r="CM1016" s="24">
        <v>0.91138748542557324</v>
      </c>
      <c r="CN1016" s="24">
        <v>0.89913820619214813</v>
      </c>
      <c r="CO1016" s="26"/>
      <c r="CP1016" s="22">
        <v>3133</v>
      </c>
      <c r="CQ1016" s="22">
        <v>1521</v>
      </c>
      <c r="CR1016" s="22">
        <v>1612</v>
      </c>
      <c r="CS1016" s="22">
        <v>2817</v>
      </c>
      <c r="CT1016" s="22">
        <v>316</v>
      </c>
      <c r="CU1016" s="20">
        <v>0.10086179380785187</v>
      </c>
    </row>
    <row r="1017" spans="1:99" x14ac:dyDescent="0.25">
      <c r="A1017" s="92">
        <v>76</v>
      </c>
      <c r="B1017" s="94" t="s">
        <v>1153</v>
      </c>
      <c r="C1017" s="92">
        <v>3817</v>
      </c>
      <c r="D1017" s="94" t="s">
        <v>64</v>
      </c>
      <c r="E1017" s="92">
        <v>76041</v>
      </c>
      <c r="F1017" s="95" t="s">
        <v>1057</v>
      </c>
      <c r="G1017" s="143">
        <f t="shared" si="90"/>
        <v>3335</v>
      </c>
      <c r="H1017" s="14">
        <v>3130</v>
      </c>
      <c r="I1017" s="14">
        <v>205</v>
      </c>
      <c r="J1017" s="15">
        <v>2429</v>
      </c>
      <c r="K1017" s="15">
        <v>906</v>
      </c>
      <c r="L1017" s="15">
        <v>0</v>
      </c>
      <c r="M1017" s="15">
        <v>236</v>
      </c>
      <c r="N1017" s="15">
        <v>1520</v>
      </c>
      <c r="O1017" s="15">
        <v>1216</v>
      </c>
      <c r="P1017" s="15">
        <v>363</v>
      </c>
      <c r="Q1017" s="15">
        <f t="shared" si="91"/>
        <v>2972</v>
      </c>
      <c r="R1017" s="16"/>
      <c r="S1017" s="14">
        <v>3130</v>
      </c>
      <c r="T1017" s="17">
        <v>2224</v>
      </c>
      <c r="U1017" s="17">
        <v>906</v>
      </c>
      <c r="V1017" s="17">
        <v>0</v>
      </c>
      <c r="W1017" s="17">
        <v>227</v>
      </c>
      <c r="X1017" s="17">
        <v>1432</v>
      </c>
      <c r="Y1017" s="17">
        <v>1137</v>
      </c>
      <c r="Z1017" s="17">
        <v>334</v>
      </c>
      <c r="AA1017" s="15">
        <f t="shared" si="92"/>
        <v>2796</v>
      </c>
      <c r="AB1017" s="18"/>
      <c r="AC1017" s="19">
        <f t="shared" si="93"/>
        <v>6</v>
      </c>
      <c r="AD1017" s="19">
        <v>4</v>
      </c>
      <c r="AE1017" s="19">
        <v>2</v>
      </c>
      <c r="AF1017" s="19">
        <f t="shared" si="94"/>
        <v>46</v>
      </c>
      <c r="AG1017" s="19">
        <v>44</v>
      </c>
      <c r="AH1017" s="19">
        <v>2</v>
      </c>
      <c r="AI1017" s="19">
        <v>10</v>
      </c>
      <c r="AJ1017" s="19">
        <v>36</v>
      </c>
      <c r="AL1017" s="17">
        <v>4</v>
      </c>
      <c r="AM1017" s="17">
        <v>44</v>
      </c>
      <c r="AN1017" s="17">
        <v>8</v>
      </c>
      <c r="AO1017" s="17">
        <v>36</v>
      </c>
      <c r="AQ1017" s="20">
        <v>0.73601789709172261</v>
      </c>
      <c r="AR1017" s="20">
        <v>0.52571428571428569</v>
      </c>
      <c r="AS1017" s="20">
        <v>0.72383205204021284</v>
      </c>
      <c r="AT1017" s="20">
        <v>0.61613876319758676</v>
      </c>
      <c r="AU1017" s="20">
        <v>0.27743902439024393</v>
      </c>
      <c r="AV1017" s="20">
        <v>0.74487674487674482</v>
      </c>
      <c r="AW1017" s="20">
        <v>0.82898334576186927</v>
      </c>
      <c r="AX1017" s="20">
        <v>0.67428571428571427</v>
      </c>
      <c r="AY1017" s="20">
        <v>0.898876404494382</v>
      </c>
      <c r="AZ1017" s="20">
        <v>0.9170437405731523</v>
      </c>
      <c r="BA1017" s="20">
        <v>0.55335365853658536</v>
      </c>
      <c r="BB1017" s="20">
        <v>0.88268488268488265</v>
      </c>
      <c r="BC1017" s="20">
        <v>0.8541876892028254</v>
      </c>
      <c r="BD1017" s="20">
        <v>0.80450759431651153</v>
      </c>
      <c r="BE1017" s="20">
        <v>0.75327951564076689</v>
      </c>
      <c r="BF1017" s="20">
        <v>0.71925526702596765</v>
      </c>
      <c r="BG1017" s="21"/>
      <c r="BH1017" s="20">
        <v>8.8666428316052912E-2</v>
      </c>
      <c r="BI1017" s="20">
        <v>7.9295154185022032E-2</v>
      </c>
      <c r="BJ1017" s="20">
        <v>6.2322946175637391E-2</v>
      </c>
      <c r="BK1017" s="20">
        <v>0.13861386138613863</v>
      </c>
      <c r="BL1017" s="20">
        <v>6.4257028112449793E-2</v>
      </c>
      <c r="BM1017" s="20">
        <v>9.1051805337519623E-2</v>
      </c>
      <c r="BN1017" s="20">
        <v>8.9599999999999999E-2</v>
      </c>
      <c r="BO1017" s="20">
        <v>8.77E-2</v>
      </c>
      <c r="BP1017" s="20">
        <v>6.7999999999999996E-3</v>
      </c>
      <c r="BQ1017" s="20">
        <v>0</v>
      </c>
      <c r="BR1017" s="20">
        <v>6.4000000000000003E-3</v>
      </c>
      <c r="BS1017" s="20">
        <v>9.9000000000000008E-3</v>
      </c>
      <c r="BT1017" s="20">
        <v>4.0160642570281121E-3</v>
      </c>
      <c r="BU1017" s="20">
        <v>7.0643642072213504E-3</v>
      </c>
      <c r="BV1017" s="20">
        <v>9.1999999999999998E-3</v>
      </c>
      <c r="BW1017" s="20">
        <v>4.3E-3</v>
      </c>
      <c r="BY1017" s="20">
        <v>0.82838755809796205</v>
      </c>
      <c r="BZ1017" s="20">
        <v>0.96703296703296704</v>
      </c>
      <c r="CA1017" s="20">
        <v>0.83689999999999998</v>
      </c>
      <c r="CC1017" s="22">
        <v>121</v>
      </c>
      <c r="CD1017" s="22">
        <v>85</v>
      </c>
      <c r="CE1017" s="22">
        <f t="shared" si="95"/>
        <v>206</v>
      </c>
      <c r="CF1017" s="23"/>
      <c r="CG1017" s="20">
        <v>7.6396396396396393E-2</v>
      </c>
      <c r="CH1017" s="25"/>
      <c r="CI1017" s="24">
        <v>0.62</v>
      </c>
      <c r="CJ1017" s="24">
        <v>0.73506800709639264</v>
      </c>
      <c r="CK1017" s="24">
        <v>0.79336349924585214</v>
      </c>
      <c r="CL1017" s="24">
        <v>0.68445121951219512</v>
      </c>
      <c r="CM1017" s="24">
        <v>0.74606474606474604</v>
      </c>
      <c r="CN1017" s="24">
        <v>0.73601789709172261</v>
      </c>
      <c r="CO1017" s="26"/>
      <c r="CP1017" s="22">
        <v>4023</v>
      </c>
      <c r="CQ1017" s="22">
        <v>1982.0000000000002</v>
      </c>
      <c r="CR1017" s="22">
        <v>2041</v>
      </c>
      <c r="CS1017" s="22">
        <v>2961</v>
      </c>
      <c r="CT1017" s="22">
        <v>1062</v>
      </c>
      <c r="CU1017" s="20">
        <v>0.26398210290827739</v>
      </c>
    </row>
    <row r="1018" spans="1:99" x14ac:dyDescent="0.25">
      <c r="A1018" s="92">
        <v>76</v>
      </c>
      <c r="B1018" s="94" t="s">
        <v>1153</v>
      </c>
      <c r="C1018" s="92">
        <v>3817</v>
      </c>
      <c r="D1018" s="94" t="s">
        <v>64</v>
      </c>
      <c r="E1018" s="92">
        <v>76054</v>
      </c>
      <c r="F1018" s="95" t="s">
        <v>140</v>
      </c>
      <c r="G1018" s="143">
        <f t="shared" si="90"/>
        <v>1173</v>
      </c>
      <c r="H1018" s="14">
        <v>1173</v>
      </c>
      <c r="I1018" s="14">
        <v>0</v>
      </c>
      <c r="J1018" s="15">
        <v>638</v>
      </c>
      <c r="K1018" s="15">
        <v>535</v>
      </c>
      <c r="L1018" s="15">
        <v>0</v>
      </c>
      <c r="M1018" s="15">
        <v>71</v>
      </c>
      <c r="N1018" s="15">
        <v>525</v>
      </c>
      <c r="O1018" s="15">
        <v>417</v>
      </c>
      <c r="P1018" s="15">
        <v>160</v>
      </c>
      <c r="Q1018" s="15">
        <f t="shared" si="91"/>
        <v>1013</v>
      </c>
      <c r="R1018" s="16"/>
      <c r="S1018" s="14">
        <v>1173</v>
      </c>
      <c r="T1018" s="17">
        <v>638</v>
      </c>
      <c r="U1018" s="17">
        <v>535</v>
      </c>
      <c r="V1018" s="17">
        <v>0</v>
      </c>
      <c r="W1018" s="17">
        <v>71</v>
      </c>
      <c r="X1018" s="17">
        <v>525</v>
      </c>
      <c r="Y1018" s="17">
        <v>417</v>
      </c>
      <c r="Z1018" s="17">
        <v>160</v>
      </c>
      <c r="AA1018" s="15">
        <f t="shared" si="92"/>
        <v>1013</v>
      </c>
      <c r="AB1018" s="18"/>
      <c r="AC1018" s="19">
        <f t="shared" si="93"/>
        <v>2</v>
      </c>
      <c r="AD1018" s="19">
        <v>2</v>
      </c>
      <c r="AE1018" s="19">
        <v>0</v>
      </c>
      <c r="AF1018" s="19">
        <f t="shared" si="94"/>
        <v>21</v>
      </c>
      <c r="AG1018" s="19">
        <v>21</v>
      </c>
      <c r="AH1018" s="19">
        <v>0</v>
      </c>
      <c r="AI1018" s="19">
        <v>3</v>
      </c>
      <c r="AJ1018" s="19">
        <v>18</v>
      </c>
      <c r="AL1018" s="17">
        <v>2</v>
      </c>
      <c r="AM1018" s="17">
        <v>21</v>
      </c>
      <c r="AN1018" s="17">
        <v>3</v>
      </c>
      <c r="AO1018" s="17">
        <v>18</v>
      </c>
      <c r="AQ1018" s="20">
        <v>0.70525514089870522</v>
      </c>
      <c r="AR1018" s="20">
        <v>0.43220338983050849</v>
      </c>
      <c r="AS1018" s="20">
        <v>0.6245551601423488</v>
      </c>
      <c r="AT1018" s="20">
        <v>0.59953161592505855</v>
      </c>
      <c r="AU1018" s="20">
        <v>0.3446601941747573</v>
      </c>
      <c r="AV1018" s="20">
        <v>0.68292682926829273</v>
      </c>
      <c r="AW1018" s="20">
        <v>0.8933739527798934</v>
      </c>
      <c r="AX1018" s="20">
        <v>0.60169491525423724</v>
      </c>
      <c r="AY1018" s="20">
        <v>0.9341637010676157</v>
      </c>
      <c r="AZ1018" s="20">
        <v>0.97658079625292737</v>
      </c>
      <c r="BA1018" s="20">
        <v>0.77669902912621358</v>
      </c>
      <c r="BB1018" s="20">
        <v>0.91508581752484186</v>
      </c>
      <c r="BC1018" s="20">
        <v>0.88338658146964855</v>
      </c>
      <c r="BD1018" s="20">
        <v>0.90247452692867536</v>
      </c>
      <c r="BE1018" s="20">
        <v>0.69329073482428116</v>
      </c>
      <c r="BF1018" s="20">
        <v>0.71615720524017468</v>
      </c>
      <c r="BG1018" s="21"/>
      <c r="BH1018" s="20">
        <v>6.1287027579162413E-2</v>
      </c>
      <c r="BI1018" s="20">
        <v>7.0422535211267609E-2</v>
      </c>
      <c r="BJ1018" s="20">
        <v>5.8690744920993229E-2</v>
      </c>
      <c r="BK1018" s="20">
        <v>6.5527065527065526E-2</v>
      </c>
      <c r="BL1018" s="20">
        <v>5.2631578947368418E-2</v>
      </c>
      <c r="BM1018" s="20">
        <v>6.2427745664739881E-2</v>
      </c>
      <c r="BN1018" s="20">
        <v>6.8000000000000005E-2</v>
      </c>
      <c r="BO1018" s="20">
        <v>5.5399999999999998E-2</v>
      </c>
      <c r="BP1018" s="20">
        <v>0</v>
      </c>
      <c r="BQ1018" s="20">
        <v>0</v>
      </c>
      <c r="BR1018" s="20">
        <v>0</v>
      </c>
      <c r="BS1018" s="20">
        <v>0</v>
      </c>
      <c r="BT1018" s="20">
        <v>0</v>
      </c>
      <c r="BU1018" s="20">
        <v>0</v>
      </c>
      <c r="BV1018" s="20">
        <v>0</v>
      </c>
      <c r="BW1018" s="20">
        <v>0</v>
      </c>
      <c r="BY1018" s="20">
        <v>0.91930541368743612</v>
      </c>
      <c r="BZ1018" s="20" t="s">
        <v>1234</v>
      </c>
      <c r="CA1018" s="20">
        <v>0.91930000000000001</v>
      </c>
      <c r="CC1018" s="22">
        <v>55</v>
      </c>
      <c r="CD1018" s="22">
        <v>30</v>
      </c>
      <c r="CE1018" s="22">
        <f t="shared" si="95"/>
        <v>85</v>
      </c>
      <c r="CF1018" s="23"/>
      <c r="CG1018" s="20">
        <v>0.11440245148110317</v>
      </c>
      <c r="CH1018" s="25"/>
      <c r="CI1018" s="24">
        <v>0.55932203389830504</v>
      </c>
      <c r="CJ1018" s="24">
        <v>0.64946619217081847</v>
      </c>
      <c r="CK1018" s="24">
        <v>0.77751756440281028</v>
      </c>
      <c r="CL1018" s="24">
        <v>0.79126213592233008</v>
      </c>
      <c r="CM1018" s="24">
        <v>0.6892502258355917</v>
      </c>
      <c r="CN1018" s="24">
        <v>0.70525514089870522</v>
      </c>
      <c r="CO1018" s="26"/>
      <c r="CP1018" s="22">
        <v>1313</v>
      </c>
      <c r="CQ1018" s="22">
        <v>626</v>
      </c>
      <c r="CR1018" s="22">
        <v>686.99999999999989</v>
      </c>
      <c r="CS1018" s="22">
        <v>926</v>
      </c>
      <c r="CT1018" s="22">
        <v>387</v>
      </c>
      <c r="CU1018" s="20">
        <v>0.29474485910129478</v>
      </c>
    </row>
    <row r="1019" spans="1:99" x14ac:dyDescent="0.25">
      <c r="A1019" s="92">
        <v>76</v>
      </c>
      <c r="B1019" s="94" t="s">
        <v>1153</v>
      </c>
      <c r="C1019" s="92">
        <v>3817</v>
      </c>
      <c r="D1019" s="94" t="s">
        <v>64</v>
      </c>
      <c r="E1019" s="92">
        <v>76100</v>
      </c>
      <c r="F1019" s="95" t="s">
        <v>120</v>
      </c>
      <c r="G1019" s="143">
        <f t="shared" si="90"/>
        <v>3046</v>
      </c>
      <c r="H1019" s="14">
        <v>3046</v>
      </c>
      <c r="I1019" s="14">
        <v>0</v>
      </c>
      <c r="J1019" s="15">
        <v>793</v>
      </c>
      <c r="K1019" s="15">
        <v>2253</v>
      </c>
      <c r="L1019" s="15">
        <v>0</v>
      </c>
      <c r="M1019" s="15">
        <v>182</v>
      </c>
      <c r="N1019" s="15">
        <v>1289</v>
      </c>
      <c r="O1019" s="15">
        <v>1247</v>
      </c>
      <c r="P1019" s="15">
        <v>328</v>
      </c>
      <c r="Q1019" s="15">
        <f t="shared" si="91"/>
        <v>2718</v>
      </c>
      <c r="R1019" s="16"/>
      <c r="S1019" s="14">
        <v>3046</v>
      </c>
      <c r="T1019" s="17">
        <v>793</v>
      </c>
      <c r="U1019" s="17">
        <v>2253</v>
      </c>
      <c r="V1019" s="17">
        <v>0</v>
      </c>
      <c r="W1019" s="17">
        <v>182</v>
      </c>
      <c r="X1019" s="17">
        <v>1289</v>
      </c>
      <c r="Y1019" s="17">
        <v>1247</v>
      </c>
      <c r="Z1019" s="17">
        <v>328</v>
      </c>
      <c r="AA1019" s="15">
        <f t="shared" si="92"/>
        <v>2718</v>
      </c>
      <c r="AB1019" s="18"/>
      <c r="AC1019" s="19">
        <f t="shared" si="93"/>
        <v>6</v>
      </c>
      <c r="AD1019" s="19">
        <v>6</v>
      </c>
      <c r="AE1019" s="19">
        <v>0</v>
      </c>
      <c r="AF1019" s="19">
        <f t="shared" si="94"/>
        <v>52</v>
      </c>
      <c r="AG1019" s="19">
        <v>52</v>
      </c>
      <c r="AH1019" s="19">
        <v>0</v>
      </c>
      <c r="AI1019" s="19">
        <v>5</v>
      </c>
      <c r="AJ1019" s="19">
        <v>47</v>
      </c>
      <c r="AL1019" s="17">
        <v>6</v>
      </c>
      <c r="AM1019" s="17">
        <v>52</v>
      </c>
      <c r="AN1019" s="17">
        <v>5</v>
      </c>
      <c r="AO1019" s="17">
        <v>47</v>
      </c>
      <c r="AQ1019" s="20">
        <v>0.96654411764705883</v>
      </c>
      <c r="AR1019" s="20">
        <v>0.50409836065573765</v>
      </c>
      <c r="AS1019" s="20">
        <v>0.87071917808219179</v>
      </c>
      <c r="AT1019" s="20">
        <v>0.9037372593431483</v>
      </c>
      <c r="AU1019" s="20">
        <v>0.43764705882352939</v>
      </c>
      <c r="AV1019" s="20">
        <v>0.95032679738562087</v>
      </c>
      <c r="AW1019" s="20">
        <v>1.1198529411764706</v>
      </c>
      <c r="AX1019" s="20">
        <v>0.74590163934426235</v>
      </c>
      <c r="AY1019" s="20">
        <v>1.1035958904109588</v>
      </c>
      <c r="AZ1019" s="20">
        <v>1.4122310305775765</v>
      </c>
      <c r="BA1019" s="20">
        <v>0.77176470588235291</v>
      </c>
      <c r="BB1019" s="20">
        <v>1.1843137254901961</v>
      </c>
      <c r="BC1019" s="20">
        <v>1.1575289575289576</v>
      </c>
      <c r="BD1019" s="20">
        <v>1.0856140350877193</v>
      </c>
      <c r="BE1019" s="20">
        <v>0.98223938223938223</v>
      </c>
      <c r="BF1019" s="20">
        <v>0.95228070175438595</v>
      </c>
      <c r="BG1019" s="21"/>
      <c r="BH1019" s="20">
        <v>6.2657544112351457E-2</v>
      </c>
      <c r="BI1019" s="20">
        <v>8.2417582417582416E-2</v>
      </c>
      <c r="BJ1019" s="20">
        <v>5.93900481540931E-2</v>
      </c>
      <c r="BK1019" s="20">
        <v>6.4546304957904588E-2</v>
      </c>
      <c r="BL1019" s="20">
        <v>5.7142857142857141E-2</v>
      </c>
      <c r="BM1019" s="20">
        <v>6.3275931117340811E-2</v>
      </c>
      <c r="BN1019" s="20">
        <v>6.25E-2</v>
      </c>
      <c r="BO1019" s="20">
        <v>6.2799999999999995E-2</v>
      </c>
      <c r="BP1019" s="20">
        <v>1.2999999999999999E-2</v>
      </c>
      <c r="BQ1019" s="20">
        <v>5.4999999999999997E-3</v>
      </c>
      <c r="BR1019" s="20">
        <v>1.6899999999999998E-2</v>
      </c>
      <c r="BS1019" s="20">
        <v>1.2200000000000001E-2</v>
      </c>
      <c r="BT1019" s="20">
        <v>3.5714285714285713E-3</v>
      </c>
      <c r="BU1019" s="20">
        <v>1.4016820184221065E-2</v>
      </c>
      <c r="BV1019" s="20">
        <v>1.0500000000000001E-2</v>
      </c>
      <c r="BW1019" s="20">
        <v>1.52E-2</v>
      </c>
      <c r="BY1019" s="20">
        <v>0.8988116672668347</v>
      </c>
      <c r="BZ1019" s="20" t="s">
        <v>1234</v>
      </c>
      <c r="CA1019" s="20">
        <v>0.89880000000000004</v>
      </c>
      <c r="CC1019" s="22">
        <v>116</v>
      </c>
      <c r="CD1019" s="22">
        <v>34</v>
      </c>
      <c r="CE1019" s="22">
        <f t="shared" si="95"/>
        <v>150</v>
      </c>
      <c r="CF1019" s="23"/>
      <c r="CG1019" s="20">
        <v>9.8667626935541958E-2</v>
      </c>
      <c r="CH1019" s="25"/>
      <c r="CI1019" s="24">
        <v>0.71721311475409832</v>
      </c>
      <c r="CJ1019" s="24">
        <v>0.89383561643835618</v>
      </c>
      <c r="CK1019" s="24">
        <v>1.0962627406568517</v>
      </c>
      <c r="CL1019" s="24">
        <v>1.04</v>
      </c>
      <c r="CM1019" s="24">
        <v>0.95294117647058818</v>
      </c>
      <c r="CN1019" s="24">
        <v>0.96654411764705883</v>
      </c>
      <c r="CO1019" s="26"/>
      <c r="CP1019" s="22">
        <v>2720</v>
      </c>
      <c r="CQ1019" s="22">
        <v>1295</v>
      </c>
      <c r="CR1019" s="22">
        <v>1425.0000000000002</v>
      </c>
      <c r="CS1019" s="22">
        <v>2629</v>
      </c>
      <c r="CT1019" s="22">
        <v>91</v>
      </c>
      <c r="CU1019" s="20">
        <v>3.3455882352941169E-2</v>
      </c>
    </row>
    <row r="1020" spans="1:99" x14ac:dyDescent="0.25">
      <c r="A1020" s="92">
        <v>76</v>
      </c>
      <c r="B1020" s="94" t="s">
        <v>1153</v>
      </c>
      <c r="C1020" s="92">
        <v>3819</v>
      </c>
      <c r="D1020" s="94" t="s">
        <v>66</v>
      </c>
      <c r="E1020" s="92">
        <v>76109</v>
      </c>
      <c r="F1020" s="95" t="s">
        <v>1058</v>
      </c>
      <c r="G1020" s="143">
        <f t="shared" si="90"/>
        <v>81484</v>
      </c>
      <c r="H1020" s="14">
        <v>59739</v>
      </c>
      <c r="I1020" s="14">
        <v>21745</v>
      </c>
      <c r="J1020" s="15">
        <v>66532</v>
      </c>
      <c r="K1020" s="15">
        <v>14952</v>
      </c>
      <c r="L1020" s="15">
        <v>494</v>
      </c>
      <c r="M1020" s="15">
        <v>6194</v>
      </c>
      <c r="N1020" s="15">
        <v>38319</v>
      </c>
      <c r="O1020" s="15">
        <v>26785</v>
      </c>
      <c r="P1020" s="15">
        <v>9692</v>
      </c>
      <c r="Q1020" s="15">
        <f t="shared" si="91"/>
        <v>71298</v>
      </c>
      <c r="R1020" s="16"/>
      <c r="S1020" s="14">
        <v>59739</v>
      </c>
      <c r="T1020" s="17">
        <v>44787</v>
      </c>
      <c r="U1020" s="17">
        <v>14952</v>
      </c>
      <c r="V1020" s="17">
        <v>114</v>
      </c>
      <c r="W1020" s="17">
        <v>3607</v>
      </c>
      <c r="X1020" s="17">
        <v>24838</v>
      </c>
      <c r="Y1020" s="17">
        <v>22617</v>
      </c>
      <c r="Z1020" s="17">
        <v>8563</v>
      </c>
      <c r="AA1020" s="15">
        <f t="shared" si="92"/>
        <v>51062</v>
      </c>
      <c r="AB1020" s="18"/>
      <c r="AC1020" s="19">
        <f t="shared" si="93"/>
        <v>261</v>
      </c>
      <c r="AD1020" s="19">
        <v>43</v>
      </c>
      <c r="AE1020" s="19">
        <v>218</v>
      </c>
      <c r="AF1020" s="19">
        <f t="shared" si="94"/>
        <v>436</v>
      </c>
      <c r="AG1020" s="19">
        <v>216</v>
      </c>
      <c r="AH1020" s="19">
        <v>220</v>
      </c>
      <c r="AI1020" s="19">
        <v>287</v>
      </c>
      <c r="AJ1020" s="19">
        <v>149</v>
      </c>
      <c r="AL1020" s="17">
        <v>43</v>
      </c>
      <c r="AM1020" s="17">
        <v>216</v>
      </c>
      <c r="AN1020" s="17">
        <v>67</v>
      </c>
      <c r="AO1020" s="17">
        <v>149</v>
      </c>
      <c r="AQ1020" s="20">
        <v>0.69744353958525729</v>
      </c>
      <c r="AR1020" s="20">
        <v>0.35931100939532645</v>
      </c>
      <c r="AS1020" s="20">
        <v>0.66367992811860432</v>
      </c>
      <c r="AT1020" s="20">
        <v>0.49709554221894153</v>
      </c>
      <c r="AU1020" s="20">
        <v>0.25360065985660807</v>
      </c>
      <c r="AV1020" s="20">
        <v>0.69700856312950321</v>
      </c>
      <c r="AW1020" s="20">
        <v>0.84994962639576865</v>
      </c>
      <c r="AX1020" s="20">
        <v>0.74608528065526381</v>
      </c>
      <c r="AY1020" s="20">
        <v>0.95639694504068284</v>
      </c>
      <c r="AZ1020" s="20">
        <v>0.85962322282486603</v>
      </c>
      <c r="BA1020" s="20">
        <v>0.61493560053296115</v>
      </c>
      <c r="BB1020" s="20">
        <v>0.89652570825002831</v>
      </c>
      <c r="BC1020" s="20">
        <v>0.89363791631084544</v>
      </c>
      <c r="BD1020" s="20">
        <v>0.80771136063408189</v>
      </c>
      <c r="BE1020" s="20">
        <v>0.71517933390264732</v>
      </c>
      <c r="BF1020" s="20">
        <v>0.6802964002642008</v>
      </c>
      <c r="BG1020" s="21"/>
      <c r="BH1020" s="20">
        <v>4.0656580407734094E-2</v>
      </c>
      <c r="BI1020" s="20">
        <v>3.4932076517881896E-2</v>
      </c>
      <c r="BJ1020" s="20">
        <v>4.3919833890042427E-2</v>
      </c>
      <c r="BK1020" s="20">
        <v>4.0160642570281124E-2</v>
      </c>
      <c r="BL1020" s="20">
        <v>3.3851635892452221E-2</v>
      </c>
      <c r="BM1020" s="20">
        <v>4.1586437376889537E-2</v>
      </c>
      <c r="BN1020" s="20">
        <v>3.5799999999999998E-2</v>
      </c>
      <c r="BO1020" s="20">
        <v>4.58E-2</v>
      </c>
      <c r="BP1020" s="20">
        <v>7.4999999999999997E-3</v>
      </c>
      <c r="BQ1020" s="20">
        <v>9.1000000000000004E-3</v>
      </c>
      <c r="BR1020" s="20">
        <v>1.11E-2</v>
      </c>
      <c r="BS1020" s="20">
        <v>5.0000000000000001E-3</v>
      </c>
      <c r="BT1020" s="20">
        <v>1.4577259475218659E-3</v>
      </c>
      <c r="BU1020" s="20">
        <v>8.3217139189518188E-3</v>
      </c>
      <c r="BV1020" s="20">
        <v>6.1999999999999998E-3</v>
      </c>
      <c r="BW1020" s="20">
        <v>8.8999999999999999E-3</v>
      </c>
      <c r="BY1020" s="20">
        <v>0.90717915766107837</v>
      </c>
      <c r="BZ1020" s="20">
        <v>0.95238095238095233</v>
      </c>
      <c r="CA1020" s="20">
        <v>0.92030000000000001</v>
      </c>
      <c r="CC1020" s="22">
        <v>3158</v>
      </c>
      <c r="CD1020" s="22">
        <v>791</v>
      </c>
      <c r="CE1020" s="22">
        <f t="shared" si="95"/>
        <v>3949</v>
      </c>
      <c r="CF1020" s="23"/>
      <c r="CG1020" s="20">
        <v>0.17170133103326604</v>
      </c>
      <c r="CH1020" s="25"/>
      <c r="CI1020" s="24">
        <v>0.52493375090339678</v>
      </c>
      <c r="CJ1020" s="24">
        <v>0.72170917985324212</v>
      </c>
      <c r="CK1020" s="24">
        <v>0.73433037003754931</v>
      </c>
      <c r="CL1020" s="24">
        <v>0.66328278662521412</v>
      </c>
      <c r="CM1020" s="24">
        <v>0.70611238950293609</v>
      </c>
      <c r="CN1020" s="24">
        <v>0.69902820921836961</v>
      </c>
      <c r="CO1020" s="26"/>
      <c r="CP1020" s="22">
        <v>95288</v>
      </c>
      <c r="CQ1020" s="22">
        <v>46840</v>
      </c>
      <c r="CR1020" s="22">
        <v>48448</v>
      </c>
      <c r="CS1020" s="22">
        <v>66609</v>
      </c>
      <c r="CT1020" s="22">
        <v>28679</v>
      </c>
      <c r="CU1020" s="20">
        <v>0.30097179078163039</v>
      </c>
    </row>
    <row r="1021" spans="1:99" x14ac:dyDescent="0.25">
      <c r="A1021" s="92">
        <v>76</v>
      </c>
      <c r="B1021" s="94" t="s">
        <v>1153</v>
      </c>
      <c r="C1021" s="92">
        <v>3820</v>
      </c>
      <c r="D1021" s="94" t="s">
        <v>67</v>
      </c>
      <c r="E1021" s="92">
        <v>76111</v>
      </c>
      <c r="F1021" s="95" t="s">
        <v>1059</v>
      </c>
      <c r="G1021" s="143">
        <f t="shared" si="90"/>
        <v>25151</v>
      </c>
      <c r="H1021" s="14">
        <v>18003</v>
      </c>
      <c r="I1021" s="14">
        <v>7148</v>
      </c>
      <c r="J1021" s="15">
        <v>22394</v>
      </c>
      <c r="K1021" s="15">
        <v>2757</v>
      </c>
      <c r="L1021" s="15">
        <v>943</v>
      </c>
      <c r="M1021" s="15">
        <v>1580</v>
      </c>
      <c r="N1021" s="15">
        <v>9849</v>
      </c>
      <c r="O1021" s="15">
        <v>8875</v>
      </c>
      <c r="P1021" s="15">
        <v>3904</v>
      </c>
      <c r="Q1021" s="15">
        <f t="shared" si="91"/>
        <v>20304</v>
      </c>
      <c r="R1021" s="16"/>
      <c r="S1021" s="14">
        <v>18003</v>
      </c>
      <c r="T1021" s="17">
        <v>15246</v>
      </c>
      <c r="U1021" s="17">
        <v>2757</v>
      </c>
      <c r="V1021" s="17">
        <v>0</v>
      </c>
      <c r="W1021" s="17">
        <v>1045</v>
      </c>
      <c r="X1021" s="17">
        <v>7500</v>
      </c>
      <c r="Y1021" s="17">
        <v>6863</v>
      </c>
      <c r="Z1021" s="17">
        <v>2595</v>
      </c>
      <c r="AA1021" s="15">
        <f t="shared" si="92"/>
        <v>15408</v>
      </c>
      <c r="AB1021" s="18"/>
      <c r="AC1021" s="19">
        <f t="shared" si="93"/>
        <v>66</v>
      </c>
      <c r="AD1021" s="19">
        <v>14</v>
      </c>
      <c r="AE1021" s="19">
        <v>52</v>
      </c>
      <c r="AF1021" s="19">
        <f t="shared" si="94"/>
        <v>115</v>
      </c>
      <c r="AG1021" s="19">
        <v>63</v>
      </c>
      <c r="AH1021" s="19">
        <v>52</v>
      </c>
      <c r="AI1021" s="19">
        <v>80</v>
      </c>
      <c r="AJ1021" s="19">
        <v>35</v>
      </c>
      <c r="AL1021" s="17">
        <v>14</v>
      </c>
      <c r="AM1021" s="17">
        <v>63</v>
      </c>
      <c r="AN1021" s="17">
        <v>28</v>
      </c>
      <c r="AO1021" s="17">
        <v>35</v>
      </c>
      <c r="AQ1021" s="20">
        <v>1.0887484329293773</v>
      </c>
      <c r="AR1021" s="20">
        <v>0.63324873096446699</v>
      </c>
      <c r="AS1021" s="20">
        <v>1.0134740053387568</v>
      </c>
      <c r="AT1021" s="20">
        <v>0.9785468211713122</v>
      </c>
      <c r="AU1021" s="20">
        <v>0.61327300150829567</v>
      </c>
      <c r="AV1021" s="20">
        <v>1.0748625939730874</v>
      </c>
      <c r="AW1021" s="20">
        <v>1.2645215211032177</v>
      </c>
      <c r="AX1021" s="20">
        <v>1.0025380710659899</v>
      </c>
      <c r="AY1021" s="20">
        <v>1.2519384771831703</v>
      </c>
      <c r="AZ1021" s="20">
        <v>1.38975884747886</v>
      </c>
      <c r="BA1021" s="20">
        <v>1.1776772247360483</v>
      </c>
      <c r="BB1021" s="20">
        <v>1.2827089519236843</v>
      </c>
      <c r="BC1021" s="20">
        <v>1.3081357407004568</v>
      </c>
      <c r="BD1021" s="20">
        <v>1.2242211055276382</v>
      </c>
      <c r="BE1021" s="20">
        <v>1.1188818794866218</v>
      </c>
      <c r="BF1021" s="20">
        <v>1.0609045226130653</v>
      </c>
      <c r="BG1021" s="21"/>
      <c r="BH1021" s="20">
        <v>6.0216930557287121E-2</v>
      </c>
      <c r="BI1021" s="20">
        <v>5.9330143540669858E-2</v>
      </c>
      <c r="BJ1021" s="20">
        <v>5.0529287226534936E-2</v>
      </c>
      <c r="BK1021" s="20">
        <v>8.0187887938265395E-2</v>
      </c>
      <c r="BL1021" s="20">
        <v>3.4853921066119939E-2</v>
      </c>
      <c r="BM1021" s="20">
        <v>6.3728621105670291E-2</v>
      </c>
      <c r="BN1021" s="20">
        <v>5.6800000000000003E-2</v>
      </c>
      <c r="BO1021" s="20">
        <v>6.3600000000000004E-2</v>
      </c>
      <c r="BP1021" s="20">
        <v>1.4E-2</v>
      </c>
      <c r="BQ1021" s="20">
        <v>9.5999999999999992E-3</v>
      </c>
      <c r="BR1021" s="20">
        <v>1.1599999999999999E-2</v>
      </c>
      <c r="BS1021" s="20">
        <v>1.8800000000000001E-2</v>
      </c>
      <c r="BT1021" s="20">
        <v>1.0251153254741158E-2</v>
      </c>
      <c r="BU1021" s="20">
        <v>1.4477325952735789E-2</v>
      </c>
      <c r="BV1021" s="20">
        <v>1.3599999999999999E-2</v>
      </c>
      <c r="BW1021" s="20">
        <v>1.43E-2</v>
      </c>
      <c r="BY1021" s="20">
        <v>0.85294851016082784</v>
      </c>
      <c r="BZ1021" s="20">
        <v>0.91392956074396514</v>
      </c>
      <c r="CA1021" s="20">
        <v>0.86760000000000004</v>
      </c>
      <c r="CC1021" s="22">
        <v>1103</v>
      </c>
      <c r="CD1021" s="22">
        <v>800</v>
      </c>
      <c r="CE1021" s="22">
        <f t="shared" si="95"/>
        <v>1903</v>
      </c>
      <c r="CF1021" s="23"/>
      <c r="CG1021" s="20">
        <v>6.6891934171829051E-2</v>
      </c>
      <c r="CH1021" s="25"/>
      <c r="CI1021" s="24">
        <v>0.90545685279187815</v>
      </c>
      <c r="CJ1021" s="24">
        <v>1.0615228168297954</v>
      </c>
      <c r="CK1021" s="24">
        <v>1.1666144691512683</v>
      </c>
      <c r="CL1021" s="24">
        <v>1.0986425339366517</v>
      </c>
      <c r="CM1021" s="24">
        <v>1.0883820835175944</v>
      </c>
      <c r="CN1021" s="24">
        <v>1.0901587964897619</v>
      </c>
      <c r="CO1021" s="26"/>
      <c r="CP1021" s="22">
        <v>19143.999999999996</v>
      </c>
      <c r="CQ1021" s="22">
        <v>9194</v>
      </c>
      <c r="CR1021" s="22">
        <v>9950</v>
      </c>
      <c r="CS1021" s="22">
        <v>20870</v>
      </c>
      <c r="CT1021" s="22">
        <v>0</v>
      </c>
      <c r="CU1021" s="20">
        <v>0</v>
      </c>
    </row>
    <row r="1022" spans="1:99" x14ac:dyDescent="0.25">
      <c r="A1022" s="92">
        <v>76</v>
      </c>
      <c r="B1022" s="94" t="s">
        <v>1153</v>
      </c>
      <c r="C1022" s="92">
        <v>3817</v>
      </c>
      <c r="D1022" s="94" t="s">
        <v>64</v>
      </c>
      <c r="E1022" s="92">
        <v>76113</v>
      </c>
      <c r="F1022" s="95" t="s">
        <v>1060</v>
      </c>
      <c r="G1022" s="143">
        <f t="shared" si="90"/>
        <v>4483</v>
      </c>
      <c r="H1022" s="14">
        <v>3825</v>
      </c>
      <c r="I1022" s="14">
        <v>658</v>
      </c>
      <c r="J1022" s="15">
        <v>2235</v>
      </c>
      <c r="K1022" s="15">
        <v>2248</v>
      </c>
      <c r="L1022" s="15">
        <v>102</v>
      </c>
      <c r="M1022" s="15">
        <v>258</v>
      </c>
      <c r="N1022" s="15">
        <v>1790</v>
      </c>
      <c r="O1022" s="15">
        <v>1603</v>
      </c>
      <c r="P1022" s="15">
        <v>730</v>
      </c>
      <c r="Q1022" s="15">
        <f t="shared" si="91"/>
        <v>3651</v>
      </c>
      <c r="R1022" s="16"/>
      <c r="S1022" s="14">
        <v>3825</v>
      </c>
      <c r="T1022" s="17">
        <v>1577</v>
      </c>
      <c r="U1022" s="17">
        <v>2248</v>
      </c>
      <c r="V1022" s="17">
        <v>0</v>
      </c>
      <c r="W1022" s="17">
        <v>210</v>
      </c>
      <c r="X1022" s="17">
        <v>1592</v>
      </c>
      <c r="Y1022" s="17">
        <v>1427</v>
      </c>
      <c r="Z1022" s="17">
        <v>596</v>
      </c>
      <c r="AA1022" s="15">
        <f t="shared" si="92"/>
        <v>3229</v>
      </c>
      <c r="AB1022" s="18"/>
      <c r="AC1022" s="19">
        <f t="shared" si="93"/>
        <v>9</v>
      </c>
      <c r="AD1022" s="19">
        <v>4</v>
      </c>
      <c r="AE1022" s="19">
        <v>5</v>
      </c>
      <c r="AF1022" s="19">
        <f t="shared" si="94"/>
        <v>46</v>
      </c>
      <c r="AG1022" s="19">
        <v>41</v>
      </c>
      <c r="AH1022" s="19">
        <v>5</v>
      </c>
      <c r="AI1022" s="19">
        <v>10</v>
      </c>
      <c r="AJ1022" s="19">
        <v>36</v>
      </c>
      <c r="AL1022" s="17">
        <v>4</v>
      </c>
      <c r="AM1022" s="17">
        <v>41</v>
      </c>
      <c r="AN1022" s="17">
        <v>5</v>
      </c>
      <c r="AO1022" s="17">
        <v>36</v>
      </c>
      <c r="AQ1022" s="20">
        <v>0.99306296691568841</v>
      </c>
      <c r="AR1022" s="20">
        <v>0.56466876971608837</v>
      </c>
      <c r="AS1022" s="20">
        <v>0.89595375722543358</v>
      </c>
      <c r="AT1022" s="20">
        <v>0.86742118027485848</v>
      </c>
      <c r="AU1022" s="20">
        <v>0.58555729984301408</v>
      </c>
      <c r="AV1022" s="20">
        <v>0.97557055609128895</v>
      </c>
      <c r="AW1022" s="20">
        <v>1.1688900747065101</v>
      </c>
      <c r="AX1022" s="20">
        <v>0.81388012618296535</v>
      </c>
      <c r="AY1022" s="20">
        <v>1.1496467565831727</v>
      </c>
      <c r="AZ1022" s="20">
        <v>1.2958771220695231</v>
      </c>
      <c r="BA1022" s="20">
        <v>1.1459968602825745</v>
      </c>
      <c r="BB1022" s="20">
        <v>1.1735776277724204</v>
      </c>
      <c r="BC1022" s="20">
        <v>1.2432279909706547</v>
      </c>
      <c r="BD1022" s="20">
        <v>1.1022267206477734</v>
      </c>
      <c r="BE1022" s="20">
        <v>1.0372460496613995</v>
      </c>
      <c r="BF1022" s="20">
        <v>0.95344129554655865</v>
      </c>
      <c r="BG1022" s="21"/>
      <c r="BH1022" s="20">
        <v>2.5918541726003986E-2</v>
      </c>
      <c r="BI1022" s="20">
        <v>4.2857142857142858E-2</v>
      </c>
      <c r="BJ1022" s="20">
        <v>2.0779220779220779E-2</v>
      </c>
      <c r="BK1022" s="20">
        <v>3.0350194552529183E-2</v>
      </c>
      <c r="BL1022" s="20">
        <v>2.3109243697478993E-2</v>
      </c>
      <c r="BM1022" s="20">
        <v>2.6359143327841845E-2</v>
      </c>
      <c r="BN1022" s="20">
        <v>2.3300000000000001E-2</v>
      </c>
      <c r="BO1022" s="20">
        <v>2.8500000000000001E-2</v>
      </c>
      <c r="BP1022" s="20">
        <v>1.5900000000000001E-2</v>
      </c>
      <c r="BQ1022" s="20">
        <v>0</v>
      </c>
      <c r="BR1022" s="20">
        <v>1.43E-2</v>
      </c>
      <c r="BS1022" s="20">
        <v>2.18E-2</v>
      </c>
      <c r="BT1022" s="20">
        <v>1.2605042016806723E-2</v>
      </c>
      <c r="BU1022" s="20">
        <v>1.6474464579901153E-2</v>
      </c>
      <c r="BV1022" s="20">
        <v>9.9000000000000008E-3</v>
      </c>
      <c r="BW1022" s="20">
        <v>2.18E-2</v>
      </c>
      <c r="BY1022" s="20">
        <v>0.95215038450583878</v>
      </c>
      <c r="BZ1022" s="20">
        <v>0.94505494505494503</v>
      </c>
      <c r="CA1022" s="20">
        <v>0.95150000000000001</v>
      </c>
      <c r="CC1022" s="22">
        <v>255</v>
      </c>
      <c r="CD1022" s="22">
        <v>113</v>
      </c>
      <c r="CE1022" s="22">
        <f t="shared" si="95"/>
        <v>368</v>
      </c>
      <c r="CF1022" s="23"/>
      <c r="CG1022" s="20">
        <v>8.8863571632013666E-2</v>
      </c>
      <c r="CH1022" s="25"/>
      <c r="CI1022" s="24">
        <v>0.77917981072555209</v>
      </c>
      <c r="CJ1022" s="24">
        <v>0.93834296724470134</v>
      </c>
      <c r="CK1022" s="24">
        <v>1.0962004850444624</v>
      </c>
      <c r="CL1022" s="24">
        <v>1.0408163265306123</v>
      </c>
      <c r="CM1022" s="24">
        <v>0.98489231758277085</v>
      </c>
      <c r="CN1022" s="24">
        <v>0.99439701173959449</v>
      </c>
      <c r="CO1022" s="26"/>
      <c r="CP1022" s="22">
        <v>3748.0000000000005</v>
      </c>
      <c r="CQ1022" s="22">
        <v>1772</v>
      </c>
      <c r="CR1022" s="22">
        <v>1976.0000000000002</v>
      </c>
      <c r="CS1022" s="22">
        <v>3727</v>
      </c>
      <c r="CT1022" s="22">
        <v>21</v>
      </c>
      <c r="CU1022" s="20">
        <v>5.6029882604055059E-3</v>
      </c>
    </row>
    <row r="1023" spans="1:99" x14ac:dyDescent="0.25">
      <c r="A1023" s="92">
        <v>76</v>
      </c>
      <c r="B1023" s="94" t="s">
        <v>1153</v>
      </c>
      <c r="C1023" s="92">
        <v>3817</v>
      </c>
      <c r="D1023" s="94" t="s">
        <v>64</v>
      </c>
      <c r="E1023" s="92">
        <v>76122</v>
      </c>
      <c r="F1023" s="95" t="s">
        <v>1061</v>
      </c>
      <c r="G1023" s="143">
        <f t="shared" si="90"/>
        <v>4849</v>
      </c>
      <c r="H1023" s="14">
        <v>4585</v>
      </c>
      <c r="I1023" s="14">
        <v>264</v>
      </c>
      <c r="J1023" s="15">
        <v>3755</v>
      </c>
      <c r="K1023" s="15">
        <v>1094</v>
      </c>
      <c r="L1023" s="15">
        <v>47</v>
      </c>
      <c r="M1023" s="15">
        <v>332</v>
      </c>
      <c r="N1023" s="15">
        <v>2174</v>
      </c>
      <c r="O1023" s="15">
        <v>1650</v>
      </c>
      <c r="P1023" s="15">
        <v>646</v>
      </c>
      <c r="Q1023" s="15">
        <f t="shared" si="91"/>
        <v>4156</v>
      </c>
      <c r="R1023" s="16"/>
      <c r="S1023" s="14">
        <v>4585</v>
      </c>
      <c r="T1023" s="17">
        <v>3491</v>
      </c>
      <c r="U1023" s="17">
        <v>1094</v>
      </c>
      <c r="V1023" s="17">
        <v>0</v>
      </c>
      <c r="W1023" s="17">
        <v>288</v>
      </c>
      <c r="X1023" s="17">
        <v>2013</v>
      </c>
      <c r="Y1023" s="17">
        <v>1639</v>
      </c>
      <c r="Z1023" s="17">
        <v>645</v>
      </c>
      <c r="AA1023" s="15">
        <f t="shared" si="92"/>
        <v>3940</v>
      </c>
      <c r="AB1023" s="18"/>
      <c r="AC1023" s="19">
        <f t="shared" si="93"/>
        <v>9</v>
      </c>
      <c r="AD1023" s="19">
        <v>6</v>
      </c>
      <c r="AE1023" s="19">
        <v>3</v>
      </c>
      <c r="AF1023" s="19">
        <f t="shared" si="94"/>
        <v>44</v>
      </c>
      <c r="AG1023" s="19">
        <v>41</v>
      </c>
      <c r="AH1023" s="19">
        <v>3</v>
      </c>
      <c r="AI1023" s="19">
        <v>15</v>
      </c>
      <c r="AJ1023" s="19">
        <v>29</v>
      </c>
      <c r="AL1023" s="17">
        <v>6</v>
      </c>
      <c r="AM1023" s="17">
        <v>41</v>
      </c>
      <c r="AN1023" s="17">
        <v>12</v>
      </c>
      <c r="AO1023" s="17">
        <v>29</v>
      </c>
      <c r="AQ1023" s="20">
        <v>0.79093293368302731</v>
      </c>
      <c r="AR1023" s="20">
        <v>0.513215859030837</v>
      </c>
      <c r="AS1023" s="20">
        <v>0.80018124150430447</v>
      </c>
      <c r="AT1023" s="20">
        <v>0.64179954441913445</v>
      </c>
      <c r="AU1023" s="20">
        <v>0.35396308360477741</v>
      </c>
      <c r="AV1023" s="20">
        <v>0.80054335521847408</v>
      </c>
      <c r="AW1023" s="20">
        <v>0.89958786062195584</v>
      </c>
      <c r="AX1023" s="20">
        <v>0.7312775330396476</v>
      </c>
      <c r="AY1023" s="20">
        <v>0.9850475758948799</v>
      </c>
      <c r="AZ1023" s="20">
        <v>0.93963553530751709</v>
      </c>
      <c r="BA1023" s="20">
        <v>0.70141150922909878</v>
      </c>
      <c r="BB1023" s="20">
        <v>0.94091011999094409</v>
      </c>
      <c r="BC1023" s="20">
        <v>0.93944099378881984</v>
      </c>
      <c r="BD1023" s="20">
        <v>0.8624185372918175</v>
      </c>
      <c r="BE1023" s="20">
        <v>0.80939440993788825</v>
      </c>
      <c r="BF1023" s="20">
        <v>0.77371469949312088</v>
      </c>
      <c r="BG1023" s="21"/>
      <c r="BH1023" s="20">
        <v>6.9157577164075196E-2</v>
      </c>
      <c r="BI1023" s="20">
        <v>4.5138888888888888E-2</v>
      </c>
      <c r="BJ1023" s="20">
        <v>5.1629072681704261E-2</v>
      </c>
      <c r="BK1023" s="20">
        <v>9.6456692913385822E-2</v>
      </c>
      <c r="BL1023" s="20">
        <v>6.9721115537848599E-2</v>
      </c>
      <c r="BM1023" s="20">
        <v>6.9083267664827946E-2</v>
      </c>
      <c r="BN1023" s="20">
        <v>6.88E-2</v>
      </c>
      <c r="BO1023" s="20">
        <v>6.9500000000000006E-2</v>
      </c>
      <c r="BP1023" s="20">
        <v>1.04E-2</v>
      </c>
      <c r="BQ1023" s="20">
        <v>3.5000000000000001E-3</v>
      </c>
      <c r="BR1023" s="20">
        <v>6.4999999999999997E-3</v>
      </c>
      <c r="BS1023" s="20">
        <v>1.84E-2</v>
      </c>
      <c r="BT1023" s="20">
        <v>5.9760956175298804E-3</v>
      </c>
      <c r="BU1023" s="20">
        <v>1.103230890464933E-2</v>
      </c>
      <c r="BV1023" s="20">
        <v>1.26E-2</v>
      </c>
      <c r="BW1023" s="20">
        <v>8.3000000000000001E-3</v>
      </c>
      <c r="BY1023" s="20">
        <v>0.85031329774889763</v>
      </c>
      <c r="BZ1023" s="20">
        <v>0.8529411764705882</v>
      </c>
      <c r="CA1023" s="20">
        <v>0.85040000000000004</v>
      </c>
      <c r="CC1023" s="22">
        <v>208</v>
      </c>
      <c r="CD1023" s="22">
        <v>61</v>
      </c>
      <c r="CE1023" s="22">
        <f t="shared" si="95"/>
        <v>269</v>
      </c>
      <c r="CF1023" s="23"/>
      <c r="CG1023" s="20">
        <v>9.0276166163843125E-2</v>
      </c>
      <c r="CH1023" s="25"/>
      <c r="CI1023" s="24">
        <v>0.6541850220264317</v>
      </c>
      <c r="CJ1023" s="24">
        <v>0.81422745808790209</v>
      </c>
      <c r="CK1023" s="24">
        <v>0.82460136674259676</v>
      </c>
      <c r="CL1023" s="24">
        <v>0.73941368078175895</v>
      </c>
      <c r="CM1023" s="24">
        <v>0.80190174326465924</v>
      </c>
      <c r="CN1023" s="24">
        <v>0.79112026976395655</v>
      </c>
      <c r="CO1023" s="26"/>
      <c r="CP1023" s="22">
        <v>5338</v>
      </c>
      <c r="CQ1023" s="22">
        <v>2576</v>
      </c>
      <c r="CR1023" s="22">
        <v>2762</v>
      </c>
      <c r="CS1023" s="22">
        <v>4223</v>
      </c>
      <c r="CT1023" s="22">
        <v>1115</v>
      </c>
      <c r="CU1023" s="20">
        <v>0.20887973023604345</v>
      </c>
    </row>
    <row r="1024" spans="1:99" x14ac:dyDescent="0.25">
      <c r="A1024" s="92">
        <v>76</v>
      </c>
      <c r="B1024" s="94" t="s">
        <v>1153</v>
      </c>
      <c r="C1024" s="92">
        <v>3817</v>
      </c>
      <c r="D1024" s="94" t="s">
        <v>64</v>
      </c>
      <c r="E1024" s="92">
        <v>76126</v>
      </c>
      <c r="F1024" s="95" t="s">
        <v>1062</v>
      </c>
      <c r="G1024" s="143">
        <f t="shared" si="90"/>
        <v>3302</v>
      </c>
      <c r="H1024" s="14">
        <v>3136</v>
      </c>
      <c r="I1024" s="14">
        <v>166</v>
      </c>
      <c r="J1024" s="15">
        <v>2729</v>
      </c>
      <c r="K1024" s="15">
        <v>573</v>
      </c>
      <c r="L1024" s="15">
        <v>0</v>
      </c>
      <c r="M1024" s="15">
        <v>193</v>
      </c>
      <c r="N1024" s="15">
        <v>1402</v>
      </c>
      <c r="O1024" s="15">
        <v>1238</v>
      </c>
      <c r="P1024" s="15">
        <v>469</v>
      </c>
      <c r="Q1024" s="15">
        <f t="shared" si="91"/>
        <v>2833</v>
      </c>
      <c r="R1024" s="16"/>
      <c r="S1024" s="14">
        <v>3136</v>
      </c>
      <c r="T1024" s="17">
        <v>2682</v>
      </c>
      <c r="U1024" s="17">
        <v>454</v>
      </c>
      <c r="V1024" s="17">
        <v>0</v>
      </c>
      <c r="W1024" s="17">
        <v>185</v>
      </c>
      <c r="X1024" s="17">
        <v>1402</v>
      </c>
      <c r="Y1024" s="17">
        <v>1125</v>
      </c>
      <c r="Z1024" s="17">
        <v>424</v>
      </c>
      <c r="AA1024" s="15">
        <f t="shared" si="92"/>
        <v>2712</v>
      </c>
      <c r="AB1024" s="18"/>
      <c r="AC1024" s="19">
        <f t="shared" si="93"/>
        <v>7</v>
      </c>
      <c r="AD1024" s="19">
        <v>4</v>
      </c>
      <c r="AE1024" s="19">
        <v>3</v>
      </c>
      <c r="AF1024" s="19">
        <f t="shared" si="94"/>
        <v>25</v>
      </c>
      <c r="AG1024" s="19">
        <v>22</v>
      </c>
      <c r="AH1024" s="19">
        <v>3</v>
      </c>
      <c r="AI1024" s="19">
        <v>6</v>
      </c>
      <c r="AJ1024" s="19">
        <v>19</v>
      </c>
      <c r="AL1024" s="17">
        <v>4</v>
      </c>
      <c r="AM1024" s="17">
        <v>22</v>
      </c>
      <c r="AN1024" s="17">
        <v>4</v>
      </c>
      <c r="AO1024" s="17">
        <v>18</v>
      </c>
      <c r="AQ1024" s="20">
        <v>1.0223689035570225</v>
      </c>
      <c r="AR1024" s="20">
        <v>0.56485355648535562</v>
      </c>
      <c r="AS1024" s="20">
        <v>0.94265855777584706</v>
      </c>
      <c r="AT1024" s="20">
        <v>0.93146067415730338</v>
      </c>
      <c r="AU1024" s="20">
        <v>0.58389261744966447</v>
      </c>
      <c r="AV1024" s="20">
        <v>1.005701754385965</v>
      </c>
      <c r="AW1024" s="20">
        <v>1.2108544187752108</v>
      </c>
      <c r="AX1024" s="20">
        <v>0.80753138075313813</v>
      </c>
      <c r="AY1024" s="20">
        <v>1.2180712423979148</v>
      </c>
      <c r="AZ1024" s="20">
        <v>1.3910112359550562</v>
      </c>
      <c r="BA1024" s="20">
        <v>1.0492170022371365</v>
      </c>
      <c r="BB1024" s="20">
        <v>1.2425438596491227</v>
      </c>
      <c r="BC1024" s="20">
        <v>1.2385938668661183</v>
      </c>
      <c r="BD1024" s="20">
        <v>1.1841726618705035</v>
      </c>
      <c r="BE1024" s="20">
        <v>1.018698578908003</v>
      </c>
      <c r="BF1024" s="20">
        <v>1.0258992805755396</v>
      </c>
      <c r="BG1024" s="21"/>
      <c r="BH1024" s="20">
        <v>4.4781382228490832E-2</v>
      </c>
      <c r="BI1024" s="20">
        <v>3.2432432432432434E-2</v>
      </c>
      <c r="BJ1024" s="20">
        <v>4.4015444015444015E-2</v>
      </c>
      <c r="BK1024" s="20">
        <v>4.7764227642276426E-2</v>
      </c>
      <c r="BL1024" s="20">
        <v>4.5698924731182797E-2</v>
      </c>
      <c r="BM1024" s="20">
        <v>4.4642857142857144E-2</v>
      </c>
      <c r="BN1024" s="20">
        <v>3.44E-2</v>
      </c>
      <c r="BO1024" s="20">
        <v>5.4800000000000001E-2</v>
      </c>
      <c r="BP1024" s="20">
        <v>1.09E-2</v>
      </c>
      <c r="BQ1024" s="20">
        <v>4.3200000000000002E-2</v>
      </c>
      <c r="BR1024" s="20">
        <v>1.24E-2</v>
      </c>
      <c r="BS1024" s="20">
        <v>7.1000000000000004E-3</v>
      </c>
      <c r="BT1024" s="20">
        <v>0</v>
      </c>
      <c r="BU1024" s="20">
        <v>1.2581168831168832E-2</v>
      </c>
      <c r="BV1024" s="20">
        <v>9.2999999999999992E-3</v>
      </c>
      <c r="BW1024" s="20">
        <v>1.2500000000000001E-2</v>
      </c>
      <c r="BY1024" s="20">
        <v>0.95345557122708036</v>
      </c>
      <c r="BZ1024" s="20">
        <v>0.96062992125984248</v>
      </c>
      <c r="CA1024" s="20">
        <v>0.95379999999999998</v>
      </c>
      <c r="CC1024" s="22">
        <v>155</v>
      </c>
      <c r="CD1024" s="22">
        <v>31</v>
      </c>
      <c r="CE1024" s="22">
        <f t="shared" si="95"/>
        <v>186</v>
      </c>
      <c r="CF1024" s="23"/>
      <c r="CG1024" s="20">
        <v>6.0648801128349791E-2</v>
      </c>
      <c r="CH1024" s="25"/>
      <c r="CI1024" s="24">
        <v>0.83682008368200833</v>
      </c>
      <c r="CJ1024" s="24">
        <v>0.97393570807993046</v>
      </c>
      <c r="CK1024" s="24">
        <v>1.1078651685393259</v>
      </c>
      <c r="CL1024" s="24">
        <v>1.0760626398210291</v>
      </c>
      <c r="CM1024" s="24">
        <v>1.0118421052631579</v>
      </c>
      <c r="CN1024" s="24">
        <v>1.0223689035570225</v>
      </c>
      <c r="CO1024" s="26"/>
      <c r="CP1024" s="22">
        <v>2727</v>
      </c>
      <c r="CQ1024" s="22">
        <v>1337</v>
      </c>
      <c r="CR1024" s="22">
        <v>1390</v>
      </c>
      <c r="CS1024" s="22">
        <v>2788</v>
      </c>
      <c r="CT1024" s="22">
        <v>0</v>
      </c>
      <c r="CU1024" s="20">
        <v>0</v>
      </c>
    </row>
    <row r="1025" spans="1:99" x14ac:dyDescent="0.25">
      <c r="A1025" s="92">
        <v>76</v>
      </c>
      <c r="B1025" s="94" t="s">
        <v>1153</v>
      </c>
      <c r="C1025" s="92">
        <v>3817</v>
      </c>
      <c r="D1025" s="94" t="s">
        <v>64</v>
      </c>
      <c r="E1025" s="92">
        <v>76130</v>
      </c>
      <c r="F1025" s="95" t="s">
        <v>250</v>
      </c>
      <c r="G1025" s="143">
        <f t="shared" si="90"/>
        <v>16327</v>
      </c>
      <c r="H1025" s="14">
        <v>12169</v>
      </c>
      <c r="I1025" s="14">
        <v>4158</v>
      </c>
      <c r="J1025" s="15">
        <v>5183</v>
      </c>
      <c r="K1025" s="15">
        <v>11144</v>
      </c>
      <c r="L1025" s="15">
        <v>319</v>
      </c>
      <c r="M1025" s="15">
        <v>1173</v>
      </c>
      <c r="N1025" s="15">
        <v>7161</v>
      </c>
      <c r="O1025" s="15">
        <v>5666</v>
      </c>
      <c r="P1025" s="15">
        <v>2008</v>
      </c>
      <c r="Q1025" s="15">
        <f t="shared" si="91"/>
        <v>14000</v>
      </c>
      <c r="R1025" s="16"/>
      <c r="S1025" s="14">
        <v>12169</v>
      </c>
      <c r="T1025" s="17">
        <v>2871</v>
      </c>
      <c r="U1025" s="17">
        <v>9298</v>
      </c>
      <c r="V1025" s="17">
        <v>0</v>
      </c>
      <c r="W1025" s="17">
        <v>791</v>
      </c>
      <c r="X1025" s="17">
        <v>5165</v>
      </c>
      <c r="Y1025" s="17">
        <v>4655</v>
      </c>
      <c r="Z1025" s="17">
        <v>1558</v>
      </c>
      <c r="AA1025" s="15">
        <f t="shared" si="92"/>
        <v>10611</v>
      </c>
      <c r="AB1025" s="18"/>
      <c r="AC1025" s="19">
        <f t="shared" si="93"/>
        <v>29</v>
      </c>
      <c r="AD1025" s="19">
        <v>5</v>
      </c>
      <c r="AE1025" s="19">
        <v>24</v>
      </c>
      <c r="AF1025" s="19">
        <f t="shared" si="94"/>
        <v>55</v>
      </c>
      <c r="AG1025" s="19">
        <v>31</v>
      </c>
      <c r="AH1025" s="19">
        <v>24</v>
      </c>
      <c r="AI1025" s="19">
        <v>20</v>
      </c>
      <c r="AJ1025" s="19">
        <v>35</v>
      </c>
      <c r="AL1025" s="17">
        <v>5</v>
      </c>
      <c r="AM1025" s="17">
        <v>31</v>
      </c>
      <c r="AN1025" s="17">
        <v>6</v>
      </c>
      <c r="AO1025" s="17">
        <v>25</v>
      </c>
      <c r="AQ1025" s="20">
        <v>1.0276566854856</v>
      </c>
      <c r="AR1025" s="20">
        <v>0.68760469011725289</v>
      </c>
      <c r="AS1025" s="20">
        <v>1.0398890045091918</v>
      </c>
      <c r="AT1025" s="20">
        <v>0.89343544857768054</v>
      </c>
      <c r="AU1025" s="20">
        <v>0.4596021112464474</v>
      </c>
      <c r="AV1025" s="20">
        <v>1.0518647007805724</v>
      </c>
      <c r="AW1025" s="20">
        <v>1.1440005717144286</v>
      </c>
      <c r="AX1025" s="20">
        <v>0.98241206030150752</v>
      </c>
      <c r="AY1025" s="20">
        <v>1.2419354838709677</v>
      </c>
      <c r="AZ1025" s="20">
        <v>1.2398249452954049</v>
      </c>
      <c r="BA1025" s="20">
        <v>0.81526593585058871</v>
      </c>
      <c r="BB1025" s="20">
        <v>1.2142237640936686</v>
      </c>
      <c r="BC1025" s="20">
        <v>1.1770306456411783</v>
      </c>
      <c r="BD1025" s="20">
        <v>1.113464447806354</v>
      </c>
      <c r="BE1025" s="20">
        <v>1.046712288009521</v>
      </c>
      <c r="BF1025" s="20">
        <v>1.0100398844725622</v>
      </c>
      <c r="BG1025" s="21"/>
      <c r="BH1025" s="20">
        <v>3.9293248945147678E-2</v>
      </c>
      <c r="BI1025" s="20">
        <v>4.9304677623261697E-2</v>
      </c>
      <c r="BJ1025" s="20">
        <v>2.7446300715990454E-2</v>
      </c>
      <c r="BK1025" s="20">
        <v>5.3478466635115948E-2</v>
      </c>
      <c r="BL1025" s="20">
        <v>3.3057851239669422E-2</v>
      </c>
      <c r="BM1025" s="20">
        <v>4.0119462419113988E-2</v>
      </c>
      <c r="BN1025" s="20">
        <v>3.4099999999999998E-2</v>
      </c>
      <c r="BO1025" s="20">
        <v>4.4200000000000003E-2</v>
      </c>
      <c r="BP1025" s="20">
        <v>1.1299999999999999E-2</v>
      </c>
      <c r="BQ1025" s="20">
        <v>1.2999999999999999E-3</v>
      </c>
      <c r="BR1025" s="20">
        <v>9.2999999999999992E-3</v>
      </c>
      <c r="BS1025" s="20">
        <v>1.7999999999999999E-2</v>
      </c>
      <c r="BT1025" s="20">
        <v>3.0052592036063112E-3</v>
      </c>
      <c r="BU1025" s="20">
        <v>1.2344449975111997E-2</v>
      </c>
      <c r="BV1025" s="20">
        <v>1.01E-2</v>
      </c>
      <c r="BW1025" s="20">
        <v>1.24E-2</v>
      </c>
      <c r="BY1025" s="20">
        <v>0.88247187060478205</v>
      </c>
      <c r="BZ1025" s="20">
        <v>0.96657681940700813</v>
      </c>
      <c r="CA1025" s="20">
        <v>0.9032</v>
      </c>
      <c r="CC1025" s="22">
        <v>754</v>
      </c>
      <c r="CD1025" s="22">
        <v>173</v>
      </c>
      <c r="CE1025" s="22">
        <f t="shared" si="95"/>
        <v>927</v>
      </c>
      <c r="CF1025" s="23"/>
      <c r="CG1025" s="20">
        <v>6.1217268223637648E-2</v>
      </c>
      <c r="CH1025" s="25"/>
      <c r="CI1025" s="24">
        <v>0.90452261306532666</v>
      </c>
      <c r="CJ1025" s="24">
        <v>1.0782171349288936</v>
      </c>
      <c r="CK1025" s="24">
        <v>1.0833698030634573</v>
      </c>
      <c r="CL1025" s="24">
        <v>0.87129516849370681</v>
      </c>
      <c r="CM1025" s="24">
        <v>1.0622723330442325</v>
      </c>
      <c r="CN1025" s="24">
        <v>1.028657185735725</v>
      </c>
      <c r="CO1025" s="26"/>
      <c r="CP1025" s="22">
        <v>13993</v>
      </c>
      <c r="CQ1025" s="22">
        <v>6722.0000000000009</v>
      </c>
      <c r="CR1025" s="22">
        <v>7271</v>
      </c>
      <c r="CS1025" s="22">
        <v>14394</v>
      </c>
      <c r="CT1025" s="22">
        <v>0</v>
      </c>
      <c r="CU1025" s="20">
        <v>0</v>
      </c>
    </row>
    <row r="1026" spans="1:99" x14ac:dyDescent="0.25">
      <c r="A1026" s="92">
        <v>76</v>
      </c>
      <c r="B1026" s="94" t="s">
        <v>1153</v>
      </c>
      <c r="C1026" s="92">
        <v>3821</v>
      </c>
      <c r="D1026" s="94" t="s">
        <v>68</v>
      </c>
      <c r="E1026" s="92">
        <v>76147</v>
      </c>
      <c r="F1026" s="95" t="s">
        <v>1063</v>
      </c>
      <c r="G1026" s="143">
        <f t="shared" si="90"/>
        <v>23295</v>
      </c>
      <c r="H1026" s="14">
        <v>19855</v>
      </c>
      <c r="I1026" s="14">
        <v>3440</v>
      </c>
      <c r="J1026" s="15">
        <v>22060</v>
      </c>
      <c r="K1026" s="15">
        <v>1235</v>
      </c>
      <c r="L1026" s="15">
        <v>524</v>
      </c>
      <c r="M1026" s="15">
        <v>1516</v>
      </c>
      <c r="N1026" s="15">
        <v>9597</v>
      </c>
      <c r="O1026" s="15">
        <v>8272</v>
      </c>
      <c r="P1026" s="15">
        <v>3386</v>
      </c>
      <c r="Q1026" s="15">
        <f t="shared" si="91"/>
        <v>19385</v>
      </c>
      <c r="R1026" s="16"/>
      <c r="S1026" s="14">
        <v>19855</v>
      </c>
      <c r="T1026" s="17">
        <v>18620</v>
      </c>
      <c r="U1026" s="17">
        <v>1235</v>
      </c>
      <c r="V1026" s="17">
        <v>0</v>
      </c>
      <c r="W1026" s="17">
        <v>1264</v>
      </c>
      <c r="X1026" s="17">
        <v>8606</v>
      </c>
      <c r="Y1026" s="17">
        <v>7159</v>
      </c>
      <c r="Z1026" s="17">
        <v>2826</v>
      </c>
      <c r="AA1026" s="15">
        <f t="shared" si="92"/>
        <v>17029</v>
      </c>
      <c r="AB1026" s="18"/>
      <c r="AC1026" s="19">
        <f t="shared" si="93"/>
        <v>41</v>
      </c>
      <c r="AD1026" s="19">
        <v>12</v>
      </c>
      <c r="AE1026" s="19">
        <v>29</v>
      </c>
      <c r="AF1026" s="19">
        <f t="shared" si="94"/>
        <v>72</v>
      </c>
      <c r="AG1026" s="19">
        <v>43</v>
      </c>
      <c r="AH1026" s="19">
        <v>29</v>
      </c>
      <c r="AI1026" s="19">
        <v>60</v>
      </c>
      <c r="AJ1026" s="19">
        <v>12</v>
      </c>
      <c r="AL1026" s="17">
        <v>12</v>
      </c>
      <c r="AM1026" s="17">
        <v>43</v>
      </c>
      <c r="AN1026" s="17">
        <v>31</v>
      </c>
      <c r="AO1026" s="17">
        <v>12</v>
      </c>
      <c r="AQ1026" s="20">
        <v>0.84366768407408954</v>
      </c>
      <c r="AR1026" s="20">
        <v>0.51306532663316584</v>
      </c>
      <c r="AS1026" s="20">
        <v>0.79769539078156315</v>
      </c>
      <c r="AT1026" s="20">
        <v>0.76910589410589414</v>
      </c>
      <c r="AU1026" s="20">
        <v>0.46839299314546839</v>
      </c>
      <c r="AV1026" s="20">
        <v>0.83797176894584047</v>
      </c>
      <c r="AW1026" s="20">
        <v>0.95208429150813234</v>
      </c>
      <c r="AX1026" s="20">
        <v>0.76180904522613069</v>
      </c>
      <c r="AY1026" s="20">
        <v>0.96162324649298592</v>
      </c>
      <c r="AZ1026" s="20">
        <v>1.0329670329670331</v>
      </c>
      <c r="BA1026" s="20">
        <v>0.8596090378268596</v>
      </c>
      <c r="BB1026" s="20">
        <v>0.97031734908399236</v>
      </c>
      <c r="BC1026" s="20">
        <v>0.97353513147881965</v>
      </c>
      <c r="BD1026" s="20">
        <v>0.93110008271298594</v>
      </c>
      <c r="BE1026" s="20">
        <v>0.85465460387249514</v>
      </c>
      <c r="BF1026" s="20">
        <v>0.83291976840363935</v>
      </c>
      <c r="BG1026" s="21"/>
      <c r="BH1026" s="20">
        <v>8.6087788287809545E-3</v>
      </c>
      <c r="BI1026" s="20">
        <v>1.8196202531645569E-2</v>
      </c>
      <c r="BJ1026" s="20">
        <v>6.7575577949021935E-3</v>
      </c>
      <c r="BK1026" s="20">
        <v>9.8610488570147915E-3</v>
      </c>
      <c r="BL1026" s="20">
        <v>6.5952184666117067E-3</v>
      </c>
      <c r="BM1026" s="20">
        <v>8.906783796974134E-3</v>
      </c>
      <c r="BN1026" s="20">
        <v>6.4000000000000003E-3</v>
      </c>
      <c r="BO1026" s="20">
        <v>1.09E-2</v>
      </c>
      <c r="BP1026" s="20">
        <v>7.0000000000000007E-2</v>
      </c>
      <c r="BQ1026" s="20">
        <v>1.2699999999999999E-2</v>
      </c>
      <c r="BR1026" s="20">
        <v>6.1199999999999997E-2</v>
      </c>
      <c r="BS1026" s="20">
        <v>0.1082</v>
      </c>
      <c r="BT1026" s="20">
        <v>2.5144270403957131E-2</v>
      </c>
      <c r="BU1026" s="20">
        <v>7.6622742801366522E-2</v>
      </c>
      <c r="BV1026" s="20">
        <v>5.7000000000000002E-2</v>
      </c>
      <c r="BW1026" s="20">
        <v>8.3299999999999999E-2</v>
      </c>
      <c r="BY1026" s="20">
        <v>0.88840471888617278</v>
      </c>
      <c r="BZ1026" s="20">
        <v>0.96477181745396312</v>
      </c>
      <c r="CA1026" s="20">
        <v>0.89739999999999998</v>
      </c>
      <c r="CC1026" s="22">
        <v>1231</v>
      </c>
      <c r="CD1026" s="22">
        <v>458</v>
      </c>
      <c r="CE1026" s="22">
        <f t="shared" si="95"/>
        <v>1689</v>
      </c>
      <c r="CF1026" s="23"/>
      <c r="CG1026" s="20">
        <v>5.8211503574858603E-2</v>
      </c>
      <c r="CH1026" s="25"/>
      <c r="CI1026" s="24">
        <v>0.70150753768844221</v>
      </c>
      <c r="CJ1026" s="24">
        <v>0.8139278557114229</v>
      </c>
      <c r="CK1026" s="24">
        <v>0.91545954045954048</v>
      </c>
      <c r="CL1026" s="24">
        <v>0.84564610307184562</v>
      </c>
      <c r="CM1026" s="24">
        <v>0.84342777054760232</v>
      </c>
      <c r="CN1026" s="24">
        <v>0.84379311786595312</v>
      </c>
      <c r="CO1026" s="26"/>
      <c r="CP1026" s="22">
        <v>23917</v>
      </c>
      <c r="CQ1026" s="22">
        <v>11827</v>
      </c>
      <c r="CR1026" s="22">
        <v>12090</v>
      </c>
      <c r="CS1026" s="22">
        <v>20181</v>
      </c>
      <c r="CT1026" s="22">
        <v>3736</v>
      </c>
      <c r="CU1026" s="20">
        <v>0.15620688213404688</v>
      </c>
    </row>
    <row r="1027" spans="1:99" x14ac:dyDescent="0.25">
      <c r="A1027" s="92">
        <v>76</v>
      </c>
      <c r="B1027" s="94" t="s">
        <v>1153</v>
      </c>
      <c r="C1027" s="92">
        <v>3817</v>
      </c>
      <c r="D1027" s="94" t="s">
        <v>64</v>
      </c>
      <c r="E1027" s="92">
        <v>76233</v>
      </c>
      <c r="F1027" s="95" t="s">
        <v>1064</v>
      </c>
      <c r="G1027" s="143">
        <f t="shared" si="90"/>
        <v>7943</v>
      </c>
      <c r="H1027" s="14">
        <v>6883</v>
      </c>
      <c r="I1027" s="14">
        <v>1060</v>
      </c>
      <c r="J1027" s="15">
        <v>2516</v>
      </c>
      <c r="K1027" s="15">
        <v>5427</v>
      </c>
      <c r="L1027" s="15">
        <v>62</v>
      </c>
      <c r="M1027" s="15">
        <v>549</v>
      </c>
      <c r="N1027" s="15">
        <v>3620</v>
      </c>
      <c r="O1027" s="15">
        <v>2768</v>
      </c>
      <c r="P1027" s="15">
        <v>944</v>
      </c>
      <c r="Q1027" s="15">
        <f t="shared" si="91"/>
        <v>6937</v>
      </c>
      <c r="R1027" s="16"/>
      <c r="S1027" s="14">
        <v>6883</v>
      </c>
      <c r="T1027" s="17">
        <v>1736</v>
      </c>
      <c r="U1027" s="17">
        <v>5147</v>
      </c>
      <c r="V1027" s="17">
        <v>0</v>
      </c>
      <c r="W1027" s="17">
        <v>462</v>
      </c>
      <c r="X1027" s="17">
        <v>3138</v>
      </c>
      <c r="Y1027" s="17">
        <v>2468</v>
      </c>
      <c r="Z1027" s="17">
        <v>815</v>
      </c>
      <c r="AA1027" s="15">
        <f t="shared" si="92"/>
        <v>6068</v>
      </c>
      <c r="AB1027" s="18"/>
      <c r="AC1027" s="19">
        <f t="shared" si="93"/>
        <v>17</v>
      </c>
      <c r="AD1027" s="19">
        <v>11</v>
      </c>
      <c r="AE1027" s="19">
        <v>6</v>
      </c>
      <c r="AF1027" s="19">
        <f t="shared" si="94"/>
        <v>80</v>
      </c>
      <c r="AG1027" s="19">
        <v>74</v>
      </c>
      <c r="AH1027" s="19">
        <v>6</v>
      </c>
      <c r="AI1027" s="19">
        <v>11</v>
      </c>
      <c r="AJ1027" s="19">
        <v>69</v>
      </c>
      <c r="AL1027" s="17">
        <v>11</v>
      </c>
      <c r="AM1027" s="17">
        <v>74</v>
      </c>
      <c r="AN1027" s="17">
        <v>7</v>
      </c>
      <c r="AO1027" s="17">
        <v>67</v>
      </c>
      <c r="AQ1027" s="20">
        <v>1.0781419916109989</v>
      </c>
      <c r="AR1027" s="20">
        <v>0.66958041958041958</v>
      </c>
      <c r="AS1027" s="20">
        <v>1.0429357798165138</v>
      </c>
      <c r="AT1027" s="20">
        <v>0.92462794047047525</v>
      </c>
      <c r="AU1027" s="20">
        <v>0.47776726584673607</v>
      </c>
      <c r="AV1027" s="20">
        <v>1.083085501858736</v>
      </c>
      <c r="AW1027" s="20">
        <v>1.224328103153643</v>
      </c>
      <c r="AX1027" s="20">
        <v>0.95979020979020979</v>
      </c>
      <c r="AY1027" s="20">
        <v>1.3284403669724771</v>
      </c>
      <c r="AZ1027" s="20">
        <v>1.328852616418627</v>
      </c>
      <c r="BA1027" s="20">
        <v>0.89309366130558188</v>
      </c>
      <c r="BB1027" s="20">
        <v>1.2894052044609665</v>
      </c>
      <c r="BC1027" s="20">
        <v>1.2492043284532146</v>
      </c>
      <c r="BD1027" s="20">
        <v>1.2006069802731412</v>
      </c>
      <c r="BE1027" s="20">
        <v>1.0903882877148314</v>
      </c>
      <c r="BF1027" s="20">
        <v>1.0664643399089531</v>
      </c>
      <c r="BG1027" s="21"/>
      <c r="BH1027" s="20">
        <v>3.5959974984365227E-2</v>
      </c>
      <c r="BI1027" s="20">
        <v>3.67965367965368E-2</v>
      </c>
      <c r="BJ1027" s="20">
        <v>2.5838926174496644E-2</v>
      </c>
      <c r="BK1027" s="20">
        <v>4.4228217602830605E-2</v>
      </c>
      <c r="BL1027" s="20">
        <v>5.1948051948051951E-2</v>
      </c>
      <c r="BM1027" s="20">
        <v>3.40171839382781E-2</v>
      </c>
      <c r="BN1027" s="20">
        <v>3.2000000000000001E-2</v>
      </c>
      <c r="BO1027" s="20">
        <v>3.9800000000000002E-2</v>
      </c>
      <c r="BP1027" s="20">
        <v>0.02</v>
      </c>
      <c r="BQ1027" s="20">
        <v>0</v>
      </c>
      <c r="BR1027" s="20">
        <v>1.4800000000000001E-2</v>
      </c>
      <c r="BS1027" s="20">
        <v>3.5799999999999998E-2</v>
      </c>
      <c r="BT1027" s="20">
        <v>4.329004329004329E-3</v>
      </c>
      <c r="BU1027" s="20">
        <v>2.191828862002455E-2</v>
      </c>
      <c r="BV1027" s="20">
        <v>1.37E-2</v>
      </c>
      <c r="BW1027" s="20">
        <v>2.5999999999999999E-2</v>
      </c>
      <c r="BY1027" s="20">
        <v>0.88305190744215134</v>
      </c>
      <c r="BZ1027" s="20">
        <v>0.9838709677419355</v>
      </c>
      <c r="CA1027" s="20">
        <v>0.89659999999999995</v>
      </c>
      <c r="CC1027" s="22">
        <v>306</v>
      </c>
      <c r="CD1027" s="22">
        <v>50</v>
      </c>
      <c r="CE1027" s="22">
        <f t="shared" si="95"/>
        <v>356</v>
      </c>
      <c r="CF1027" s="23"/>
      <c r="CG1027" s="20">
        <v>9.3026891807379608E-2</v>
      </c>
      <c r="CH1027" s="25"/>
      <c r="CI1027" s="24">
        <v>0.91433566433566438</v>
      </c>
      <c r="CJ1027" s="24">
        <v>1.0689908256880734</v>
      </c>
      <c r="CK1027" s="24">
        <v>1.1665866538646184</v>
      </c>
      <c r="CL1027" s="24">
        <v>1.0170293282876064</v>
      </c>
      <c r="CM1027" s="24">
        <v>1.0903345724907063</v>
      </c>
      <c r="CN1027" s="24">
        <v>1.078297343482989</v>
      </c>
      <c r="CO1027" s="26"/>
      <c r="CP1027" s="22">
        <v>6437.0000000000009</v>
      </c>
      <c r="CQ1027" s="22">
        <v>3142</v>
      </c>
      <c r="CR1027" s="22">
        <v>3295</v>
      </c>
      <c r="CS1027" s="22">
        <v>6941</v>
      </c>
      <c r="CT1027" s="22">
        <v>0</v>
      </c>
      <c r="CU1027" s="20">
        <v>0</v>
      </c>
    </row>
    <row r="1028" spans="1:99" x14ac:dyDescent="0.25">
      <c r="A1028" s="92">
        <v>76</v>
      </c>
      <c r="B1028" s="94" t="s">
        <v>1153</v>
      </c>
      <c r="C1028" s="92">
        <v>3817</v>
      </c>
      <c r="D1028" s="94" t="s">
        <v>64</v>
      </c>
      <c r="E1028" s="92">
        <v>76243</v>
      </c>
      <c r="F1028" s="95" t="s">
        <v>1065</v>
      </c>
      <c r="G1028" s="143">
        <f t="shared" si="90"/>
        <v>1947</v>
      </c>
      <c r="H1028" s="14">
        <v>1947</v>
      </c>
      <c r="I1028" s="14">
        <v>0</v>
      </c>
      <c r="J1028" s="15">
        <v>682</v>
      </c>
      <c r="K1028" s="15">
        <v>1265</v>
      </c>
      <c r="L1028" s="15">
        <v>0</v>
      </c>
      <c r="M1028" s="15">
        <v>145</v>
      </c>
      <c r="N1028" s="15">
        <v>880</v>
      </c>
      <c r="O1028" s="15">
        <v>674</v>
      </c>
      <c r="P1028" s="15">
        <v>248</v>
      </c>
      <c r="Q1028" s="15">
        <f t="shared" si="91"/>
        <v>1699</v>
      </c>
      <c r="R1028" s="16"/>
      <c r="S1028" s="14">
        <v>1947</v>
      </c>
      <c r="T1028" s="17">
        <v>682</v>
      </c>
      <c r="U1028" s="17">
        <v>1265</v>
      </c>
      <c r="V1028" s="17">
        <v>0</v>
      </c>
      <c r="W1028" s="17">
        <v>145</v>
      </c>
      <c r="X1028" s="17">
        <v>880</v>
      </c>
      <c r="Y1028" s="17">
        <v>674</v>
      </c>
      <c r="Z1028" s="17">
        <v>248</v>
      </c>
      <c r="AA1028" s="15">
        <f t="shared" si="92"/>
        <v>1699</v>
      </c>
      <c r="AB1028" s="18"/>
      <c r="AC1028" s="19">
        <f t="shared" si="93"/>
        <v>3</v>
      </c>
      <c r="AD1028" s="19">
        <v>3</v>
      </c>
      <c r="AE1028" s="19">
        <v>0</v>
      </c>
      <c r="AF1028" s="19">
        <f t="shared" si="94"/>
        <v>39</v>
      </c>
      <c r="AG1028" s="19">
        <v>39</v>
      </c>
      <c r="AH1028" s="19">
        <v>0</v>
      </c>
      <c r="AI1028" s="19">
        <v>3</v>
      </c>
      <c r="AJ1028" s="19">
        <v>36</v>
      </c>
      <c r="AL1028" s="17">
        <v>3</v>
      </c>
      <c r="AM1028" s="17">
        <v>39</v>
      </c>
      <c r="AN1028" s="17">
        <v>3</v>
      </c>
      <c r="AO1028" s="17">
        <v>36</v>
      </c>
      <c r="AQ1028" s="20">
        <v>0.78366042902784117</v>
      </c>
      <c r="AR1028" s="20">
        <v>0.52105263157894732</v>
      </c>
      <c r="AS1028" s="20">
        <v>0.76138828633405642</v>
      </c>
      <c r="AT1028" s="20">
        <v>0.60416666666666663</v>
      </c>
      <c r="AU1028" s="20">
        <v>0.35097493036211697</v>
      </c>
      <c r="AV1028" s="20">
        <v>0.78275109170305679</v>
      </c>
      <c r="AW1028" s="20">
        <v>0.88863532633500686</v>
      </c>
      <c r="AX1028" s="20">
        <v>0.76315789473684215</v>
      </c>
      <c r="AY1028" s="20">
        <v>0.95444685466377444</v>
      </c>
      <c r="AZ1028" s="20">
        <v>0.93611111111111112</v>
      </c>
      <c r="BA1028" s="20">
        <v>0.69080779944289694</v>
      </c>
      <c r="BB1028" s="20">
        <v>0.92740174672489084</v>
      </c>
      <c r="BC1028" s="20">
        <v>0.91020793950850665</v>
      </c>
      <c r="BD1028" s="20">
        <v>0.86849073256840248</v>
      </c>
      <c r="BE1028" s="20">
        <v>0.79206049149338376</v>
      </c>
      <c r="BF1028" s="20">
        <v>0.77581641659311562</v>
      </c>
      <c r="BG1028" s="21"/>
      <c r="BH1028" s="20">
        <v>6.0368921185019561E-2</v>
      </c>
      <c r="BI1028" s="20">
        <v>5.5172413793103448E-2</v>
      </c>
      <c r="BJ1028" s="20">
        <v>5.4022988505747126E-2</v>
      </c>
      <c r="BK1028" s="20">
        <v>7.9310344827586213E-2</v>
      </c>
      <c r="BL1028" s="20">
        <v>3.608247422680412E-2</v>
      </c>
      <c r="BM1028" s="20">
        <v>6.3322884012539188E-2</v>
      </c>
      <c r="BN1028" s="20">
        <v>5.6899999999999999E-2</v>
      </c>
      <c r="BO1028" s="20">
        <v>6.3700000000000007E-2</v>
      </c>
      <c r="BP1028" s="20">
        <v>7.7999999999999996E-3</v>
      </c>
      <c r="BQ1028" s="20">
        <v>0</v>
      </c>
      <c r="BR1028" s="20">
        <v>2.3E-3</v>
      </c>
      <c r="BS1028" s="20">
        <v>2.07E-2</v>
      </c>
      <c r="BT1028" s="20">
        <v>0</v>
      </c>
      <c r="BU1028" s="20">
        <v>8.7774294670846398E-3</v>
      </c>
      <c r="BV1028" s="20">
        <v>3.3999999999999998E-3</v>
      </c>
      <c r="BW1028" s="20">
        <v>1.21E-2</v>
      </c>
      <c r="BY1028" s="20">
        <v>0.90944661822247064</v>
      </c>
      <c r="BZ1028" s="20" t="s">
        <v>1234</v>
      </c>
      <c r="CA1028" s="20">
        <v>0.90939999999999999</v>
      </c>
      <c r="CC1028" s="22">
        <v>83</v>
      </c>
      <c r="CD1028" s="22">
        <v>30</v>
      </c>
      <c r="CE1028" s="22">
        <f t="shared" si="95"/>
        <v>113</v>
      </c>
      <c r="CF1028" s="23"/>
      <c r="CG1028" s="20">
        <v>0.10732252655114589</v>
      </c>
      <c r="CH1028" s="25"/>
      <c r="CI1028" s="24">
        <v>0.63684210526315788</v>
      </c>
      <c r="CJ1028" s="24">
        <v>0.79609544468546634</v>
      </c>
      <c r="CK1028" s="24">
        <v>0.80972222222222223</v>
      </c>
      <c r="CL1028" s="24">
        <v>0.77715877437325909</v>
      </c>
      <c r="CM1028" s="24">
        <v>0.78493449781659386</v>
      </c>
      <c r="CN1028" s="24">
        <v>0.78366042902784117</v>
      </c>
      <c r="CO1028" s="26"/>
      <c r="CP1028" s="22">
        <v>2191</v>
      </c>
      <c r="CQ1028" s="22">
        <v>1058</v>
      </c>
      <c r="CR1028" s="22">
        <v>1133</v>
      </c>
      <c r="CS1028" s="22">
        <v>1717</v>
      </c>
      <c r="CT1028" s="22">
        <v>474</v>
      </c>
      <c r="CU1028" s="20">
        <v>0.21633957097215883</v>
      </c>
    </row>
    <row r="1029" spans="1:99" x14ac:dyDescent="0.25">
      <c r="A1029" s="92">
        <v>76</v>
      </c>
      <c r="B1029" s="94" t="s">
        <v>1153</v>
      </c>
      <c r="C1029" s="92">
        <v>3817</v>
      </c>
      <c r="D1029" s="94" t="s">
        <v>64</v>
      </c>
      <c r="E1029" s="92">
        <v>76246</v>
      </c>
      <c r="F1029" s="95" t="s">
        <v>1066</v>
      </c>
      <c r="G1029" s="143">
        <f t="shared" si="90"/>
        <v>1254</v>
      </c>
      <c r="H1029" s="14">
        <v>1254</v>
      </c>
      <c r="I1029" s="14">
        <v>0</v>
      </c>
      <c r="J1029" s="15">
        <v>700</v>
      </c>
      <c r="K1029" s="15">
        <v>554</v>
      </c>
      <c r="L1029" s="15">
        <v>0</v>
      </c>
      <c r="M1029" s="15">
        <v>95</v>
      </c>
      <c r="N1029" s="15">
        <v>567</v>
      </c>
      <c r="O1029" s="15">
        <v>456</v>
      </c>
      <c r="P1029" s="15">
        <v>136</v>
      </c>
      <c r="Q1029" s="15">
        <f t="shared" si="91"/>
        <v>1118</v>
      </c>
      <c r="R1029" s="16"/>
      <c r="S1029" s="14">
        <v>1254</v>
      </c>
      <c r="T1029" s="17">
        <v>700</v>
      </c>
      <c r="U1029" s="17">
        <v>554</v>
      </c>
      <c r="V1029" s="17">
        <v>0</v>
      </c>
      <c r="W1029" s="17">
        <v>95</v>
      </c>
      <c r="X1029" s="17">
        <v>567</v>
      </c>
      <c r="Y1029" s="17">
        <v>456</v>
      </c>
      <c r="Z1029" s="17">
        <v>136</v>
      </c>
      <c r="AA1029" s="15">
        <f t="shared" si="92"/>
        <v>1118</v>
      </c>
      <c r="AB1029" s="18"/>
      <c r="AC1029" s="19">
        <f t="shared" si="93"/>
        <v>2</v>
      </c>
      <c r="AD1029" s="19">
        <v>2</v>
      </c>
      <c r="AE1029" s="19">
        <v>0</v>
      </c>
      <c r="AF1029" s="19">
        <f t="shared" si="94"/>
        <v>36</v>
      </c>
      <c r="AG1029" s="19">
        <v>36</v>
      </c>
      <c r="AH1029" s="19">
        <v>0</v>
      </c>
      <c r="AI1029" s="19">
        <v>4</v>
      </c>
      <c r="AJ1029" s="19">
        <v>32</v>
      </c>
      <c r="AL1029" s="17">
        <v>2</v>
      </c>
      <c r="AM1029" s="17">
        <v>36</v>
      </c>
      <c r="AN1029" s="17">
        <v>4</v>
      </c>
      <c r="AO1029" s="17">
        <v>32</v>
      </c>
      <c r="AQ1029" s="20">
        <v>0.54374999999999996</v>
      </c>
      <c r="AR1029" s="20">
        <v>0.35326086956521741</v>
      </c>
      <c r="AS1029" s="20">
        <v>0.50511945392491464</v>
      </c>
      <c r="AT1029" s="20">
        <v>0.45161290322580644</v>
      </c>
      <c r="AU1029" s="20">
        <v>0.2656716417910448</v>
      </c>
      <c r="AV1029" s="20">
        <v>0.5386819484240688</v>
      </c>
      <c r="AW1029" s="20">
        <v>0.60288461538461535</v>
      </c>
      <c r="AX1029" s="20">
        <v>0.51630434782608692</v>
      </c>
      <c r="AY1029" s="20">
        <v>0.6450511945392492</v>
      </c>
      <c r="AZ1029" s="20">
        <v>0.66862170087976536</v>
      </c>
      <c r="BA1029" s="20">
        <v>0.40597014925373132</v>
      </c>
      <c r="BB1029" s="20">
        <v>0.64068767908309454</v>
      </c>
      <c r="BC1029" s="20">
        <v>0.56145526057030481</v>
      </c>
      <c r="BD1029" s="20">
        <v>0.64252116650987767</v>
      </c>
      <c r="BE1029" s="20">
        <v>0.50737463126843663</v>
      </c>
      <c r="BF1029" s="20">
        <v>0.5785512699905927</v>
      </c>
      <c r="BG1029" s="21"/>
      <c r="BH1029" s="20">
        <v>4.9180327868852458E-2</v>
      </c>
      <c r="BI1029" s="20">
        <v>4.2105263157894736E-2</v>
      </c>
      <c r="BJ1029" s="20">
        <v>5.2910052910052907E-2</v>
      </c>
      <c r="BK1029" s="20">
        <v>5.2132701421800945E-2</v>
      </c>
      <c r="BL1029" s="20">
        <v>2.9411764705882353E-2</v>
      </c>
      <c r="BM1029" s="20">
        <v>5.1660516605166053E-2</v>
      </c>
      <c r="BN1029" s="20">
        <v>4.3999999999999997E-2</v>
      </c>
      <c r="BO1029" s="20">
        <v>5.3400000000000003E-2</v>
      </c>
      <c r="BP1029" s="20">
        <v>8.0000000000000004E-4</v>
      </c>
      <c r="BQ1029" s="20">
        <v>0</v>
      </c>
      <c r="BR1029" s="20">
        <v>0</v>
      </c>
      <c r="BS1029" s="20">
        <v>2.3999999999999998E-3</v>
      </c>
      <c r="BT1029" s="20">
        <v>0</v>
      </c>
      <c r="BU1029" s="20">
        <v>9.225092250922509E-4</v>
      </c>
      <c r="BV1029" s="20">
        <v>0</v>
      </c>
      <c r="BW1029" s="20">
        <v>1.5E-3</v>
      </c>
      <c r="BY1029" s="20">
        <v>0.91393442622950816</v>
      </c>
      <c r="BZ1029" s="20" t="s">
        <v>1234</v>
      </c>
      <c r="CA1029" s="20">
        <v>0.91390000000000005</v>
      </c>
      <c r="CC1029" s="22">
        <v>59</v>
      </c>
      <c r="CD1029" s="22">
        <v>0</v>
      </c>
      <c r="CE1029" s="22">
        <f t="shared" si="95"/>
        <v>59</v>
      </c>
      <c r="CF1029" s="23"/>
      <c r="CG1029" s="20">
        <v>0.10983606557377049</v>
      </c>
      <c r="CH1029" s="25"/>
      <c r="CI1029" s="24">
        <v>0.39130434782608697</v>
      </c>
      <c r="CJ1029" s="24">
        <v>0.51535836177474403</v>
      </c>
      <c r="CK1029" s="24">
        <v>0.60850439882697949</v>
      </c>
      <c r="CL1029" s="24">
        <v>0.57014925373134329</v>
      </c>
      <c r="CM1029" s="24">
        <v>0.5386819484240688</v>
      </c>
      <c r="CN1029" s="24">
        <v>0.54374999999999996</v>
      </c>
      <c r="CO1029" s="26"/>
      <c r="CP1029" s="22">
        <v>2080</v>
      </c>
      <c r="CQ1029" s="22">
        <v>1017</v>
      </c>
      <c r="CR1029" s="22">
        <v>1063</v>
      </c>
      <c r="CS1029" s="22">
        <v>1131</v>
      </c>
      <c r="CT1029" s="22">
        <v>949</v>
      </c>
      <c r="CU1029" s="20">
        <v>0.45625000000000004</v>
      </c>
    </row>
    <row r="1030" spans="1:99" x14ac:dyDescent="0.25">
      <c r="A1030" s="92">
        <v>76</v>
      </c>
      <c r="B1030" s="94" t="s">
        <v>1153</v>
      </c>
      <c r="C1030" s="92">
        <v>3817</v>
      </c>
      <c r="D1030" s="94" t="s">
        <v>64</v>
      </c>
      <c r="E1030" s="92">
        <v>76248</v>
      </c>
      <c r="F1030" s="95" t="s">
        <v>1067</v>
      </c>
      <c r="G1030" s="143">
        <f t="shared" si="90"/>
        <v>11396</v>
      </c>
      <c r="H1030" s="14">
        <v>8196</v>
      </c>
      <c r="I1030" s="14">
        <v>3200</v>
      </c>
      <c r="J1030" s="15">
        <v>7054</v>
      </c>
      <c r="K1030" s="15">
        <v>4342</v>
      </c>
      <c r="L1030" s="15">
        <v>289</v>
      </c>
      <c r="M1030" s="15">
        <v>738</v>
      </c>
      <c r="N1030" s="15">
        <v>4823</v>
      </c>
      <c r="O1030" s="15">
        <v>3906</v>
      </c>
      <c r="P1030" s="15">
        <v>1640</v>
      </c>
      <c r="Q1030" s="15">
        <f t="shared" si="91"/>
        <v>9467</v>
      </c>
      <c r="R1030" s="16"/>
      <c r="S1030" s="14">
        <v>8196</v>
      </c>
      <c r="T1030" s="17">
        <v>5166</v>
      </c>
      <c r="U1030" s="17">
        <v>3030</v>
      </c>
      <c r="V1030" s="17">
        <v>0</v>
      </c>
      <c r="W1030" s="17">
        <v>496</v>
      </c>
      <c r="X1030" s="17">
        <v>3493</v>
      </c>
      <c r="Y1030" s="17">
        <v>3031</v>
      </c>
      <c r="Z1030" s="17">
        <v>1176</v>
      </c>
      <c r="AA1030" s="15">
        <f t="shared" si="92"/>
        <v>7020</v>
      </c>
      <c r="AB1030" s="18"/>
      <c r="AC1030" s="19">
        <f t="shared" si="93"/>
        <v>21</v>
      </c>
      <c r="AD1030" s="19">
        <v>5</v>
      </c>
      <c r="AE1030" s="19">
        <v>16</v>
      </c>
      <c r="AF1030" s="19">
        <f t="shared" si="94"/>
        <v>50</v>
      </c>
      <c r="AG1030" s="19">
        <v>34</v>
      </c>
      <c r="AH1030" s="19">
        <v>16</v>
      </c>
      <c r="AI1030" s="19">
        <v>25</v>
      </c>
      <c r="AJ1030" s="19">
        <v>25</v>
      </c>
      <c r="AL1030" s="17">
        <v>5</v>
      </c>
      <c r="AM1030" s="17">
        <v>34</v>
      </c>
      <c r="AN1030" s="17">
        <v>13</v>
      </c>
      <c r="AO1030" s="17">
        <v>21</v>
      </c>
      <c r="AQ1030" s="20">
        <v>0.99151204105803392</v>
      </c>
      <c r="AR1030" s="20">
        <v>0.61637426900584791</v>
      </c>
      <c r="AS1030" s="20">
        <v>0.96818613485280147</v>
      </c>
      <c r="AT1030" s="20">
        <v>0.83939213349225272</v>
      </c>
      <c r="AU1030" s="20">
        <v>0.58162668227033354</v>
      </c>
      <c r="AV1030" s="20">
        <v>0.98397245636946451</v>
      </c>
      <c r="AW1030" s="20">
        <v>1.0962297670746151</v>
      </c>
      <c r="AX1030" s="20">
        <v>0.86315789473684212</v>
      </c>
      <c r="AY1030" s="20">
        <v>1.1450617283950617</v>
      </c>
      <c r="AZ1030" s="20">
        <v>1.16388557806913</v>
      </c>
      <c r="BA1030" s="20">
        <v>0.95962551199531887</v>
      </c>
      <c r="BB1030" s="20">
        <v>1.123946337409474</v>
      </c>
      <c r="BC1030" s="20">
        <v>1.1052843078159533</v>
      </c>
      <c r="BD1030" s="20">
        <v>1.0874878758486906</v>
      </c>
      <c r="BE1030" s="20">
        <v>0.99557966646574236</v>
      </c>
      <c r="BF1030" s="20">
        <v>0.98758486905916587</v>
      </c>
      <c r="BG1030" s="21"/>
      <c r="BH1030" s="20">
        <v>5.5863045436993178E-2</v>
      </c>
      <c r="BI1030" s="20">
        <v>5.4435483870967742E-2</v>
      </c>
      <c r="BJ1030" s="20">
        <v>3.9803865012979521E-2</v>
      </c>
      <c r="BK1030" s="20">
        <v>7.4964131994261121E-2</v>
      </c>
      <c r="BL1030" s="20">
        <v>5.8939096267190572E-2</v>
      </c>
      <c r="BM1030" s="20">
        <v>5.5399200118500962E-2</v>
      </c>
      <c r="BN1030" s="20">
        <v>5.0500000000000003E-2</v>
      </c>
      <c r="BO1030" s="20">
        <v>6.1400000000000003E-2</v>
      </c>
      <c r="BP1030" s="20">
        <v>1.0200000000000001E-2</v>
      </c>
      <c r="BQ1030" s="20">
        <v>0</v>
      </c>
      <c r="BR1030" s="20">
        <v>8.0999999999999996E-3</v>
      </c>
      <c r="BS1030" s="20">
        <v>1.5800000000000002E-2</v>
      </c>
      <c r="BT1030" s="20">
        <v>6.8762278978389E-3</v>
      </c>
      <c r="BU1030" s="20">
        <v>1.0665086653829063E-2</v>
      </c>
      <c r="BV1030" s="20">
        <v>9.5999999999999992E-3</v>
      </c>
      <c r="BW1030" s="20">
        <v>1.0699999999999999E-2</v>
      </c>
      <c r="BY1030" s="20">
        <v>0.89342257690822502</v>
      </c>
      <c r="BZ1030" s="20">
        <v>0.97111111111111115</v>
      </c>
      <c r="CA1030" s="20">
        <v>0.91349999999999998</v>
      </c>
      <c r="CC1030" s="22">
        <v>616</v>
      </c>
      <c r="CD1030" s="22">
        <v>182</v>
      </c>
      <c r="CE1030" s="22">
        <f t="shared" si="95"/>
        <v>798</v>
      </c>
      <c r="CF1030" s="23"/>
      <c r="CG1030" s="20">
        <v>6.5486954275381037E-2</v>
      </c>
      <c r="CH1030" s="25"/>
      <c r="CI1030" s="24">
        <v>0.8865497076023392</v>
      </c>
      <c r="CJ1030" s="24">
        <v>1.0064102564102564</v>
      </c>
      <c r="CK1030" s="24">
        <v>1.0023837902264601</v>
      </c>
      <c r="CL1030" s="24">
        <v>0.99063779988297251</v>
      </c>
      <c r="CM1030" s="24">
        <v>0.99263920218449486</v>
      </c>
      <c r="CN1030" s="24">
        <v>0.99230161863403077</v>
      </c>
      <c r="CO1030" s="26"/>
      <c r="CP1030" s="22">
        <v>10132</v>
      </c>
      <c r="CQ1030" s="22">
        <v>4977</v>
      </c>
      <c r="CR1030" s="22">
        <v>5155</v>
      </c>
      <c r="CS1030" s="22">
        <v>10054</v>
      </c>
      <c r="CT1030" s="22">
        <v>78</v>
      </c>
      <c r="CU1030" s="20">
        <v>7.6983813659692313E-3</v>
      </c>
    </row>
    <row r="1031" spans="1:99" x14ac:dyDescent="0.25">
      <c r="A1031" s="92">
        <v>76</v>
      </c>
      <c r="B1031" s="94" t="s">
        <v>1153</v>
      </c>
      <c r="C1031" s="92">
        <v>3817</v>
      </c>
      <c r="D1031" s="94" t="s">
        <v>64</v>
      </c>
      <c r="E1031" s="92">
        <v>76250</v>
      </c>
      <c r="F1031" s="95" t="s">
        <v>1068</v>
      </c>
      <c r="G1031" s="143">
        <f t="shared" si="90"/>
        <v>1848</v>
      </c>
      <c r="H1031" s="14">
        <v>1848</v>
      </c>
      <c r="I1031" s="14">
        <v>0</v>
      </c>
      <c r="J1031" s="15">
        <v>1177</v>
      </c>
      <c r="K1031" s="15">
        <v>671</v>
      </c>
      <c r="L1031" s="15">
        <v>0</v>
      </c>
      <c r="M1031" s="15">
        <v>136</v>
      </c>
      <c r="N1031" s="15">
        <v>920</v>
      </c>
      <c r="O1031" s="15">
        <v>614</v>
      </c>
      <c r="P1031" s="15">
        <v>178</v>
      </c>
      <c r="Q1031" s="15">
        <f t="shared" si="91"/>
        <v>1670</v>
      </c>
      <c r="R1031" s="16"/>
      <c r="S1031" s="14">
        <v>1848</v>
      </c>
      <c r="T1031" s="17">
        <v>1177</v>
      </c>
      <c r="U1031" s="17">
        <v>671</v>
      </c>
      <c r="V1031" s="17">
        <v>0</v>
      </c>
      <c r="W1031" s="17">
        <v>136</v>
      </c>
      <c r="X1031" s="17">
        <v>920</v>
      </c>
      <c r="Y1031" s="17">
        <v>614</v>
      </c>
      <c r="Z1031" s="17">
        <v>178</v>
      </c>
      <c r="AA1031" s="15">
        <f t="shared" si="92"/>
        <v>1670</v>
      </c>
      <c r="AB1031" s="18"/>
      <c r="AC1031" s="19">
        <f t="shared" si="93"/>
        <v>2</v>
      </c>
      <c r="AD1031" s="19">
        <v>2</v>
      </c>
      <c r="AE1031" s="19">
        <v>0</v>
      </c>
      <c r="AF1031" s="19">
        <f t="shared" si="94"/>
        <v>39</v>
      </c>
      <c r="AG1031" s="19">
        <v>39</v>
      </c>
      <c r="AH1031" s="19">
        <v>0</v>
      </c>
      <c r="AI1031" s="19">
        <v>5</v>
      </c>
      <c r="AJ1031" s="19">
        <v>34</v>
      </c>
      <c r="AL1031" s="17">
        <v>2</v>
      </c>
      <c r="AM1031" s="17">
        <v>39</v>
      </c>
      <c r="AN1031" s="17">
        <v>5</v>
      </c>
      <c r="AO1031" s="17">
        <v>34</v>
      </c>
      <c r="AQ1031" s="20">
        <v>0.93160919540229881</v>
      </c>
      <c r="AR1031" s="20">
        <v>0.59210526315789469</v>
      </c>
      <c r="AS1031" s="20">
        <v>0.94212651413189774</v>
      </c>
      <c r="AT1031" s="20">
        <v>0.70260869565217388</v>
      </c>
      <c r="AU1031" s="20">
        <v>0.32962962962962961</v>
      </c>
      <c r="AV1031" s="20">
        <v>0.95578231292517002</v>
      </c>
      <c r="AW1031" s="20">
        <v>1.0620689655172413</v>
      </c>
      <c r="AX1031" s="20">
        <v>0.89473684210526316</v>
      </c>
      <c r="AY1031" s="20">
        <v>1.2382234185733514</v>
      </c>
      <c r="AZ1031" s="20">
        <v>1.0678260869565217</v>
      </c>
      <c r="BA1031" s="20">
        <v>0.65925925925925921</v>
      </c>
      <c r="BB1031" s="20">
        <v>1.1360544217687074</v>
      </c>
      <c r="BC1031" s="20">
        <v>1.0737704918032787</v>
      </c>
      <c r="BD1031" s="20">
        <v>1.0507900677200903</v>
      </c>
      <c r="BE1031" s="20">
        <v>0.95081967213114749</v>
      </c>
      <c r="BF1031" s="20">
        <v>0.91309255079006768</v>
      </c>
      <c r="BG1031" s="21"/>
      <c r="BH1031" s="20">
        <v>3.47513481126423E-2</v>
      </c>
      <c r="BI1031" s="20">
        <v>5.1470588235294115E-2</v>
      </c>
      <c r="BJ1031" s="20">
        <v>1.7917133258678612E-2</v>
      </c>
      <c r="BK1031" s="20">
        <v>6.4833005893909626E-2</v>
      </c>
      <c r="BL1031" s="20">
        <v>1.5267175572519083E-2</v>
      </c>
      <c r="BM1031" s="20">
        <v>3.6410923276983094E-2</v>
      </c>
      <c r="BN1031" s="20">
        <v>2.6599999999999999E-2</v>
      </c>
      <c r="BO1031" s="20">
        <v>4.2799999999999998E-2</v>
      </c>
      <c r="BP1031" s="20">
        <v>1.44E-2</v>
      </c>
      <c r="BQ1031" s="20">
        <v>0</v>
      </c>
      <c r="BR1031" s="20">
        <v>2.0199999999999999E-2</v>
      </c>
      <c r="BS1031" s="20">
        <v>9.7999999999999997E-3</v>
      </c>
      <c r="BT1031" s="20">
        <v>7.6335877862595417E-3</v>
      </c>
      <c r="BU1031" s="20">
        <v>1.495448634590377E-2</v>
      </c>
      <c r="BV1031" s="20">
        <v>1.21E-2</v>
      </c>
      <c r="BW1031" s="20">
        <v>1.66E-2</v>
      </c>
      <c r="BY1031" s="20">
        <v>0.92210904733373278</v>
      </c>
      <c r="BZ1031" s="20" t="s">
        <v>1234</v>
      </c>
      <c r="CA1031" s="20">
        <v>0.92210000000000003</v>
      </c>
      <c r="CC1031" s="22">
        <v>53</v>
      </c>
      <c r="CD1031" s="22">
        <v>20</v>
      </c>
      <c r="CE1031" s="22">
        <f t="shared" si="95"/>
        <v>73</v>
      </c>
      <c r="CF1031" s="23"/>
      <c r="CG1031" s="20">
        <v>0.11654589371980677</v>
      </c>
      <c r="CH1031" s="25"/>
      <c r="CI1031" s="24">
        <v>0.71710526315789469</v>
      </c>
      <c r="CJ1031" s="24">
        <v>0.97981157469717362</v>
      </c>
      <c r="CK1031" s="24">
        <v>0.99130434782608701</v>
      </c>
      <c r="CL1031" s="24">
        <v>0.79259259259259263</v>
      </c>
      <c r="CM1031" s="24">
        <v>0.95714285714285718</v>
      </c>
      <c r="CN1031" s="24">
        <v>0.93160919540229881</v>
      </c>
      <c r="CO1031" s="26"/>
      <c r="CP1031" s="22">
        <v>1740</v>
      </c>
      <c r="CQ1031" s="22">
        <v>853.99999999999989</v>
      </c>
      <c r="CR1031" s="22">
        <v>886</v>
      </c>
      <c r="CS1031" s="22">
        <v>1621</v>
      </c>
      <c r="CT1031" s="22">
        <v>119</v>
      </c>
      <c r="CU1031" s="20">
        <v>6.8390804597701194E-2</v>
      </c>
    </row>
    <row r="1032" spans="1:99" x14ac:dyDescent="0.25">
      <c r="A1032" s="92">
        <v>76</v>
      </c>
      <c r="B1032" s="94" t="s">
        <v>1153</v>
      </c>
      <c r="C1032" s="92">
        <v>3817</v>
      </c>
      <c r="D1032" s="94" t="s">
        <v>64</v>
      </c>
      <c r="E1032" s="92">
        <v>76275</v>
      </c>
      <c r="F1032" s="95" t="s">
        <v>1069</v>
      </c>
      <c r="G1032" s="143">
        <f t="shared" si="90"/>
        <v>13376</v>
      </c>
      <c r="H1032" s="14">
        <v>10926</v>
      </c>
      <c r="I1032" s="14">
        <v>2450</v>
      </c>
      <c r="J1032" s="15">
        <v>9141</v>
      </c>
      <c r="K1032" s="15">
        <v>4235</v>
      </c>
      <c r="L1032" s="15">
        <v>135</v>
      </c>
      <c r="M1032" s="15">
        <v>821</v>
      </c>
      <c r="N1032" s="15">
        <v>6330</v>
      </c>
      <c r="O1032" s="15">
        <v>4356</v>
      </c>
      <c r="P1032" s="15">
        <v>1734</v>
      </c>
      <c r="Q1032" s="15">
        <f t="shared" si="91"/>
        <v>11507</v>
      </c>
      <c r="R1032" s="16"/>
      <c r="S1032" s="14">
        <v>10926</v>
      </c>
      <c r="T1032" s="17">
        <v>7092</v>
      </c>
      <c r="U1032" s="17">
        <v>3834</v>
      </c>
      <c r="V1032" s="17">
        <v>0</v>
      </c>
      <c r="W1032" s="17">
        <v>619</v>
      </c>
      <c r="X1032" s="17">
        <v>5143</v>
      </c>
      <c r="Y1032" s="17">
        <v>3726</v>
      </c>
      <c r="Z1032" s="17">
        <v>1438</v>
      </c>
      <c r="AA1032" s="15">
        <f t="shared" si="92"/>
        <v>9488</v>
      </c>
      <c r="AB1032" s="18"/>
      <c r="AC1032" s="19">
        <f t="shared" si="93"/>
        <v>22</v>
      </c>
      <c r="AD1032" s="19">
        <v>7</v>
      </c>
      <c r="AE1032" s="19">
        <v>15</v>
      </c>
      <c r="AF1032" s="19">
        <f t="shared" si="94"/>
        <v>107</v>
      </c>
      <c r="AG1032" s="19">
        <v>92</v>
      </c>
      <c r="AH1032" s="19">
        <v>15</v>
      </c>
      <c r="AI1032" s="19">
        <v>30</v>
      </c>
      <c r="AJ1032" s="19">
        <v>77</v>
      </c>
      <c r="AL1032" s="17">
        <v>7</v>
      </c>
      <c r="AM1032" s="17">
        <v>92</v>
      </c>
      <c r="AN1032" s="17">
        <v>16</v>
      </c>
      <c r="AO1032" s="17">
        <v>76</v>
      </c>
      <c r="AQ1032" s="20">
        <v>0.97993999142734678</v>
      </c>
      <c r="AR1032" s="20">
        <v>0.52689243027888444</v>
      </c>
      <c r="AS1032" s="20">
        <v>0.95433135367601885</v>
      </c>
      <c r="AT1032" s="20">
        <v>0.8112911657083115</v>
      </c>
      <c r="AU1032" s="20">
        <v>0.45440573770491804</v>
      </c>
      <c r="AV1032" s="20">
        <v>0.99196952537835892</v>
      </c>
      <c r="AW1032" s="20">
        <v>1.1351050150021431</v>
      </c>
      <c r="AX1032" s="20">
        <v>0.8177290836653387</v>
      </c>
      <c r="AY1032" s="20">
        <v>1.2963342207659225</v>
      </c>
      <c r="AZ1032" s="20">
        <v>1.1385258755880816</v>
      </c>
      <c r="BA1032" s="20">
        <v>0.88831967213114749</v>
      </c>
      <c r="BB1032" s="20">
        <v>1.1847009162977453</v>
      </c>
      <c r="BC1032" s="20">
        <v>1.1667839549612948</v>
      </c>
      <c r="BD1032" s="20">
        <v>1.1049991640193948</v>
      </c>
      <c r="BE1032" s="20">
        <v>0.98838845883180859</v>
      </c>
      <c r="BF1032" s="20">
        <v>0.97191105166360137</v>
      </c>
      <c r="BG1032" s="21"/>
      <c r="BH1032" s="20">
        <v>4.1115264168097784E-2</v>
      </c>
      <c r="BI1032" s="20">
        <v>4.0387722132471729E-2</v>
      </c>
      <c r="BJ1032" s="20">
        <v>2.773037542662116E-2</v>
      </c>
      <c r="BK1032" s="20">
        <v>6.3265306122448975E-2</v>
      </c>
      <c r="BL1032" s="20">
        <v>3.0120481927710843E-2</v>
      </c>
      <c r="BM1032" s="20">
        <v>4.2577543779329291E-2</v>
      </c>
      <c r="BN1032" s="20">
        <v>3.6999999999999998E-2</v>
      </c>
      <c r="BO1032" s="20">
        <v>4.5100000000000001E-2</v>
      </c>
      <c r="BP1032" s="20">
        <v>3.3399999999999999E-2</v>
      </c>
      <c r="BQ1032" s="20">
        <v>2.4199999999999999E-2</v>
      </c>
      <c r="BR1032" s="20">
        <v>5.0099999999999999E-2</v>
      </c>
      <c r="BS1032" s="20">
        <v>2.2700000000000001E-2</v>
      </c>
      <c r="BT1032" s="20">
        <v>2.5817555938037868E-3</v>
      </c>
      <c r="BU1032" s="20">
        <v>3.7541490214032275E-2</v>
      </c>
      <c r="BV1032" s="20">
        <v>2.52E-2</v>
      </c>
      <c r="BW1032" s="20">
        <v>4.1300000000000003E-2</v>
      </c>
      <c r="BY1032" s="20">
        <v>0.90483887261339524</v>
      </c>
      <c r="BZ1032" s="20">
        <v>0.94672531769305968</v>
      </c>
      <c r="CA1032" s="20">
        <v>0.91200000000000003</v>
      </c>
      <c r="CC1032" s="22">
        <v>633</v>
      </c>
      <c r="CD1032" s="22">
        <v>239</v>
      </c>
      <c r="CE1032" s="22">
        <f t="shared" si="95"/>
        <v>872</v>
      </c>
      <c r="CF1032" s="23"/>
      <c r="CG1032" s="20">
        <v>0.1021133915870758</v>
      </c>
      <c r="CH1032" s="25"/>
      <c r="CI1032" s="24">
        <v>0.75796812749003983</v>
      </c>
      <c r="CJ1032" s="24">
        <v>0.98935080892893712</v>
      </c>
      <c r="CK1032" s="24">
        <v>1.0705697856769472</v>
      </c>
      <c r="CL1032" s="24">
        <v>0.89497950819672134</v>
      </c>
      <c r="CM1032" s="24">
        <v>0.99742612992896118</v>
      </c>
      <c r="CN1032" s="24">
        <v>0.98028289755679388</v>
      </c>
      <c r="CO1032" s="26"/>
      <c r="CP1032" s="22">
        <v>11665</v>
      </c>
      <c r="CQ1032" s="22">
        <v>5684</v>
      </c>
      <c r="CR1032" s="22">
        <v>5981</v>
      </c>
      <c r="CS1032" s="22">
        <v>11435</v>
      </c>
      <c r="CT1032" s="22">
        <v>230</v>
      </c>
      <c r="CU1032" s="20">
        <v>1.9717102443206125E-2</v>
      </c>
    </row>
    <row r="1033" spans="1:99" x14ac:dyDescent="0.25">
      <c r="A1033" s="92">
        <v>76</v>
      </c>
      <c r="B1033" s="94" t="s">
        <v>1153</v>
      </c>
      <c r="C1033" s="92">
        <v>3817</v>
      </c>
      <c r="D1033" s="94" t="s">
        <v>64</v>
      </c>
      <c r="E1033" s="92">
        <v>76306</v>
      </c>
      <c r="F1033" s="95" t="s">
        <v>1070</v>
      </c>
      <c r="G1033" s="143">
        <f t="shared" si="90"/>
        <v>4515</v>
      </c>
      <c r="H1033" s="14">
        <v>3984</v>
      </c>
      <c r="I1033" s="14">
        <v>531</v>
      </c>
      <c r="J1033" s="15">
        <v>2930</v>
      </c>
      <c r="K1033" s="15">
        <v>1585</v>
      </c>
      <c r="L1033" s="15">
        <v>32</v>
      </c>
      <c r="M1033" s="15">
        <v>264</v>
      </c>
      <c r="N1033" s="15">
        <v>1612</v>
      </c>
      <c r="O1033" s="15">
        <v>1806</v>
      </c>
      <c r="P1033" s="15">
        <v>801</v>
      </c>
      <c r="Q1033" s="15">
        <f t="shared" si="91"/>
        <v>3682</v>
      </c>
      <c r="R1033" s="16"/>
      <c r="S1033" s="14">
        <v>3984</v>
      </c>
      <c r="T1033" s="17">
        <v>2399</v>
      </c>
      <c r="U1033" s="17">
        <v>1585</v>
      </c>
      <c r="V1033" s="17">
        <v>0</v>
      </c>
      <c r="W1033" s="17">
        <v>202</v>
      </c>
      <c r="X1033" s="17">
        <v>1287</v>
      </c>
      <c r="Y1033" s="17">
        <v>1766</v>
      </c>
      <c r="Z1033" s="17">
        <v>729</v>
      </c>
      <c r="AA1033" s="15">
        <f t="shared" si="92"/>
        <v>3255</v>
      </c>
      <c r="AB1033" s="18"/>
      <c r="AC1033" s="19">
        <f t="shared" si="93"/>
        <v>9</v>
      </c>
      <c r="AD1033" s="19">
        <v>4</v>
      </c>
      <c r="AE1033" s="19">
        <v>5</v>
      </c>
      <c r="AF1033" s="19">
        <f t="shared" si="94"/>
        <v>33</v>
      </c>
      <c r="AG1033" s="19">
        <v>28</v>
      </c>
      <c r="AH1033" s="19">
        <v>5</v>
      </c>
      <c r="AI1033" s="19">
        <v>12</v>
      </c>
      <c r="AJ1033" s="19">
        <v>21</v>
      </c>
      <c r="AL1033" s="17">
        <v>4</v>
      </c>
      <c r="AM1033" s="17">
        <v>28</v>
      </c>
      <c r="AN1033" s="17">
        <v>7</v>
      </c>
      <c r="AO1033" s="17">
        <v>21</v>
      </c>
      <c r="AQ1033" s="20">
        <v>1.1318713450292397</v>
      </c>
      <c r="AR1033" s="20">
        <v>0.60596026490066224</v>
      </c>
      <c r="AS1033" s="20">
        <v>0.95224913494809693</v>
      </c>
      <c r="AT1033" s="20">
        <v>1.1314131413141315</v>
      </c>
      <c r="AU1033" s="20">
        <v>0.7170818505338078</v>
      </c>
      <c r="AV1033" s="20">
        <v>1.0906228131560531</v>
      </c>
      <c r="AW1033" s="20">
        <v>1.3108187134502924</v>
      </c>
      <c r="AX1033" s="20">
        <v>0.8741721854304636</v>
      </c>
      <c r="AY1033" s="20">
        <v>1.1155709342560554</v>
      </c>
      <c r="AZ1033" s="20">
        <v>1.6255625562556255</v>
      </c>
      <c r="BA1033" s="20">
        <v>1.4252669039145907</v>
      </c>
      <c r="BB1033" s="20">
        <v>1.2883135059482156</v>
      </c>
      <c r="BC1033" s="20">
        <v>1.3241176470588236</v>
      </c>
      <c r="BD1033" s="20">
        <v>1.2976744186046512</v>
      </c>
      <c r="BE1033" s="20">
        <v>1.1305882352941177</v>
      </c>
      <c r="BF1033" s="20">
        <v>1.133139534883721</v>
      </c>
      <c r="BG1033" s="21"/>
      <c r="BH1033" s="20">
        <v>3.9396479463537304E-2</v>
      </c>
      <c r="BI1033" s="20">
        <v>3.9603960396039604E-2</v>
      </c>
      <c r="BJ1033" s="20">
        <v>3.108003108003108E-2</v>
      </c>
      <c r="BK1033" s="20">
        <v>4.9295774647887321E-2</v>
      </c>
      <c r="BL1033" s="20">
        <v>3.0303030303030304E-2</v>
      </c>
      <c r="BM1033" s="20">
        <v>4.0970173713536548E-2</v>
      </c>
      <c r="BN1033" s="20">
        <v>3.2399999999999998E-2</v>
      </c>
      <c r="BO1033" s="20">
        <v>4.6399999999999997E-2</v>
      </c>
      <c r="BP1033" s="20">
        <v>2.5999999999999999E-2</v>
      </c>
      <c r="BQ1033" s="20">
        <v>2.4799999999999999E-2</v>
      </c>
      <c r="BR1033" s="20">
        <v>2.87E-2</v>
      </c>
      <c r="BS1033" s="20">
        <v>3.0700000000000002E-2</v>
      </c>
      <c r="BT1033" s="20">
        <v>5.681818181818182E-3</v>
      </c>
      <c r="BU1033" s="20">
        <v>2.9498525073746312E-2</v>
      </c>
      <c r="BV1033" s="20">
        <v>1.4500000000000001E-2</v>
      </c>
      <c r="BW1033" s="20">
        <v>3.7400000000000003E-2</v>
      </c>
      <c r="BY1033" s="20">
        <v>0.87454596255937411</v>
      </c>
      <c r="BZ1033" s="20">
        <v>0.98449612403100772</v>
      </c>
      <c r="CA1033" s="20">
        <v>0.88529999999999998</v>
      </c>
      <c r="CC1033" s="22">
        <v>235</v>
      </c>
      <c r="CD1033" s="22">
        <v>149</v>
      </c>
      <c r="CE1033" s="22">
        <f t="shared" si="95"/>
        <v>384</v>
      </c>
      <c r="CF1033" s="23"/>
      <c r="CG1033" s="20">
        <v>5.0013970382788486E-2</v>
      </c>
      <c r="CH1033" s="25"/>
      <c r="CI1033" s="24">
        <v>0.79470198675496684</v>
      </c>
      <c r="CJ1033" s="24">
        <v>1.0027681660899654</v>
      </c>
      <c r="CK1033" s="24">
        <v>1.3078307830783078</v>
      </c>
      <c r="CL1033" s="24">
        <v>1.2971530249110321</v>
      </c>
      <c r="CM1033" s="24">
        <v>1.099370188943317</v>
      </c>
      <c r="CN1033" s="24">
        <v>1.1318713450292397</v>
      </c>
      <c r="CO1033" s="26"/>
      <c r="CP1033" s="22">
        <v>3420</v>
      </c>
      <c r="CQ1033" s="22">
        <v>1700.0000000000002</v>
      </c>
      <c r="CR1033" s="22">
        <v>1719.9999999999998</v>
      </c>
      <c r="CS1033" s="22">
        <v>3871</v>
      </c>
      <c r="CT1033" s="22">
        <v>0</v>
      </c>
      <c r="CU1033" s="20">
        <v>0</v>
      </c>
    </row>
    <row r="1034" spans="1:99" x14ac:dyDescent="0.25">
      <c r="A1034" s="92">
        <v>76</v>
      </c>
      <c r="B1034" s="94" t="s">
        <v>1153</v>
      </c>
      <c r="C1034" s="92">
        <v>3817</v>
      </c>
      <c r="D1034" s="94" t="s">
        <v>64</v>
      </c>
      <c r="E1034" s="92">
        <v>76318</v>
      </c>
      <c r="F1034" s="95" t="s">
        <v>1071</v>
      </c>
      <c r="G1034" s="143">
        <f t="shared" ref="G1034:G1097" si="96">+H1034+I1034</f>
        <v>6439</v>
      </c>
      <c r="H1034" s="14">
        <v>5764</v>
      </c>
      <c r="I1034" s="14">
        <v>675</v>
      </c>
      <c r="J1034" s="15">
        <v>4184</v>
      </c>
      <c r="K1034" s="15">
        <v>2255</v>
      </c>
      <c r="L1034" s="15">
        <v>56</v>
      </c>
      <c r="M1034" s="15">
        <v>441</v>
      </c>
      <c r="N1034" s="15">
        <v>2811</v>
      </c>
      <c r="O1034" s="15">
        <v>1970</v>
      </c>
      <c r="P1034" s="15">
        <v>1161</v>
      </c>
      <c r="Q1034" s="15">
        <f t="shared" ref="Q1034:Q1097" si="97">+M1034+N1034+O1034</f>
        <v>5222</v>
      </c>
      <c r="R1034" s="16"/>
      <c r="S1034" s="14">
        <v>5764</v>
      </c>
      <c r="T1034" s="17">
        <v>3684</v>
      </c>
      <c r="U1034" s="17">
        <v>2080</v>
      </c>
      <c r="V1034" s="17">
        <v>0</v>
      </c>
      <c r="W1034" s="17">
        <v>368</v>
      </c>
      <c r="X1034" s="17">
        <v>2411</v>
      </c>
      <c r="Y1034" s="17">
        <v>1885</v>
      </c>
      <c r="Z1034" s="17">
        <v>1100</v>
      </c>
      <c r="AA1034" s="15">
        <f t="shared" ref="AA1034:AA1097" si="98">+W1034+X1034+Y1034</f>
        <v>4664</v>
      </c>
      <c r="AB1034" s="18"/>
      <c r="AC1034" s="19">
        <f t="shared" ref="AC1034:AC1097" si="99">+AD1034+AE1034</f>
        <v>10</v>
      </c>
      <c r="AD1034" s="19">
        <v>6</v>
      </c>
      <c r="AE1034" s="19">
        <v>4</v>
      </c>
      <c r="AF1034" s="19">
        <f t="shared" ref="AF1034:AF1097" si="100">+AG1034+AH1034</f>
        <v>33</v>
      </c>
      <c r="AG1034" s="19">
        <v>29</v>
      </c>
      <c r="AH1034" s="19">
        <v>4</v>
      </c>
      <c r="AI1034" s="19">
        <v>11</v>
      </c>
      <c r="AJ1034" s="19">
        <v>22</v>
      </c>
      <c r="AL1034" s="17">
        <v>6</v>
      </c>
      <c r="AM1034" s="17">
        <v>29</v>
      </c>
      <c r="AN1034" s="17">
        <v>8</v>
      </c>
      <c r="AO1034" s="17">
        <v>21</v>
      </c>
      <c r="AQ1034" s="20">
        <v>0.85707379954882368</v>
      </c>
      <c r="AR1034" s="20">
        <v>0.54269449715370022</v>
      </c>
      <c r="AS1034" s="20">
        <v>0.86411149825783973</v>
      </c>
      <c r="AT1034" s="20">
        <v>0.69980411361410377</v>
      </c>
      <c r="AU1034" s="20">
        <v>0.49335863377609107</v>
      </c>
      <c r="AV1034" s="20">
        <v>0.85248447204968947</v>
      </c>
      <c r="AW1034" s="20">
        <v>1.0285207863358041</v>
      </c>
      <c r="AX1034" s="20">
        <v>0.8368121442125237</v>
      </c>
      <c r="AY1034" s="20">
        <v>1.0882694541231126</v>
      </c>
      <c r="AZ1034" s="20">
        <v>0.96474045053868751</v>
      </c>
      <c r="BA1034" s="20">
        <v>1.1015180265654649</v>
      </c>
      <c r="BB1034" s="20">
        <v>1.013586956521739</v>
      </c>
      <c r="BC1034" s="20">
        <v>1.0503123972377508</v>
      </c>
      <c r="BD1034" s="20">
        <v>1.0075829383886257</v>
      </c>
      <c r="BE1034" s="20">
        <v>0.84347254192699772</v>
      </c>
      <c r="BF1034" s="20">
        <v>0.87014218009478672</v>
      </c>
      <c r="BG1034" s="21"/>
      <c r="BH1034" s="20">
        <v>4.779555208739758E-2</v>
      </c>
      <c r="BI1034" s="20">
        <v>2.1739130434782608E-2</v>
      </c>
      <c r="BJ1034" s="20">
        <v>2.5457793657882984E-2</v>
      </c>
      <c r="BK1034" s="20">
        <v>7.7728776185226015E-2</v>
      </c>
      <c r="BL1034" s="20">
        <v>5.5319148936170209E-2</v>
      </c>
      <c r="BM1034" s="20">
        <v>4.6595792807057224E-2</v>
      </c>
      <c r="BN1034" s="20">
        <v>4.1700000000000001E-2</v>
      </c>
      <c r="BO1034" s="20">
        <v>5.3400000000000003E-2</v>
      </c>
      <c r="BP1034" s="20">
        <v>3.8999999999999998E-3</v>
      </c>
      <c r="BQ1034" s="20">
        <v>8.2000000000000007E-3</v>
      </c>
      <c r="BR1034" s="20">
        <v>3.0999999999999999E-3</v>
      </c>
      <c r="BS1034" s="20">
        <v>5.4999999999999997E-3</v>
      </c>
      <c r="BT1034" s="20">
        <v>0</v>
      </c>
      <c r="BU1034" s="20">
        <v>4.5238633793259443E-3</v>
      </c>
      <c r="BV1034" s="20">
        <v>2.5000000000000001E-3</v>
      </c>
      <c r="BW1034" s="20">
        <v>5.1999999999999998E-3</v>
      </c>
      <c r="BY1034" s="20">
        <v>0.91513850955911047</v>
      </c>
      <c r="BZ1034" s="20">
        <v>0.86725663716814161</v>
      </c>
      <c r="CA1034" s="20">
        <v>0.91039999999999999</v>
      </c>
      <c r="CC1034" s="22">
        <v>329</v>
      </c>
      <c r="CD1034" s="22">
        <v>66</v>
      </c>
      <c r="CE1034" s="22">
        <f t="shared" ref="CE1034:CE1097" si="101">+CC1034+CD1034</f>
        <v>395</v>
      </c>
      <c r="CF1034" s="23"/>
      <c r="CG1034" s="20">
        <v>7.862311754351653E-2</v>
      </c>
      <c r="CH1034" s="25"/>
      <c r="CI1034" s="24">
        <v>0.76660341555977229</v>
      </c>
      <c r="CJ1034" s="24">
        <v>0.8881145954316686</v>
      </c>
      <c r="CK1034" s="24">
        <v>0.84231145935357488</v>
      </c>
      <c r="CL1034" s="24">
        <v>0.85483870967741937</v>
      </c>
      <c r="CM1034" s="24">
        <v>0.85753105590062106</v>
      </c>
      <c r="CN1034" s="24">
        <v>0.85707379954882368</v>
      </c>
      <c r="CO1034" s="26"/>
      <c r="CP1034" s="22">
        <v>6206.0000000000009</v>
      </c>
      <c r="CQ1034" s="22">
        <v>3041</v>
      </c>
      <c r="CR1034" s="22">
        <v>3164.9999999999991</v>
      </c>
      <c r="CS1034" s="22">
        <v>5319</v>
      </c>
      <c r="CT1034" s="22">
        <v>887</v>
      </c>
      <c r="CU1034" s="20">
        <v>0.14292620045117632</v>
      </c>
    </row>
    <row r="1035" spans="1:99" x14ac:dyDescent="0.25">
      <c r="A1035" s="92">
        <v>76</v>
      </c>
      <c r="B1035" s="94" t="s">
        <v>1153</v>
      </c>
      <c r="C1035" s="92">
        <v>4815</v>
      </c>
      <c r="D1035" s="94" t="s">
        <v>87</v>
      </c>
      <c r="E1035" s="92">
        <v>76364</v>
      </c>
      <c r="F1035" s="95" t="s">
        <v>1072</v>
      </c>
      <c r="G1035" s="143">
        <f t="shared" si="96"/>
        <v>28912</v>
      </c>
      <c r="H1035" s="14">
        <v>23200</v>
      </c>
      <c r="I1035" s="14">
        <v>5712</v>
      </c>
      <c r="J1035" s="15">
        <v>16725</v>
      </c>
      <c r="K1035" s="15">
        <v>12187</v>
      </c>
      <c r="L1035" s="15">
        <v>283</v>
      </c>
      <c r="M1035" s="15">
        <v>1432</v>
      </c>
      <c r="N1035" s="15">
        <v>11666</v>
      </c>
      <c r="O1035" s="15">
        <v>10406</v>
      </c>
      <c r="P1035" s="15">
        <v>5125</v>
      </c>
      <c r="Q1035" s="15">
        <f t="shared" si="97"/>
        <v>23504</v>
      </c>
      <c r="R1035" s="16"/>
      <c r="S1035" s="14">
        <v>23200</v>
      </c>
      <c r="T1035" s="17">
        <v>11062</v>
      </c>
      <c r="U1035" s="17">
        <v>12138</v>
      </c>
      <c r="V1035" s="17">
        <v>0</v>
      </c>
      <c r="W1035" s="17">
        <v>1062</v>
      </c>
      <c r="X1035" s="17">
        <v>9634</v>
      </c>
      <c r="Y1035" s="17">
        <v>8712</v>
      </c>
      <c r="Z1035" s="17">
        <v>3792</v>
      </c>
      <c r="AA1035" s="15">
        <f t="shared" si="98"/>
        <v>19408</v>
      </c>
      <c r="AB1035" s="18"/>
      <c r="AC1035" s="19">
        <f t="shared" si="99"/>
        <v>47</v>
      </c>
      <c r="AD1035" s="19">
        <v>15</v>
      </c>
      <c r="AE1035" s="19">
        <v>32</v>
      </c>
      <c r="AF1035" s="19">
        <f t="shared" si="100"/>
        <v>101</v>
      </c>
      <c r="AG1035" s="19">
        <v>69</v>
      </c>
      <c r="AH1035" s="19">
        <v>32</v>
      </c>
      <c r="AI1035" s="19">
        <v>44</v>
      </c>
      <c r="AJ1035" s="19">
        <v>57</v>
      </c>
      <c r="AL1035" s="17">
        <v>15</v>
      </c>
      <c r="AM1035" s="17">
        <v>69</v>
      </c>
      <c r="AN1035" s="17">
        <v>13</v>
      </c>
      <c r="AO1035" s="17">
        <v>56</v>
      </c>
      <c r="AQ1035" s="20">
        <v>0.8800901201602136</v>
      </c>
      <c r="AR1035" s="20">
        <v>0.47147147147147145</v>
      </c>
      <c r="AS1035" s="20">
        <v>0.81856025992486547</v>
      </c>
      <c r="AT1035" s="20">
        <v>0.76177285318559562</v>
      </c>
      <c r="AU1035" s="20">
        <v>0.44149318018664752</v>
      </c>
      <c r="AV1035" s="20">
        <v>0.86649148516852792</v>
      </c>
      <c r="AW1035" s="20">
        <v>1.1944676234979974</v>
      </c>
      <c r="AX1035" s="20">
        <v>0.71671671671671666</v>
      </c>
      <c r="AY1035" s="20">
        <v>1.1844857345923443</v>
      </c>
      <c r="AZ1035" s="20">
        <v>1.3102493074792243</v>
      </c>
      <c r="BA1035" s="20">
        <v>1.2263699449629097</v>
      </c>
      <c r="BB1035" s="20">
        <v>1.1877305573803629</v>
      </c>
      <c r="BC1035" s="20">
        <v>1.1712393566698203</v>
      </c>
      <c r="BD1035" s="20">
        <v>1.2163519974070172</v>
      </c>
      <c r="BE1035" s="20">
        <v>0.88638513804076713</v>
      </c>
      <c r="BF1035" s="20">
        <v>0.87415930637711692</v>
      </c>
      <c r="BG1035" s="21"/>
      <c r="BH1035" s="20">
        <v>3.9690050869513785E-2</v>
      </c>
      <c r="BI1035" s="20">
        <v>4.3314500941619587E-2</v>
      </c>
      <c r="BJ1035" s="20">
        <v>3.0588538977800724E-2</v>
      </c>
      <c r="BK1035" s="20">
        <v>5.421589253924583E-2</v>
      </c>
      <c r="BL1035" s="20">
        <v>2.7647365675534691E-2</v>
      </c>
      <c r="BM1035" s="20">
        <v>4.1230235506037764E-2</v>
      </c>
      <c r="BN1035" s="20">
        <v>3.6499999999999998E-2</v>
      </c>
      <c r="BO1035" s="20">
        <v>4.2799999999999998E-2</v>
      </c>
      <c r="BP1035" s="20">
        <v>4.8999999999999998E-3</v>
      </c>
      <c r="BQ1035" s="20">
        <v>2.8E-3</v>
      </c>
      <c r="BR1035" s="20">
        <v>4.7999999999999996E-3</v>
      </c>
      <c r="BS1035" s="20">
        <v>6.6E-3</v>
      </c>
      <c r="BT1035" s="20">
        <v>5.2164840897235261E-4</v>
      </c>
      <c r="BU1035" s="20">
        <v>5.4039629061311632E-3</v>
      </c>
      <c r="BV1035" s="20">
        <v>2.8999999999999998E-3</v>
      </c>
      <c r="BW1035" s="20">
        <v>6.7999999999999996E-3</v>
      </c>
      <c r="BY1035" s="20">
        <v>0.85383887377262513</v>
      </c>
      <c r="BZ1035" s="20">
        <v>0.94824522434473568</v>
      </c>
      <c r="CA1035" s="20">
        <v>0.87370000000000003</v>
      </c>
      <c r="CC1035" s="22">
        <v>1106</v>
      </c>
      <c r="CD1035" s="22">
        <v>2161</v>
      </c>
      <c r="CE1035" s="22">
        <f t="shared" si="101"/>
        <v>3267</v>
      </c>
      <c r="CF1035" s="23"/>
      <c r="CG1035" s="20">
        <v>7.5083293669681098E-2</v>
      </c>
      <c r="CH1035" s="25"/>
      <c r="CI1035" s="24">
        <v>0.68918918918918914</v>
      </c>
      <c r="CJ1035" s="24">
        <v>0.8570413239922835</v>
      </c>
      <c r="CK1035" s="24">
        <v>0.94862754973558294</v>
      </c>
      <c r="CL1035" s="24">
        <v>0.89686527877482647</v>
      </c>
      <c r="CM1035" s="24">
        <v>0.87685077568346048</v>
      </c>
      <c r="CN1035" s="24">
        <v>0.88034045393858473</v>
      </c>
      <c r="CO1035" s="26"/>
      <c r="CP1035" s="22">
        <v>23968</v>
      </c>
      <c r="CQ1035" s="22">
        <v>11627</v>
      </c>
      <c r="CR1035" s="22">
        <v>12341</v>
      </c>
      <c r="CS1035" s="22">
        <v>21100</v>
      </c>
      <c r="CT1035" s="22">
        <v>2868</v>
      </c>
      <c r="CU1035" s="20">
        <v>0.11965954606141527</v>
      </c>
    </row>
    <row r="1036" spans="1:99" x14ac:dyDescent="0.25">
      <c r="A1036" s="92">
        <v>76</v>
      </c>
      <c r="B1036" s="94" t="s">
        <v>1153</v>
      </c>
      <c r="C1036" s="92">
        <v>3817</v>
      </c>
      <c r="D1036" s="94" t="s">
        <v>64</v>
      </c>
      <c r="E1036" s="92">
        <v>76377</v>
      </c>
      <c r="F1036" s="95" t="s">
        <v>1073</v>
      </c>
      <c r="G1036" s="143">
        <f t="shared" si="96"/>
        <v>2545</v>
      </c>
      <c r="H1036" s="14">
        <v>2430</v>
      </c>
      <c r="I1036" s="14">
        <v>115</v>
      </c>
      <c r="J1036" s="15">
        <v>1066</v>
      </c>
      <c r="K1036" s="15">
        <v>1479</v>
      </c>
      <c r="L1036" s="15">
        <v>21</v>
      </c>
      <c r="M1036" s="15">
        <v>170</v>
      </c>
      <c r="N1036" s="15">
        <v>993</v>
      </c>
      <c r="O1036" s="15">
        <v>1009</v>
      </c>
      <c r="P1036" s="15">
        <v>352</v>
      </c>
      <c r="Q1036" s="15">
        <f t="shared" si="97"/>
        <v>2172</v>
      </c>
      <c r="R1036" s="16"/>
      <c r="S1036" s="14">
        <v>2430</v>
      </c>
      <c r="T1036" s="17">
        <v>951</v>
      </c>
      <c r="U1036" s="17">
        <v>1479</v>
      </c>
      <c r="V1036" s="17">
        <v>0</v>
      </c>
      <c r="W1036" s="17">
        <v>148</v>
      </c>
      <c r="X1036" s="17">
        <v>921</v>
      </c>
      <c r="Y1036" s="17">
        <v>1009</v>
      </c>
      <c r="Z1036" s="17">
        <v>352</v>
      </c>
      <c r="AA1036" s="15">
        <f t="shared" si="98"/>
        <v>2078</v>
      </c>
      <c r="AB1036" s="18"/>
      <c r="AC1036" s="19">
        <f t="shared" si="99"/>
        <v>6</v>
      </c>
      <c r="AD1036" s="19">
        <v>5</v>
      </c>
      <c r="AE1036" s="19">
        <v>1</v>
      </c>
      <c r="AF1036" s="19">
        <f t="shared" si="100"/>
        <v>29</v>
      </c>
      <c r="AG1036" s="19">
        <v>28</v>
      </c>
      <c r="AH1036" s="19">
        <v>1</v>
      </c>
      <c r="AI1036" s="19">
        <v>5</v>
      </c>
      <c r="AJ1036" s="19">
        <v>24</v>
      </c>
      <c r="AL1036" s="17">
        <v>5</v>
      </c>
      <c r="AM1036" s="17">
        <v>28</v>
      </c>
      <c r="AN1036" s="17">
        <v>4</v>
      </c>
      <c r="AO1036" s="17">
        <v>24</v>
      </c>
      <c r="AQ1036" s="20">
        <v>1.0791438526630164</v>
      </c>
      <c r="AR1036" s="20">
        <v>0.60465116279069764</v>
      </c>
      <c r="AS1036" s="20">
        <v>0.95288574793875147</v>
      </c>
      <c r="AT1036" s="20">
        <v>1.018045112781955</v>
      </c>
      <c r="AU1036" s="20">
        <v>0.51702786377708976</v>
      </c>
      <c r="AV1036" s="20">
        <v>1.0688018979833926</v>
      </c>
      <c r="AW1036" s="20">
        <v>1.2563464410154306</v>
      </c>
      <c r="AX1036" s="20">
        <v>0.98837209302325579</v>
      </c>
      <c r="AY1036" s="20">
        <v>1.1696113074204948</v>
      </c>
      <c r="AZ1036" s="20">
        <v>1.5172932330827067</v>
      </c>
      <c r="BA1036" s="20">
        <v>1.0897832817337461</v>
      </c>
      <c r="BB1036" s="20">
        <v>1.2882562277580072</v>
      </c>
      <c r="BC1036" s="20">
        <v>1.3009404388714734</v>
      </c>
      <c r="BD1036" s="20">
        <v>1.2157794676806084</v>
      </c>
      <c r="BE1036" s="20">
        <v>1.1222570532915361</v>
      </c>
      <c r="BF1036" s="20">
        <v>1.0399239543726235</v>
      </c>
      <c r="BG1036" s="21"/>
      <c r="BH1036" s="20">
        <v>3.7499999999999999E-2</v>
      </c>
      <c r="BI1036" s="20">
        <v>8.1081081081081086E-2</v>
      </c>
      <c r="BJ1036" s="20">
        <v>2.6058631921824105E-2</v>
      </c>
      <c r="BK1036" s="20">
        <v>4.820627802690583E-2</v>
      </c>
      <c r="BL1036" s="20">
        <v>1.7921146953405017E-2</v>
      </c>
      <c r="BM1036" s="20">
        <v>4.0285568587455377E-2</v>
      </c>
      <c r="BN1036" s="20">
        <v>3.27E-2</v>
      </c>
      <c r="BO1036" s="20">
        <v>4.2200000000000001E-2</v>
      </c>
      <c r="BP1036" s="20">
        <v>1.61E-2</v>
      </c>
      <c r="BQ1036" s="20">
        <v>0</v>
      </c>
      <c r="BR1036" s="20">
        <v>1.52E-2</v>
      </c>
      <c r="BS1036" s="20">
        <v>2.35E-2</v>
      </c>
      <c r="BT1036" s="20">
        <v>3.5842293906810036E-3</v>
      </c>
      <c r="BU1036" s="20">
        <v>1.7848036715961243E-2</v>
      </c>
      <c r="BV1036" s="20">
        <v>0.01</v>
      </c>
      <c r="BW1036" s="20">
        <v>2.1999999999999999E-2</v>
      </c>
      <c r="BY1036" s="20">
        <v>0.9352678571428571</v>
      </c>
      <c r="BZ1036" s="20">
        <v>0.94680851063829785</v>
      </c>
      <c r="CA1036" s="20">
        <v>0.93569999999999998</v>
      </c>
      <c r="CC1036" s="22">
        <v>131</v>
      </c>
      <c r="CD1036" s="22">
        <v>0</v>
      </c>
      <c r="CE1036" s="22">
        <f t="shared" si="101"/>
        <v>131</v>
      </c>
      <c r="CF1036" s="23"/>
      <c r="CG1036" s="20">
        <v>8.0803571428571433E-2</v>
      </c>
      <c r="CH1036" s="25"/>
      <c r="CI1036" s="24">
        <v>0.87209302325581395</v>
      </c>
      <c r="CJ1036" s="24">
        <v>0.99411071849234389</v>
      </c>
      <c r="CK1036" s="24">
        <v>1.2270676691729323</v>
      </c>
      <c r="CL1036" s="24">
        <v>1.1083591331269349</v>
      </c>
      <c r="CM1036" s="24">
        <v>1.0735468564650059</v>
      </c>
      <c r="CN1036" s="24">
        <v>1.0791438526630164</v>
      </c>
      <c r="CO1036" s="26"/>
      <c r="CP1036" s="22">
        <v>2009</v>
      </c>
      <c r="CQ1036" s="22">
        <v>957</v>
      </c>
      <c r="CR1036" s="22">
        <v>1052</v>
      </c>
      <c r="CS1036" s="22">
        <v>2168</v>
      </c>
      <c r="CT1036" s="22">
        <v>0</v>
      </c>
      <c r="CU1036" s="20">
        <v>0</v>
      </c>
    </row>
    <row r="1037" spans="1:99" x14ac:dyDescent="0.25">
      <c r="A1037" s="92">
        <v>76</v>
      </c>
      <c r="B1037" s="94" t="s">
        <v>1153</v>
      </c>
      <c r="C1037" s="92">
        <v>3817</v>
      </c>
      <c r="D1037" s="94" t="s">
        <v>64</v>
      </c>
      <c r="E1037" s="92">
        <v>76400</v>
      </c>
      <c r="F1037" s="95" t="s">
        <v>189</v>
      </c>
      <c r="G1037" s="143">
        <f t="shared" si="96"/>
        <v>6117</v>
      </c>
      <c r="H1037" s="14">
        <v>5864</v>
      </c>
      <c r="I1037" s="14">
        <v>253</v>
      </c>
      <c r="J1037" s="15">
        <v>5582</v>
      </c>
      <c r="K1037" s="15">
        <v>535</v>
      </c>
      <c r="L1037" s="15">
        <v>17</v>
      </c>
      <c r="M1037" s="15">
        <v>394</v>
      </c>
      <c r="N1037" s="15">
        <v>2626</v>
      </c>
      <c r="O1037" s="15">
        <v>2247</v>
      </c>
      <c r="P1037" s="15">
        <v>833</v>
      </c>
      <c r="Q1037" s="15">
        <f t="shared" si="97"/>
        <v>5267</v>
      </c>
      <c r="R1037" s="16"/>
      <c r="S1037" s="14">
        <v>5864</v>
      </c>
      <c r="T1037" s="17">
        <v>5329</v>
      </c>
      <c r="U1037" s="17">
        <v>535</v>
      </c>
      <c r="V1037" s="17">
        <v>0</v>
      </c>
      <c r="W1037" s="17">
        <v>379</v>
      </c>
      <c r="X1037" s="17">
        <v>2522</v>
      </c>
      <c r="Y1037" s="17">
        <v>2163</v>
      </c>
      <c r="Z1037" s="17">
        <v>800</v>
      </c>
      <c r="AA1037" s="15">
        <f t="shared" si="98"/>
        <v>5064</v>
      </c>
      <c r="AB1037" s="18"/>
      <c r="AC1037" s="19">
        <f t="shared" si="99"/>
        <v>6</v>
      </c>
      <c r="AD1037" s="19">
        <v>5</v>
      </c>
      <c r="AE1037" s="19">
        <v>1</v>
      </c>
      <c r="AF1037" s="19">
        <f t="shared" si="100"/>
        <v>26</v>
      </c>
      <c r="AG1037" s="19">
        <v>25</v>
      </c>
      <c r="AH1037" s="19">
        <v>1</v>
      </c>
      <c r="AI1037" s="19">
        <v>12</v>
      </c>
      <c r="AJ1037" s="19">
        <v>14</v>
      </c>
      <c r="AL1037" s="17">
        <v>5</v>
      </c>
      <c r="AM1037" s="17">
        <v>25</v>
      </c>
      <c r="AN1037" s="17">
        <v>11</v>
      </c>
      <c r="AO1037" s="17">
        <v>14</v>
      </c>
      <c r="AQ1037" s="20">
        <v>0.77097632721669707</v>
      </c>
      <c r="AR1037" s="20">
        <v>0.50082372322899504</v>
      </c>
      <c r="AS1037" s="20">
        <v>0.73729946524064172</v>
      </c>
      <c r="AT1037" s="20">
        <v>0.70084388185654012</v>
      </c>
      <c r="AU1037" s="20">
        <v>0.40512820512820513</v>
      </c>
      <c r="AV1037" s="20">
        <v>0.77416652705645839</v>
      </c>
      <c r="AW1037" s="20">
        <v>0.85446140916094693</v>
      </c>
      <c r="AX1037" s="20">
        <v>0.64909390444810544</v>
      </c>
      <c r="AY1037" s="20">
        <v>0.87767379679144386</v>
      </c>
      <c r="AZ1037" s="20">
        <v>0.94810126582278476</v>
      </c>
      <c r="BA1037" s="20">
        <v>0.71196581196581199</v>
      </c>
      <c r="BB1037" s="20">
        <v>0.88239236052940195</v>
      </c>
      <c r="BC1037" s="20">
        <v>0.87862108922363846</v>
      </c>
      <c r="BD1037" s="20">
        <v>0.83184160564144294</v>
      </c>
      <c r="BE1037" s="20">
        <v>0.78331402085747392</v>
      </c>
      <c r="BF1037" s="20">
        <v>0.75942500678058045</v>
      </c>
      <c r="BG1037" s="21"/>
      <c r="BH1037" s="20">
        <v>6.3180827886710242E-2</v>
      </c>
      <c r="BI1037" s="20">
        <v>7.1240105540897103E-2</v>
      </c>
      <c r="BJ1037" s="20">
        <v>5.6112224448897796E-2</v>
      </c>
      <c r="BK1037" s="20">
        <v>7.6688674454037584E-2</v>
      </c>
      <c r="BL1037" s="20">
        <v>4.5112781954887216E-2</v>
      </c>
      <c r="BM1037" s="20">
        <v>6.5661779888498861E-2</v>
      </c>
      <c r="BN1037" s="20">
        <v>5.7000000000000002E-2</v>
      </c>
      <c r="BO1037" s="20">
        <v>6.9199999999999998E-2</v>
      </c>
      <c r="BP1037" s="20">
        <v>4.4000000000000003E-3</v>
      </c>
      <c r="BQ1037" s="20">
        <v>0</v>
      </c>
      <c r="BR1037" s="20">
        <v>2.3999999999999998E-3</v>
      </c>
      <c r="BS1037" s="20">
        <v>8.6E-3</v>
      </c>
      <c r="BT1037" s="20">
        <v>1.5037593984962407E-3</v>
      </c>
      <c r="BU1037" s="20">
        <v>4.7491224447656407E-3</v>
      </c>
      <c r="BV1037" s="20">
        <v>3.3E-3</v>
      </c>
      <c r="BW1037" s="20">
        <v>5.4000000000000003E-3</v>
      </c>
      <c r="BY1037" s="20">
        <v>0.86964415395787942</v>
      </c>
      <c r="BZ1037" s="20">
        <v>1</v>
      </c>
      <c r="CA1037" s="20">
        <v>0.875</v>
      </c>
      <c r="CC1037" s="22">
        <v>286</v>
      </c>
      <c r="CD1037" s="22">
        <v>114</v>
      </c>
      <c r="CE1037" s="22">
        <f t="shared" si="101"/>
        <v>400</v>
      </c>
      <c r="CF1037" s="23"/>
      <c r="CG1037" s="20">
        <v>5.4103122730573709E-2</v>
      </c>
      <c r="CH1037" s="25"/>
      <c r="CI1037" s="24">
        <v>0.60955518945634268</v>
      </c>
      <c r="CJ1037" s="24">
        <v>0.75768716577540107</v>
      </c>
      <c r="CK1037" s="24">
        <v>0.84978902953586499</v>
      </c>
      <c r="CL1037" s="24">
        <v>0.73162393162393158</v>
      </c>
      <c r="CM1037" s="24">
        <v>0.7791924945552019</v>
      </c>
      <c r="CN1037" s="24">
        <v>0.77139655413923514</v>
      </c>
      <c r="CO1037" s="26"/>
      <c r="CP1037" s="22">
        <v>7138.9999999999982</v>
      </c>
      <c r="CQ1037" s="22">
        <v>3451.9999999999995</v>
      </c>
      <c r="CR1037" s="22">
        <v>3687</v>
      </c>
      <c r="CS1037" s="22">
        <v>5507</v>
      </c>
      <c r="CT1037" s="22">
        <v>1632</v>
      </c>
      <c r="CU1037" s="20">
        <v>0.22860344586076486</v>
      </c>
    </row>
    <row r="1038" spans="1:99" x14ac:dyDescent="0.25">
      <c r="A1038" s="92">
        <v>76</v>
      </c>
      <c r="B1038" s="94" t="s">
        <v>1153</v>
      </c>
      <c r="C1038" s="92">
        <v>3817</v>
      </c>
      <c r="D1038" s="94" t="s">
        <v>64</v>
      </c>
      <c r="E1038" s="92">
        <v>76403</v>
      </c>
      <c r="F1038" s="95" t="s">
        <v>359</v>
      </c>
      <c r="G1038" s="143">
        <f t="shared" si="96"/>
        <v>2498</v>
      </c>
      <c r="H1038" s="14">
        <v>2405</v>
      </c>
      <c r="I1038" s="14">
        <v>93</v>
      </c>
      <c r="J1038" s="15">
        <v>1636</v>
      </c>
      <c r="K1038" s="15">
        <v>862</v>
      </c>
      <c r="L1038" s="15">
        <v>16</v>
      </c>
      <c r="M1038" s="15">
        <v>134</v>
      </c>
      <c r="N1038" s="15">
        <v>1119</v>
      </c>
      <c r="O1038" s="15">
        <v>887</v>
      </c>
      <c r="P1038" s="15">
        <v>342</v>
      </c>
      <c r="Q1038" s="15">
        <f t="shared" si="97"/>
        <v>2140</v>
      </c>
      <c r="R1038" s="16"/>
      <c r="S1038" s="14">
        <v>2405</v>
      </c>
      <c r="T1038" s="17">
        <v>1543</v>
      </c>
      <c r="U1038" s="17">
        <v>862</v>
      </c>
      <c r="V1038" s="17">
        <v>0</v>
      </c>
      <c r="W1038" s="17">
        <v>122</v>
      </c>
      <c r="X1038" s="17">
        <v>1054</v>
      </c>
      <c r="Y1038" s="17">
        <v>887</v>
      </c>
      <c r="Z1038" s="17">
        <v>342</v>
      </c>
      <c r="AA1038" s="15">
        <f t="shared" si="98"/>
        <v>2063</v>
      </c>
      <c r="AB1038" s="18"/>
      <c r="AC1038" s="19">
        <f t="shared" si="99"/>
        <v>5</v>
      </c>
      <c r="AD1038" s="19">
        <v>4</v>
      </c>
      <c r="AE1038" s="19">
        <v>1</v>
      </c>
      <c r="AF1038" s="19">
        <f t="shared" si="100"/>
        <v>19</v>
      </c>
      <c r="AG1038" s="19">
        <v>18</v>
      </c>
      <c r="AH1038" s="19">
        <v>1</v>
      </c>
      <c r="AI1038" s="19">
        <v>7</v>
      </c>
      <c r="AJ1038" s="19">
        <v>12</v>
      </c>
      <c r="AL1038" s="17">
        <v>4</v>
      </c>
      <c r="AM1038" s="17">
        <v>18</v>
      </c>
      <c r="AN1038" s="17">
        <v>6</v>
      </c>
      <c r="AO1038" s="17">
        <v>12</v>
      </c>
      <c r="AQ1038" s="20">
        <v>0.90832595217006196</v>
      </c>
      <c r="AR1038" s="20">
        <v>0.49735449735449733</v>
      </c>
      <c r="AS1038" s="20">
        <v>0.79449152542372881</v>
      </c>
      <c r="AT1038" s="20">
        <v>0.91420911528150139</v>
      </c>
      <c r="AU1038" s="20">
        <v>0.56200527704485492</v>
      </c>
      <c r="AV1038" s="20">
        <v>0.90313996806812136</v>
      </c>
      <c r="AW1038" s="20">
        <v>1.0992028343666962</v>
      </c>
      <c r="AX1038" s="20">
        <v>0.70899470899470896</v>
      </c>
      <c r="AY1038" s="20">
        <v>1.1853813559322033</v>
      </c>
      <c r="AZ1038" s="20">
        <v>1.1890080428954424</v>
      </c>
      <c r="BA1038" s="20">
        <v>0.90237467018469653</v>
      </c>
      <c r="BB1038" s="20">
        <v>1.1389036721660457</v>
      </c>
      <c r="BC1038" s="20">
        <v>1.2095238095238094</v>
      </c>
      <c r="BD1038" s="20">
        <v>1.0033112582781456</v>
      </c>
      <c r="BE1038" s="20">
        <v>0.97142857142857142</v>
      </c>
      <c r="BF1038" s="20">
        <v>0.85347682119205293</v>
      </c>
      <c r="BG1038" s="21"/>
      <c r="BH1038" s="20">
        <v>2.7501185395922237E-2</v>
      </c>
      <c r="BI1038" s="20">
        <v>4.9180327868852458E-2</v>
      </c>
      <c r="BJ1038" s="20">
        <v>2.1454112038140644E-2</v>
      </c>
      <c r="BK1038" s="20">
        <v>3.7081339712918659E-2</v>
      </c>
      <c r="BL1038" s="20">
        <v>9.6153846153846159E-3</v>
      </c>
      <c r="BM1038" s="20">
        <v>3.0606566499721759E-2</v>
      </c>
      <c r="BN1038" s="20">
        <v>2.3099999999999999E-2</v>
      </c>
      <c r="BO1038" s="20">
        <v>3.1699999999999999E-2</v>
      </c>
      <c r="BP1038" s="20">
        <v>5.0000000000000001E-4</v>
      </c>
      <c r="BQ1038" s="20">
        <v>0</v>
      </c>
      <c r="BR1038" s="20">
        <v>1.1999999999999999E-3</v>
      </c>
      <c r="BS1038" s="20">
        <v>0</v>
      </c>
      <c r="BT1038" s="20">
        <v>0</v>
      </c>
      <c r="BU1038" s="20">
        <v>5.5648302726766835E-4</v>
      </c>
      <c r="BV1038" s="20">
        <v>0</v>
      </c>
      <c r="BW1038" s="20">
        <v>8.9999999999999998E-4</v>
      </c>
      <c r="BY1038" s="20">
        <v>0.8909435751541015</v>
      </c>
      <c r="BZ1038" s="20">
        <v>0.96103896103896103</v>
      </c>
      <c r="CA1038" s="20">
        <v>0.89339999999999997</v>
      </c>
      <c r="CC1038" s="22">
        <v>134</v>
      </c>
      <c r="CD1038" s="22">
        <v>22</v>
      </c>
      <c r="CE1038" s="22">
        <f t="shared" si="101"/>
        <v>156</v>
      </c>
      <c r="CF1038" s="23"/>
      <c r="CG1038" s="20">
        <v>5.9269796111901377E-2</v>
      </c>
      <c r="CH1038" s="25"/>
      <c r="CI1038" s="24">
        <v>0.73015873015873012</v>
      </c>
      <c r="CJ1038" s="24">
        <v>0.81779661016949157</v>
      </c>
      <c r="CK1038" s="24">
        <v>1.0670241286863271</v>
      </c>
      <c r="CL1038" s="24">
        <v>0.91029023746701843</v>
      </c>
      <c r="CM1038" s="24">
        <v>0.90792974986695052</v>
      </c>
      <c r="CN1038" s="24">
        <v>0.90832595217006196</v>
      </c>
      <c r="CO1038" s="26"/>
      <c r="CP1038" s="22">
        <v>2258</v>
      </c>
      <c r="CQ1038" s="22">
        <v>1050.0000000000002</v>
      </c>
      <c r="CR1038" s="22">
        <v>1208</v>
      </c>
      <c r="CS1038" s="22">
        <v>2051</v>
      </c>
      <c r="CT1038" s="22">
        <v>207</v>
      </c>
      <c r="CU1038" s="20">
        <v>9.1674047829938043E-2</v>
      </c>
    </row>
    <row r="1039" spans="1:99" x14ac:dyDescent="0.25">
      <c r="A1039" s="92">
        <v>76</v>
      </c>
      <c r="B1039" s="94" t="s">
        <v>1153</v>
      </c>
      <c r="C1039" s="92">
        <v>3817</v>
      </c>
      <c r="D1039" s="94" t="s">
        <v>64</v>
      </c>
      <c r="E1039" s="92">
        <v>76497</v>
      </c>
      <c r="F1039" s="95" t="s">
        <v>1074</v>
      </c>
      <c r="G1039" s="143">
        <f t="shared" si="96"/>
        <v>2127</v>
      </c>
      <c r="H1039" s="14">
        <v>2127</v>
      </c>
      <c r="I1039" s="14">
        <v>0</v>
      </c>
      <c r="J1039" s="15">
        <v>1563</v>
      </c>
      <c r="K1039" s="15">
        <v>564</v>
      </c>
      <c r="L1039" s="15">
        <v>0</v>
      </c>
      <c r="M1039" s="15">
        <v>163</v>
      </c>
      <c r="N1039" s="15">
        <v>931</v>
      </c>
      <c r="O1039" s="15">
        <v>762</v>
      </c>
      <c r="P1039" s="15">
        <v>271</v>
      </c>
      <c r="Q1039" s="15">
        <f t="shared" si="97"/>
        <v>1856</v>
      </c>
      <c r="R1039" s="16"/>
      <c r="S1039" s="14">
        <v>2127</v>
      </c>
      <c r="T1039" s="17">
        <v>1563</v>
      </c>
      <c r="U1039" s="17">
        <v>564</v>
      </c>
      <c r="V1039" s="17">
        <v>0</v>
      </c>
      <c r="W1039" s="17">
        <v>163</v>
      </c>
      <c r="X1039" s="17">
        <v>931</v>
      </c>
      <c r="Y1039" s="17">
        <v>762</v>
      </c>
      <c r="Z1039" s="17">
        <v>271</v>
      </c>
      <c r="AA1039" s="15">
        <f t="shared" si="98"/>
        <v>1856</v>
      </c>
      <c r="AB1039" s="18"/>
      <c r="AC1039" s="19">
        <f t="shared" si="99"/>
        <v>3</v>
      </c>
      <c r="AD1039" s="19">
        <v>3</v>
      </c>
      <c r="AE1039" s="19">
        <v>0</v>
      </c>
      <c r="AF1039" s="19">
        <f t="shared" si="100"/>
        <v>20</v>
      </c>
      <c r="AG1039" s="19">
        <v>20</v>
      </c>
      <c r="AH1039" s="19">
        <v>0</v>
      </c>
      <c r="AI1039" s="19">
        <v>5</v>
      </c>
      <c r="AJ1039" s="19">
        <v>15</v>
      </c>
      <c r="AL1039" s="17">
        <v>3</v>
      </c>
      <c r="AM1039" s="17">
        <v>20</v>
      </c>
      <c r="AN1039" s="17">
        <v>5</v>
      </c>
      <c r="AO1039" s="17">
        <v>15</v>
      </c>
      <c r="AQ1039" s="20">
        <v>0.58435824660990221</v>
      </c>
      <c r="AR1039" s="20">
        <v>0.3920863309352518</v>
      </c>
      <c r="AS1039" s="20">
        <v>0.55613772455089816</v>
      </c>
      <c r="AT1039" s="20">
        <v>0.47358309317963498</v>
      </c>
      <c r="AU1039" s="20">
        <v>0.29651162790697677</v>
      </c>
      <c r="AV1039" s="20">
        <v>0.57777777777777772</v>
      </c>
      <c r="AW1039" s="20">
        <v>0.67076631977294232</v>
      </c>
      <c r="AX1039" s="20">
        <v>0.58633093525179858</v>
      </c>
      <c r="AY1039" s="20">
        <v>0.69685628742514971</v>
      </c>
      <c r="AZ1039" s="20">
        <v>0.73198847262247835</v>
      </c>
      <c r="BA1039" s="20">
        <v>0.52519379844961245</v>
      </c>
      <c r="BB1039" s="20">
        <v>0.69905838041431256</v>
      </c>
      <c r="BC1039" s="20">
        <v>0.69366427171783152</v>
      </c>
      <c r="BD1039" s="20">
        <v>0.64939024390243905</v>
      </c>
      <c r="BE1039" s="20">
        <v>0.59634225996080992</v>
      </c>
      <c r="BF1039" s="20">
        <v>0.57317073170731703</v>
      </c>
      <c r="BG1039" s="21"/>
      <c r="BH1039" s="20">
        <v>6.5883554647599596E-2</v>
      </c>
      <c r="BI1039" s="20">
        <v>9.815950920245399E-2</v>
      </c>
      <c r="BJ1039" s="20">
        <v>6.1336254107338443E-2</v>
      </c>
      <c r="BK1039" s="20">
        <v>6.6052227342549924E-2</v>
      </c>
      <c r="BL1039" s="20">
        <v>6.0606060606060608E-2</v>
      </c>
      <c r="BM1039" s="20">
        <v>6.6589461493920088E-2</v>
      </c>
      <c r="BN1039" s="20">
        <v>5.6099999999999997E-2</v>
      </c>
      <c r="BO1039" s="20">
        <v>7.5399999999999995E-2</v>
      </c>
      <c r="BP1039" s="20">
        <v>5.0000000000000001E-4</v>
      </c>
      <c r="BQ1039" s="20">
        <v>0</v>
      </c>
      <c r="BR1039" s="20">
        <v>0</v>
      </c>
      <c r="BS1039" s="20">
        <v>0</v>
      </c>
      <c r="BT1039" s="20">
        <v>4.329004329004329E-3</v>
      </c>
      <c r="BU1039" s="20">
        <v>0</v>
      </c>
      <c r="BV1039" s="20">
        <v>1E-3</v>
      </c>
      <c r="BW1039" s="20">
        <v>0</v>
      </c>
      <c r="BY1039" s="20">
        <v>0.86465781409601639</v>
      </c>
      <c r="BZ1039" s="20" t="s">
        <v>1234</v>
      </c>
      <c r="CA1039" s="20">
        <v>0.86470000000000002</v>
      </c>
      <c r="CC1039" s="22">
        <v>99</v>
      </c>
      <c r="CD1039" s="22">
        <v>35</v>
      </c>
      <c r="CE1039" s="22">
        <f t="shared" si="101"/>
        <v>134</v>
      </c>
      <c r="CF1039" s="23"/>
      <c r="CG1039" s="20">
        <v>7.1723426212590299E-2</v>
      </c>
      <c r="CH1039" s="25"/>
      <c r="CI1039" s="24">
        <v>0.51798561151079137</v>
      </c>
      <c r="CJ1039" s="24">
        <v>0.57485029940119758</v>
      </c>
      <c r="CK1039" s="24">
        <v>0.60134486071085491</v>
      </c>
      <c r="CL1039" s="24">
        <v>0.61046511627906974</v>
      </c>
      <c r="CM1039" s="24">
        <v>0.57928436911487757</v>
      </c>
      <c r="CN1039" s="24">
        <v>0.58435824660990221</v>
      </c>
      <c r="CO1039" s="26"/>
      <c r="CP1039" s="22">
        <v>3171</v>
      </c>
      <c r="CQ1039" s="22">
        <v>1530.9999999999998</v>
      </c>
      <c r="CR1039" s="22">
        <v>1639.9999999999995</v>
      </c>
      <c r="CS1039" s="22">
        <v>1853</v>
      </c>
      <c r="CT1039" s="22">
        <v>1318</v>
      </c>
      <c r="CU1039" s="20">
        <v>0.41564175339009779</v>
      </c>
    </row>
    <row r="1040" spans="1:99" x14ac:dyDescent="0.25">
      <c r="A1040" s="92">
        <v>76</v>
      </c>
      <c r="B1040" s="94" t="s">
        <v>1153</v>
      </c>
      <c r="C1040" s="92">
        <v>3822</v>
      </c>
      <c r="D1040" s="94" t="s">
        <v>69</v>
      </c>
      <c r="E1040" s="92">
        <v>76520</v>
      </c>
      <c r="F1040" s="95" t="s">
        <v>1075</v>
      </c>
      <c r="G1040" s="143">
        <f t="shared" si="96"/>
        <v>60403</v>
      </c>
      <c r="H1040" s="14">
        <v>46389</v>
      </c>
      <c r="I1040" s="14">
        <v>14014</v>
      </c>
      <c r="J1040" s="15">
        <v>49865</v>
      </c>
      <c r="K1040" s="15">
        <v>10538</v>
      </c>
      <c r="L1040" s="15">
        <v>1526</v>
      </c>
      <c r="M1040" s="15">
        <v>3731</v>
      </c>
      <c r="N1040" s="15">
        <v>25588</v>
      </c>
      <c r="O1040" s="15">
        <v>20867</v>
      </c>
      <c r="P1040" s="15">
        <v>8691</v>
      </c>
      <c r="Q1040" s="15">
        <f t="shared" si="97"/>
        <v>50186</v>
      </c>
      <c r="R1040" s="16"/>
      <c r="S1040" s="14">
        <v>46389</v>
      </c>
      <c r="T1040" s="17">
        <v>36556</v>
      </c>
      <c r="U1040" s="17">
        <v>9833</v>
      </c>
      <c r="V1040" s="17">
        <v>0</v>
      </c>
      <c r="W1040" s="17">
        <v>2754</v>
      </c>
      <c r="X1040" s="17">
        <v>20939</v>
      </c>
      <c r="Y1040" s="17">
        <v>16803</v>
      </c>
      <c r="Z1040" s="17">
        <v>5893</v>
      </c>
      <c r="AA1040" s="15">
        <f t="shared" si="98"/>
        <v>40496</v>
      </c>
      <c r="AB1040" s="18"/>
      <c r="AC1040" s="19">
        <f t="shared" si="99"/>
        <v>143</v>
      </c>
      <c r="AD1040" s="19">
        <v>27</v>
      </c>
      <c r="AE1040" s="19">
        <v>116</v>
      </c>
      <c r="AF1040" s="19">
        <f t="shared" si="100"/>
        <v>231</v>
      </c>
      <c r="AG1040" s="19">
        <v>115</v>
      </c>
      <c r="AH1040" s="19">
        <v>116</v>
      </c>
      <c r="AI1040" s="19">
        <v>173</v>
      </c>
      <c r="AJ1040" s="19">
        <v>58</v>
      </c>
      <c r="AL1040" s="17">
        <v>27</v>
      </c>
      <c r="AM1040" s="17">
        <v>115</v>
      </c>
      <c r="AN1040" s="17">
        <v>60</v>
      </c>
      <c r="AO1040" s="17">
        <v>55</v>
      </c>
      <c r="AQ1040" s="20">
        <v>0.96988172644658399</v>
      </c>
      <c r="AR1040" s="20">
        <v>0.61686005209566663</v>
      </c>
      <c r="AS1040" s="20">
        <v>0.9439628629624367</v>
      </c>
      <c r="AT1040" s="20">
        <v>0.82454619031101861</v>
      </c>
      <c r="AU1040" s="20">
        <v>0.47439382407306729</v>
      </c>
      <c r="AV1040" s="20">
        <v>0.97145336836179397</v>
      </c>
      <c r="AW1040" s="20">
        <v>1.1359856451021628</v>
      </c>
      <c r="AX1040" s="20">
        <v>0.88349514563106801</v>
      </c>
      <c r="AY1040" s="20">
        <v>1.2120695372080905</v>
      </c>
      <c r="AZ1040" s="20">
        <v>1.206324430570008</v>
      </c>
      <c r="BA1040" s="20">
        <v>0.94498205936718493</v>
      </c>
      <c r="BB1040" s="20">
        <v>1.1771908425595796</v>
      </c>
      <c r="BC1040" s="20">
        <v>1.1537425209018504</v>
      </c>
      <c r="BD1040" s="20">
        <v>1.1191335740072201</v>
      </c>
      <c r="BE1040" s="20">
        <v>0.9781273526964378</v>
      </c>
      <c r="BF1040" s="20">
        <v>0.96205625752105894</v>
      </c>
      <c r="BG1040" s="21"/>
      <c r="BH1040" s="20">
        <v>5.240698120444956E-2</v>
      </c>
      <c r="BI1040" s="20">
        <v>5.2650689905591866E-2</v>
      </c>
      <c r="BJ1040" s="20">
        <v>4.3613223653577525E-2</v>
      </c>
      <c r="BK1040" s="20">
        <v>6.9633932189652845E-2</v>
      </c>
      <c r="BL1040" s="20">
        <v>3.4625751606883685E-2</v>
      </c>
      <c r="BM1040" s="20">
        <v>5.4731762856135978E-2</v>
      </c>
      <c r="BN1040" s="20">
        <v>4.4900000000000002E-2</v>
      </c>
      <c r="BO1040" s="20">
        <v>6.0499999999999998E-2</v>
      </c>
      <c r="BP1040" s="20">
        <v>2.52E-2</v>
      </c>
      <c r="BQ1040" s="20">
        <v>1.5599999999999999E-2</v>
      </c>
      <c r="BR1040" s="20">
        <v>2.6599999999999999E-2</v>
      </c>
      <c r="BS1040" s="20">
        <v>3.1099999999999999E-2</v>
      </c>
      <c r="BT1040" s="20">
        <v>7.04955421936554E-3</v>
      </c>
      <c r="BU1040" s="20">
        <v>2.7596302420775841E-2</v>
      </c>
      <c r="BV1040" s="20">
        <v>2.18E-2</v>
      </c>
      <c r="BW1040" s="20">
        <v>2.8799999999999999E-2</v>
      </c>
      <c r="BY1040" s="20">
        <v>0.86735232067510548</v>
      </c>
      <c r="BZ1040" s="20">
        <v>0.94374271278663036</v>
      </c>
      <c r="CA1040" s="20">
        <v>0.88249999999999995</v>
      </c>
      <c r="CC1040" s="22">
        <v>2916</v>
      </c>
      <c r="CD1040" s="22">
        <v>1853</v>
      </c>
      <c r="CE1040" s="22">
        <f t="shared" si="101"/>
        <v>4769</v>
      </c>
      <c r="CF1040" s="23"/>
      <c r="CG1040" s="20">
        <v>6.8903275492767924E-2</v>
      </c>
      <c r="CH1040" s="25"/>
      <c r="CI1040" s="24">
        <v>0.86360407293393326</v>
      </c>
      <c r="CJ1040" s="24">
        <v>0.97290512055326606</v>
      </c>
      <c r="CK1040" s="24">
        <v>1.0132963348363973</v>
      </c>
      <c r="CL1040" s="24">
        <v>0.93747961291725568</v>
      </c>
      <c r="CM1040" s="24">
        <v>0.9784668793394633</v>
      </c>
      <c r="CN1040" s="24">
        <v>0.9711937332381485</v>
      </c>
      <c r="CO1040" s="26"/>
      <c r="CP1040" s="22">
        <v>51829.000000000007</v>
      </c>
      <c r="CQ1040" s="22">
        <v>25237</v>
      </c>
      <c r="CR1040" s="22">
        <v>26592</v>
      </c>
      <c r="CS1040" s="22">
        <v>50336</v>
      </c>
      <c r="CT1040" s="22">
        <v>1493</v>
      </c>
      <c r="CU1040" s="20">
        <v>2.8806266761851496E-2</v>
      </c>
    </row>
    <row r="1041" spans="1:99" x14ac:dyDescent="0.25">
      <c r="A1041" s="92">
        <v>76</v>
      </c>
      <c r="B1041" s="94" t="s">
        <v>1153</v>
      </c>
      <c r="C1041" s="92">
        <v>3817</v>
      </c>
      <c r="D1041" s="94" t="s">
        <v>64</v>
      </c>
      <c r="E1041" s="92">
        <v>76563</v>
      </c>
      <c r="F1041" s="95" t="s">
        <v>1076</v>
      </c>
      <c r="G1041" s="143">
        <f t="shared" si="96"/>
        <v>10979</v>
      </c>
      <c r="H1041" s="14">
        <v>9916</v>
      </c>
      <c r="I1041" s="14">
        <v>1063</v>
      </c>
      <c r="J1041" s="15">
        <v>9928</v>
      </c>
      <c r="K1041" s="15">
        <v>1051</v>
      </c>
      <c r="L1041" s="15">
        <v>142</v>
      </c>
      <c r="M1041" s="15">
        <v>687</v>
      </c>
      <c r="N1041" s="15">
        <v>4861</v>
      </c>
      <c r="O1041" s="15">
        <v>3806</v>
      </c>
      <c r="P1041" s="15">
        <v>1483</v>
      </c>
      <c r="Q1041" s="15">
        <f t="shared" si="97"/>
        <v>9354</v>
      </c>
      <c r="R1041" s="16"/>
      <c r="S1041" s="14">
        <v>9916</v>
      </c>
      <c r="T1041" s="17">
        <v>8865</v>
      </c>
      <c r="U1041" s="17">
        <v>1051</v>
      </c>
      <c r="V1041" s="17">
        <v>0</v>
      </c>
      <c r="W1041" s="17">
        <v>572</v>
      </c>
      <c r="X1041" s="17">
        <v>4367</v>
      </c>
      <c r="Y1041" s="17">
        <v>3584</v>
      </c>
      <c r="Z1041" s="17">
        <v>1393</v>
      </c>
      <c r="AA1041" s="15">
        <f t="shared" si="98"/>
        <v>8523</v>
      </c>
      <c r="AB1041" s="18"/>
      <c r="AC1041" s="19">
        <f t="shared" si="99"/>
        <v>15</v>
      </c>
      <c r="AD1041" s="19">
        <v>6</v>
      </c>
      <c r="AE1041" s="19">
        <v>9</v>
      </c>
      <c r="AF1041" s="19">
        <f t="shared" si="100"/>
        <v>47</v>
      </c>
      <c r="AG1041" s="19">
        <v>38</v>
      </c>
      <c r="AH1041" s="19">
        <v>9</v>
      </c>
      <c r="AI1041" s="19">
        <v>24</v>
      </c>
      <c r="AJ1041" s="19">
        <v>23</v>
      </c>
      <c r="AL1041" s="17">
        <v>6</v>
      </c>
      <c r="AM1041" s="17">
        <v>38</v>
      </c>
      <c r="AN1041" s="17">
        <v>15</v>
      </c>
      <c r="AO1041" s="17">
        <v>23</v>
      </c>
      <c r="AQ1041" s="20">
        <v>0.75018754688672173</v>
      </c>
      <c r="AR1041" s="20">
        <v>0.41858237547892718</v>
      </c>
      <c r="AS1041" s="20">
        <v>0.70462633451957291</v>
      </c>
      <c r="AT1041" s="20">
        <v>0.63694267515923564</v>
      </c>
      <c r="AU1041" s="20">
        <v>0.35685279187817259</v>
      </c>
      <c r="AV1041" s="20">
        <v>0.74259499351750269</v>
      </c>
      <c r="AW1041" s="20">
        <v>0.9033091606234892</v>
      </c>
      <c r="AX1041" s="20">
        <v>0.65804597701149425</v>
      </c>
      <c r="AY1041" s="20">
        <v>0.96105179913009098</v>
      </c>
      <c r="AZ1041" s="20">
        <v>0.96968152866242041</v>
      </c>
      <c r="BA1041" s="20">
        <v>0.75279187817258886</v>
      </c>
      <c r="BB1041" s="20">
        <v>0.93288122070409896</v>
      </c>
      <c r="BC1041" s="20">
        <v>0.95562028786840303</v>
      </c>
      <c r="BD1041" s="20">
        <v>0.85375750689823082</v>
      </c>
      <c r="BE1041" s="20">
        <v>0.76833447566826596</v>
      </c>
      <c r="BF1041" s="20">
        <v>0.73299788995292969</v>
      </c>
      <c r="BG1041" s="21"/>
      <c r="BH1041" s="20">
        <v>4.6188026192703464E-2</v>
      </c>
      <c r="BI1041" s="20">
        <v>7.167832167832168E-2</v>
      </c>
      <c r="BJ1041" s="20">
        <v>3.7952114111054508E-2</v>
      </c>
      <c r="BK1041" s="20">
        <v>5.3542278811622594E-2</v>
      </c>
      <c r="BL1041" s="20">
        <v>4.1372351160443993E-2</v>
      </c>
      <c r="BM1041" s="20">
        <v>4.6819203809019973E-2</v>
      </c>
      <c r="BN1041" s="20">
        <v>3.7699999999999997E-2</v>
      </c>
      <c r="BO1041" s="20">
        <v>5.5199999999999999E-2</v>
      </c>
      <c r="BP1041" s="20">
        <v>1.2699999999999999E-2</v>
      </c>
      <c r="BQ1041" s="20">
        <v>3.32E-2</v>
      </c>
      <c r="BR1041" s="20">
        <v>1.78E-2</v>
      </c>
      <c r="BS1041" s="20">
        <v>6.4999999999999997E-3</v>
      </c>
      <c r="BT1041" s="20">
        <v>0</v>
      </c>
      <c r="BU1041" s="20">
        <v>1.4416082528766036E-2</v>
      </c>
      <c r="BV1041" s="20">
        <v>9.2999999999999992E-3</v>
      </c>
      <c r="BW1041" s="20">
        <v>1.6400000000000001E-2</v>
      </c>
      <c r="BY1041" s="20">
        <v>0.89230589335827881</v>
      </c>
      <c r="BZ1041" s="20">
        <v>0.79421579532814235</v>
      </c>
      <c r="CA1041" s="20">
        <v>0.88300000000000001</v>
      </c>
      <c r="CC1041" s="22">
        <v>515</v>
      </c>
      <c r="CD1041" s="22">
        <v>266</v>
      </c>
      <c r="CE1041" s="22">
        <f t="shared" si="101"/>
        <v>781</v>
      </c>
      <c r="CF1041" s="23"/>
      <c r="CG1041" s="20">
        <v>8.9816124469589823E-2</v>
      </c>
      <c r="CH1041" s="25"/>
      <c r="CI1041" s="24">
        <v>0.57471264367816088</v>
      </c>
      <c r="CJ1041" s="24">
        <v>0.72973507315144326</v>
      </c>
      <c r="CK1041" s="24">
        <v>0.81707006369426749</v>
      </c>
      <c r="CL1041" s="24">
        <v>0.77360406091370559</v>
      </c>
      <c r="CM1041" s="24">
        <v>0.74778099132342679</v>
      </c>
      <c r="CN1041" s="24">
        <v>0.75202133866800036</v>
      </c>
      <c r="CO1041" s="26"/>
      <c r="CP1041" s="22">
        <v>11996.999999999998</v>
      </c>
      <c r="CQ1041" s="22">
        <v>5836</v>
      </c>
      <c r="CR1041" s="22">
        <v>6161</v>
      </c>
      <c r="CS1041" s="22">
        <v>9022</v>
      </c>
      <c r="CT1041" s="22">
        <v>2975</v>
      </c>
      <c r="CU1041" s="20">
        <v>0.24797866133199964</v>
      </c>
    </row>
    <row r="1042" spans="1:99" x14ac:dyDescent="0.25">
      <c r="A1042" s="92">
        <v>76</v>
      </c>
      <c r="B1042" s="94" t="s">
        <v>1153</v>
      </c>
      <c r="C1042" s="92">
        <v>3817</v>
      </c>
      <c r="D1042" s="94" t="s">
        <v>64</v>
      </c>
      <c r="E1042" s="92">
        <v>76606</v>
      </c>
      <c r="F1042" s="95" t="s">
        <v>797</v>
      </c>
      <c r="G1042" s="143">
        <f t="shared" si="96"/>
        <v>3620</v>
      </c>
      <c r="H1042" s="14">
        <v>3583</v>
      </c>
      <c r="I1042" s="14">
        <v>37</v>
      </c>
      <c r="J1042" s="15">
        <v>2391</v>
      </c>
      <c r="K1042" s="15">
        <v>1229</v>
      </c>
      <c r="L1042" s="15">
        <v>0</v>
      </c>
      <c r="M1042" s="15">
        <v>248</v>
      </c>
      <c r="N1042" s="15">
        <v>1608</v>
      </c>
      <c r="O1042" s="15">
        <v>1322</v>
      </c>
      <c r="P1042" s="15">
        <v>442</v>
      </c>
      <c r="Q1042" s="15">
        <f t="shared" si="97"/>
        <v>3178</v>
      </c>
      <c r="R1042" s="16"/>
      <c r="S1042" s="14">
        <v>3583</v>
      </c>
      <c r="T1042" s="17">
        <v>2354</v>
      </c>
      <c r="U1042" s="17">
        <v>1229</v>
      </c>
      <c r="V1042" s="17">
        <v>0</v>
      </c>
      <c r="W1042" s="17">
        <v>248</v>
      </c>
      <c r="X1042" s="17">
        <v>1608</v>
      </c>
      <c r="Y1042" s="17">
        <v>1307</v>
      </c>
      <c r="Z1042" s="17">
        <v>420</v>
      </c>
      <c r="AA1042" s="15">
        <f t="shared" si="98"/>
        <v>3163</v>
      </c>
      <c r="AB1042" s="18"/>
      <c r="AC1042" s="19">
        <f t="shared" si="99"/>
        <v>6</v>
      </c>
      <c r="AD1042" s="19">
        <v>5</v>
      </c>
      <c r="AE1042" s="19">
        <v>1</v>
      </c>
      <c r="AF1042" s="19">
        <f t="shared" si="100"/>
        <v>31</v>
      </c>
      <c r="AG1042" s="19">
        <v>30</v>
      </c>
      <c r="AH1042" s="19">
        <v>1</v>
      </c>
      <c r="AI1042" s="19">
        <v>5</v>
      </c>
      <c r="AJ1042" s="19">
        <v>26</v>
      </c>
      <c r="AL1042" s="17">
        <v>5</v>
      </c>
      <c r="AM1042" s="17">
        <v>30</v>
      </c>
      <c r="AN1042" s="17">
        <v>4</v>
      </c>
      <c r="AO1042" s="17">
        <v>26</v>
      </c>
      <c r="AQ1042" s="20">
        <v>1.0189466923570969</v>
      </c>
      <c r="AR1042" s="20">
        <v>0.58148148148148149</v>
      </c>
      <c r="AS1042" s="20">
        <v>0.9593869731800766</v>
      </c>
      <c r="AT1042" s="20">
        <v>0.901980198019802</v>
      </c>
      <c r="AU1042" s="20">
        <v>0.50661625708884683</v>
      </c>
      <c r="AV1042" s="20">
        <v>1.0274661508704062</v>
      </c>
      <c r="AW1042" s="20">
        <v>1.1624919717405267</v>
      </c>
      <c r="AX1042" s="20">
        <v>0.91851851851851851</v>
      </c>
      <c r="AY1042" s="20">
        <v>1.2321839080459771</v>
      </c>
      <c r="AZ1042" s="20">
        <v>1.308910891089109</v>
      </c>
      <c r="BA1042" s="20">
        <v>0.83553875236294894</v>
      </c>
      <c r="BB1042" s="20">
        <v>1.2294003868471954</v>
      </c>
      <c r="BC1042" s="20">
        <v>1.1989283322170128</v>
      </c>
      <c r="BD1042" s="20">
        <v>1.1289327575570636</v>
      </c>
      <c r="BE1042" s="20">
        <v>1.0348292029470865</v>
      </c>
      <c r="BF1042" s="20">
        <v>1.0043183220234424</v>
      </c>
      <c r="BG1042" s="21"/>
      <c r="BH1042" s="20">
        <v>4.2578356002365467E-2</v>
      </c>
      <c r="BI1042" s="20">
        <v>2.4193548387096774E-2</v>
      </c>
      <c r="BJ1042" s="20">
        <v>4.2485732403297401E-2</v>
      </c>
      <c r="BK1042" s="20">
        <v>5.0949913644214161E-2</v>
      </c>
      <c r="BL1042" s="20">
        <v>3.007518796992481E-2</v>
      </c>
      <c r="BM1042" s="20">
        <v>4.425075427422058E-2</v>
      </c>
      <c r="BN1042" s="20">
        <v>3.5099999999999999E-2</v>
      </c>
      <c r="BO1042" s="20">
        <v>4.9799999999999997E-2</v>
      </c>
      <c r="BP1042" s="20">
        <v>1.3299999999999999E-2</v>
      </c>
      <c r="BQ1042" s="20">
        <v>4.0000000000000001E-3</v>
      </c>
      <c r="BR1042" s="20">
        <v>1.7100000000000001E-2</v>
      </c>
      <c r="BS1042" s="20">
        <v>1.47E-2</v>
      </c>
      <c r="BT1042" s="20">
        <v>0</v>
      </c>
      <c r="BU1042" s="20">
        <v>1.5085484411666107E-2</v>
      </c>
      <c r="BV1042" s="20">
        <v>1.09E-2</v>
      </c>
      <c r="BW1042" s="20">
        <v>1.5599999999999999E-2</v>
      </c>
      <c r="BY1042" s="20">
        <v>0.9044943820224719</v>
      </c>
      <c r="BZ1042" s="20" t="s">
        <v>1234</v>
      </c>
      <c r="CA1042" s="20">
        <v>0.90449999999999997</v>
      </c>
      <c r="CC1042" s="22">
        <v>175</v>
      </c>
      <c r="CD1042" s="22">
        <v>33</v>
      </c>
      <c r="CE1042" s="22">
        <f t="shared" si="101"/>
        <v>208</v>
      </c>
      <c r="CF1042" s="23"/>
      <c r="CG1042" s="20">
        <v>7.8947368421052627E-2</v>
      </c>
      <c r="CH1042" s="25"/>
      <c r="CI1042" s="24">
        <v>0.84074074074074079</v>
      </c>
      <c r="CJ1042" s="24">
        <v>0.98544061302681996</v>
      </c>
      <c r="CK1042" s="24">
        <v>1.1356435643564355</v>
      </c>
      <c r="CL1042" s="24">
        <v>0.96975425330812859</v>
      </c>
      <c r="CM1042" s="24">
        <v>1.0290135396518376</v>
      </c>
      <c r="CN1042" s="24">
        <v>1.0189466923570969</v>
      </c>
      <c r="CO1042" s="26"/>
      <c r="CP1042" s="22">
        <v>3114</v>
      </c>
      <c r="CQ1042" s="22">
        <v>1493</v>
      </c>
      <c r="CR1042" s="22">
        <v>1621</v>
      </c>
      <c r="CS1042" s="22">
        <v>3173</v>
      </c>
      <c r="CT1042" s="22">
        <v>0</v>
      </c>
      <c r="CU1042" s="20">
        <v>0</v>
      </c>
    </row>
    <row r="1043" spans="1:99" x14ac:dyDescent="0.25">
      <c r="A1043" s="92">
        <v>76</v>
      </c>
      <c r="B1043" s="94" t="s">
        <v>1153</v>
      </c>
      <c r="C1043" s="92">
        <v>3817</v>
      </c>
      <c r="D1043" s="94" t="s">
        <v>64</v>
      </c>
      <c r="E1043" s="92">
        <v>76616</v>
      </c>
      <c r="F1043" s="95" t="s">
        <v>1077</v>
      </c>
      <c r="G1043" s="143">
        <f t="shared" si="96"/>
        <v>3322</v>
      </c>
      <c r="H1043" s="14">
        <v>3322</v>
      </c>
      <c r="I1043" s="14">
        <v>0</v>
      </c>
      <c r="J1043" s="15">
        <v>1133</v>
      </c>
      <c r="K1043" s="15">
        <v>2189</v>
      </c>
      <c r="L1043" s="15">
        <v>0</v>
      </c>
      <c r="M1043" s="15">
        <v>207</v>
      </c>
      <c r="N1043" s="15">
        <v>1441</v>
      </c>
      <c r="O1043" s="15">
        <v>1284</v>
      </c>
      <c r="P1043" s="15">
        <v>390</v>
      </c>
      <c r="Q1043" s="15">
        <f t="shared" si="97"/>
        <v>2932</v>
      </c>
      <c r="R1043" s="16"/>
      <c r="S1043" s="14">
        <v>3322</v>
      </c>
      <c r="T1043" s="17">
        <v>1133</v>
      </c>
      <c r="U1043" s="17">
        <v>2189</v>
      </c>
      <c r="V1043" s="17">
        <v>0</v>
      </c>
      <c r="W1043" s="17">
        <v>207</v>
      </c>
      <c r="X1043" s="17">
        <v>1441</v>
      </c>
      <c r="Y1043" s="17">
        <v>1284</v>
      </c>
      <c r="Z1043" s="17">
        <v>390</v>
      </c>
      <c r="AA1043" s="15">
        <f t="shared" si="98"/>
        <v>2932</v>
      </c>
      <c r="AB1043" s="18"/>
      <c r="AC1043" s="19">
        <f t="shared" si="99"/>
        <v>5</v>
      </c>
      <c r="AD1043" s="19">
        <v>5</v>
      </c>
      <c r="AE1043" s="19">
        <v>0</v>
      </c>
      <c r="AF1043" s="19">
        <f t="shared" si="100"/>
        <v>38</v>
      </c>
      <c r="AG1043" s="19">
        <v>38</v>
      </c>
      <c r="AH1043" s="19">
        <v>0</v>
      </c>
      <c r="AI1043" s="19">
        <v>3</v>
      </c>
      <c r="AJ1043" s="19">
        <v>35</v>
      </c>
      <c r="AL1043" s="17">
        <v>5</v>
      </c>
      <c r="AM1043" s="17">
        <v>38</v>
      </c>
      <c r="AN1043" s="17">
        <v>3</v>
      </c>
      <c r="AO1043" s="17">
        <v>35</v>
      </c>
      <c r="AQ1043" s="20">
        <v>1.0453857791225416</v>
      </c>
      <c r="AR1043" s="20">
        <v>0.70638297872340428</v>
      </c>
      <c r="AS1043" s="20">
        <v>0.94977973568281937</v>
      </c>
      <c r="AT1043" s="20">
        <v>0.94700460829493083</v>
      </c>
      <c r="AU1043" s="20">
        <v>0.37192118226600984</v>
      </c>
      <c r="AV1043" s="20">
        <v>1.0424486148346739</v>
      </c>
      <c r="AW1043" s="20">
        <v>1.2564296520423601</v>
      </c>
      <c r="AX1043" s="20">
        <v>0.88085106382978728</v>
      </c>
      <c r="AY1043" s="20">
        <v>1.2696035242290749</v>
      </c>
      <c r="AZ1043" s="20">
        <v>1.4792626728110598</v>
      </c>
      <c r="BA1043" s="20">
        <v>0.96059113300492616</v>
      </c>
      <c r="BB1043" s="20">
        <v>1.3100983020554067</v>
      </c>
      <c r="BC1043" s="20">
        <v>1.277331189710611</v>
      </c>
      <c r="BD1043" s="20">
        <v>1.2378571428571428</v>
      </c>
      <c r="BE1043" s="20">
        <v>1.045016077170418</v>
      </c>
      <c r="BF1043" s="20">
        <v>1.0457142857142858</v>
      </c>
      <c r="BG1043" s="21"/>
      <c r="BH1043" s="20">
        <v>5.8596491228070174E-2</v>
      </c>
      <c r="BI1043" s="20">
        <v>6.280193236714976E-2</v>
      </c>
      <c r="BJ1043" s="20">
        <v>4.8484848484848485E-2</v>
      </c>
      <c r="BK1043" s="20">
        <v>7.6271186440677971E-2</v>
      </c>
      <c r="BL1043" s="20">
        <v>3.4482758620689655E-2</v>
      </c>
      <c r="BM1043" s="20">
        <v>6.1027423715720355E-2</v>
      </c>
      <c r="BN1043" s="20">
        <v>5.8299999999999998E-2</v>
      </c>
      <c r="BO1043" s="20">
        <v>5.8900000000000001E-2</v>
      </c>
      <c r="BP1043" s="20">
        <v>1.8599999999999998E-2</v>
      </c>
      <c r="BQ1043" s="20">
        <v>1.4500000000000001E-2</v>
      </c>
      <c r="BR1043" s="20">
        <v>1.5900000000000001E-2</v>
      </c>
      <c r="BS1043" s="20">
        <v>2.64E-2</v>
      </c>
      <c r="BT1043" s="20">
        <v>3.8314176245210726E-3</v>
      </c>
      <c r="BU1043" s="20">
        <v>2.0084974893781384E-2</v>
      </c>
      <c r="BV1043" s="20">
        <v>1.6400000000000001E-2</v>
      </c>
      <c r="BW1043" s="20">
        <v>2.0500000000000001E-2</v>
      </c>
      <c r="BY1043" s="20">
        <v>0.88807017543859645</v>
      </c>
      <c r="BZ1043" s="20" t="s">
        <v>1234</v>
      </c>
      <c r="CA1043" s="20">
        <v>0.8881</v>
      </c>
      <c r="CC1043" s="22">
        <v>107</v>
      </c>
      <c r="CD1043" s="22">
        <v>108</v>
      </c>
      <c r="CE1043" s="22">
        <f t="shared" si="101"/>
        <v>215</v>
      </c>
      <c r="CF1043" s="23"/>
      <c r="CG1043" s="20">
        <v>8.7017543859649119E-2</v>
      </c>
      <c r="CH1043" s="25"/>
      <c r="CI1043" s="24">
        <v>0.90212765957446805</v>
      </c>
      <c r="CJ1043" s="24">
        <v>0.97709251101321581</v>
      </c>
      <c r="CK1043" s="24">
        <v>1.1693548387096775</v>
      </c>
      <c r="CL1043" s="24">
        <v>1.0541871921182266</v>
      </c>
      <c r="CM1043" s="24">
        <v>1.0437890974084003</v>
      </c>
      <c r="CN1043" s="24">
        <v>1.0453857791225416</v>
      </c>
      <c r="CO1043" s="26"/>
      <c r="CP1043" s="22">
        <v>2644</v>
      </c>
      <c r="CQ1043" s="22">
        <v>1244.0000000000002</v>
      </c>
      <c r="CR1043" s="22">
        <v>1400</v>
      </c>
      <c r="CS1043" s="22">
        <v>2764</v>
      </c>
      <c r="CT1043" s="22">
        <v>0</v>
      </c>
      <c r="CU1043" s="20">
        <v>0</v>
      </c>
    </row>
    <row r="1044" spans="1:99" x14ac:dyDescent="0.25">
      <c r="A1044" s="92">
        <v>76</v>
      </c>
      <c r="B1044" s="94" t="s">
        <v>1153</v>
      </c>
      <c r="C1044" s="92">
        <v>3817</v>
      </c>
      <c r="D1044" s="94" t="s">
        <v>64</v>
      </c>
      <c r="E1044" s="92">
        <v>76622</v>
      </c>
      <c r="F1044" s="95" t="s">
        <v>1078</v>
      </c>
      <c r="G1044" s="143">
        <f t="shared" si="96"/>
        <v>7054</v>
      </c>
      <c r="H1044" s="14">
        <v>6037</v>
      </c>
      <c r="I1044" s="14">
        <v>1017</v>
      </c>
      <c r="J1044" s="15">
        <v>5838</v>
      </c>
      <c r="K1044" s="15">
        <v>1216</v>
      </c>
      <c r="L1044" s="15">
        <v>87</v>
      </c>
      <c r="M1044" s="15">
        <v>473</v>
      </c>
      <c r="N1044" s="15">
        <v>2826</v>
      </c>
      <c r="O1044" s="15">
        <v>2560</v>
      </c>
      <c r="P1044" s="15">
        <v>1108</v>
      </c>
      <c r="Q1044" s="15">
        <f t="shared" si="97"/>
        <v>5859</v>
      </c>
      <c r="R1044" s="16"/>
      <c r="S1044" s="14">
        <v>6037</v>
      </c>
      <c r="T1044" s="17">
        <v>4821</v>
      </c>
      <c r="U1044" s="17">
        <v>1216</v>
      </c>
      <c r="V1044" s="17">
        <v>0</v>
      </c>
      <c r="W1044" s="17">
        <v>411</v>
      </c>
      <c r="X1044" s="17">
        <v>2383</v>
      </c>
      <c r="Y1044" s="17">
        <v>2274</v>
      </c>
      <c r="Z1044" s="17">
        <v>969</v>
      </c>
      <c r="AA1044" s="15">
        <f t="shared" si="98"/>
        <v>5068</v>
      </c>
      <c r="AB1044" s="18"/>
      <c r="AC1044" s="19">
        <f t="shared" si="99"/>
        <v>11</v>
      </c>
      <c r="AD1044" s="19">
        <v>5</v>
      </c>
      <c r="AE1044" s="19">
        <v>6</v>
      </c>
      <c r="AF1044" s="19">
        <f t="shared" si="100"/>
        <v>50</v>
      </c>
      <c r="AG1044" s="19">
        <v>44</v>
      </c>
      <c r="AH1044" s="19">
        <v>6</v>
      </c>
      <c r="AI1044" s="19">
        <v>19</v>
      </c>
      <c r="AJ1044" s="19">
        <v>31</v>
      </c>
      <c r="AL1044" s="17">
        <v>5</v>
      </c>
      <c r="AM1044" s="17">
        <v>44</v>
      </c>
      <c r="AN1044" s="17">
        <v>13</v>
      </c>
      <c r="AO1044" s="17">
        <v>31</v>
      </c>
      <c r="AQ1044" s="20">
        <v>1.0225461942702152</v>
      </c>
      <c r="AR1044" s="20">
        <v>0.54509803921568623</v>
      </c>
      <c r="AS1044" s="20">
        <v>0.92117025599349855</v>
      </c>
      <c r="AT1044" s="20">
        <v>1.0072614107883817</v>
      </c>
      <c r="AU1044" s="20">
        <v>0.69499999999999995</v>
      </c>
      <c r="AV1044" s="20">
        <v>1.0042865890998163</v>
      </c>
      <c r="AW1044" s="20">
        <v>1.1810476351924055</v>
      </c>
      <c r="AX1044" s="20">
        <v>0.9274509803921569</v>
      </c>
      <c r="AY1044" s="20">
        <v>1.1483136936204794</v>
      </c>
      <c r="AZ1044" s="20">
        <v>1.3278008298755186</v>
      </c>
      <c r="BA1044" s="20">
        <v>1.1080000000000001</v>
      </c>
      <c r="BB1044" s="20">
        <v>1.1959583588487446</v>
      </c>
      <c r="BC1044" s="20">
        <v>1.201401050788091</v>
      </c>
      <c r="BD1044" s="20">
        <v>1.1619579500657031</v>
      </c>
      <c r="BE1044" s="20">
        <v>1.0469352014010509</v>
      </c>
      <c r="BF1044" s="20">
        <v>0.99967148488830482</v>
      </c>
      <c r="BG1044" s="21"/>
      <c r="BH1044" s="20">
        <v>5.5286304074672409E-2</v>
      </c>
      <c r="BI1044" s="20">
        <v>6.0827250608272508E-2</v>
      </c>
      <c r="BJ1044" s="20">
        <v>4.8482102401449935E-2</v>
      </c>
      <c r="BK1044" s="20">
        <v>6.758034026465029E-2</v>
      </c>
      <c r="BL1044" s="20">
        <v>3.9426523297491037E-2</v>
      </c>
      <c r="BM1044" s="20">
        <v>5.809040980143642E-2</v>
      </c>
      <c r="BN1044" s="20">
        <v>4.7399999999999998E-2</v>
      </c>
      <c r="BO1044" s="20">
        <v>6.3100000000000003E-2</v>
      </c>
      <c r="BP1044" s="20">
        <v>1.54E-2</v>
      </c>
      <c r="BQ1044" s="20">
        <v>7.2999999999999995E-2</v>
      </c>
      <c r="BR1044" s="20">
        <v>9.4999999999999998E-3</v>
      </c>
      <c r="BS1044" s="20">
        <v>1.32E-2</v>
      </c>
      <c r="BT1044" s="20">
        <v>8.3632019115890081E-3</v>
      </c>
      <c r="BU1044" s="20">
        <v>1.6687790452049007E-2</v>
      </c>
      <c r="BV1044" s="20">
        <v>1.34E-2</v>
      </c>
      <c r="BW1044" s="20">
        <v>1.7500000000000002E-2</v>
      </c>
      <c r="BY1044" s="20">
        <v>0.89714593430263867</v>
      </c>
      <c r="BZ1044" s="20">
        <v>0.98313253012048196</v>
      </c>
      <c r="CA1044" s="20">
        <v>0.9083</v>
      </c>
      <c r="CC1044" s="22">
        <v>438</v>
      </c>
      <c r="CD1044" s="22">
        <v>64</v>
      </c>
      <c r="CE1044" s="22">
        <f t="shared" si="101"/>
        <v>502</v>
      </c>
      <c r="CF1044" s="23"/>
      <c r="CG1044" s="20">
        <v>5.5125202666186271E-2</v>
      </c>
      <c r="CH1044" s="25"/>
      <c r="CI1044" s="24">
        <v>0.72549019607843135</v>
      </c>
      <c r="CJ1044" s="24">
        <v>0.94555058919138557</v>
      </c>
      <c r="CK1044" s="24">
        <v>1.1680497925311204</v>
      </c>
      <c r="CL1044" s="24">
        <v>1.087</v>
      </c>
      <c r="CM1044" s="24">
        <v>1.0102061645233722</v>
      </c>
      <c r="CN1044" s="24">
        <v>1.0232242753008984</v>
      </c>
      <c r="CO1044" s="26"/>
      <c r="CP1044" s="22">
        <v>5899</v>
      </c>
      <c r="CQ1044" s="22">
        <v>2855</v>
      </c>
      <c r="CR1044" s="22">
        <v>3044</v>
      </c>
      <c r="CS1044" s="22">
        <v>6036</v>
      </c>
      <c r="CT1044" s="22">
        <v>0</v>
      </c>
      <c r="CU1044" s="20">
        <v>0</v>
      </c>
    </row>
    <row r="1045" spans="1:99" x14ac:dyDescent="0.25">
      <c r="A1045" s="92">
        <v>76</v>
      </c>
      <c r="B1045" s="94" t="s">
        <v>1153</v>
      </c>
      <c r="C1045" s="92">
        <v>3817</v>
      </c>
      <c r="D1045" s="94" t="s">
        <v>64</v>
      </c>
      <c r="E1045" s="92">
        <v>76670</v>
      </c>
      <c r="F1045" s="95" t="s">
        <v>217</v>
      </c>
      <c r="G1045" s="143">
        <f t="shared" si="96"/>
        <v>3173</v>
      </c>
      <c r="H1045" s="14">
        <v>2678</v>
      </c>
      <c r="I1045" s="14">
        <v>495</v>
      </c>
      <c r="J1045" s="15">
        <v>1885</v>
      </c>
      <c r="K1045" s="15">
        <v>1288</v>
      </c>
      <c r="L1045" s="15">
        <v>79</v>
      </c>
      <c r="M1045" s="15">
        <v>201</v>
      </c>
      <c r="N1045" s="15">
        <v>1385</v>
      </c>
      <c r="O1045" s="15">
        <v>1129</v>
      </c>
      <c r="P1045" s="15">
        <v>379</v>
      </c>
      <c r="Q1045" s="15">
        <f t="shared" si="97"/>
        <v>2715</v>
      </c>
      <c r="R1045" s="16"/>
      <c r="S1045" s="14">
        <v>2678</v>
      </c>
      <c r="T1045" s="17">
        <v>1390</v>
      </c>
      <c r="U1045" s="17">
        <v>1288</v>
      </c>
      <c r="V1045" s="17">
        <v>0</v>
      </c>
      <c r="W1045" s="17">
        <v>152</v>
      </c>
      <c r="X1045" s="17">
        <v>1167</v>
      </c>
      <c r="Y1045" s="17">
        <v>1027</v>
      </c>
      <c r="Z1045" s="17">
        <v>332</v>
      </c>
      <c r="AA1045" s="15">
        <f t="shared" si="98"/>
        <v>2346</v>
      </c>
      <c r="AB1045" s="18"/>
      <c r="AC1045" s="19">
        <f t="shared" si="99"/>
        <v>8</v>
      </c>
      <c r="AD1045" s="19">
        <v>3</v>
      </c>
      <c r="AE1045" s="19">
        <v>5</v>
      </c>
      <c r="AF1045" s="19">
        <f t="shared" si="100"/>
        <v>31</v>
      </c>
      <c r="AG1045" s="19">
        <v>26</v>
      </c>
      <c r="AH1045" s="19">
        <v>5</v>
      </c>
      <c r="AI1045" s="19">
        <v>9</v>
      </c>
      <c r="AJ1045" s="19">
        <v>22</v>
      </c>
      <c r="AL1045" s="17">
        <v>3</v>
      </c>
      <c r="AM1045" s="17">
        <v>26</v>
      </c>
      <c r="AN1045" s="17">
        <v>4</v>
      </c>
      <c r="AO1045" s="17">
        <v>22</v>
      </c>
      <c r="AQ1045" s="20">
        <v>0.83557457212713937</v>
      </c>
      <c r="AR1045" s="20">
        <v>0.49635036496350365</v>
      </c>
      <c r="AS1045" s="20">
        <v>0.85596399099774945</v>
      </c>
      <c r="AT1045" s="20">
        <v>0.6873239436619718</v>
      </c>
      <c r="AU1045" s="20">
        <v>0.30833333333333335</v>
      </c>
      <c r="AV1045" s="20">
        <v>0.85179640718562877</v>
      </c>
      <c r="AW1045" s="20">
        <v>0.94559902200488999</v>
      </c>
      <c r="AX1045" s="20">
        <v>0.73357664233576647</v>
      </c>
      <c r="AY1045" s="20">
        <v>1.0390097524381094</v>
      </c>
      <c r="AZ1045" s="20">
        <v>1.0600938967136151</v>
      </c>
      <c r="BA1045" s="20">
        <v>0.63166666666666671</v>
      </c>
      <c r="BB1045" s="20">
        <v>1.0160928143712575</v>
      </c>
      <c r="BC1045" s="20">
        <v>0.98943196829590485</v>
      </c>
      <c r="BD1045" s="20">
        <v>0.9078498293515358</v>
      </c>
      <c r="BE1045" s="20">
        <v>0.86856010568031705</v>
      </c>
      <c r="BF1045" s="20">
        <v>0.80716723549488056</v>
      </c>
      <c r="BG1045" s="21"/>
      <c r="BH1045" s="20">
        <v>6.0337892196299273E-2</v>
      </c>
      <c r="BI1045" s="20">
        <v>5.921052631578947E-2</v>
      </c>
      <c r="BJ1045" s="20">
        <v>4.4558697514995714E-2</v>
      </c>
      <c r="BK1045" s="20">
        <v>8.714596949891068E-2</v>
      </c>
      <c r="BL1045" s="20">
        <v>3.614457831325301E-2</v>
      </c>
      <c r="BM1045" s="20">
        <v>6.3030844881537776E-2</v>
      </c>
      <c r="BN1045" s="20">
        <v>5.9400000000000001E-2</v>
      </c>
      <c r="BO1045" s="20">
        <v>6.13E-2</v>
      </c>
      <c r="BP1045" s="20">
        <v>3.5999999999999999E-3</v>
      </c>
      <c r="BQ1045" s="20">
        <v>0</v>
      </c>
      <c r="BR1045" s="20">
        <v>6.8999999999999999E-3</v>
      </c>
      <c r="BS1045" s="20">
        <v>1.1000000000000001E-3</v>
      </c>
      <c r="BT1045" s="20">
        <v>0</v>
      </c>
      <c r="BU1045" s="20">
        <v>4.0232454179704958E-3</v>
      </c>
      <c r="BV1045" s="20">
        <v>8.0000000000000004E-4</v>
      </c>
      <c r="BW1045" s="20">
        <v>6.3E-3</v>
      </c>
      <c r="BY1045" s="20">
        <v>0.8781174577634755</v>
      </c>
      <c r="BZ1045" s="20">
        <v>0.96969696969696972</v>
      </c>
      <c r="CA1045" s="20">
        <v>0.88880000000000003</v>
      </c>
      <c r="CC1045" s="22">
        <v>108</v>
      </c>
      <c r="CD1045" s="22">
        <v>76</v>
      </c>
      <c r="CE1045" s="22">
        <f t="shared" si="101"/>
        <v>184</v>
      </c>
      <c r="CF1045" s="23"/>
      <c r="CG1045" s="20">
        <v>8.4993899959333069E-2</v>
      </c>
      <c r="CH1045" s="25"/>
      <c r="CI1045" s="24">
        <v>0.73722627737226276</v>
      </c>
      <c r="CJ1045" s="24">
        <v>0.87996999249812458</v>
      </c>
      <c r="CK1045" s="24">
        <v>0.85258215962441319</v>
      </c>
      <c r="CL1045" s="24">
        <v>0.755</v>
      </c>
      <c r="CM1045" s="24">
        <v>0.85441616766467066</v>
      </c>
      <c r="CN1045" s="24">
        <v>0.83618581907090461</v>
      </c>
      <c r="CO1045" s="26"/>
      <c r="CP1045" s="22">
        <v>3272</v>
      </c>
      <c r="CQ1045" s="22">
        <v>1514</v>
      </c>
      <c r="CR1045" s="22">
        <v>1758</v>
      </c>
      <c r="CS1045" s="22">
        <v>2736</v>
      </c>
      <c r="CT1045" s="22">
        <v>536</v>
      </c>
      <c r="CU1045" s="20">
        <v>0.16381418092909539</v>
      </c>
    </row>
    <row r="1046" spans="1:99" x14ac:dyDescent="0.25">
      <c r="A1046" s="92">
        <v>76</v>
      </c>
      <c r="B1046" s="94" t="s">
        <v>1153</v>
      </c>
      <c r="C1046" s="92">
        <v>3817</v>
      </c>
      <c r="D1046" s="94" t="s">
        <v>64</v>
      </c>
      <c r="E1046" s="92">
        <v>76736</v>
      </c>
      <c r="F1046" s="95" t="s">
        <v>1079</v>
      </c>
      <c r="G1046" s="143">
        <f t="shared" si="96"/>
        <v>7410</v>
      </c>
      <c r="H1046" s="14">
        <v>6843</v>
      </c>
      <c r="I1046" s="14">
        <v>567</v>
      </c>
      <c r="J1046" s="15">
        <v>5329</v>
      </c>
      <c r="K1046" s="15">
        <v>2081</v>
      </c>
      <c r="L1046" s="15">
        <v>78</v>
      </c>
      <c r="M1046" s="15">
        <v>428</v>
      </c>
      <c r="N1046" s="15">
        <v>3211</v>
      </c>
      <c r="O1046" s="15">
        <v>2639</v>
      </c>
      <c r="P1046" s="15">
        <v>1054</v>
      </c>
      <c r="Q1046" s="15">
        <f t="shared" si="97"/>
        <v>6278</v>
      </c>
      <c r="R1046" s="16"/>
      <c r="S1046" s="14">
        <v>6843</v>
      </c>
      <c r="T1046" s="17">
        <v>4762</v>
      </c>
      <c r="U1046" s="17">
        <v>2081</v>
      </c>
      <c r="V1046" s="17">
        <v>0</v>
      </c>
      <c r="W1046" s="17">
        <v>387</v>
      </c>
      <c r="X1046" s="17">
        <v>2983</v>
      </c>
      <c r="Y1046" s="17">
        <v>2478</v>
      </c>
      <c r="Z1046" s="17">
        <v>995</v>
      </c>
      <c r="AA1046" s="15">
        <f t="shared" si="98"/>
        <v>5848</v>
      </c>
      <c r="AB1046" s="18"/>
      <c r="AC1046" s="19">
        <f t="shared" si="99"/>
        <v>12</v>
      </c>
      <c r="AD1046" s="19">
        <v>9</v>
      </c>
      <c r="AE1046" s="19">
        <v>3</v>
      </c>
      <c r="AF1046" s="19">
        <f t="shared" si="100"/>
        <v>74</v>
      </c>
      <c r="AG1046" s="19">
        <v>71</v>
      </c>
      <c r="AH1046" s="19">
        <v>3</v>
      </c>
      <c r="AI1046" s="19">
        <v>24</v>
      </c>
      <c r="AJ1046" s="19">
        <v>50</v>
      </c>
      <c r="AL1046" s="17">
        <v>9</v>
      </c>
      <c r="AM1046" s="17">
        <v>71</v>
      </c>
      <c r="AN1046" s="17">
        <v>21</v>
      </c>
      <c r="AO1046" s="17">
        <v>50</v>
      </c>
      <c r="AQ1046" s="20">
        <v>0.72984012136772081</v>
      </c>
      <c r="AR1046" s="20">
        <v>0.39415041782729804</v>
      </c>
      <c r="AS1046" s="20">
        <v>0.72468619246861921</v>
      </c>
      <c r="AT1046" s="20">
        <v>0.6410346032855645</v>
      </c>
      <c r="AU1046" s="20">
        <v>0.31814946619217083</v>
      </c>
      <c r="AV1046" s="20">
        <v>0.74176437744276935</v>
      </c>
      <c r="AW1046" s="20">
        <v>0.85564243202240631</v>
      </c>
      <c r="AX1046" s="20">
        <v>0.59610027855153203</v>
      </c>
      <c r="AY1046" s="20">
        <v>0.89567642956764293</v>
      </c>
      <c r="AZ1046" s="20">
        <v>0.92240475358266338</v>
      </c>
      <c r="BA1046" s="20">
        <v>0.75017793594306048</v>
      </c>
      <c r="BB1046" s="20">
        <v>0.87632607481853708</v>
      </c>
      <c r="BC1046" s="20">
        <v>0.92127983748095477</v>
      </c>
      <c r="BD1046" s="20">
        <v>0.79982725113366449</v>
      </c>
      <c r="BE1046" s="20">
        <v>0.76917216861350934</v>
      </c>
      <c r="BF1046" s="20">
        <v>0.69639386741524512</v>
      </c>
      <c r="BG1046" s="21"/>
      <c r="BH1046" s="20">
        <v>3.8901601830663615E-2</v>
      </c>
      <c r="BI1046" s="20">
        <v>5.6847545219638244E-2</v>
      </c>
      <c r="BJ1046" s="20">
        <v>3.0470914127423823E-2</v>
      </c>
      <c r="BK1046" s="20">
        <v>5.1081454210768526E-2</v>
      </c>
      <c r="BL1046" s="20">
        <v>2.5373134328358207E-2</v>
      </c>
      <c r="BM1046" s="20">
        <v>4.0565345080763586E-2</v>
      </c>
      <c r="BN1046" s="20">
        <v>3.3000000000000002E-2</v>
      </c>
      <c r="BO1046" s="20">
        <v>4.4400000000000002E-2</v>
      </c>
      <c r="BP1046" s="20">
        <v>1.0999999999999999E-2</v>
      </c>
      <c r="BQ1046" s="20">
        <v>1.03E-2</v>
      </c>
      <c r="BR1046" s="20">
        <v>5.4999999999999997E-3</v>
      </c>
      <c r="BS1046" s="20">
        <v>2.12E-2</v>
      </c>
      <c r="BT1046" s="20">
        <v>1.4925373134328358E-3</v>
      </c>
      <c r="BU1046" s="20">
        <v>1.2114537444933921E-2</v>
      </c>
      <c r="BV1046" s="20">
        <v>8.3999999999999995E-3</v>
      </c>
      <c r="BW1046" s="20">
        <v>1.3299999999999999E-2</v>
      </c>
      <c r="BY1046" s="20">
        <v>0.90356325596600195</v>
      </c>
      <c r="BZ1046" s="20">
        <v>0.98159509202453987</v>
      </c>
      <c r="CA1046" s="20">
        <v>0.9093</v>
      </c>
      <c r="CC1046" s="22">
        <v>353</v>
      </c>
      <c r="CD1046" s="22">
        <v>174</v>
      </c>
      <c r="CE1046" s="22">
        <f t="shared" si="101"/>
        <v>527</v>
      </c>
      <c r="CF1046" s="23"/>
      <c r="CG1046" s="20">
        <v>8.761033017325924E-2</v>
      </c>
      <c r="CH1046" s="25"/>
      <c r="CI1046" s="24">
        <v>0.53621169916434541</v>
      </c>
      <c r="CJ1046" s="24">
        <v>0.75006973500697349</v>
      </c>
      <c r="CK1046" s="24">
        <v>0.79447745543516257</v>
      </c>
      <c r="CL1046" s="24">
        <v>0.64982206405693954</v>
      </c>
      <c r="CM1046" s="24">
        <v>0.7463707426018984</v>
      </c>
      <c r="CN1046" s="24">
        <v>0.73054031975726452</v>
      </c>
      <c r="CO1046" s="26"/>
      <c r="CP1046" s="22">
        <v>8569</v>
      </c>
      <c r="CQ1046" s="22">
        <v>3937.9999999999995</v>
      </c>
      <c r="CR1046" s="22">
        <v>4631</v>
      </c>
      <c r="CS1046" s="22">
        <v>6260</v>
      </c>
      <c r="CT1046" s="22">
        <v>2309</v>
      </c>
      <c r="CU1046" s="20">
        <v>0.26945968024273548</v>
      </c>
    </row>
    <row r="1047" spans="1:99" x14ac:dyDescent="0.25">
      <c r="A1047" s="92">
        <v>76</v>
      </c>
      <c r="B1047" s="94" t="s">
        <v>1153</v>
      </c>
      <c r="C1047" s="92">
        <v>3817</v>
      </c>
      <c r="D1047" s="94" t="s">
        <v>64</v>
      </c>
      <c r="E1047" s="92">
        <v>76823</v>
      </c>
      <c r="F1047" s="95" t="s">
        <v>1080</v>
      </c>
      <c r="G1047" s="143">
        <f t="shared" si="96"/>
        <v>3081</v>
      </c>
      <c r="H1047" s="14">
        <v>3081</v>
      </c>
      <c r="I1047" s="14">
        <v>0</v>
      </c>
      <c r="J1047" s="15">
        <v>2403</v>
      </c>
      <c r="K1047" s="15">
        <v>678</v>
      </c>
      <c r="L1047" s="15">
        <v>0</v>
      </c>
      <c r="M1047" s="15">
        <v>189</v>
      </c>
      <c r="N1047" s="15">
        <v>1432</v>
      </c>
      <c r="O1047" s="15">
        <v>1079</v>
      </c>
      <c r="P1047" s="15">
        <v>381</v>
      </c>
      <c r="Q1047" s="15">
        <f t="shared" si="97"/>
        <v>2700</v>
      </c>
      <c r="R1047" s="16"/>
      <c r="S1047" s="14">
        <v>3081</v>
      </c>
      <c r="T1047" s="17">
        <v>2403</v>
      </c>
      <c r="U1047" s="17">
        <v>678</v>
      </c>
      <c r="V1047" s="17">
        <v>0</v>
      </c>
      <c r="W1047" s="17">
        <v>189</v>
      </c>
      <c r="X1047" s="17">
        <v>1432</v>
      </c>
      <c r="Y1047" s="17">
        <v>1079</v>
      </c>
      <c r="Z1047" s="17">
        <v>381</v>
      </c>
      <c r="AA1047" s="15">
        <f t="shared" si="98"/>
        <v>2700</v>
      </c>
      <c r="AB1047" s="18"/>
      <c r="AC1047" s="19">
        <f t="shared" si="99"/>
        <v>3</v>
      </c>
      <c r="AD1047" s="19">
        <v>3</v>
      </c>
      <c r="AE1047" s="19">
        <v>0</v>
      </c>
      <c r="AF1047" s="19">
        <f t="shared" si="100"/>
        <v>29</v>
      </c>
      <c r="AG1047" s="19">
        <v>29</v>
      </c>
      <c r="AH1047" s="19">
        <v>0</v>
      </c>
      <c r="AI1047" s="19">
        <v>10</v>
      </c>
      <c r="AJ1047" s="19">
        <v>19</v>
      </c>
      <c r="AL1047" s="17">
        <v>3</v>
      </c>
      <c r="AM1047" s="17">
        <v>29</v>
      </c>
      <c r="AN1047" s="17">
        <v>10</v>
      </c>
      <c r="AO1047" s="17">
        <v>19</v>
      </c>
      <c r="AQ1047" s="20">
        <v>0.75145180023228808</v>
      </c>
      <c r="AR1047" s="20">
        <v>0.39383561643835618</v>
      </c>
      <c r="AS1047" s="20">
        <v>0.72179930795847747</v>
      </c>
      <c r="AT1047" s="20">
        <v>0.67626527050610818</v>
      </c>
      <c r="AU1047" s="20">
        <v>0.38146167557932265</v>
      </c>
      <c r="AV1047" s="20">
        <v>0.7540756156781131</v>
      </c>
      <c r="AW1047" s="20">
        <v>0.89459930313588854</v>
      </c>
      <c r="AX1047" s="20">
        <v>0.64726027397260277</v>
      </c>
      <c r="AY1047" s="20">
        <v>0.99100346020761243</v>
      </c>
      <c r="AZ1047" s="20">
        <v>0.94153577661431065</v>
      </c>
      <c r="BA1047" s="20">
        <v>0.67914438502673802</v>
      </c>
      <c r="BB1047" s="20">
        <v>0.93652445369406867</v>
      </c>
      <c r="BC1047" s="20">
        <v>0.92057761732851984</v>
      </c>
      <c r="BD1047" s="20">
        <v>0.87037037037037035</v>
      </c>
      <c r="BE1047" s="20">
        <v>0.7515042117930204</v>
      </c>
      <c r="BF1047" s="20">
        <v>0.7514029180695847</v>
      </c>
      <c r="BG1047" s="21"/>
      <c r="BH1047" s="20">
        <v>9.6429885903570114E-2</v>
      </c>
      <c r="BI1047" s="20">
        <v>6.3492063492063489E-2</v>
      </c>
      <c r="BJ1047" s="20">
        <v>8.3399523431294684E-2</v>
      </c>
      <c r="BK1047" s="20">
        <v>0.12538860103626942</v>
      </c>
      <c r="BL1047" s="20">
        <v>7.8947368421052627E-2</v>
      </c>
      <c r="BM1047" s="20">
        <v>9.8632407791131374E-2</v>
      </c>
      <c r="BN1047" s="20">
        <v>8.2400000000000001E-2</v>
      </c>
      <c r="BO1047" s="20">
        <v>0.1095</v>
      </c>
      <c r="BP1047" s="20">
        <v>3.7000000000000002E-3</v>
      </c>
      <c r="BQ1047" s="20">
        <v>0</v>
      </c>
      <c r="BR1047" s="20">
        <v>4.0000000000000001E-3</v>
      </c>
      <c r="BS1047" s="20">
        <v>5.1999999999999998E-3</v>
      </c>
      <c r="BT1047" s="20">
        <v>0</v>
      </c>
      <c r="BU1047" s="20">
        <v>4.1442188147534191E-3</v>
      </c>
      <c r="BV1047" s="20">
        <v>2.3E-3</v>
      </c>
      <c r="BW1047" s="20">
        <v>5.0000000000000001E-3</v>
      </c>
      <c r="BY1047" s="20">
        <v>0.88295914611704085</v>
      </c>
      <c r="BZ1047" s="20" t="s">
        <v>1234</v>
      </c>
      <c r="CA1047" s="20">
        <v>0.88300000000000001</v>
      </c>
      <c r="CC1047" s="22">
        <v>129</v>
      </c>
      <c r="CD1047" s="22">
        <v>11</v>
      </c>
      <c r="CE1047" s="22">
        <f t="shared" si="101"/>
        <v>140</v>
      </c>
      <c r="CF1047" s="23"/>
      <c r="CG1047" s="20">
        <v>6.3305115936694883E-2</v>
      </c>
      <c r="CH1047" s="25"/>
      <c r="CI1047" s="24">
        <v>0.58904109589041098</v>
      </c>
      <c r="CJ1047" s="24">
        <v>0.74602076124567474</v>
      </c>
      <c r="CK1047" s="24">
        <v>0.81326352530541013</v>
      </c>
      <c r="CL1047" s="24">
        <v>0.72370766488413552</v>
      </c>
      <c r="CM1047" s="24">
        <v>0.75685050294831768</v>
      </c>
      <c r="CN1047" s="24">
        <v>0.75145180023228808</v>
      </c>
      <c r="CO1047" s="26"/>
      <c r="CP1047" s="22">
        <v>3444</v>
      </c>
      <c r="CQ1047" s="22">
        <v>1662.0000000000005</v>
      </c>
      <c r="CR1047" s="22">
        <v>1782.0000000000005</v>
      </c>
      <c r="CS1047" s="22">
        <v>2588</v>
      </c>
      <c r="CT1047" s="22">
        <v>856</v>
      </c>
      <c r="CU1047" s="20">
        <v>0.24854819976771192</v>
      </c>
    </row>
    <row r="1048" spans="1:99" x14ac:dyDescent="0.25">
      <c r="A1048" s="92">
        <v>76</v>
      </c>
      <c r="B1048" s="94" t="s">
        <v>1153</v>
      </c>
      <c r="C1048" s="92">
        <v>3817</v>
      </c>
      <c r="D1048" s="94" t="s">
        <v>64</v>
      </c>
      <c r="E1048" s="92">
        <v>76828</v>
      </c>
      <c r="F1048" s="95" t="s">
        <v>1081</v>
      </c>
      <c r="G1048" s="143">
        <f t="shared" si="96"/>
        <v>3986</v>
      </c>
      <c r="H1048" s="14">
        <v>3986</v>
      </c>
      <c r="I1048" s="14">
        <v>0</v>
      </c>
      <c r="J1048" s="15">
        <v>1911</v>
      </c>
      <c r="K1048" s="15">
        <v>2075</v>
      </c>
      <c r="L1048" s="15">
        <v>0</v>
      </c>
      <c r="M1048" s="15">
        <v>244</v>
      </c>
      <c r="N1048" s="15">
        <v>1729</v>
      </c>
      <c r="O1048" s="15">
        <v>1559</v>
      </c>
      <c r="P1048" s="15">
        <v>454</v>
      </c>
      <c r="Q1048" s="15">
        <f t="shared" si="97"/>
        <v>3532</v>
      </c>
      <c r="R1048" s="16"/>
      <c r="S1048" s="14">
        <v>3986</v>
      </c>
      <c r="T1048" s="17">
        <v>1911</v>
      </c>
      <c r="U1048" s="17">
        <v>2075</v>
      </c>
      <c r="V1048" s="17">
        <v>0</v>
      </c>
      <c r="W1048" s="17">
        <v>244</v>
      </c>
      <c r="X1048" s="17">
        <v>1729</v>
      </c>
      <c r="Y1048" s="17">
        <v>1559</v>
      </c>
      <c r="Z1048" s="17">
        <v>454</v>
      </c>
      <c r="AA1048" s="15">
        <f t="shared" si="98"/>
        <v>3532</v>
      </c>
      <c r="AB1048" s="18"/>
      <c r="AC1048" s="19">
        <f t="shared" si="99"/>
        <v>6</v>
      </c>
      <c r="AD1048" s="19">
        <v>6</v>
      </c>
      <c r="AE1048" s="19">
        <v>0</v>
      </c>
      <c r="AF1048" s="19">
        <f t="shared" si="100"/>
        <v>42</v>
      </c>
      <c r="AG1048" s="19">
        <v>42</v>
      </c>
      <c r="AH1048" s="19">
        <v>0</v>
      </c>
      <c r="AI1048" s="19">
        <v>6</v>
      </c>
      <c r="AJ1048" s="19">
        <v>36</v>
      </c>
      <c r="AL1048" s="17">
        <v>6</v>
      </c>
      <c r="AM1048" s="17">
        <v>42</v>
      </c>
      <c r="AN1048" s="17">
        <v>6</v>
      </c>
      <c r="AO1048" s="17">
        <v>36</v>
      </c>
      <c r="AQ1048" s="20">
        <v>0.85090810517755489</v>
      </c>
      <c r="AR1048" s="20">
        <v>0.47499999999999998</v>
      </c>
      <c r="AS1048" s="20">
        <v>0.77580747308423048</v>
      </c>
      <c r="AT1048" s="20">
        <v>0.76283618581907087</v>
      </c>
      <c r="AU1048" s="20">
        <v>0.41030195381882772</v>
      </c>
      <c r="AV1048" s="20">
        <v>0.83685220729366605</v>
      </c>
      <c r="AW1048" s="20">
        <v>1.0805096232041203</v>
      </c>
      <c r="AX1048" s="20">
        <v>0.76249999999999996</v>
      </c>
      <c r="AY1048" s="20">
        <v>1.0949968334388853</v>
      </c>
      <c r="AZ1048" s="20">
        <v>1.2705786471067644</v>
      </c>
      <c r="BA1048" s="20">
        <v>0.80639431616341029</v>
      </c>
      <c r="BB1048" s="20">
        <v>1.1298784388995522</v>
      </c>
      <c r="BC1048" s="20">
        <v>1.1302876480541455</v>
      </c>
      <c r="BD1048" s="20">
        <v>1.034446764091858</v>
      </c>
      <c r="BE1048" s="20">
        <v>0.85561195713479976</v>
      </c>
      <c r="BF1048" s="20">
        <v>0.8465553235908142</v>
      </c>
      <c r="BG1048" s="21"/>
      <c r="BH1048" s="20">
        <v>6.0307692307692305E-2</v>
      </c>
      <c r="BI1048" s="20">
        <v>7.3770491803278687E-2</v>
      </c>
      <c r="BJ1048" s="20">
        <v>5.3511705685618728E-2</v>
      </c>
      <c r="BK1048" s="20">
        <v>6.86106346483705E-2</v>
      </c>
      <c r="BL1048" s="20">
        <v>5.2173913043478258E-2</v>
      </c>
      <c r="BM1048" s="20">
        <v>6.1273666092943199E-2</v>
      </c>
      <c r="BN1048" s="20">
        <v>5.9299999999999999E-2</v>
      </c>
      <c r="BO1048" s="20">
        <v>6.1199999999999997E-2</v>
      </c>
      <c r="BP1048" s="20">
        <v>8.9999999999999998E-4</v>
      </c>
      <c r="BQ1048" s="20">
        <v>4.1000000000000003E-3</v>
      </c>
      <c r="BR1048" s="20">
        <v>0</v>
      </c>
      <c r="BS1048" s="20">
        <v>1.6999999999999999E-3</v>
      </c>
      <c r="BT1048" s="20">
        <v>0</v>
      </c>
      <c r="BU1048" s="20">
        <v>1.0327022375215145E-3</v>
      </c>
      <c r="BV1048" s="20">
        <v>5.9999999999999995E-4</v>
      </c>
      <c r="BW1048" s="20">
        <v>1.1999999999999999E-3</v>
      </c>
      <c r="BY1048" s="20">
        <v>0.89938461538461534</v>
      </c>
      <c r="BZ1048" s="20" t="s">
        <v>1234</v>
      </c>
      <c r="CA1048" s="20">
        <v>0.89939999999999998</v>
      </c>
      <c r="CC1048" s="22">
        <v>150</v>
      </c>
      <c r="CD1048" s="22">
        <v>84</v>
      </c>
      <c r="CE1048" s="22">
        <f t="shared" si="101"/>
        <v>234</v>
      </c>
      <c r="CF1048" s="23"/>
      <c r="CG1048" s="20">
        <v>6.7692307692307691E-2</v>
      </c>
      <c r="CH1048" s="25"/>
      <c r="CI1048" s="24">
        <v>0.63437500000000002</v>
      </c>
      <c r="CJ1048" s="24">
        <v>0.79924002533248895</v>
      </c>
      <c r="CK1048" s="24">
        <v>0.95354523227383858</v>
      </c>
      <c r="CL1048" s="24">
        <v>0.89520426287744226</v>
      </c>
      <c r="CM1048" s="24">
        <v>0.84293026231605883</v>
      </c>
      <c r="CN1048" s="24">
        <v>0.85090810517755489</v>
      </c>
      <c r="CO1048" s="26"/>
      <c r="CP1048" s="22">
        <v>3688.9999999999995</v>
      </c>
      <c r="CQ1048" s="22">
        <v>1773</v>
      </c>
      <c r="CR1048" s="22">
        <v>1916</v>
      </c>
      <c r="CS1048" s="22">
        <v>3139</v>
      </c>
      <c r="CT1048" s="22">
        <v>550</v>
      </c>
      <c r="CU1048" s="20">
        <v>0.14909189482244511</v>
      </c>
    </row>
    <row r="1049" spans="1:99" x14ac:dyDescent="0.25">
      <c r="A1049" s="92">
        <v>76</v>
      </c>
      <c r="B1049" s="94" t="s">
        <v>1153</v>
      </c>
      <c r="C1049" s="92">
        <v>3823</v>
      </c>
      <c r="D1049" s="94" t="s">
        <v>70</v>
      </c>
      <c r="E1049" s="92">
        <v>76834</v>
      </c>
      <c r="F1049" s="95" t="s">
        <v>1082</v>
      </c>
      <c r="G1049" s="143">
        <f t="shared" si="96"/>
        <v>41050</v>
      </c>
      <c r="H1049" s="14">
        <v>30781</v>
      </c>
      <c r="I1049" s="14">
        <v>10269</v>
      </c>
      <c r="J1049" s="15">
        <v>34970</v>
      </c>
      <c r="K1049" s="15">
        <v>6080</v>
      </c>
      <c r="L1049" s="15">
        <v>840</v>
      </c>
      <c r="M1049" s="15">
        <v>2417</v>
      </c>
      <c r="N1049" s="15">
        <v>16534</v>
      </c>
      <c r="O1049" s="15">
        <v>15044</v>
      </c>
      <c r="P1049" s="15">
        <v>6215</v>
      </c>
      <c r="Q1049" s="15">
        <f t="shared" si="97"/>
        <v>33995</v>
      </c>
      <c r="R1049" s="16"/>
      <c r="S1049" s="14">
        <v>30781</v>
      </c>
      <c r="T1049" s="17">
        <v>24701</v>
      </c>
      <c r="U1049" s="17">
        <v>6080</v>
      </c>
      <c r="V1049" s="17">
        <v>0</v>
      </c>
      <c r="W1049" s="17">
        <v>1592</v>
      </c>
      <c r="X1049" s="17">
        <v>12284</v>
      </c>
      <c r="Y1049" s="17">
        <v>12040</v>
      </c>
      <c r="Z1049" s="17">
        <v>4865</v>
      </c>
      <c r="AA1049" s="15">
        <f t="shared" si="98"/>
        <v>25916</v>
      </c>
      <c r="AB1049" s="18"/>
      <c r="AC1049" s="19">
        <f t="shared" si="99"/>
        <v>66</v>
      </c>
      <c r="AD1049" s="19">
        <v>18</v>
      </c>
      <c r="AE1049" s="19">
        <v>48</v>
      </c>
      <c r="AF1049" s="19">
        <f t="shared" si="100"/>
        <v>161</v>
      </c>
      <c r="AG1049" s="19">
        <v>113</v>
      </c>
      <c r="AH1049" s="19">
        <v>48</v>
      </c>
      <c r="AI1049" s="19">
        <v>93</v>
      </c>
      <c r="AJ1049" s="19">
        <v>68</v>
      </c>
      <c r="AL1049" s="17">
        <v>18</v>
      </c>
      <c r="AM1049" s="17">
        <v>113</v>
      </c>
      <c r="AN1049" s="17">
        <v>45</v>
      </c>
      <c r="AO1049" s="17">
        <v>68</v>
      </c>
      <c r="AQ1049" s="20">
        <v>0.91143350426469449</v>
      </c>
      <c r="AR1049" s="20">
        <v>0.55919629057187015</v>
      </c>
      <c r="AS1049" s="20">
        <v>0.87073049114933931</v>
      </c>
      <c r="AT1049" s="20">
        <v>0.8327128897161471</v>
      </c>
      <c r="AU1049" s="20">
        <v>0.51627977087729882</v>
      </c>
      <c r="AV1049" s="20">
        <v>0.90681627451589841</v>
      </c>
      <c r="AW1049" s="20">
        <v>1.0361532713170305</v>
      </c>
      <c r="AX1049" s="20">
        <v>0.74714064914992273</v>
      </c>
      <c r="AY1049" s="20">
        <v>1.0305410122164049</v>
      </c>
      <c r="AZ1049" s="20">
        <v>1.1667442221188149</v>
      </c>
      <c r="BA1049" s="20">
        <v>0.93684051854085015</v>
      </c>
      <c r="BB1049" s="20">
        <v>1.0566313368352345</v>
      </c>
      <c r="BC1049" s="20">
        <v>1.0569019462268654</v>
      </c>
      <c r="BD1049" s="20">
        <v>1.0165413533834586</v>
      </c>
      <c r="BE1049" s="20">
        <v>0.92968128546428386</v>
      </c>
      <c r="BF1049" s="20">
        <v>0.89418546365914786</v>
      </c>
      <c r="BG1049" s="21"/>
      <c r="BH1049" s="20">
        <v>5.1120423925466701E-2</v>
      </c>
      <c r="BI1049" s="20">
        <v>4.3969849246231159E-2</v>
      </c>
      <c r="BJ1049" s="20">
        <v>3.7790697674418602E-2</v>
      </c>
      <c r="BK1049" s="20">
        <v>7.0786112610181681E-2</v>
      </c>
      <c r="BL1049" s="20">
        <v>3.9776861508610234E-2</v>
      </c>
      <c r="BM1049" s="20">
        <v>5.3010101010101007E-2</v>
      </c>
      <c r="BN1049" s="20">
        <v>4.6300000000000001E-2</v>
      </c>
      <c r="BO1049" s="20">
        <v>5.6000000000000001E-2</v>
      </c>
      <c r="BP1049" s="20">
        <v>1.55E-2</v>
      </c>
      <c r="BQ1049" s="20">
        <v>6.3E-3</v>
      </c>
      <c r="BR1049" s="20">
        <v>1.3100000000000001E-2</v>
      </c>
      <c r="BS1049" s="20">
        <v>2.1700000000000001E-2</v>
      </c>
      <c r="BT1049" s="20">
        <v>9.2165898617511521E-3</v>
      </c>
      <c r="BU1049" s="20">
        <v>1.6525252525252526E-2</v>
      </c>
      <c r="BV1049" s="20">
        <v>1.2E-2</v>
      </c>
      <c r="BW1049" s="20">
        <v>1.89E-2</v>
      </c>
      <c r="BY1049" s="20">
        <v>0.90569043743289579</v>
      </c>
      <c r="BZ1049" s="20">
        <v>0.9885842061904202</v>
      </c>
      <c r="CA1049" s="20">
        <v>0.92449999999999999</v>
      </c>
      <c r="CC1049" s="22">
        <v>2275</v>
      </c>
      <c r="CD1049" s="22">
        <v>638</v>
      </c>
      <c r="CE1049" s="22">
        <f t="shared" si="101"/>
        <v>2913</v>
      </c>
      <c r="CF1049" s="23"/>
      <c r="CG1049" s="20">
        <v>6.3309704228794922E-2</v>
      </c>
      <c r="CH1049" s="25"/>
      <c r="CI1049" s="24">
        <v>0.75888717156105101</v>
      </c>
      <c r="CJ1049" s="24">
        <v>0.89653453004238348</v>
      </c>
      <c r="CK1049" s="24">
        <v>0.96998604001861333</v>
      </c>
      <c r="CL1049" s="24">
        <v>0.91784745251733491</v>
      </c>
      <c r="CM1049" s="24">
        <v>0.91213129021228978</v>
      </c>
      <c r="CN1049" s="24">
        <v>0.91310845981395106</v>
      </c>
      <c r="CO1049" s="26"/>
      <c r="CP1049" s="22">
        <v>38807</v>
      </c>
      <c r="CQ1049" s="22">
        <v>18857</v>
      </c>
      <c r="CR1049" s="22">
        <v>19949.999999999996</v>
      </c>
      <c r="CS1049" s="22">
        <v>35435</v>
      </c>
      <c r="CT1049" s="22">
        <v>3372</v>
      </c>
      <c r="CU1049" s="20">
        <v>8.6891540186048943E-2</v>
      </c>
    </row>
    <row r="1050" spans="1:99" x14ac:dyDescent="0.25">
      <c r="A1050" s="92">
        <v>76</v>
      </c>
      <c r="B1050" s="94" t="s">
        <v>1153</v>
      </c>
      <c r="C1050" s="92">
        <v>3817</v>
      </c>
      <c r="D1050" s="94" t="s">
        <v>64</v>
      </c>
      <c r="E1050" s="92">
        <v>76845</v>
      </c>
      <c r="F1050" s="95" t="s">
        <v>1083</v>
      </c>
      <c r="G1050" s="143">
        <f t="shared" si="96"/>
        <v>984</v>
      </c>
      <c r="H1050" s="14">
        <v>984</v>
      </c>
      <c r="I1050" s="14">
        <v>0</v>
      </c>
      <c r="J1050" s="15">
        <v>650</v>
      </c>
      <c r="K1050" s="15">
        <v>334</v>
      </c>
      <c r="L1050" s="15">
        <v>0</v>
      </c>
      <c r="M1050" s="15">
        <v>60</v>
      </c>
      <c r="N1050" s="15">
        <v>462</v>
      </c>
      <c r="O1050" s="15">
        <v>364</v>
      </c>
      <c r="P1050" s="15">
        <v>98</v>
      </c>
      <c r="Q1050" s="15">
        <f t="shared" si="97"/>
        <v>886</v>
      </c>
      <c r="R1050" s="16"/>
      <c r="S1050" s="14">
        <v>984</v>
      </c>
      <c r="T1050" s="17">
        <v>650</v>
      </c>
      <c r="U1050" s="17">
        <v>334</v>
      </c>
      <c r="V1050" s="17">
        <v>0</v>
      </c>
      <c r="W1050" s="17">
        <v>60</v>
      </c>
      <c r="X1050" s="17">
        <v>462</v>
      </c>
      <c r="Y1050" s="17">
        <v>364</v>
      </c>
      <c r="Z1050" s="17">
        <v>98</v>
      </c>
      <c r="AA1050" s="15">
        <f t="shared" si="98"/>
        <v>886</v>
      </c>
      <c r="AB1050" s="18"/>
      <c r="AC1050" s="19">
        <f t="shared" si="99"/>
        <v>2</v>
      </c>
      <c r="AD1050" s="19">
        <v>2</v>
      </c>
      <c r="AE1050" s="19">
        <v>0</v>
      </c>
      <c r="AF1050" s="19">
        <f t="shared" si="100"/>
        <v>14</v>
      </c>
      <c r="AG1050" s="19">
        <v>14</v>
      </c>
      <c r="AH1050" s="19">
        <v>0</v>
      </c>
      <c r="AI1050" s="19">
        <v>3</v>
      </c>
      <c r="AJ1050" s="19">
        <v>11</v>
      </c>
      <c r="AL1050" s="17">
        <v>2</v>
      </c>
      <c r="AM1050" s="17">
        <v>14</v>
      </c>
      <c r="AN1050" s="17">
        <v>3</v>
      </c>
      <c r="AO1050" s="17">
        <v>11</v>
      </c>
      <c r="AQ1050" s="20">
        <v>0.85236220472440949</v>
      </c>
      <c r="AR1050" s="20">
        <v>0.4044943820224719</v>
      </c>
      <c r="AS1050" s="20">
        <v>0.85510688836104509</v>
      </c>
      <c r="AT1050" s="20">
        <v>0.71779141104294475</v>
      </c>
      <c r="AU1050" s="20">
        <v>0.2722222222222222</v>
      </c>
      <c r="AV1050" s="20">
        <v>0.88397129186602874</v>
      </c>
      <c r="AW1050" s="20">
        <v>0.96850393700787396</v>
      </c>
      <c r="AX1050" s="20">
        <v>0.6741573033707865</v>
      </c>
      <c r="AY1050" s="20">
        <v>1.0973871733966747</v>
      </c>
      <c r="AZ1050" s="20">
        <v>1.1165644171779141</v>
      </c>
      <c r="BA1050" s="20">
        <v>0.5444444444444444</v>
      </c>
      <c r="BB1050" s="20">
        <v>1.0598086124401913</v>
      </c>
      <c r="BC1050" s="20">
        <v>0.97319587628865978</v>
      </c>
      <c r="BD1050" s="20">
        <v>0.96421845574387943</v>
      </c>
      <c r="BE1050" s="20">
        <v>0.84123711340206186</v>
      </c>
      <c r="BF1050" s="20">
        <v>0.86252354048964219</v>
      </c>
      <c r="BG1050" s="21"/>
      <c r="BH1050" s="20">
        <v>9.2307692307692313E-2</v>
      </c>
      <c r="BI1050" s="20">
        <v>0.05</v>
      </c>
      <c r="BJ1050" s="20">
        <v>9.5238095238095233E-2</v>
      </c>
      <c r="BK1050" s="20">
        <v>9.2948717948717952E-2</v>
      </c>
      <c r="BL1050" s="20">
        <v>0.10526315789473684</v>
      </c>
      <c r="BM1050" s="20">
        <v>9.1127098321342928E-2</v>
      </c>
      <c r="BN1050" s="20">
        <v>8.2400000000000001E-2</v>
      </c>
      <c r="BO1050" s="20">
        <v>0.10100000000000001</v>
      </c>
      <c r="BP1050" s="20">
        <v>1.1000000000000001E-3</v>
      </c>
      <c r="BQ1050" s="20">
        <v>0</v>
      </c>
      <c r="BR1050" s="20">
        <v>2.2000000000000001E-3</v>
      </c>
      <c r="BS1050" s="20">
        <v>0</v>
      </c>
      <c r="BT1050" s="20">
        <v>0</v>
      </c>
      <c r="BU1050" s="20">
        <v>1.199040767386091E-3</v>
      </c>
      <c r="BV1050" s="20">
        <v>2.3999999999999998E-3</v>
      </c>
      <c r="BW1050" s="20">
        <v>0</v>
      </c>
      <c r="BY1050" s="20">
        <v>0.83846153846153848</v>
      </c>
      <c r="BZ1050" s="20" t="s">
        <v>1234</v>
      </c>
      <c r="CA1050" s="20">
        <v>0.83850000000000002</v>
      </c>
      <c r="CC1050" s="22">
        <v>29</v>
      </c>
      <c r="CD1050" s="22">
        <v>21</v>
      </c>
      <c r="CE1050" s="22">
        <f t="shared" si="101"/>
        <v>50</v>
      </c>
      <c r="CF1050" s="23"/>
      <c r="CG1050" s="20">
        <v>9.2307692307692313E-2</v>
      </c>
      <c r="CH1050" s="25"/>
      <c r="CI1050" s="24">
        <v>0.7415730337078652</v>
      </c>
      <c r="CJ1050" s="24">
        <v>0.88598574821852727</v>
      </c>
      <c r="CK1050" s="24">
        <v>0.92024539877300615</v>
      </c>
      <c r="CL1050" s="24">
        <v>0.7055555555555556</v>
      </c>
      <c r="CM1050" s="24">
        <v>0.88397129186602874</v>
      </c>
      <c r="CN1050" s="24">
        <v>0.85236220472440949</v>
      </c>
      <c r="CO1050" s="26"/>
      <c r="CP1050" s="22">
        <v>1016</v>
      </c>
      <c r="CQ1050" s="22">
        <v>485</v>
      </c>
      <c r="CR1050" s="22">
        <v>531.00000000000011</v>
      </c>
      <c r="CS1050" s="22">
        <v>866</v>
      </c>
      <c r="CT1050" s="22">
        <v>150</v>
      </c>
      <c r="CU1050" s="20">
        <v>0.14763779527559051</v>
      </c>
    </row>
    <row r="1051" spans="1:99" x14ac:dyDescent="0.25">
      <c r="A1051" s="92">
        <v>76</v>
      </c>
      <c r="B1051" s="94" t="s">
        <v>1153</v>
      </c>
      <c r="C1051" s="92">
        <v>3817</v>
      </c>
      <c r="D1051" s="94" t="s">
        <v>64</v>
      </c>
      <c r="E1051" s="92">
        <v>76863</v>
      </c>
      <c r="F1051" s="95" t="s">
        <v>1084</v>
      </c>
      <c r="G1051" s="143">
        <f t="shared" si="96"/>
        <v>1268</v>
      </c>
      <c r="H1051" s="14">
        <v>1268</v>
      </c>
      <c r="I1051" s="14">
        <v>0</v>
      </c>
      <c r="J1051" s="15">
        <v>698</v>
      </c>
      <c r="K1051" s="15">
        <v>570</v>
      </c>
      <c r="L1051" s="15">
        <v>0</v>
      </c>
      <c r="M1051" s="15">
        <v>103</v>
      </c>
      <c r="N1051" s="15">
        <v>506</v>
      </c>
      <c r="O1051" s="15">
        <v>487</v>
      </c>
      <c r="P1051" s="15">
        <v>172</v>
      </c>
      <c r="Q1051" s="15">
        <f t="shared" si="97"/>
        <v>1096</v>
      </c>
      <c r="R1051" s="16"/>
      <c r="S1051" s="14">
        <v>1268</v>
      </c>
      <c r="T1051" s="17">
        <v>698</v>
      </c>
      <c r="U1051" s="17">
        <v>570</v>
      </c>
      <c r="V1051" s="17">
        <v>0</v>
      </c>
      <c r="W1051" s="17">
        <v>103</v>
      </c>
      <c r="X1051" s="17">
        <v>506</v>
      </c>
      <c r="Y1051" s="17">
        <v>487</v>
      </c>
      <c r="Z1051" s="17">
        <v>172</v>
      </c>
      <c r="AA1051" s="15">
        <f t="shared" si="98"/>
        <v>1096</v>
      </c>
      <c r="AB1051" s="18"/>
      <c r="AC1051" s="19">
        <f t="shared" si="99"/>
        <v>2</v>
      </c>
      <c r="AD1051" s="19">
        <v>2</v>
      </c>
      <c r="AE1051" s="19">
        <v>0</v>
      </c>
      <c r="AF1051" s="19">
        <f t="shared" si="100"/>
        <v>20</v>
      </c>
      <c r="AG1051" s="19">
        <v>20</v>
      </c>
      <c r="AH1051" s="19">
        <v>0</v>
      </c>
      <c r="AI1051" s="19">
        <v>1</v>
      </c>
      <c r="AJ1051" s="19">
        <v>19</v>
      </c>
      <c r="AL1051" s="17">
        <v>2</v>
      </c>
      <c r="AM1051" s="17">
        <v>20</v>
      </c>
      <c r="AN1051" s="17">
        <v>1</v>
      </c>
      <c r="AO1051" s="17">
        <v>19</v>
      </c>
      <c r="AQ1051" s="20">
        <v>0.8381024096385542</v>
      </c>
      <c r="AR1051" s="20">
        <v>0.62931034482758619</v>
      </c>
      <c r="AS1051" s="20">
        <v>0.73982300884955754</v>
      </c>
      <c r="AT1051" s="20">
        <v>0.77011494252873558</v>
      </c>
      <c r="AU1051" s="20">
        <v>0.45283018867924529</v>
      </c>
      <c r="AV1051" s="20">
        <v>0.82078853046594979</v>
      </c>
      <c r="AW1051" s="20">
        <v>0.95481927710843373</v>
      </c>
      <c r="AX1051" s="20">
        <v>0.88793103448275867</v>
      </c>
      <c r="AY1051" s="20">
        <v>0.89557522123893807</v>
      </c>
      <c r="AZ1051" s="20">
        <v>1.1195402298850574</v>
      </c>
      <c r="BA1051" s="20">
        <v>0.81132075471698117</v>
      </c>
      <c r="BB1051" s="20">
        <v>0.98207885304659504</v>
      </c>
      <c r="BC1051" s="20">
        <v>1.0156494522691706</v>
      </c>
      <c r="BD1051" s="20">
        <v>0.89840348330914366</v>
      </c>
      <c r="BE1051" s="20">
        <v>0.88106416275430355</v>
      </c>
      <c r="BF1051" s="20">
        <v>0.79825834542815677</v>
      </c>
      <c r="BG1051" s="21"/>
      <c r="BH1051" s="20">
        <v>7.0766638584667224E-2</v>
      </c>
      <c r="BI1051" s="20">
        <v>2.9126213592233011E-2</v>
      </c>
      <c r="BJ1051" s="20">
        <v>6.1264822134387352E-2</v>
      </c>
      <c r="BK1051" s="20">
        <v>8.6956521739130432E-2</v>
      </c>
      <c r="BL1051" s="20">
        <v>8.5106382978723402E-2</v>
      </c>
      <c r="BM1051" s="20">
        <v>6.8833652007648183E-2</v>
      </c>
      <c r="BN1051" s="20">
        <v>5.67E-2</v>
      </c>
      <c r="BO1051" s="20">
        <v>8.5199999999999998E-2</v>
      </c>
      <c r="BP1051" s="20">
        <v>0</v>
      </c>
      <c r="BQ1051" s="20">
        <v>0</v>
      </c>
      <c r="BR1051" s="20">
        <v>0</v>
      </c>
      <c r="BS1051" s="20">
        <v>0</v>
      </c>
      <c r="BT1051" s="20">
        <v>0</v>
      </c>
      <c r="BU1051" s="20">
        <v>0</v>
      </c>
      <c r="BV1051" s="20">
        <v>0</v>
      </c>
      <c r="BW1051" s="20">
        <v>0</v>
      </c>
      <c r="BY1051" s="20">
        <v>0.88795282224094352</v>
      </c>
      <c r="BZ1051" s="20" t="s">
        <v>1234</v>
      </c>
      <c r="CA1051" s="20">
        <v>0.88800000000000001</v>
      </c>
      <c r="CC1051" s="22">
        <v>74</v>
      </c>
      <c r="CD1051" s="22">
        <v>29</v>
      </c>
      <c r="CE1051" s="22">
        <f t="shared" si="101"/>
        <v>103</v>
      </c>
      <c r="CF1051" s="23"/>
      <c r="CG1051" s="20">
        <v>8.8458298230834037E-2</v>
      </c>
      <c r="CH1051" s="25"/>
      <c r="CI1051" s="24">
        <v>0.7068965517241379</v>
      </c>
      <c r="CJ1051" s="24">
        <v>0.75398230088495577</v>
      </c>
      <c r="CK1051" s="24">
        <v>0.94022988505747129</v>
      </c>
      <c r="CL1051" s="24">
        <v>0.92452830188679247</v>
      </c>
      <c r="CM1051" s="24">
        <v>0.82168458781362008</v>
      </c>
      <c r="CN1051" s="24">
        <v>0.8381024096385542</v>
      </c>
      <c r="CO1051" s="26"/>
      <c r="CP1051" s="22">
        <v>1328</v>
      </c>
      <c r="CQ1051" s="22">
        <v>639</v>
      </c>
      <c r="CR1051" s="22">
        <v>689</v>
      </c>
      <c r="CS1051" s="22">
        <v>1113</v>
      </c>
      <c r="CT1051" s="22">
        <v>215</v>
      </c>
      <c r="CU1051" s="20">
        <v>0.1618975903614458</v>
      </c>
    </row>
    <row r="1052" spans="1:99" x14ac:dyDescent="0.25">
      <c r="A1052" s="92">
        <v>76</v>
      </c>
      <c r="B1052" s="94" t="s">
        <v>1153</v>
      </c>
      <c r="C1052" s="92">
        <v>3817</v>
      </c>
      <c r="D1052" s="94" t="s">
        <v>64</v>
      </c>
      <c r="E1052" s="92">
        <v>76869</v>
      </c>
      <c r="F1052" s="95" t="s">
        <v>1085</v>
      </c>
      <c r="G1052" s="143">
        <f t="shared" si="96"/>
        <v>2142</v>
      </c>
      <c r="H1052" s="14">
        <v>2142</v>
      </c>
      <c r="I1052" s="14">
        <v>0</v>
      </c>
      <c r="J1052" s="15">
        <v>1437</v>
      </c>
      <c r="K1052" s="15">
        <v>705</v>
      </c>
      <c r="L1052" s="15">
        <v>0</v>
      </c>
      <c r="M1052" s="15">
        <v>142</v>
      </c>
      <c r="N1052" s="15">
        <v>861</v>
      </c>
      <c r="O1052" s="15">
        <v>794</v>
      </c>
      <c r="P1052" s="15">
        <v>345</v>
      </c>
      <c r="Q1052" s="15">
        <f t="shared" si="97"/>
        <v>1797</v>
      </c>
      <c r="R1052" s="16"/>
      <c r="S1052" s="14">
        <v>2142</v>
      </c>
      <c r="T1052" s="17">
        <v>1437</v>
      </c>
      <c r="U1052" s="17">
        <v>705</v>
      </c>
      <c r="V1052" s="17">
        <v>0</v>
      </c>
      <c r="W1052" s="17">
        <v>142</v>
      </c>
      <c r="X1052" s="17">
        <v>861</v>
      </c>
      <c r="Y1052" s="17">
        <v>794</v>
      </c>
      <c r="Z1052" s="17">
        <v>345</v>
      </c>
      <c r="AA1052" s="15">
        <f t="shared" si="98"/>
        <v>1797</v>
      </c>
      <c r="AB1052" s="18"/>
      <c r="AC1052" s="19">
        <f t="shared" si="99"/>
        <v>3</v>
      </c>
      <c r="AD1052" s="19">
        <v>3</v>
      </c>
      <c r="AE1052" s="19">
        <v>0</v>
      </c>
      <c r="AF1052" s="19">
        <f t="shared" si="100"/>
        <v>20</v>
      </c>
      <c r="AG1052" s="19">
        <v>20</v>
      </c>
      <c r="AH1052" s="19">
        <v>0</v>
      </c>
      <c r="AI1052" s="19">
        <v>3</v>
      </c>
      <c r="AJ1052" s="19">
        <v>17</v>
      </c>
      <c r="AL1052" s="17">
        <v>3</v>
      </c>
      <c r="AM1052" s="17">
        <v>20</v>
      </c>
      <c r="AN1052" s="17">
        <v>3</v>
      </c>
      <c r="AO1052" s="17">
        <v>17</v>
      </c>
      <c r="AQ1052" s="20">
        <v>0.93995859213250521</v>
      </c>
      <c r="AR1052" s="20">
        <v>0.55952380952380953</v>
      </c>
      <c r="AS1052" s="20">
        <v>0.83796856106408701</v>
      </c>
      <c r="AT1052" s="20">
        <v>0.84031007751937981</v>
      </c>
      <c r="AU1052" s="20">
        <v>0.52397260273972601</v>
      </c>
      <c r="AV1052" s="20">
        <v>0.91219512195121955</v>
      </c>
      <c r="AW1052" s="20">
        <v>1.1086956521739131</v>
      </c>
      <c r="AX1052" s="20">
        <v>0.84523809523809523</v>
      </c>
      <c r="AY1052" s="20">
        <v>1.0411124546553809</v>
      </c>
      <c r="AZ1052" s="20">
        <v>1.2310077519379845</v>
      </c>
      <c r="BA1052" s="20">
        <v>1.1815068493150684</v>
      </c>
      <c r="BB1052" s="20">
        <v>1.0957317073170731</v>
      </c>
      <c r="BC1052" s="20">
        <v>1.092063492063492</v>
      </c>
      <c r="BD1052" s="20">
        <v>1.1246200607902737</v>
      </c>
      <c r="BE1052" s="20">
        <v>0.90476190476190477</v>
      </c>
      <c r="BF1052" s="20">
        <v>0.97365754812563321</v>
      </c>
      <c r="BG1052" s="21"/>
      <c r="BH1052" s="20">
        <v>4.6979865771812082E-2</v>
      </c>
      <c r="BI1052" s="20">
        <v>3.5211267605633804E-2</v>
      </c>
      <c r="BJ1052" s="20">
        <v>2.9940119760479042E-2</v>
      </c>
      <c r="BK1052" s="20">
        <v>6.8212824010914053E-2</v>
      </c>
      <c r="BL1052" s="20">
        <v>4.8458149779735685E-2</v>
      </c>
      <c r="BM1052" s="20">
        <v>4.6783625730994149E-2</v>
      </c>
      <c r="BN1052" s="20">
        <v>4.1799999999999997E-2</v>
      </c>
      <c r="BO1052" s="20">
        <v>5.16E-2</v>
      </c>
      <c r="BP1052" s="20">
        <v>5.0000000000000001E-4</v>
      </c>
      <c r="BQ1052" s="20">
        <v>0</v>
      </c>
      <c r="BR1052" s="20">
        <v>0</v>
      </c>
      <c r="BS1052" s="20">
        <v>1.4E-3</v>
      </c>
      <c r="BT1052" s="20">
        <v>0</v>
      </c>
      <c r="BU1052" s="20">
        <v>5.8479532163742691E-4</v>
      </c>
      <c r="BV1052" s="20">
        <v>0</v>
      </c>
      <c r="BW1052" s="20">
        <v>1E-3</v>
      </c>
      <c r="BY1052" s="20">
        <v>0.9008776458440888</v>
      </c>
      <c r="BZ1052" s="20" t="s">
        <v>1234</v>
      </c>
      <c r="CA1052" s="20">
        <v>0.90090000000000003</v>
      </c>
      <c r="CC1052" s="22">
        <v>84</v>
      </c>
      <c r="CD1052" s="22">
        <v>89</v>
      </c>
      <c r="CE1052" s="22">
        <f t="shared" si="101"/>
        <v>173</v>
      </c>
      <c r="CF1052" s="23"/>
      <c r="CG1052" s="20">
        <v>7.9504388229220443E-2</v>
      </c>
      <c r="CH1052" s="25"/>
      <c r="CI1052" s="24">
        <v>0.6607142857142857</v>
      </c>
      <c r="CJ1052" s="24">
        <v>0.87061668681983073</v>
      </c>
      <c r="CK1052" s="24">
        <v>1.0403100775193799</v>
      </c>
      <c r="CL1052" s="24">
        <v>1.0753424657534247</v>
      </c>
      <c r="CM1052" s="24">
        <v>0.9158536585365854</v>
      </c>
      <c r="CN1052" s="24">
        <v>0.93995859213250521</v>
      </c>
      <c r="CO1052" s="26"/>
      <c r="CP1052" s="22">
        <v>1931.9999999999995</v>
      </c>
      <c r="CQ1052" s="22">
        <v>945</v>
      </c>
      <c r="CR1052" s="22">
        <v>987</v>
      </c>
      <c r="CS1052" s="22">
        <v>1816</v>
      </c>
      <c r="CT1052" s="22">
        <v>116</v>
      </c>
      <c r="CU1052" s="20">
        <v>6.0041407867494789E-2</v>
      </c>
    </row>
    <row r="1053" spans="1:99" x14ac:dyDescent="0.25">
      <c r="A1053" s="92">
        <v>76</v>
      </c>
      <c r="B1053" s="94" t="s">
        <v>1153</v>
      </c>
      <c r="C1053" s="92">
        <v>3817</v>
      </c>
      <c r="D1053" s="94" t="s">
        <v>64</v>
      </c>
      <c r="E1053" s="92">
        <v>76890</v>
      </c>
      <c r="F1053" s="95" t="s">
        <v>1086</v>
      </c>
      <c r="G1053" s="143">
        <f t="shared" si="96"/>
        <v>3014</v>
      </c>
      <c r="H1053" s="14">
        <v>2919</v>
      </c>
      <c r="I1053" s="14">
        <v>95</v>
      </c>
      <c r="J1053" s="15">
        <v>1813</v>
      </c>
      <c r="K1053" s="15">
        <v>1201</v>
      </c>
      <c r="L1053" s="15">
        <v>6</v>
      </c>
      <c r="M1053" s="15">
        <v>215</v>
      </c>
      <c r="N1053" s="15">
        <v>1360</v>
      </c>
      <c r="O1053" s="15">
        <v>1064</v>
      </c>
      <c r="P1053" s="15">
        <v>369</v>
      </c>
      <c r="Q1053" s="15">
        <f t="shared" si="97"/>
        <v>2639</v>
      </c>
      <c r="R1053" s="16"/>
      <c r="S1053" s="14">
        <v>2919</v>
      </c>
      <c r="T1053" s="17">
        <v>1718</v>
      </c>
      <c r="U1053" s="17">
        <v>1201</v>
      </c>
      <c r="V1053" s="17">
        <v>0</v>
      </c>
      <c r="W1053" s="17">
        <v>192</v>
      </c>
      <c r="X1053" s="17">
        <v>1294</v>
      </c>
      <c r="Y1053" s="17">
        <v>1064</v>
      </c>
      <c r="Z1053" s="17">
        <v>369</v>
      </c>
      <c r="AA1053" s="15">
        <f t="shared" si="98"/>
        <v>2550</v>
      </c>
      <c r="AB1053" s="18"/>
      <c r="AC1053" s="19">
        <f t="shared" si="99"/>
        <v>4</v>
      </c>
      <c r="AD1053" s="19">
        <v>3</v>
      </c>
      <c r="AE1053" s="19">
        <v>1</v>
      </c>
      <c r="AF1053" s="19">
        <f t="shared" si="100"/>
        <v>25</v>
      </c>
      <c r="AG1053" s="19">
        <v>24</v>
      </c>
      <c r="AH1053" s="19">
        <v>1</v>
      </c>
      <c r="AI1053" s="19">
        <v>5</v>
      </c>
      <c r="AJ1053" s="19">
        <v>20</v>
      </c>
      <c r="AL1053" s="17">
        <v>3</v>
      </c>
      <c r="AM1053" s="17">
        <v>24</v>
      </c>
      <c r="AN1053" s="17">
        <v>4</v>
      </c>
      <c r="AO1053" s="17">
        <v>20</v>
      </c>
      <c r="AQ1053" s="20">
        <v>0.90997906489881364</v>
      </c>
      <c r="AR1053" s="20">
        <v>0.65145228215767637</v>
      </c>
      <c r="AS1053" s="20">
        <v>0.93123938879456702</v>
      </c>
      <c r="AT1053" s="20">
        <v>0.77306468716861076</v>
      </c>
      <c r="AU1053" s="20">
        <v>0.34523809523809523</v>
      </c>
      <c r="AV1053" s="20">
        <v>0.93734123624047416</v>
      </c>
      <c r="AW1053" s="20">
        <v>1.049546406140963</v>
      </c>
      <c r="AX1053" s="20">
        <v>0.89211618257261416</v>
      </c>
      <c r="AY1053" s="20">
        <v>1.1544991511035654</v>
      </c>
      <c r="AZ1053" s="20">
        <v>1.1283138918345705</v>
      </c>
      <c r="BA1053" s="20">
        <v>0.7321428571428571</v>
      </c>
      <c r="BB1053" s="20">
        <v>1.1172734970364098</v>
      </c>
      <c r="BC1053" s="20">
        <v>1.0898379970544918</v>
      </c>
      <c r="BD1053" s="20">
        <v>1.0132625994694959</v>
      </c>
      <c r="BE1053" s="20">
        <v>0.93446244477172313</v>
      </c>
      <c r="BF1053" s="20">
        <v>0.88793103448275867</v>
      </c>
      <c r="BG1053" s="21"/>
      <c r="BH1053" s="20">
        <v>3.5768072289156627E-2</v>
      </c>
      <c r="BI1053" s="20">
        <v>1.5625E-2</v>
      </c>
      <c r="BJ1053" s="20">
        <v>3.3144704931285365E-2</v>
      </c>
      <c r="BK1053" s="20">
        <v>4.8491379310344827E-2</v>
      </c>
      <c r="BL1053" s="20">
        <v>2.0066889632107024E-2</v>
      </c>
      <c r="BM1053" s="20">
        <v>3.7759864234196014E-2</v>
      </c>
      <c r="BN1053" s="20">
        <v>3.4500000000000003E-2</v>
      </c>
      <c r="BO1053" s="20">
        <v>3.6999999999999998E-2</v>
      </c>
      <c r="BP1053" s="20">
        <v>1.2800000000000001E-2</v>
      </c>
      <c r="BQ1053" s="20">
        <v>1.04E-2</v>
      </c>
      <c r="BR1053" s="20">
        <v>1.7000000000000001E-2</v>
      </c>
      <c r="BS1053" s="20">
        <v>1.1900000000000001E-2</v>
      </c>
      <c r="BT1053" s="20">
        <v>0</v>
      </c>
      <c r="BU1053" s="20">
        <v>1.4425116673737802E-2</v>
      </c>
      <c r="BV1053" s="20">
        <v>7.7000000000000002E-3</v>
      </c>
      <c r="BW1053" s="20">
        <v>1.77E-2</v>
      </c>
      <c r="BY1053" s="20">
        <v>0.90963855421686746</v>
      </c>
      <c r="BZ1053" s="20">
        <v>0.8202247191011236</v>
      </c>
      <c r="CA1053" s="20">
        <v>0.90669999999999995</v>
      </c>
      <c r="CC1053" s="22">
        <v>125</v>
      </c>
      <c r="CD1053" s="22">
        <v>60</v>
      </c>
      <c r="CE1053" s="22">
        <f t="shared" si="101"/>
        <v>185</v>
      </c>
      <c r="CF1053" s="23"/>
      <c r="CG1053" s="20">
        <v>7.3795180722891568E-2</v>
      </c>
      <c r="CH1053" s="25"/>
      <c r="CI1053" s="24">
        <v>0.78838174273858919</v>
      </c>
      <c r="CJ1053" s="24">
        <v>0.94736842105263153</v>
      </c>
      <c r="CK1053" s="24">
        <v>0.97030752916224816</v>
      </c>
      <c r="CL1053" s="24">
        <v>0.7678571428571429</v>
      </c>
      <c r="CM1053" s="24">
        <v>0.94030482641828961</v>
      </c>
      <c r="CN1053" s="24">
        <v>0.90997906489881364</v>
      </c>
      <c r="CO1053" s="26"/>
      <c r="CP1053" s="22">
        <v>2866</v>
      </c>
      <c r="CQ1053" s="22">
        <v>1358</v>
      </c>
      <c r="CR1053" s="22">
        <v>1508</v>
      </c>
      <c r="CS1053" s="22">
        <v>2608</v>
      </c>
      <c r="CT1053" s="22">
        <v>258</v>
      </c>
      <c r="CU1053" s="20">
        <v>9.0020935101186361E-2</v>
      </c>
    </row>
    <row r="1054" spans="1:99" x14ac:dyDescent="0.25">
      <c r="A1054" s="92">
        <v>76</v>
      </c>
      <c r="B1054" s="94" t="s">
        <v>1153</v>
      </c>
      <c r="C1054" s="92">
        <v>3817</v>
      </c>
      <c r="D1054" s="94" t="s">
        <v>64</v>
      </c>
      <c r="E1054" s="92">
        <v>76892</v>
      </c>
      <c r="F1054" s="95" t="s">
        <v>1087</v>
      </c>
      <c r="G1054" s="143">
        <f t="shared" si="96"/>
        <v>24071</v>
      </c>
      <c r="H1054" s="14">
        <v>18047</v>
      </c>
      <c r="I1054" s="14">
        <v>6024</v>
      </c>
      <c r="J1054" s="15">
        <v>19576</v>
      </c>
      <c r="K1054" s="15">
        <v>4495</v>
      </c>
      <c r="L1054" s="15">
        <v>675</v>
      </c>
      <c r="M1054" s="15">
        <v>1562</v>
      </c>
      <c r="N1054" s="15">
        <v>9663</v>
      </c>
      <c r="O1054" s="15">
        <v>8819</v>
      </c>
      <c r="P1054" s="15">
        <v>3352</v>
      </c>
      <c r="Q1054" s="15">
        <f t="shared" si="97"/>
        <v>20044</v>
      </c>
      <c r="R1054" s="16"/>
      <c r="S1054" s="14">
        <v>18047</v>
      </c>
      <c r="T1054" s="17">
        <v>15342</v>
      </c>
      <c r="U1054" s="17">
        <v>2705</v>
      </c>
      <c r="V1054" s="17">
        <v>0</v>
      </c>
      <c r="W1054" s="17">
        <v>1021</v>
      </c>
      <c r="X1054" s="17">
        <v>7362</v>
      </c>
      <c r="Y1054" s="17">
        <v>7075</v>
      </c>
      <c r="Z1054" s="17">
        <v>2589</v>
      </c>
      <c r="AA1054" s="15">
        <f t="shared" si="98"/>
        <v>15458</v>
      </c>
      <c r="AB1054" s="18"/>
      <c r="AC1054" s="19">
        <f t="shared" si="99"/>
        <v>41</v>
      </c>
      <c r="AD1054" s="19">
        <v>13</v>
      </c>
      <c r="AE1054" s="19">
        <v>28</v>
      </c>
      <c r="AF1054" s="19">
        <f t="shared" si="100"/>
        <v>71</v>
      </c>
      <c r="AG1054" s="19">
        <v>43</v>
      </c>
      <c r="AH1054" s="19">
        <v>28</v>
      </c>
      <c r="AI1054" s="19">
        <v>44</v>
      </c>
      <c r="AJ1054" s="19">
        <v>27</v>
      </c>
      <c r="AL1054" s="17">
        <v>13</v>
      </c>
      <c r="AM1054" s="17">
        <v>43</v>
      </c>
      <c r="AN1054" s="17">
        <v>23</v>
      </c>
      <c r="AO1054" s="17">
        <v>20</v>
      </c>
      <c r="AQ1054" s="20">
        <v>0.90702968087480473</v>
      </c>
      <c r="AR1054" s="20">
        <v>0.56166577682861718</v>
      </c>
      <c r="AS1054" s="20">
        <v>0.86645727282573382</v>
      </c>
      <c r="AT1054" s="20">
        <v>0.79465009456903535</v>
      </c>
      <c r="AU1054" s="20">
        <v>0.44624069797279958</v>
      </c>
      <c r="AV1054" s="20">
        <v>0.90236654419710394</v>
      </c>
      <c r="AW1054" s="20">
        <v>1.0442311983932158</v>
      </c>
      <c r="AX1054" s="20">
        <v>0.83395621996796587</v>
      </c>
      <c r="AY1054" s="20">
        <v>1.0465720784143833</v>
      </c>
      <c r="AZ1054" s="20">
        <v>1.1914347473655769</v>
      </c>
      <c r="BA1054" s="20">
        <v>0.86014883243520657</v>
      </c>
      <c r="BB1054" s="20">
        <v>1.0829911389669331</v>
      </c>
      <c r="BC1054" s="20">
        <v>1.0760341190498028</v>
      </c>
      <c r="BD1054" s="20">
        <v>1.0140845070422535</v>
      </c>
      <c r="BE1054" s="20">
        <v>0.92185636980647523</v>
      </c>
      <c r="BF1054" s="20">
        <v>0.89297513475917234</v>
      </c>
      <c r="BG1054" s="21"/>
      <c r="BH1054" s="20">
        <v>4.0961429560183726E-2</v>
      </c>
      <c r="BI1054" s="20">
        <v>5.2889324191968658E-2</v>
      </c>
      <c r="BJ1054" s="20">
        <v>3.8332868692500695E-2</v>
      </c>
      <c r="BK1054" s="20">
        <v>4.7887805712331109E-2</v>
      </c>
      <c r="BL1054" s="20">
        <v>2.2690437601296597E-2</v>
      </c>
      <c r="BM1054" s="20">
        <v>4.3369890329012964E-2</v>
      </c>
      <c r="BN1054" s="20">
        <v>3.5499999999999997E-2</v>
      </c>
      <c r="BO1054" s="20">
        <v>4.6399999999999997E-2</v>
      </c>
      <c r="BP1054" s="20">
        <v>1.26E-2</v>
      </c>
      <c r="BQ1054" s="20">
        <v>8.8000000000000005E-3</v>
      </c>
      <c r="BR1054" s="20">
        <v>8.8000000000000005E-3</v>
      </c>
      <c r="BS1054" s="20">
        <v>2.0199999999999999E-2</v>
      </c>
      <c r="BT1054" s="20">
        <v>5.4024851431658562E-3</v>
      </c>
      <c r="BU1054" s="20">
        <v>1.3530836063238854E-2</v>
      </c>
      <c r="BV1054" s="20">
        <v>1.03E-2</v>
      </c>
      <c r="BW1054" s="20">
        <v>1.49E-2</v>
      </c>
      <c r="BY1054" s="20">
        <v>0.8973132825772353</v>
      </c>
      <c r="BZ1054" s="20">
        <v>0.97473642331410382</v>
      </c>
      <c r="CA1054" s="20">
        <v>0.91590000000000005</v>
      </c>
      <c r="CC1054" s="22">
        <v>1148</v>
      </c>
      <c r="CD1054" s="22">
        <v>550</v>
      </c>
      <c r="CE1054" s="22">
        <f t="shared" si="101"/>
        <v>1698</v>
      </c>
      <c r="CF1054" s="23"/>
      <c r="CG1054" s="20">
        <v>6.9527464921663631E-2</v>
      </c>
      <c r="CH1054" s="25"/>
      <c r="CI1054" s="24">
        <v>0.7810998398291511</v>
      </c>
      <c r="CJ1054" s="24">
        <v>0.90718076464854325</v>
      </c>
      <c r="CK1054" s="24">
        <v>0.95933531477978928</v>
      </c>
      <c r="CL1054" s="24">
        <v>0.90505517064408514</v>
      </c>
      <c r="CM1054" s="24">
        <v>0.91527987897125562</v>
      </c>
      <c r="CN1054" s="24">
        <v>0.9135014505690694</v>
      </c>
      <c r="CO1054" s="26"/>
      <c r="CP1054" s="22">
        <v>22405</v>
      </c>
      <c r="CQ1054" s="22">
        <v>10903</v>
      </c>
      <c r="CR1054" s="22">
        <v>11502</v>
      </c>
      <c r="CS1054" s="22">
        <v>20467</v>
      </c>
      <c r="CT1054" s="22">
        <v>1938</v>
      </c>
      <c r="CU1054" s="20">
        <v>8.6498549430930605E-2</v>
      </c>
    </row>
    <row r="1055" spans="1:99" x14ac:dyDescent="0.25">
      <c r="A1055" s="92">
        <v>76</v>
      </c>
      <c r="B1055" s="94" t="s">
        <v>1153</v>
      </c>
      <c r="C1055" s="92">
        <v>3817</v>
      </c>
      <c r="D1055" s="94" t="s">
        <v>64</v>
      </c>
      <c r="E1055" s="92">
        <v>76895</v>
      </c>
      <c r="F1055" s="95" t="s">
        <v>1088</v>
      </c>
      <c r="G1055" s="143">
        <f t="shared" si="96"/>
        <v>8605</v>
      </c>
      <c r="H1055" s="14">
        <v>7750</v>
      </c>
      <c r="I1055" s="14">
        <v>855</v>
      </c>
      <c r="J1055" s="15">
        <v>6656</v>
      </c>
      <c r="K1055" s="15">
        <v>1949</v>
      </c>
      <c r="L1055" s="15">
        <v>57</v>
      </c>
      <c r="M1055" s="15">
        <v>516</v>
      </c>
      <c r="N1055" s="15">
        <v>3585</v>
      </c>
      <c r="O1055" s="15">
        <v>3083</v>
      </c>
      <c r="P1055" s="15">
        <v>1364</v>
      </c>
      <c r="Q1055" s="15">
        <f t="shared" si="97"/>
        <v>7184</v>
      </c>
      <c r="R1055" s="16"/>
      <c r="S1055" s="14">
        <v>7750</v>
      </c>
      <c r="T1055" s="17">
        <v>6237</v>
      </c>
      <c r="U1055" s="17">
        <v>1513</v>
      </c>
      <c r="V1055" s="17">
        <v>0</v>
      </c>
      <c r="W1055" s="17">
        <v>442</v>
      </c>
      <c r="X1055" s="17">
        <v>3202</v>
      </c>
      <c r="Y1055" s="17">
        <v>2861</v>
      </c>
      <c r="Z1055" s="17">
        <v>1245</v>
      </c>
      <c r="AA1055" s="15">
        <f t="shared" si="98"/>
        <v>6505</v>
      </c>
      <c r="AB1055" s="18"/>
      <c r="AC1055" s="19">
        <f t="shared" si="99"/>
        <v>9</v>
      </c>
      <c r="AD1055" s="19">
        <v>5</v>
      </c>
      <c r="AE1055" s="19">
        <v>4</v>
      </c>
      <c r="AF1055" s="19">
        <f t="shared" si="100"/>
        <v>24</v>
      </c>
      <c r="AG1055" s="19">
        <v>20</v>
      </c>
      <c r="AH1055" s="19">
        <v>4</v>
      </c>
      <c r="AI1055" s="19">
        <v>17</v>
      </c>
      <c r="AJ1055" s="19">
        <v>7</v>
      </c>
      <c r="AL1055" s="17">
        <v>5</v>
      </c>
      <c r="AM1055" s="17">
        <v>20</v>
      </c>
      <c r="AN1055" s="17">
        <v>14</v>
      </c>
      <c r="AO1055" s="17">
        <v>6</v>
      </c>
      <c r="AQ1055" s="20">
        <v>0.8460004691531785</v>
      </c>
      <c r="AR1055" s="20">
        <v>0.50138888888888888</v>
      </c>
      <c r="AS1055" s="20">
        <v>0.80867850098619332</v>
      </c>
      <c r="AT1055" s="20">
        <v>0.7476139978791092</v>
      </c>
      <c r="AU1055" s="20">
        <v>0.48949579831932771</v>
      </c>
      <c r="AV1055" s="20">
        <v>0.83319244857706398</v>
      </c>
      <c r="AW1055" s="20">
        <v>1.0025803424818203</v>
      </c>
      <c r="AX1055" s="20">
        <v>0.71666666666666667</v>
      </c>
      <c r="AY1055" s="20">
        <v>1.0101437024513948</v>
      </c>
      <c r="AZ1055" s="20">
        <v>1.0897843761046306</v>
      </c>
      <c r="BA1055" s="20">
        <v>0.9551820728291317</v>
      </c>
      <c r="BB1055" s="20">
        <v>1.0121160890391661</v>
      </c>
      <c r="BC1055" s="20">
        <v>1.0487106017191976</v>
      </c>
      <c r="BD1055" s="20">
        <v>0.95804518211157219</v>
      </c>
      <c r="BE1055" s="20">
        <v>0.86389684813753587</v>
      </c>
      <c r="BF1055" s="20">
        <v>0.8287229137851545</v>
      </c>
      <c r="BG1055" s="21"/>
      <c r="BH1055" s="20">
        <v>5.4073856975381009E-2</v>
      </c>
      <c r="BI1055" s="20">
        <v>4.9773755656108594E-2</v>
      </c>
      <c r="BJ1055" s="20">
        <v>4.7125668449197862E-2</v>
      </c>
      <c r="BK1055" s="20">
        <v>6.8755085435313265E-2</v>
      </c>
      <c r="BL1055" s="20">
        <v>3.9699570815450641E-2</v>
      </c>
      <c r="BM1055" s="20">
        <v>5.6347589952477933E-2</v>
      </c>
      <c r="BN1055" s="20">
        <v>4.0800000000000003E-2</v>
      </c>
      <c r="BO1055" s="20">
        <v>6.7299999999999999E-2</v>
      </c>
      <c r="BP1055" s="20">
        <v>7.7999999999999996E-3</v>
      </c>
      <c r="BQ1055" s="20">
        <v>2.3E-3</v>
      </c>
      <c r="BR1055" s="20">
        <v>9.4000000000000004E-3</v>
      </c>
      <c r="BS1055" s="20">
        <v>8.5000000000000006E-3</v>
      </c>
      <c r="BT1055" s="20">
        <v>3.2188841201716738E-3</v>
      </c>
      <c r="BU1055" s="20">
        <v>8.4860828241683645E-3</v>
      </c>
      <c r="BV1055" s="20">
        <v>5.8999999999999999E-3</v>
      </c>
      <c r="BW1055" s="20">
        <v>9.5999999999999992E-3</v>
      </c>
      <c r="BY1055" s="20">
        <v>0.87866354044548656</v>
      </c>
      <c r="BZ1055" s="20">
        <v>0.97123287671232872</v>
      </c>
      <c r="CA1055" s="20">
        <v>0.88759999999999994</v>
      </c>
      <c r="CC1055" s="22">
        <v>432</v>
      </c>
      <c r="CD1055" s="22">
        <v>198</v>
      </c>
      <c r="CE1055" s="22">
        <f t="shared" si="101"/>
        <v>630</v>
      </c>
      <c r="CF1055" s="23"/>
      <c r="CG1055" s="20">
        <v>7.2684642438452518E-2</v>
      </c>
      <c r="CH1055" s="25"/>
      <c r="CI1055" s="24">
        <v>0.71805555555555556</v>
      </c>
      <c r="CJ1055" s="24">
        <v>0.82840236686390534</v>
      </c>
      <c r="CK1055" s="24">
        <v>0.87628137150936725</v>
      </c>
      <c r="CL1055" s="24">
        <v>0.89425770308123254</v>
      </c>
      <c r="CM1055" s="24">
        <v>0.83629191321499019</v>
      </c>
      <c r="CN1055" s="24">
        <v>0.8460004691531785</v>
      </c>
      <c r="CO1055" s="26"/>
      <c r="CP1055" s="22">
        <v>8526</v>
      </c>
      <c r="CQ1055" s="22">
        <v>4188</v>
      </c>
      <c r="CR1055" s="22">
        <v>4338.0000000000009</v>
      </c>
      <c r="CS1055" s="22">
        <v>7213</v>
      </c>
      <c r="CT1055" s="22">
        <v>1313</v>
      </c>
      <c r="CU1055" s="20">
        <v>0.1539995308468215</v>
      </c>
    </row>
    <row r="1056" spans="1:99" x14ac:dyDescent="0.25">
      <c r="A1056" s="92">
        <v>81</v>
      </c>
      <c r="B1056" s="94" t="s">
        <v>113</v>
      </c>
      <c r="C1056" s="92">
        <v>3824</v>
      </c>
      <c r="D1056" s="94" t="s">
        <v>71</v>
      </c>
      <c r="E1056" s="92">
        <v>81001</v>
      </c>
      <c r="F1056" s="95" t="s">
        <v>113</v>
      </c>
      <c r="G1056" s="143">
        <f t="shared" si="96"/>
        <v>20688</v>
      </c>
      <c r="H1056" s="14">
        <v>18150</v>
      </c>
      <c r="I1056" s="14">
        <v>2538</v>
      </c>
      <c r="J1056" s="15">
        <v>17126</v>
      </c>
      <c r="K1056" s="15">
        <v>3562</v>
      </c>
      <c r="L1056" s="15">
        <v>198</v>
      </c>
      <c r="M1056" s="15">
        <v>1631</v>
      </c>
      <c r="N1056" s="15">
        <v>9362</v>
      </c>
      <c r="O1056" s="15">
        <v>6752</v>
      </c>
      <c r="P1056" s="15">
        <v>2745</v>
      </c>
      <c r="Q1056" s="15">
        <f t="shared" si="97"/>
        <v>17745</v>
      </c>
      <c r="R1056" s="16"/>
      <c r="S1056" s="14">
        <v>18150</v>
      </c>
      <c r="T1056" s="17">
        <v>14588</v>
      </c>
      <c r="U1056" s="17">
        <v>3562</v>
      </c>
      <c r="V1056" s="17">
        <v>0</v>
      </c>
      <c r="W1056" s="17">
        <v>1428</v>
      </c>
      <c r="X1056" s="17">
        <v>8488</v>
      </c>
      <c r="Y1056" s="17">
        <v>6030</v>
      </c>
      <c r="Z1056" s="17">
        <v>2204</v>
      </c>
      <c r="AA1056" s="15">
        <f t="shared" si="98"/>
        <v>15946</v>
      </c>
      <c r="AB1056" s="18"/>
      <c r="AC1056" s="19">
        <f t="shared" si="99"/>
        <v>30</v>
      </c>
      <c r="AD1056" s="19">
        <v>14</v>
      </c>
      <c r="AE1056" s="19">
        <v>16</v>
      </c>
      <c r="AF1056" s="19">
        <f t="shared" si="100"/>
        <v>109</v>
      </c>
      <c r="AG1056" s="19">
        <v>93</v>
      </c>
      <c r="AH1056" s="19">
        <v>16</v>
      </c>
      <c r="AI1056" s="19">
        <v>41</v>
      </c>
      <c r="AJ1056" s="19">
        <v>68</v>
      </c>
      <c r="AL1056" s="17">
        <v>14</v>
      </c>
      <c r="AM1056" s="17">
        <v>93</v>
      </c>
      <c r="AN1056" s="17">
        <v>25</v>
      </c>
      <c r="AO1056" s="17">
        <v>68</v>
      </c>
      <c r="AQ1056" s="20">
        <v>0.66707475705868846</v>
      </c>
      <c r="AR1056" s="20">
        <v>0.4272431427243143</v>
      </c>
      <c r="AS1056" s="20">
        <v>0.64032430506058446</v>
      </c>
      <c r="AT1056" s="20">
        <v>0.50242772015007719</v>
      </c>
      <c r="AU1056" s="20">
        <v>0.31180761956228048</v>
      </c>
      <c r="AV1056" s="20">
        <v>0.65833221910237549</v>
      </c>
      <c r="AW1056" s="20">
        <v>0.78391613742443955</v>
      </c>
      <c r="AX1056" s="20">
        <v>0.75825197582519754</v>
      </c>
      <c r="AY1056" s="20">
        <v>0.83410548823948683</v>
      </c>
      <c r="AZ1056" s="20">
        <v>0.7450893842418892</v>
      </c>
      <c r="BA1056" s="20">
        <v>0.74169143474736554</v>
      </c>
      <c r="BB1056" s="20">
        <v>0.79088113384142267</v>
      </c>
      <c r="BC1056" s="20">
        <v>0.7921111196377868</v>
      </c>
      <c r="BD1056" s="20">
        <v>0.7757686732280461</v>
      </c>
      <c r="BE1056" s="20">
        <v>0.66909676924257544</v>
      </c>
      <c r="BF1056" s="20">
        <v>0.66506446936751351</v>
      </c>
      <c r="BG1056" s="21"/>
      <c r="BH1056" s="20">
        <v>3.9874662079134926E-2</v>
      </c>
      <c r="BI1056" s="20">
        <v>4.9019607843137254E-2</v>
      </c>
      <c r="BJ1056" s="20">
        <v>3.3135089209855563E-2</v>
      </c>
      <c r="BK1056" s="20">
        <v>4.7820241981947377E-2</v>
      </c>
      <c r="BL1056" s="20">
        <v>4.0656205420827388E-2</v>
      </c>
      <c r="BM1056" s="20">
        <v>3.9800995024875621E-2</v>
      </c>
      <c r="BN1056" s="20">
        <v>3.44E-2</v>
      </c>
      <c r="BO1056" s="20">
        <v>4.5400000000000003E-2</v>
      </c>
      <c r="BP1056" s="20">
        <v>4.48E-2</v>
      </c>
      <c r="BQ1056" s="20">
        <v>1.89E-2</v>
      </c>
      <c r="BR1056" s="20">
        <v>3.5000000000000003E-2</v>
      </c>
      <c r="BS1056" s="20">
        <v>7.3700000000000002E-2</v>
      </c>
      <c r="BT1056" s="20">
        <v>2.1398002853067047E-2</v>
      </c>
      <c r="BU1056" s="20">
        <v>4.699475594997983E-2</v>
      </c>
      <c r="BV1056" s="20">
        <v>3.6600000000000001E-2</v>
      </c>
      <c r="BW1056" s="20">
        <v>5.3100000000000001E-2</v>
      </c>
      <c r="BY1056" s="20">
        <v>0.96012533792086507</v>
      </c>
      <c r="BZ1056" s="20">
        <v>0.9783118405627198</v>
      </c>
      <c r="CA1056" s="20">
        <v>0.96189999999999998</v>
      </c>
      <c r="CC1056" s="22">
        <v>689</v>
      </c>
      <c r="CD1056" s="22">
        <v>535</v>
      </c>
      <c r="CE1056" s="22">
        <f t="shared" si="101"/>
        <v>1224</v>
      </c>
      <c r="CF1056" s="23"/>
      <c r="CG1056" s="20">
        <v>9.1944066328424695E-2</v>
      </c>
      <c r="CH1056" s="25"/>
      <c r="CI1056" s="24">
        <v>0.65736866573686659</v>
      </c>
      <c r="CJ1056" s="24">
        <v>0.66954739843193156</v>
      </c>
      <c r="CK1056" s="24">
        <v>0.66342970646656363</v>
      </c>
      <c r="CL1056" s="24">
        <v>0.67981626587408805</v>
      </c>
      <c r="CM1056" s="24">
        <v>0.66590898961536749</v>
      </c>
      <c r="CN1056" s="24">
        <v>0.66787818501798146</v>
      </c>
      <c r="CO1056" s="26"/>
      <c r="CP1056" s="22">
        <v>26138</v>
      </c>
      <c r="CQ1056" s="22">
        <v>13031</v>
      </c>
      <c r="CR1056" s="22">
        <v>13107.000000000004</v>
      </c>
      <c r="CS1056" s="22">
        <v>17457</v>
      </c>
      <c r="CT1056" s="22">
        <v>8681</v>
      </c>
      <c r="CU1056" s="20">
        <v>0.33212181498201854</v>
      </c>
    </row>
    <row r="1057" spans="1:99" x14ac:dyDescent="0.25">
      <c r="A1057" s="92">
        <v>81</v>
      </c>
      <c r="B1057" s="94" t="s">
        <v>113</v>
      </c>
      <c r="C1057" s="92">
        <v>3824</v>
      </c>
      <c r="D1057" s="94" t="s">
        <v>71</v>
      </c>
      <c r="E1057" s="92">
        <v>81065</v>
      </c>
      <c r="F1057" s="95" t="s">
        <v>1089</v>
      </c>
      <c r="G1057" s="143">
        <f t="shared" si="96"/>
        <v>9277</v>
      </c>
      <c r="H1057" s="14">
        <v>9182</v>
      </c>
      <c r="I1057" s="14">
        <v>95</v>
      </c>
      <c r="J1057" s="15">
        <v>3446</v>
      </c>
      <c r="K1057" s="15">
        <v>5831</v>
      </c>
      <c r="L1057" s="15">
        <v>26</v>
      </c>
      <c r="M1057" s="15">
        <v>786</v>
      </c>
      <c r="N1057" s="15">
        <v>4695</v>
      </c>
      <c r="O1057" s="15">
        <v>2834</v>
      </c>
      <c r="P1057" s="15">
        <v>936</v>
      </c>
      <c r="Q1057" s="15">
        <f t="shared" si="97"/>
        <v>8315</v>
      </c>
      <c r="R1057" s="16"/>
      <c r="S1057" s="14">
        <v>9182</v>
      </c>
      <c r="T1057" s="17">
        <v>3351</v>
      </c>
      <c r="U1057" s="17">
        <v>5831</v>
      </c>
      <c r="V1057" s="17">
        <v>0</v>
      </c>
      <c r="W1057" s="17">
        <v>772</v>
      </c>
      <c r="X1057" s="17">
        <v>4640</v>
      </c>
      <c r="Y1057" s="17">
        <v>2834</v>
      </c>
      <c r="Z1057" s="17">
        <v>936</v>
      </c>
      <c r="AA1057" s="15">
        <f t="shared" si="98"/>
        <v>8246</v>
      </c>
      <c r="AB1057" s="18"/>
      <c r="AC1057" s="19">
        <f t="shared" si="99"/>
        <v>16</v>
      </c>
      <c r="AD1057" s="19">
        <v>15</v>
      </c>
      <c r="AE1057" s="19">
        <v>1</v>
      </c>
      <c r="AF1057" s="19">
        <f t="shared" si="100"/>
        <v>102</v>
      </c>
      <c r="AG1057" s="19">
        <v>101</v>
      </c>
      <c r="AH1057" s="19">
        <v>1</v>
      </c>
      <c r="AI1057" s="19">
        <v>8</v>
      </c>
      <c r="AJ1057" s="19">
        <v>94</v>
      </c>
      <c r="AL1057" s="17">
        <v>15</v>
      </c>
      <c r="AM1057" s="17">
        <v>101</v>
      </c>
      <c r="AN1057" s="17">
        <v>7</v>
      </c>
      <c r="AO1057" s="17">
        <v>94</v>
      </c>
      <c r="AQ1057" s="20">
        <v>0.6858806650350241</v>
      </c>
      <c r="AR1057" s="20">
        <v>0.37684003925417076</v>
      </c>
      <c r="AS1057" s="20">
        <v>0.70252535295287333</v>
      </c>
      <c r="AT1057" s="20">
        <v>0.48036715961244264</v>
      </c>
      <c r="AU1057" s="20">
        <v>0.25492283129324106</v>
      </c>
      <c r="AV1057" s="20">
        <v>0.70280842527582743</v>
      </c>
      <c r="AW1057" s="20">
        <v>0.78074099080091142</v>
      </c>
      <c r="AX1057" s="20">
        <v>0.77134445534838081</v>
      </c>
      <c r="AY1057" s="20">
        <v>0.93358520580632331</v>
      </c>
      <c r="AZ1057" s="20">
        <v>0.72259051504334526</v>
      </c>
      <c r="BA1057" s="20">
        <v>0.49813730707823312</v>
      </c>
      <c r="BB1057" s="20">
        <v>0.83400200601805419</v>
      </c>
      <c r="BC1057" s="20">
        <v>0.7704072864753394</v>
      </c>
      <c r="BD1057" s="20">
        <v>0.79071310116086235</v>
      </c>
      <c r="BE1057" s="20">
        <v>0.67056195222546833</v>
      </c>
      <c r="BF1057" s="20">
        <v>0.70066334991708124</v>
      </c>
      <c r="BG1057" s="21"/>
      <c r="BH1057" s="20">
        <v>2.8659039981129852E-2</v>
      </c>
      <c r="BI1057" s="20">
        <v>3.1088082901554404E-2</v>
      </c>
      <c r="BJ1057" s="20">
        <v>2.249173098125689E-2</v>
      </c>
      <c r="BK1057" s="20">
        <v>3.9110745162618359E-2</v>
      </c>
      <c r="BL1057" s="20">
        <v>2.9609690444145357E-2</v>
      </c>
      <c r="BM1057" s="20">
        <v>2.8567735263702172E-2</v>
      </c>
      <c r="BN1057" s="20">
        <v>2.76E-2</v>
      </c>
      <c r="BO1057" s="20">
        <v>2.9600000000000001E-2</v>
      </c>
      <c r="BP1057" s="20">
        <v>3.04E-2</v>
      </c>
      <c r="BQ1057" s="20">
        <v>1.9400000000000001E-2</v>
      </c>
      <c r="BR1057" s="20">
        <v>2.8199999999999999E-2</v>
      </c>
      <c r="BS1057" s="20">
        <v>3.8699999999999998E-2</v>
      </c>
      <c r="BT1057" s="20">
        <v>2.826379542395693E-2</v>
      </c>
      <c r="BU1057" s="20">
        <v>3.0635987590486038E-2</v>
      </c>
      <c r="BV1057" s="20">
        <v>2.69E-2</v>
      </c>
      <c r="BW1057" s="20">
        <v>3.3700000000000001E-2</v>
      </c>
      <c r="BY1057" s="20">
        <v>0.97134096001887016</v>
      </c>
      <c r="BZ1057" s="20">
        <v>1</v>
      </c>
      <c r="CA1057" s="20">
        <v>0.97160000000000002</v>
      </c>
      <c r="CC1057" s="22">
        <v>308</v>
      </c>
      <c r="CD1057" s="22">
        <v>118</v>
      </c>
      <c r="CE1057" s="22">
        <f t="shared" si="101"/>
        <v>426</v>
      </c>
      <c r="CF1057" s="23"/>
      <c r="CG1057" s="20">
        <v>9.5883948578841846E-2</v>
      </c>
      <c r="CH1057" s="25"/>
      <c r="CI1057" s="24">
        <v>0.61923454367026498</v>
      </c>
      <c r="CJ1057" s="24">
        <v>0.7438854643070193</v>
      </c>
      <c r="CK1057" s="24">
        <v>0.68944416114227436</v>
      </c>
      <c r="CL1057" s="24">
        <v>0.55934007450771683</v>
      </c>
      <c r="CM1057" s="24">
        <v>0.7097291875626881</v>
      </c>
      <c r="CN1057" s="24">
        <v>0.6858806650350241</v>
      </c>
      <c r="CO1057" s="26"/>
      <c r="CP1057" s="22">
        <v>11849</v>
      </c>
      <c r="CQ1057" s="22">
        <v>5819</v>
      </c>
      <c r="CR1057" s="22">
        <v>6030</v>
      </c>
      <c r="CS1057" s="22">
        <v>8127</v>
      </c>
      <c r="CT1057" s="22">
        <v>3722</v>
      </c>
      <c r="CU1057" s="20">
        <v>0.3141193349649759</v>
      </c>
    </row>
    <row r="1058" spans="1:99" x14ac:dyDescent="0.25">
      <c r="A1058" s="92">
        <v>81</v>
      </c>
      <c r="B1058" s="94" t="s">
        <v>113</v>
      </c>
      <c r="C1058" s="92">
        <v>3824</v>
      </c>
      <c r="D1058" s="94" t="s">
        <v>71</v>
      </c>
      <c r="E1058" s="92">
        <v>81220</v>
      </c>
      <c r="F1058" s="95" t="s">
        <v>1090</v>
      </c>
      <c r="G1058" s="143">
        <f t="shared" si="96"/>
        <v>812</v>
      </c>
      <c r="H1058" s="14">
        <v>812</v>
      </c>
      <c r="I1058" s="14">
        <v>0</v>
      </c>
      <c r="J1058" s="15">
        <v>684</v>
      </c>
      <c r="K1058" s="15">
        <v>128</v>
      </c>
      <c r="L1058" s="15">
        <v>0</v>
      </c>
      <c r="M1058" s="15">
        <v>67</v>
      </c>
      <c r="N1058" s="15">
        <v>431</v>
      </c>
      <c r="O1058" s="15">
        <v>243</v>
      </c>
      <c r="P1058" s="15">
        <v>71</v>
      </c>
      <c r="Q1058" s="15">
        <f t="shared" si="97"/>
        <v>741</v>
      </c>
      <c r="R1058" s="16"/>
      <c r="S1058" s="14">
        <v>812</v>
      </c>
      <c r="T1058" s="17">
        <v>684</v>
      </c>
      <c r="U1058" s="17">
        <v>128</v>
      </c>
      <c r="V1058" s="17">
        <v>0</v>
      </c>
      <c r="W1058" s="17">
        <v>67</v>
      </c>
      <c r="X1058" s="17">
        <v>431</v>
      </c>
      <c r="Y1058" s="17">
        <v>243</v>
      </c>
      <c r="Z1058" s="17">
        <v>71</v>
      </c>
      <c r="AA1058" s="15">
        <f t="shared" si="98"/>
        <v>741</v>
      </c>
      <c r="AB1058" s="18"/>
      <c r="AC1058" s="19">
        <f t="shared" si="99"/>
        <v>1</v>
      </c>
      <c r="AD1058" s="19">
        <v>1</v>
      </c>
      <c r="AE1058" s="19">
        <v>0</v>
      </c>
      <c r="AF1058" s="19">
        <f t="shared" si="100"/>
        <v>13</v>
      </c>
      <c r="AG1058" s="19">
        <v>13</v>
      </c>
      <c r="AH1058" s="19">
        <v>0</v>
      </c>
      <c r="AI1058" s="19">
        <v>3</v>
      </c>
      <c r="AJ1058" s="19">
        <v>10</v>
      </c>
      <c r="AL1058" s="17">
        <v>1</v>
      </c>
      <c r="AM1058" s="17">
        <v>13</v>
      </c>
      <c r="AN1058" s="17">
        <v>3</v>
      </c>
      <c r="AO1058" s="17">
        <v>10</v>
      </c>
      <c r="AQ1058" s="20">
        <v>0.77635782747603832</v>
      </c>
      <c r="AR1058" s="20">
        <v>0.26829268292682928</v>
      </c>
      <c r="AS1058" s="20">
        <v>0.83458646616541354</v>
      </c>
      <c r="AT1058" s="20">
        <v>0.58387096774193548</v>
      </c>
      <c r="AU1058" s="20">
        <v>0.27702702702702703</v>
      </c>
      <c r="AV1058" s="20">
        <v>0.79393173198482936</v>
      </c>
      <c r="AW1058" s="20">
        <v>0.86474973375931841</v>
      </c>
      <c r="AX1058" s="20">
        <v>0.81707317073170727</v>
      </c>
      <c r="AY1058" s="20">
        <v>1.0802005012531328</v>
      </c>
      <c r="AZ1058" s="20">
        <v>0.78387096774193543</v>
      </c>
      <c r="BA1058" s="20">
        <v>0.47972972972972971</v>
      </c>
      <c r="BB1058" s="20">
        <v>0.93678887484197215</v>
      </c>
      <c r="BC1058" s="20">
        <v>0.81196581196581197</v>
      </c>
      <c r="BD1058" s="20">
        <v>0.91719745222929938</v>
      </c>
      <c r="BE1058" s="20">
        <v>0.7350427350427351</v>
      </c>
      <c r="BF1058" s="20">
        <v>0.81740976645435248</v>
      </c>
      <c r="BG1058" s="21"/>
      <c r="BH1058" s="20">
        <v>8.3743842364532015E-2</v>
      </c>
      <c r="BI1058" s="20">
        <v>7.4626865671641784E-2</v>
      </c>
      <c r="BJ1058" s="20">
        <v>4.4083526682134569E-2</v>
      </c>
      <c r="BK1058" s="20">
        <v>0.13991769547325103</v>
      </c>
      <c r="BL1058" s="20">
        <v>0.14084507042253522</v>
      </c>
      <c r="BM1058" s="20">
        <v>7.8272604588394065E-2</v>
      </c>
      <c r="BN1058" s="20">
        <v>7.8899999999999998E-2</v>
      </c>
      <c r="BO1058" s="20">
        <v>8.7999999999999995E-2</v>
      </c>
      <c r="BP1058" s="20">
        <v>5.91E-2</v>
      </c>
      <c r="BQ1058" s="20">
        <v>2.9899999999999999E-2</v>
      </c>
      <c r="BR1058" s="20">
        <v>4.41E-2</v>
      </c>
      <c r="BS1058" s="20">
        <v>0.1111</v>
      </c>
      <c r="BT1058" s="20">
        <v>0</v>
      </c>
      <c r="BU1058" s="20">
        <v>6.4777327935222673E-2</v>
      </c>
      <c r="BV1058" s="20">
        <v>0.05</v>
      </c>
      <c r="BW1058" s="20">
        <v>6.7100000000000007E-2</v>
      </c>
      <c r="BY1058" s="20">
        <v>0.91625615763546797</v>
      </c>
      <c r="BZ1058" s="20" t="s">
        <v>1234</v>
      </c>
      <c r="CA1058" s="20">
        <v>0.9163</v>
      </c>
      <c r="CC1058" s="22">
        <v>29</v>
      </c>
      <c r="CD1058" s="22">
        <v>0</v>
      </c>
      <c r="CE1058" s="22">
        <f t="shared" si="101"/>
        <v>29</v>
      </c>
      <c r="CF1058" s="23"/>
      <c r="CG1058" s="20">
        <v>0.12807881773399016</v>
      </c>
      <c r="CH1058" s="25"/>
      <c r="CI1058" s="24">
        <v>0.68292682926829273</v>
      </c>
      <c r="CJ1058" s="24">
        <v>0.84461152882205515</v>
      </c>
      <c r="CK1058" s="24">
        <v>0.77419354838709675</v>
      </c>
      <c r="CL1058" s="24">
        <v>0.64864864864864868</v>
      </c>
      <c r="CM1058" s="24">
        <v>0.80025284450063217</v>
      </c>
      <c r="CN1058" s="24">
        <v>0.77635782747603832</v>
      </c>
      <c r="CO1058" s="26"/>
      <c r="CP1058" s="22">
        <v>938.99999999999977</v>
      </c>
      <c r="CQ1058" s="22">
        <v>468</v>
      </c>
      <c r="CR1058" s="22">
        <v>470.99999999999989</v>
      </c>
      <c r="CS1058" s="22">
        <v>729</v>
      </c>
      <c r="CT1058" s="22">
        <v>210</v>
      </c>
      <c r="CU1058" s="20">
        <v>0.22364217252396168</v>
      </c>
    </row>
    <row r="1059" spans="1:99" x14ac:dyDescent="0.25">
      <c r="A1059" s="92">
        <v>81</v>
      </c>
      <c r="B1059" s="94" t="s">
        <v>113</v>
      </c>
      <c r="C1059" s="92">
        <v>3824</v>
      </c>
      <c r="D1059" s="94" t="s">
        <v>71</v>
      </c>
      <c r="E1059" s="92">
        <v>81300</v>
      </c>
      <c r="F1059" s="95" t="s">
        <v>1091</v>
      </c>
      <c r="G1059" s="143">
        <f t="shared" si="96"/>
        <v>5031</v>
      </c>
      <c r="H1059" s="14">
        <v>4940</v>
      </c>
      <c r="I1059" s="14">
        <v>91</v>
      </c>
      <c r="J1059" s="15">
        <v>2412</v>
      </c>
      <c r="K1059" s="15">
        <v>2619</v>
      </c>
      <c r="L1059" s="15">
        <v>6</v>
      </c>
      <c r="M1059" s="15">
        <v>497</v>
      </c>
      <c r="N1059" s="15">
        <v>2606</v>
      </c>
      <c r="O1059" s="15">
        <v>1432</v>
      </c>
      <c r="P1059" s="15">
        <v>490</v>
      </c>
      <c r="Q1059" s="15">
        <f t="shared" si="97"/>
        <v>4535</v>
      </c>
      <c r="R1059" s="16"/>
      <c r="S1059" s="14">
        <v>4940</v>
      </c>
      <c r="T1059" s="17">
        <v>2321</v>
      </c>
      <c r="U1059" s="17">
        <v>2619</v>
      </c>
      <c r="V1059" s="17">
        <v>0</v>
      </c>
      <c r="W1059" s="17">
        <v>481</v>
      </c>
      <c r="X1059" s="17">
        <v>2537</v>
      </c>
      <c r="Y1059" s="17">
        <v>1432</v>
      </c>
      <c r="Z1059" s="17">
        <v>490</v>
      </c>
      <c r="AA1059" s="15">
        <f t="shared" si="98"/>
        <v>4450</v>
      </c>
      <c r="AB1059" s="18"/>
      <c r="AC1059" s="19">
        <f t="shared" si="99"/>
        <v>8</v>
      </c>
      <c r="AD1059" s="19">
        <v>7</v>
      </c>
      <c r="AE1059" s="19">
        <v>1</v>
      </c>
      <c r="AF1059" s="19">
        <f t="shared" si="100"/>
        <v>58</v>
      </c>
      <c r="AG1059" s="19">
        <v>57</v>
      </c>
      <c r="AH1059" s="19">
        <v>1</v>
      </c>
      <c r="AI1059" s="19">
        <v>4</v>
      </c>
      <c r="AJ1059" s="19">
        <v>54</v>
      </c>
      <c r="AL1059" s="17">
        <v>7</v>
      </c>
      <c r="AM1059" s="17">
        <v>57</v>
      </c>
      <c r="AN1059" s="17">
        <v>3</v>
      </c>
      <c r="AO1059" s="17">
        <v>54</v>
      </c>
      <c r="AQ1059" s="20">
        <v>0.62210411556282363</v>
      </c>
      <c r="AR1059" s="20">
        <v>0.40157480314960631</v>
      </c>
      <c r="AS1059" s="20">
        <v>0.64127999999999996</v>
      </c>
      <c r="AT1059" s="20">
        <v>0.4451772464962902</v>
      </c>
      <c r="AU1059" s="20">
        <v>0.25</v>
      </c>
      <c r="AV1059" s="20">
        <v>0.64161008729388946</v>
      </c>
      <c r="AW1059" s="20">
        <v>0.68479149632052327</v>
      </c>
      <c r="AX1059" s="20">
        <v>0.78267716535433074</v>
      </c>
      <c r="AY1059" s="20">
        <v>0.83391999999999999</v>
      </c>
      <c r="AZ1059" s="20">
        <v>0.59027205276174777</v>
      </c>
      <c r="BA1059" s="20">
        <v>0.42534722222222221</v>
      </c>
      <c r="BB1059" s="20">
        <v>0.73310701584222437</v>
      </c>
      <c r="BC1059" s="20">
        <v>0.68960826985854184</v>
      </c>
      <c r="BD1059" s="20">
        <v>0.67995630802839979</v>
      </c>
      <c r="BE1059" s="20">
        <v>0.62051142546245919</v>
      </c>
      <c r="BF1059" s="20">
        <v>0.62370289459311856</v>
      </c>
      <c r="BG1059" s="21"/>
      <c r="BH1059" s="20">
        <v>2.8816036750887449E-2</v>
      </c>
      <c r="BI1059" s="20">
        <v>2.9106029106029108E-2</v>
      </c>
      <c r="BJ1059" s="20">
        <v>2.4293110314615691E-2</v>
      </c>
      <c r="BK1059" s="20">
        <v>3.2352941176470591E-2</v>
      </c>
      <c r="BL1059" s="20">
        <v>4.3478260869565216E-2</v>
      </c>
      <c r="BM1059" s="20">
        <v>2.734375E-2</v>
      </c>
      <c r="BN1059" s="20">
        <v>2.7199999999999998E-2</v>
      </c>
      <c r="BO1059" s="20">
        <v>3.04E-2</v>
      </c>
      <c r="BP1059" s="20">
        <v>2.63E-2</v>
      </c>
      <c r="BQ1059" s="20">
        <v>8.3000000000000001E-3</v>
      </c>
      <c r="BR1059" s="20">
        <v>2.1100000000000001E-2</v>
      </c>
      <c r="BS1059" s="20">
        <v>4.19E-2</v>
      </c>
      <c r="BT1059" s="20">
        <v>2.7459954233409609E-2</v>
      </c>
      <c r="BU1059" s="20">
        <v>2.6194852941176471E-2</v>
      </c>
      <c r="BV1059" s="20">
        <v>2.5100000000000001E-2</v>
      </c>
      <c r="BW1059" s="20">
        <v>2.75E-2</v>
      </c>
      <c r="BY1059" s="20">
        <v>0.97097515138859891</v>
      </c>
      <c r="BZ1059" s="20">
        <v>0.97647058823529409</v>
      </c>
      <c r="CA1059" s="20">
        <v>0.97109999999999996</v>
      </c>
      <c r="CC1059" s="22">
        <v>193</v>
      </c>
      <c r="CD1059" s="22">
        <v>40</v>
      </c>
      <c r="CE1059" s="22">
        <f t="shared" si="101"/>
        <v>233</v>
      </c>
      <c r="CF1059" s="23"/>
      <c r="CG1059" s="20">
        <v>0.11046147421173523</v>
      </c>
      <c r="CH1059" s="25"/>
      <c r="CI1059" s="24">
        <v>0.54803149606299217</v>
      </c>
      <c r="CJ1059" s="24">
        <v>0.67967999999999995</v>
      </c>
      <c r="CK1059" s="24">
        <v>0.63314097279472381</v>
      </c>
      <c r="CL1059" s="24">
        <v>0.48350694444444442</v>
      </c>
      <c r="CM1059" s="24">
        <v>0.64791464597478177</v>
      </c>
      <c r="CN1059" s="24">
        <v>0.62210411556282363</v>
      </c>
      <c r="CO1059" s="26"/>
      <c r="CP1059" s="22">
        <v>7338</v>
      </c>
      <c r="CQ1059" s="22">
        <v>3676.0000000000005</v>
      </c>
      <c r="CR1059" s="22">
        <v>3661.9999999999995</v>
      </c>
      <c r="CS1059" s="22">
        <v>4565</v>
      </c>
      <c r="CT1059" s="22">
        <v>2773</v>
      </c>
      <c r="CU1059" s="20">
        <v>0.37789588443717637</v>
      </c>
    </row>
    <row r="1060" spans="1:99" x14ac:dyDescent="0.25">
      <c r="A1060" s="92">
        <v>81</v>
      </c>
      <c r="B1060" s="94" t="s">
        <v>113</v>
      </c>
      <c r="C1060" s="92">
        <v>3824</v>
      </c>
      <c r="D1060" s="94" t="s">
        <v>71</v>
      </c>
      <c r="E1060" s="92">
        <v>81591</v>
      </c>
      <c r="F1060" s="95" t="s">
        <v>1092</v>
      </c>
      <c r="G1060" s="143">
        <f t="shared" si="96"/>
        <v>885</v>
      </c>
      <c r="H1060" s="14">
        <v>885</v>
      </c>
      <c r="I1060" s="14">
        <v>0</v>
      </c>
      <c r="J1060" s="15">
        <v>815</v>
      </c>
      <c r="K1060" s="15">
        <v>70</v>
      </c>
      <c r="L1060" s="15">
        <v>0</v>
      </c>
      <c r="M1060" s="15">
        <v>80</v>
      </c>
      <c r="N1060" s="15">
        <v>490</v>
      </c>
      <c r="O1060" s="15">
        <v>236</v>
      </c>
      <c r="P1060" s="15">
        <v>79</v>
      </c>
      <c r="Q1060" s="15">
        <f t="shared" si="97"/>
        <v>806</v>
      </c>
      <c r="R1060" s="16"/>
      <c r="S1060" s="14">
        <v>885</v>
      </c>
      <c r="T1060" s="17">
        <v>815</v>
      </c>
      <c r="U1060" s="17">
        <v>70</v>
      </c>
      <c r="V1060" s="17">
        <v>0</v>
      </c>
      <c r="W1060" s="17">
        <v>80</v>
      </c>
      <c r="X1060" s="17">
        <v>490</v>
      </c>
      <c r="Y1060" s="17">
        <v>236</v>
      </c>
      <c r="Z1060" s="17">
        <v>79</v>
      </c>
      <c r="AA1060" s="15">
        <f t="shared" si="98"/>
        <v>806</v>
      </c>
      <c r="AB1060" s="18"/>
      <c r="AC1060" s="19">
        <f t="shared" si="99"/>
        <v>1</v>
      </c>
      <c r="AD1060" s="19">
        <v>1</v>
      </c>
      <c r="AE1060" s="19">
        <v>0</v>
      </c>
      <c r="AF1060" s="19">
        <f t="shared" si="100"/>
        <v>9</v>
      </c>
      <c r="AG1060" s="19">
        <v>9</v>
      </c>
      <c r="AH1060" s="19">
        <v>0</v>
      </c>
      <c r="AI1060" s="19">
        <v>4</v>
      </c>
      <c r="AJ1060" s="19">
        <v>5</v>
      </c>
      <c r="AL1060" s="17">
        <v>1</v>
      </c>
      <c r="AM1060" s="17">
        <v>9</v>
      </c>
      <c r="AN1060" s="17">
        <v>4</v>
      </c>
      <c r="AO1060" s="17">
        <v>5</v>
      </c>
      <c r="AQ1060" s="20">
        <v>0.73102155576382377</v>
      </c>
      <c r="AR1060" s="20">
        <v>0.45744680851063829</v>
      </c>
      <c r="AS1060" s="20">
        <v>0.79504504504504503</v>
      </c>
      <c r="AT1060" s="20">
        <v>0.52662721893491127</v>
      </c>
      <c r="AU1060" s="20">
        <v>0.27225130890052357</v>
      </c>
      <c r="AV1060" s="20">
        <v>0.76141552511415522</v>
      </c>
      <c r="AW1060" s="20">
        <v>0.82942830365510778</v>
      </c>
      <c r="AX1060" s="20">
        <v>0.85106382978723405</v>
      </c>
      <c r="AY1060" s="20">
        <v>1.1036036036036037</v>
      </c>
      <c r="AZ1060" s="20">
        <v>0.69822485207100593</v>
      </c>
      <c r="BA1060" s="20">
        <v>0.41361256544502617</v>
      </c>
      <c r="BB1060" s="20">
        <v>0.92009132420091322</v>
      </c>
      <c r="BC1060" s="20">
        <v>0.89807692307692311</v>
      </c>
      <c r="BD1060" s="20">
        <v>0.76416819012797077</v>
      </c>
      <c r="BE1060" s="20">
        <v>0.78653846153846152</v>
      </c>
      <c r="BF1060" s="20">
        <v>0.67824497257769656</v>
      </c>
      <c r="BG1060" s="21"/>
      <c r="BH1060" s="20">
        <v>7.8758949880668255E-2</v>
      </c>
      <c r="BI1060" s="20">
        <v>2.5000000000000001E-2</v>
      </c>
      <c r="BJ1060" s="20">
        <v>7.2234762979683967E-2</v>
      </c>
      <c r="BK1060" s="20">
        <v>0.11016949152542373</v>
      </c>
      <c r="BL1060" s="20">
        <v>7.5949367088607597E-2</v>
      </c>
      <c r="BM1060" s="20">
        <v>7.9051383399209488E-2</v>
      </c>
      <c r="BN1060" s="20">
        <v>7.5499999999999998E-2</v>
      </c>
      <c r="BO1060" s="20">
        <v>8.2299999999999998E-2</v>
      </c>
      <c r="BP1060" s="20">
        <v>0</v>
      </c>
      <c r="BQ1060" s="20">
        <v>0</v>
      </c>
      <c r="BR1060" s="20">
        <v>0</v>
      </c>
      <c r="BS1060" s="20">
        <v>0</v>
      </c>
      <c r="BT1060" s="20">
        <v>0</v>
      </c>
      <c r="BU1060" s="20">
        <v>0</v>
      </c>
      <c r="BV1060" s="20">
        <v>0</v>
      </c>
      <c r="BW1060" s="20">
        <v>0</v>
      </c>
      <c r="BY1060" s="20">
        <v>0.92124105011933177</v>
      </c>
      <c r="BZ1060" s="20" t="s">
        <v>1234</v>
      </c>
      <c r="CA1060" s="20">
        <v>0.92120000000000002</v>
      </c>
      <c r="CC1060" s="22">
        <v>42</v>
      </c>
      <c r="CD1060" s="22">
        <v>0</v>
      </c>
      <c r="CE1060" s="22">
        <f t="shared" si="101"/>
        <v>42</v>
      </c>
      <c r="CF1060" s="23"/>
      <c r="CG1060" s="20">
        <v>9.6658711217183765E-2</v>
      </c>
      <c r="CH1060" s="25"/>
      <c r="CI1060" s="24">
        <v>0.67021276595744683</v>
      </c>
      <c r="CJ1060" s="24">
        <v>0.81531531531531531</v>
      </c>
      <c r="CK1060" s="24">
        <v>0.73668639053254437</v>
      </c>
      <c r="CL1060" s="24">
        <v>0.55497382198952883</v>
      </c>
      <c r="CM1060" s="24">
        <v>0.76940639269406397</v>
      </c>
      <c r="CN1060" s="24">
        <v>0.73102155576382377</v>
      </c>
      <c r="CO1060" s="26"/>
      <c r="CP1060" s="22">
        <v>1067</v>
      </c>
      <c r="CQ1060" s="22">
        <v>519.99999999999989</v>
      </c>
      <c r="CR1060" s="22">
        <v>547</v>
      </c>
      <c r="CS1060" s="22">
        <v>780</v>
      </c>
      <c r="CT1060" s="22">
        <v>287</v>
      </c>
      <c r="CU1060" s="20">
        <v>0.26897844423617623</v>
      </c>
    </row>
    <row r="1061" spans="1:99" x14ac:dyDescent="0.25">
      <c r="A1061" s="92">
        <v>81</v>
      </c>
      <c r="B1061" s="94" t="s">
        <v>113</v>
      </c>
      <c r="C1061" s="92">
        <v>3824</v>
      </c>
      <c r="D1061" s="94" t="s">
        <v>71</v>
      </c>
      <c r="E1061" s="92">
        <v>81736</v>
      </c>
      <c r="F1061" s="95" t="s">
        <v>1093</v>
      </c>
      <c r="G1061" s="143">
        <f t="shared" si="96"/>
        <v>13077</v>
      </c>
      <c r="H1061" s="14">
        <v>12817</v>
      </c>
      <c r="I1061" s="14">
        <v>260</v>
      </c>
      <c r="J1061" s="15">
        <v>9686</v>
      </c>
      <c r="K1061" s="15">
        <v>3391</v>
      </c>
      <c r="L1061" s="15">
        <v>16</v>
      </c>
      <c r="M1061" s="15">
        <v>1143</v>
      </c>
      <c r="N1061" s="15">
        <v>6250</v>
      </c>
      <c r="O1061" s="15">
        <v>4234</v>
      </c>
      <c r="P1061" s="15">
        <v>1434</v>
      </c>
      <c r="Q1061" s="15">
        <f t="shared" si="97"/>
        <v>11627</v>
      </c>
      <c r="R1061" s="16"/>
      <c r="S1061" s="14">
        <v>12817</v>
      </c>
      <c r="T1061" s="17">
        <v>9426</v>
      </c>
      <c r="U1061" s="17">
        <v>3391</v>
      </c>
      <c r="V1061" s="17">
        <v>0</v>
      </c>
      <c r="W1061" s="17">
        <v>1127</v>
      </c>
      <c r="X1061" s="17">
        <v>6136</v>
      </c>
      <c r="Y1061" s="17">
        <v>4156</v>
      </c>
      <c r="Z1061" s="17">
        <v>1398</v>
      </c>
      <c r="AA1061" s="15">
        <f t="shared" si="98"/>
        <v>11419</v>
      </c>
      <c r="AB1061" s="18"/>
      <c r="AC1061" s="19">
        <f t="shared" si="99"/>
        <v>14</v>
      </c>
      <c r="AD1061" s="19">
        <v>13</v>
      </c>
      <c r="AE1061" s="19">
        <v>1</v>
      </c>
      <c r="AF1061" s="19">
        <f t="shared" si="100"/>
        <v>83</v>
      </c>
      <c r="AG1061" s="19">
        <v>82</v>
      </c>
      <c r="AH1061" s="19">
        <v>1</v>
      </c>
      <c r="AI1061" s="19">
        <v>20</v>
      </c>
      <c r="AJ1061" s="19">
        <v>63</v>
      </c>
      <c r="AL1061" s="17">
        <v>13</v>
      </c>
      <c r="AM1061" s="17">
        <v>82</v>
      </c>
      <c r="AN1061" s="17">
        <v>19</v>
      </c>
      <c r="AO1061" s="17">
        <v>63</v>
      </c>
      <c r="AQ1061" s="20">
        <v>0.84065235280915684</v>
      </c>
      <c r="AR1061" s="20">
        <v>0.55067567567567566</v>
      </c>
      <c r="AS1061" s="20">
        <v>0.83629261363636365</v>
      </c>
      <c r="AT1061" s="20">
        <v>0.68450442066077244</v>
      </c>
      <c r="AU1061" s="20">
        <v>0.32090545938748338</v>
      </c>
      <c r="AV1061" s="20">
        <v>0.8677343890588447</v>
      </c>
      <c r="AW1061" s="20">
        <v>0.97710780279793519</v>
      </c>
      <c r="AX1061" s="20">
        <v>0.9653716216216216</v>
      </c>
      <c r="AY1061" s="20">
        <v>1.1097301136363635</v>
      </c>
      <c r="AZ1061" s="20">
        <v>0.98510935318752912</v>
      </c>
      <c r="BA1061" s="20">
        <v>0.63648468708388817</v>
      </c>
      <c r="BB1061" s="20">
        <v>1.0461579989202807</v>
      </c>
      <c r="BC1061" s="20">
        <v>0.99954372623574139</v>
      </c>
      <c r="BD1061" s="20">
        <v>0.95538869257950532</v>
      </c>
      <c r="BE1061" s="20">
        <v>0.85551330798479086</v>
      </c>
      <c r="BF1061" s="20">
        <v>0.82626619552414604</v>
      </c>
      <c r="BG1061" s="21"/>
      <c r="BH1061" s="20">
        <v>3.1033575874463048E-2</v>
      </c>
      <c r="BI1061" s="20">
        <v>4.7914818101153507E-2</v>
      </c>
      <c r="BJ1061" s="20">
        <v>2.3255813953488372E-2</v>
      </c>
      <c r="BK1061" s="20">
        <v>3.9237986920671028E-2</v>
      </c>
      <c r="BL1061" s="20">
        <v>2.7777777777777776E-2</v>
      </c>
      <c r="BM1061" s="20">
        <v>3.1361574833542412E-2</v>
      </c>
      <c r="BN1061" s="20">
        <v>3.09E-2</v>
      </c>
      <c r="BO1061" s="20">
        <v>3.1099999999999999E-2</v>
      </c>
      <c r="BP1061" s="20">
        <v>3.5900000000000001E-2</v>
      </c>
      <c r="BQ1061" s="20">
        <v>3.5000000000000001E-3</v>
      </c>
      <c r="BR1061" s="20">
        <v>1.4E-2</v>
      </c>
      <c r="BS1061" s="20">
        <v>8.1900000000000001E-2</v>
      </c>
      <c r="BT1061" s="20">
        <v>3.5440613026819924E-2</v>
      </c>
      <c r="BU1061" s="20">
        <v>3.5896941040239314E-2</v>
      </c>
      <c r="BV1061" s="20">
        <v>2.81E-2</v>
      </c>
      <c r="BW1061" s="20">
        <v>4.3499999999999997E-2</v>
      </c>
      <c r="BY1061" s="20">
        <v>0.96896642412553691</v>
      </c>
      <c r="BZ1061" s="20">
        <v>1</v>
      </c>
      <c r="CA1061" s="20">
        <v>0.96960000000000002</v>
      </c>
      <c r="CC1061" s="22">
        <v>448</v>
      </c>
      <c r="CD1061" s="22">
        <v>210</v>
      </c>
      <c r="CE1061" s="22">
        <f t="shared" si="101"/>
        <v>658</v>
      </c>
      <c r="CF1061" s="23"/>
      <c r="CG1061" s="20">
        <v>8.1265889366178665E-2</v>
      </c>
      <c r="CH1061" s="25"/>
      <c r="CI1061" s="24">
        <v>0.75084459459459463</v>
      </c>
      <c r="CJ1061" s="24">
        <v>0.88529829545454541</v>
      </c>
      <c r="CK1061" s="24">
        <v>0.90251279664960449</v>
      </c>
      <c r="CL1061" s="24">
        <v>0.65823346648912562</v>
      </c>
      <c r="CM1061" s="24">
        <v>0.87763181572791071</v>
      </c>
      <c r="CN1061" s="24">
        <v>0.84065235280915684</v>
      </c>
      <c r="CO1061" s="26"/>
      <c r="CP1061" s="22">
        <v>13367</v>
      </c>
      <c r="CQ1061" s="22">
        <v>6575.0000000000009</v>
      </c>
      <c r="CR1061" s="22">
        <v>6791.9999999999982</v>
      </c>
      <c r="CS1061" s="22">
        <v>11237</v>
      </c>
      <c r="CT1061" s="22">
        <v>2130</v>
      </c>
      <c r="CU1061" s="20">
        <v>0.15934764719084316</v>
      </c>
    </row>
    <row r="1062" spans="1:99" x14ac:dyDescent="0.25">
      <c r="A1062" s="92">
        <v>81</v>
      </c>
      <c r="B1062" s="94" t="s">
        <v>113</v>
      </c>
      <c r="C1062" s="92">
        <v>3824</v>
      </c>
      <c r="D1062" s="94" t="s">
        <v>71</v>
      </c>
      <c r="E1062" s="92">
        <v>81794</v>
      </c>
      <c r="F1062" s="95" t="s">
        <v>1094</v>
      </c>
      <c r="G1062" s="143">
        <f t="shared" si="96"/>
        <v>14719</v>
      </c>
      <c r="H1062" s="14">
        <v>14283</v>
      </c>
      <c r="I1062" s="14">
        <v>436</v>
      </c>
      <c r="J1062" s="15">
        <v>8083</v>
      </c>
      <c r="K1062" s="15">
        <v>6636</v>
      </c>
      <c r="L1062" s="15">
        <v>54</v>
      </c>
      <c r="M1062" s="15">
        <v>1065</v>
      </c>
      <c r="N1062" s="15">
        <v>6912</v>
      </c>
      <c r="O1062" s="15">
        <v>5096</v>
      </c>
      <c r="P1062" s="15">
        <v>1592</v>
      </c>
      <c r="Q1062" s="15">
        <f t="shared" si="97"/>
        <v>13073</v>
      </c>
      <c r="R1062" s="16"/>
      <c r="S1062" s="14">
        <v>14283</v>
      </c>
      <c r="T1062" s="17">
        <v>7712</v>
      </c>
      <c r="U1062" s="17">
        <v>6571</v>
      </c>
      <c r="V1062" s="17">
        <v>0</v>
      </c>
      <c r="W1062" s="17">
        <v>1016</v>
      </c>
      <c r="X1062" s="17">
        <v>6681</v>
      </c>
      <c r="Y1062" s="17">
        <v>5011</v>
      </c>
      <c r="Z1062" s="17">
        <v>1575</v>
      </c>
      <c r="AA1062" s="15">
        <f t="shared" si="98"/>
        <v>12708</v>
      </c>
      <c r="AB1062" s="18"/>
      <c r="AC1062" s="19">
        <f t="shared" si="99"/>
        <v>19</v>
      </c>
      <c r="AD1062" s="19">
        <v>15</v>
      </c>
      <c r="AE1062" s="19">
        <v>4</v>
      </c>
      <c r="AF1062" s="19">
        <f t="shared" si="100"/>
        <v>124</v>
      </c>
      <c r="AG1062" s="19">
        <v>120</v>
      </c>
      <c r="AH1062" s="19">
        <v>4</v>
      </c>
      <c r="AI1062" s="19">
        <v>19</v>
      </c>
      <c r="AJ1062" s="19">
        <v>105</v>
      </c>
      <c r="AL1062" s="17">
        <v>15</v>
      </c>
      <c r="AM1062" s="17">
        <v>120</v>
      </c>
      <c r="AN1062" s="17">
        <v>16</v>
      </c>
      <c r="AO1062" s="17">
        <v>104</v>
      </c>
      <c r="AQ1062" s="20">
        <v>0.87844274176848214</v>
      </c>
      <c r="AR1062" s="20">
        <v>0.52515723270440251</v>
      </c>
      <c r="AS1062" s="20">
        <v>0.87313674659753726</v>
      </c>
      <c r="AT1062" s="20">
        <v>0.71473817567567566</v>
      </c>
      <c r="AU1062" s="20">
        <v>0.33896835717381879</v>
      </c>
      <c r="AV1062" s="20">
        <v>0.89244663382594414</v>
      </c>
      <c r="AW1062" s="20">
        <v>1.0122868778905225</v>
      </c>
      <c r="AX1062" s="20">
        <v>0.83726415094339623</v>
      </c>
      <c r="AY1062" s="20">
        <v>1.1198963058976021</v>
      </c>
      <c r="AZ1062" s="20">
        <v>1.0760135135135136</v>
      </c>
      <c r="BA1062" s="20">
        <v>0.69007368877329867</v>
      </c>
      <c r="BB1062" s="20">
        <v>1.0733169129720854</v>
      </c>
      <c r="BC1062" s="20">
        <v>1.0582622524215701</v>
      </c>
      <c r="BD1062" s="20">
        <v>0.97027741083223251</v>
      </c>
      <c r="BE1062" s="20">
        <v>0.90487205435882612</v>
      </c>
      <c r="BF1062" s="20">
        <v>0.85429326287978868</v>
      </c>
      <c r="BG1062" s="21"/>
      <c r="BH1062" s="20">
        <v>4.2482395728546E-2</v>
      </c>
      <c r="BI1062" s="20">
        <v>5.1181102362204724E-2</v>
      </c>
      <c r="BJ1062" s="20">
        <v>3.5334053386823022E-2</v>
      </c>
      <c r="BK1062" s="20">
        <v>5.4716981132075473E-2</v>
      </c>
      <c r="BL1062" s="20">
        <v>3.0354131534569982E-2</v>
      </c>
      <c r="BM1062" s="20">
        <v>4.370793218028457E-2</v>
      </c>
      <c r="BN1062" s="20">
        <v>3.3500000000000002E-2</v>
      </c>
      <c r="BO1062" s="20">
        <v>5.1200000000000002E-2</v>
      </c>
      <c r="BP1062" s="20">
        <v>2.6499999999999999E-2</v>
      </c>
      <c r="BQ1062" s="20">
        <v>5.8999999999999999E-3</v>
      </c>
      <c r="BR1062" s="20">
        <v>2.1399999999999999E-2</v>
      </c>
      <c r="BS1062" s="20">
        <v>4.3200000000000002E-2</v>
      </c>
      <c r="BT1062" s="20">
        <v>1.1804384485666104E-2</v>
      </c>
      <c r="BU1062" s="20">
        <v>2.794581238817415E-2</v>
      </c>
      <c r="BV1062" s="20">
        <v>2.7300000000000001E-2</v>
      </c>
      <c r="BW1062" s="20">
        <v>2.5700000000000001E-2</v>
      </c>
      <c r="BY1062" s="20">
        <v>0.95751760427145405</v>
      </c>
      <c r="BZ1062" s="20">
        <v>0.98429319371727753</v>
      </c>
      <c r="CA1062" s="20">
        <v>0.95830000000000004</v>
      </c>
      <c r="CC1062" s="22">
        <v>526</v>
      </c>
      <c r="CD1062" s="22">
        <v>252</v>
      </c>
      <c r="CE1062" s="22">
        <f t="shared" si="101"/>
        <v>778</v>
      </c>
      <c r="CF1062" s="23"/>
      <c r="CG1062" s="20">
        <v>9.021157870262729E-2</v>
      </c>
      <c r="CH1062" s="25"/>
      <c r="CI1062" s="24">
        <v>0.7279874213836478</v>
      </c>
      <c r="CJ1062" s="24">
        <v>0.90602721970187949</v>
      </c>
      <c r="CK1062" s="24">
        <v>0.94552364864864868</v>
      </c>
      <c r="CL1062" s="24">
        <v>0.75119202427394882</v>
      </c>
      <c r="CM1062" s="24">
        <v>0.90279146141215105</v>
      </c>
      <c r="CN1062" s="24">
        <v>0.87864982398012015</v>
      </c>
      <c r="CO1062" s="26"/>
      <c r="CP1062" s="22">
        <v>14486.999999999996</v>
      </c>
      <c r="CQ1062" s="22">
        <v>6916.9999999999982</v>
      </c>
      <c r="CR1062" s="22">
        <v>7570</v>
      </c>
      <c r="CS1062" s="22">
        <v>12729</v>
      </c>
      <c r="CT1062" s="22">
        <v>1758</v>
      </c>
      <c r="CU1062" s="20">
        <v>0.12135017601987985</v>
      </c>
    </row>
    <row r="1063" spans="1:99" x14ac:dyDescent="0.25">
      <c r="A1063" s="92">
        <v>85</v>
      </c>
      <c r="B1063" s="94" t="s">
        <v>114</v>
      </c>
      <c r="C1063" s="92">
        <v>4841</v>
      </c>
      <c r="D1063" s="94" t="s">
        <v>88</v>
      </c>
      <c r="E1063" s="92">
        <v>85001</v>
      </c>
      <c r="F1063" s="95" t="s">
        <v>1095</v>
      </c>
      <c r="G1063" s="143">
        <f t="shared" si="96"/>
        <v>40826</v>
      </c>
      <c r="H1063" s="14">
        <v>34331</v>
      </c>
      <c r="I1063" s="14">
        <v>6495</v>
      </c>
      <c r="J1063" s="15">
        <v>33511</v>
      </c>
      <c r="K1063" s="15">
        <v>7315</v>
      </c>
      <c r="L1063" s="15">
        <v>1253</v>
      </c>
      <c r="M1063" s="15">
        <v>2814</v>
      </c>
      <c r="N1063" s="15">
        <v>17035</v>
      </c>
      <c r="O1063" s="15">
        <v>14222</v>
      </c>
      <c r="P1063" s="15">
        <v>5502</v>
      </c>
      <c r="Q1063" s="15">
        <f t="shared" si="97"/>
        <v>34071</v>
      </c>
      <c r="R1063" s="16"/>
      <c r="S1063" s="14">
        <v>34331</v>
      </c>
      <c r="T1063" s="17">
        <v>27617</v>
      </c>
      <c r="U1063" s="17">
        <v>6714</v>
      </c>
      <c r="V1063" s="17">
        <v>36</v>
      </c>
      <c r="W1063" s="17">
        <v>2178</v>
      </c>
      <c r="X1063" s="17">
        <v>14677</v>
      </c>
      <c r="Y1063" s="17">
        <v>12737</v>
      </c>
      <c r="Z1063" s="17">
        <v>4703</v>
      </c>
      <c r="AA1063" s="15">
        <f t="shared" si="98"/>
        <v>29592</v>
      </c>
      <c r="AB1063" s="18"/>
      <c r="AC1063" s="19">
        <f t="shared" si="99"/>
        <v>75</v>
      </c>
      <c r="AD1063" s="19">
        <v>25</v>
      </c>
      <c r="AE1063" s="19">
        <v>50</v>
      </c>
      <c r="AF1063" s="19">
        <f t="shared" si="100"/>
        <v>142</v>
      </c>
      <c r="AG1063" s="19">
        <v>92</v>
      </c>
      <c r="AH1063" s="19">
        <v>50</v>
      </c>
      <c r="AI1063" s="19">
        <v>73</v>
      </c>
      <c r="AJ1063" s="19">
        <v>69</v>
      </c>
      <c r="AL1063" s="17">
        <v>25</v>
      </c>
      <c r="AM1063" s="17">
        <v>92</v>
      </c>
      <c r="AN1063" s="17">
        <v>24</v>
      </c>
      <c r="AO1063" s="17">
        <v>68</v>
      </c>
      <c r="AQ1063" s="20">
        <v>1.0540974825923941</v>
      </c>
      <c r="AR1063" s="20">
        <v>0.77869158878504674</v>
      </c>
      <c r="AS1063" s="20">
        <v>1.044110203196182</v>
      </c>
      <c r="AT1063" s="20">
        <v>0.87100426792091279</v>
      </c>
      <c r="AU1063" s="20">
        <v>0.52908735100515925</v>
      </c>
      <c r="AV1063" s="20">
        <v>1.0523137395033053</v>
      </c>
      <c r="AW1063" s="20">
        <v>1.1775575790037494</v>
      </c>
      <c r="AX1063" s="20">
        <v>1.0519626168224299</v>
      </c>
      <c r="AY1063" s="20">
        <v>1.2318316581097692</v>
      </c>
      <c r="AZ1063" s="20">
        <v>1.2387422698371222</v>
      </c>
      <c r="BA1063" s="20">
        <v>0.97882938978829392</v>
      </c>
      <c r="BB1063" s="20">
        <v>1.2174736465963909</v>
      </c>
      <c r="BC1063" s="20">
        <v>1.1979490935726058</v>
      </c>
      <c r="BD1063" s="20">
        <v>1.1581605991987458</v>
      </c>
      <c r="BE1063" s="20">
        <v>1.078740157480315</v>
      </c>
      <c r="BF1063" s="20">
        <v>1.0306566800209023</v>
      </c>
      <c r="BG1063" s="21"/>
      <c r="BH1063" s="20">
        <v>4.5539152759948652E-2</v>
      </c>
      <c r="BI1063" s="20">
        <v>4.6831955922865015E-2</v>
      </c>
      <c r="BJ1063" s="20">
        <v>4.1764139259666988E-2</v>
      </c>
      <c r="BK1063" s="20">
        <v>5.927763992280121E-2</v>
      </c>
      <c r="BL1063" s="20">
        <v>1.822259601906364E-2</v>
      </c>
      <c r="BM1063" s="20">
        <v>4.9070416409959045E-2</v>
      </c>
      <c r="BN1063" s="20">
        <v>4.0899999999999999E-2</v>
      </c>
      <c r="BO1063" s="20">
        <v>5.0200000000000002E-2</v>
      </c>
      <c r="BP1063" s="20">
        <v>7.1499999999999994E-2</v>
      </c>
      <c r="BQ1063" s="20">
        <v>3.49E-2</v>
      </c>
      <c r="BR1063" s="20">
        <v>6.8900000000000003E-2</v>
      </c>
      <c r="BS1063" s="20">
        <v>0.1008</v>
      </c>
      <c r="BT1063" s="20">
        <v>1.5138772077375946E-2</v>
      </c>
      <c r="BU1063" s="20">
        <v>7.8788098430761427E-2</v>
      </c>
      <c r="BV1063" s="20">
        <v>5.8700000000000002E-2</v>
      </c>
      <c r="BW1063" s="20">
        <v>8.43E-2</v>
      </c>
      <c r="BY1063" s="20">
        <v>0.88023106546854946</v>
      </c>
      <c r="BZ1063" s="20">
        <v>0.95454545454545459</v>
      </c>
      <c r="CA1063" s="20">
        <v>0.88970000000000005</v>
      </c>
      <c r="CC1063" s="22">
        <v>1776</v>
      </c>
      <c r="CD1063" s="22">
        <v>1130</v>
      </c>
      <c r="CE1063" s="22">
        <f t="shared" si="101"/>
        <v>2906</v>
      </c>
      <c r="CF1063" s="23"/>
      <c r="CG1063" s="20">
        <v>4.7417961446715236E-2</v>
      </c>
      <c r="CH1063" s="25"/>
      <c r="CI1063" s="24">
        <v>1.0459813084112151</v>
      </c>
      <c r="CJ1063" s="24">
        <v>1.0814954082001591</v>
      </c>
      <c r="CK1063" s="24">
        <v>1.05165055308771</v>
      </c>
      <c r="CL1063" s="24">
        <v>1.0008895214374667</v>
      </c>
      <c r="CM1063" s="24">
        <v>1.0658567089512239</v>
      </c>
      <c r="CN1063" s="24">
        <v>1.054990180324942</v>
      </c>
      <c r="CO1063" s="26"/>
      <c r="CP1063" s="22">
        <v>33606</v>
      </c>
      <c r="CQ1063" s="22">
        <v>16382.999999999996</v>
      </c>
      <c r="CR1063" s="22">
        <v>17222.999999999996</v>
      </c>
      <c r="CS1063" s="22">
        <v>35454</v>
      </c>
      <c r="CT1063" s="22">
        <v>0</v>
      </c>
      <c r="CU1063" s="20">
        <v>0</v>
      </c>
    </row>
    <row r="1064" spans="1:99" x14ac:dyDescent="0.25">
      <c r="A1064" s="92">
        <v>85</v>
      </c>
      <c r="B1064" s="94" t="s">
        <v>114</v>
      </c>
      <c r="C1064" s="92">
        <v>3825</v>
      </c>
      <c r="D1064" s="94" t="s">
        <v>72</v>
      </c>
      <c r="E1064" s="92">
        <v>85010</v>
      </c>
      <c r="F1064" s="95" t="s">
        <v>1096</v>
      </c>
      <c r="G1064" s="143">
        <f t="shared" si="96"/>
        <v>9003</v>
      </c>
      <c r="H1064" s="14">
        <v>8357</v>
      </c>
      <c r="I1064" s="14">
        <v>646</v>
      </c>
      <c r="J1064" s="15">
        <v>6957</v>
      </c>
      <c r="K1064" s="15">
        <v>2046</v>
      </c>
      <c r="L1064" s="15">
        <v>149</v>
      </c>
      <c r="M1064" s="15">
        <v>599</v>
      </c>
      <c r="N1064" s="15">
        <v>3765</v>
      </c>
      <c r="O1064" s="15">
        <v>3235</v>
      </c>
      <c r="P1064" s="15">
        <v>1255</v>
      </c>
      <c r="Q1064" s="15">
        <f t="shared" si="97"/>
        <v>7599</v>
      </c>
      <c r="R1064" s="16"/>
      <c r="S1064" s="14">
        <v>8357</v>
      </c>
      <c r="T1064" s="17">
        <v>6311</v>
      </c>
      <c r="U1064" s="17">
        <v>2046</v>
      </c>
      <c r="V1064" s="17">
        <v>0</v>
      </c>
      <c r="W1064" s="17">
        <v>517</v>
      </c>
      <c r="X1064" s="17">
        <v>3467</v>
      </c>
      <c r="Y1064" s="17">
        <v>3134</v>
      </c>
      <c r="Z1064" s="17">
        <v>1239</v>
      </c>
      <c r="AA1064" s="15">
        <f t="shared" si="98"/>
        <v>7118</v>
      </c>
      <c r="AB1064" s="18"/>
      <c r="AC1064" s="19">
        <f t="shared" si="99"/>
        <v>12</v>
      </c>
      <c r="AD1064" s="19">
        <v>7</v>
      </c>
      <c r="AE1064" s="19">
        <v>5</v>
      </c>
      <c r="AF1064" s="19">
        <f t="shared" si="100"/>
        <v>51</v>
      </c>
      <c r="AG1064" s="19">
        <v>46</v>
      </c>
      <c r="AH1064" s="19">
        <v>5</v>
      </c>
      <c r="AI1064" s="19">
        <v>14</v>
      </c>
      <c r="AJ1064" s="19">
        <v>37</v>
      </c>
      <c r="AL1064" s="17">
        <v>7</v>
      </c>
      <c r="AM1064" s="17">
        <v>46</v>
      </c>
      <c r="AN1064" s="17">
        <v>9</v>
      </c>
      <c r="AO1064" s="17">
        <v>37</v>
      </c>
      <c r="AQ1064" s="20">
        <v>0.82651666491430975</v>
      </c>
      <c r="AR1064" s="20">
        <v>0.5</v>
      </c>
      <c r="AS1064" s="20">
        <v>0.8111852231913802</v>
      </c>
      <c r="AT1064" s="20">
        <v>0.71683913452492942</v>
      </c>
      <c r="AU1064" s="20">
        <v>0.413730255164034</v>
      </c>
      <c r="AV1064" s="20">
        <v>0.83038779402415763</v>
      </c>
      <c r="AW1064" s="20">
        <v>0.93092209021133421</v>
      </c>
      <c r="AX1064" s="20">
        <v>0.76992287917737789</v>
      </c>
      <c r="AY1064" s="20">
        <v>0.96587993842996411</v>
      </c>
      <c r="AZ1064" s="20">
        <v>1.0144245845092505</v>
      </c>
      <c r="BA1064" s="20">
        <v>0.76245443499392462</v>
      </c>
      <c r="BB1064" s="20">
        <v>0.96617927527018432</v>
      </c>
      <c r="BC1064" s="20">
        <v>0.92899786780383797</v>
      </c>
      <c r="BD1064" s="20">
        <v>0.93279402613565654</v>
      </c>
      <c r="BE1064" s="20">
        <v>0.82217484008528785</v>
      </c>
      <c r="BF1064" s="20">
        <v>0.83074051026757934</v>
      </c>
      <c r="BG1064" s="21"/>
      <c r="BH1064" s="20">
        <v>3.7027241470510446E-2</v>
      </c>
      <c r="BI1064" s="20">
        <v>3.6750483558994199E-2</v>
      </c>
      <c r="BJ1064" s="20">
        <v>3.0612244897959183E-2</v>
      </c>
      <c r="BK1064" s="20">
        <v>4.7205438066465259E-2</v>
      </c>
      <c r="BL1064" s="20">
        <v>3.2057911065149949E-2</v>
      </c>
      <c r="BM1064" s="20">
        <v>3.7755875663381351E-2</v>
      </c>
      <c r="BN1064" s="20">
        <v>3.5099999999999999E-2</v>
      </c>
      <c r="BO1064" s="20">
        <v>3.8899999999999997E-2</v>
      </c>
      <c r="BP1064" s="20">
        <v>3.4299999999999997E-2</v>
      </c>
      <c r="BQ1064" s="20">
        <v>5.7999999999999996E-3</v>
      </c>
      <c r="BR1064" s="20">
        <v>2.5100000000000001E-2</v>
      </c>
      <c r="BS1064" s="20">
        <v>5.6599999999999998E-2</v>
      </c>
      <c r="BT1064" s="20">
        <v>2.0682523267838676E-2</v>
      </c>
      <c r="BU1064" s="20">
        <v>3.6239575435936318E-2</v>
      </c>
      <c r="BV1064" s="20">
        <v>2.8400000000000002E-2</v>
      </c>
      <c r="BW1064" s="20">
        <v>0.04</v>
      </c>
      <c r="BY1064" s="20">
        <v>0.90544829410208938</v>
      </c>
      <c r="BZ1064" s="20">
        <v>0.9859154929577465</v>
      </c>
      <c r="CA1064" s="20">
        <v>0.91039999999999999</v>
      </c>
      <c r="CC1064" s="22">
        <v>471</v>
      </c>
      <c r="CD1064" s="22">
        <v>184</v>
      </c>
      <c r="CE1064" s="22">
        <f t="shared" si="101"/>
        <v>655</v>
      </c>
      <c r="CF1064" s="23"/>
      <c r="CG1064" s="20">
        <v>4.5490610949484263E-2</v>
      </c>
      <c r="CH1064" s="25"/>
      <c r="CI1064" s="24">
        <v>0.78149100257069404</v>
      </c>
      <c r="CJ1064" s="24">
        <v>0.84299640841457157</v>
      </c>
      <c r="CK1064" s="24">
        <v>0.85355910943869551</v>
      </c>
      <c r="CL1064" s="24">
        <v>0.76063183475091134</v>
      </c>
      <c r="CM1064" s="24">
        <v>0.84119516846789577</v>
      </c>
      <c r="CN1064" s="24">
        <v>0.82725265482073385</v>
      </c>
      <c r="CO1064" s="26"/>
      <c r="CP1064" s="22">
        <v>9511</v>
      </c>
      <c r="CQ1064" s="22">
        <v>4690</v>
      </c>
      <c r="CR1064" s="22">
        <v>4821</v>
      </c>
      <c r="CS1064" s="22">
        <v>7868</v>
      </c>
      <c r="CT1064" s="22">
        <v>1643</v>
      </c>
      <c r="CU1064" s="20">
        <v>0.17274734517926615</v>
      </c>
    </row>
    <row r="1065" spans="1:99" x14ac:dyDescent="0.25">
      <c r="A1065" s="92">
        <v>85</v>
      </c>
      <c r="B1065" s="94" t="s">
        <v>114</v>
      </c>
      <c r="C1065" s="92">
        <v>3825</v>
      </c>
      <c r="D1065" s="94" t="s">
        <v>72</v>
      </c>
      <c r="E1065" s="92">
        <v>85015</v>
      </c>
      <c r="F1065" s="95" t="s">
        <v>1097</v>
      </c>
      <c r="G1065" s="143">
        <f t="shared" si="96"/>
        <v>399</v>
      </c>
      <c r="H1065" s="14">
        <v>399</v>
      </c>
      <c r="I1065" s="14">
        <v>0</v>
      </c>
      <c r="J1065" s="15">
        <v>337</v>
      </c>
      <c r="K1065" s="15">
        <v>62</v>
      </c>
      <c r="L1065" s="15">
        <v>0</v>
      </c>
      <c r="M1065" s="15">
        <v>31</v>
      </c>
      <c r="N1065" s="15">
        <v>164</v>
      </c>
      <c r="O1065" s="15">
        <v>147</v>
      </c>
      <c r="P1065" s="15">
        <v>57</v>
      </c>
      <c r="Q1065" s="15">
        <f t="shared" si="97"/>
        <v>342</v>
      </c>
      <c r="R1065" s="16"/>
      <c r="S1065" s="14">
        <v>399</v>
      </c>
      <c r="T1065" s="17">
        <v>337</v>
      </c>
      <c r="U1065" s="17">
        <v>62</v>
      </c>
      <c r="V1065" s="17">
        <v>0</v>
      </c>
      <c r="W1065" s="17">
        <v>31</v>
      </c>
      <c r="X1065" s="17">
        <v>164</v>
      </c>
      <c r="Y1065" s="17">
        <v>147</v>
      </c>
      <c r="Z1065" s="17">
        <v>57</v>
      </c>
      <c r="AA1065" s="15">
        <f t="shared" si="98"/>
        <v>342</v>
      </c>
      <c r="AB1065" s="18"/>
      <c r="AC1065" s="19">
        <f t="shared" si="99"/>
        <v>1</v>
      </c>
      <c r="AD1065" s="19">
        <v>1</v>
      </c>
      <c r="AE1065" s="19">
        <v>0</v>
      </c>
      <c r="AF1065" s="19">
        <f t="shared" si="100"/>
        <v>10</v>
      </c>
      <c r="AG1065" s="19">
        <v>10</v>
      </c>
      <c r="AH1065" s="19">
        <v>0</v>
      </c>
      <c r="AI1065" s="19">
        <v>1</v>
      </c>
      <c r="AJ1065" s="19">
        <v>9</v>
      </c>
      <c r="AL1065" s="17">
        <v>1</v>
      </c>
      <c r="AM1065" s="17">
        <v>10</v>
      </c>
      <c r="AN1065" s="17">
        <v>1</v>
      </c>
      <c r="AO1065" s="17">
        <v>9</v>
      </c>
      <c r="AQ1065" s="20">
        <v>0.60898502495840268</v>
      </c>
      <c r="AR1065" s="20">
        <v>0.54</v>
      </c>
      <c r="AS1065" s="20">
        <v>0.6097560975609756</v>
      </c>
      <c r="AT1065" s="20">
        <v>0.53731343283582089</v>
      </c>
      <c r="AU1065" s="20">
        <v>0.33653846153846156</v>
      </c>
      <c r="AV1065" s="20">
        <v>0.61368209255533201</v>
      </c>
      <c r="AW1065" s="20">
        <v>0.66389351081530779</v>
      </c>
      <c r="AX1065" s="20">
        <v>0.62</v>
      </c>
      <c r="AY1065" s="20">
        <v>0.66666666666666663</v>
      </c>
      <c r="AZ1065" s="20">
        <v>0.73134328358208955</v>
      </c>
      <c r="BA1065" s="20">
        <v>0.54807692307692313</v>
      </c>
      <c r="BB1065" s="20">
        <v>0.68812877263581484</v>
      </c>
      <c r="BC1065" s="20">
        <v>0.69932432432432434</v>
      </c>
      <c r="BD1065" s="20">
        <v>0.62950819672131153</v>
      </c>
      <c r="BE1065" s="20">
        <v>0.6283783783783784</v>
      </c>
      <c r="BF1065" s="20">
        <v>0.5901639344262295</v>
      </c>
      <c r="BG1065" s="21"/>
      <c r="BH1065" s="20">
        <v>2.6595744680851064E-2</v>
      </c>
      <c r="BI1065" s="20">
        <v>6.4516129032258063E-2</v>
      </c>
      <c r="BJ1065" s="20">
        <v>0</v>
      </c>
      <c r="BK1065" s="20">
        <v>4.4117647058823532E-2</v>
      </c>
      <c r="BL1065" s="20">
        <v>4.4444444444444446E-2</v>
      </c>
      <c r="BM1065" s="20">
        <v>2.4169184290030211E-2</v>
      </c>
      <c r="BN1065" s="20">
        <v>1.55E-2</v>
      </c>
      <c r="BO1065" s="20">
        <v>3.8300000000000001E-2</v>
      </c>
      <c r="BP1065" s="20">
        <v>3.1899999999999998E-2</v>
      </c>
      <c r="BQ1065" s="20">
        <v>0</v>
      </c>
      <c r="BR1065" s="20">
        <v>2.4400000000000002E-2</v>
      </c>
      <c r="BS1065" s="20">
        <v>5.8799999999999998E-2</v>
      </c>
      <c r="BT1065" s="20">
        <v>0</v>
      </c>
      <c r="BU1065" s="20">
        <v>3.6253776435045321E-2</v>
      </c>
      <c r="BV1065" s="20">
        <v>2.07E-2</v>
      </c>
      <c r="BW1065" s="20">
        <v>4.3700000000000003E-2</v>
      </c>
      <c r="BY1065" s="20">
        <v>0.93882978723404253</v>
      </c>
      <c r="BZ1065" s="20" t="s">
        <v>1234</v>
      </c>
      <c r="CA1065" s="20">
        <v>0.93879999999999997</v>
      </c>
      <c r="CC1065" s="22">
        <v>16</v>
      </c>
      <c r="CD1065" s="22">
        <v>0</v>
      </c>
      <c r="CE1065" s="22">
        <f t="shared" si="101"/>
        <v>16</v>
      </c>
      <c r="CF1065" s="23"/>
      <c r="CG1065" s="20">
        <v>2.1276595744680851E-2</v>
      </c>
      <c r="CH1065" s="25"/>
      <c r="CI1065" s="24">
        <v>0.62</v>
      </c>
      <c r="CJ1065" s="24">
        <v>0.63414634146341464</v>
      </c>
      <c r="CK1065" s="24">
        <v>0.59701492537313428</v>
      </c>
      <c r="CL1065" s="24">
        <v>0.56730769230769229</v>
      </c>
      <c r="CM1065" s="24">
        <v>0.61770623742454733</v>
      </c>
      <c r="CN1065" s="24">
        <v>0.60898502495840268</v>
      </c>
      <c r="CO1065" s="26"/>
      <c r="CP1065" s="22">
        <v>601</v>
      </c>
      <c r="CQ1065" s="22">
        <v>296</v>
      </c>
      <c r="CR1065" s="22">
        <v>305</v>
      </c>
      <c r="CS1065" s="22">
        <v>366</v>
      </c>
      <c r="CT1065" s="22">
        <v>235</v>
      </c>
      <c r="CU1065" s="20">
        <v>0.39101497504159732</v>
      </c>
    </row>
    <row r="1066" spans="1:99" x14ac:dyDescent="0.25">
      <c r="A1066" s="92">
        <v>85</v>
      </c>
      <c r="B1066" s="94" t="s">
        <v>114</v>
      </c>
      <c r="C1066" s="92">
        <v>3825</v>
      </c>
      <c r="D1066" s="94" t="s">
        <v>72</v>
      </c>
      <c r="E1066" s="92">
        <v>85125</v>
      </c>
      <c r="F1066" s="95" t="s">
        <v>1098</v>
      </c>
      <c r="G1066" s="143">
        <f t="shared" si="96"/>
        <v>3431</v>
      </c>
      <c r="H1066" s="14">
        <v>3431</v>
      </c>
      <c r="I1066" s="14">
        <v>0</v>
      </c>
      <c r="J1066" s="15">
        <v>1571</v>
      </c>
      <c r="K1066" s="15">
        <v>1860</v>
      </c>
      <c r="L1066" s="15">
        <v>0</v>
      </c>
      <c r="M1066" s="15">
        <v>252</v>
      </c>
      <c r="N1066" s="15">
        <v>1631</v>
      </c>
      <c r="O1066" s="15">
        <v>1169</v>
      </c>
      <c r="P1066" s="15">
        <v>379</v>
      </c>
      <c r="Q1066" s="15">
        <f t="shared" si="97"/>
        <v>3052</v>
      </c>
      <c r="R1066" s="16"/>
      <c r="S1066" s="14">
        <v>3431</v>
      </c>
      <c r="T1066" s="17">
        <v>1571</v>
      </c>
      <c r="U1066" s="17">
        <v>1860</v>
      </c>
      <c r="V1066" s="17">
        <v>0</v>
      </c>
      <c r="W1066" s="17">
        <v>252</v>
      </c>
      <c r="X1066" s="17">
        <v>1631</v>
      </c>
      <c r="Y1066" s="17">
        <v>1169</v>
      </c>
      <c r="Z1066" s="17">
        <v>379</v>
      </c>
      <c r="AA1066" s="15">
        <f t="shared" si="98"/>
        <v>3052</v>
      </c>
      <c r="AB1066" s="18"/>
      <c r="AC1066" s="19">
        <f t="shared" si="99"/>
        <v>10</v>
      </c>
      <c r="AD1066" s="19">
        <v>10</v>
      </c>
      <c r="AE1066" s="19">
        <v>0</v>
      </c>
      <c r="AF1066" s="19">
        <f t="shared" si="100"/>
        <v>60</v>
      </c>
      <c r="AG1066" s="19">
        <v>60</v>
      </c>
      <c r="AH1066" s="19">
        <v>0</v>
      </c>
      <c r="AI1066" s="19">
        <v>3</v>
      </c>
      <c r="AJ1066" s="19">
        <v>57</v>
      </c>
      <c r="AL1066" s="17">
        <v>10</v>
      </c>
      <c r="AM1066" s="17">
        <v>60</v>
      </c>
      <c r="AN1066" s="17">
        <v>3</v>
      </c>
      <c r="AO1066" s="17">
        <v>57</v>
      </c>
      <c r="AQ1066" s="20">
        <v>0.89079102715466352</v>
      </c>
      <c r="AR1066" s="20">
        <v>0.51186440677966105</v>
      </c>
      <c r="AS1066" s="20">
        <v>0.85318559556786699</v>
      </c>
      <c r="AT1066" s="20">
        <v>0.64690026954177893</v>
      </c>
      <c r="AU1066" s="20">
        <v>0.34514925373134331</v>
      </c>
      <c r="AV1066" s="20">
        <v>0.88429172510518939</v>
      </c>
      <c r="AW1066" s="20">
        <v>1.0126918536009446</v>
      </c>
      <c r="AX1066" s="20">
        <v>0.85423728813559319</v>
      </c>
      <c r="AY1066" s="20">
        <v>1.1295013850415512</v>
      </c>
      <c r="AZ1066" s="20">
        <v>1.050314465408805</v>
      </c>
      <c r="BA1066" s="20">
        <v>0.70708955223880599</v>
      </c>
      <c r="BB1066" s="20">
        <v>1.0701262272089762</v>
      </c>
      <c r="BC1066" s="20">
        <v>1.0282308657465495</v>
      </c>
      <c r="BD1066" s="20">
        <v>0.99888517279821631</v>
      </c>
      <c r="BE1066" s="20">
        <v>0.91028858218318698</v>
      </c>
      <c r="BF1066" s="20">
        <v>0.87346711259754739</v>
      </c>
      <c r="BG1066" s="21"/>
      <c r="BH1066" s="20">
        <v>5.9622195985832349E-2</v>
      </c>
      <c r="BI1066" s="20">
        <v>5.1587301587301584E-2</v>
      </c>
      <c r="BJ1066" s="20">
        <v>3.9239730226854688E-2</v>
      </c>
      <c r="BK1066" s="20">
        <v>8.1293706293706289E-2</v>
      </c>
      <c r="BL1066" s="20">
        <v>8.8642659279778394E-2</v>
      </c>
      <c r="BM1066" s="20">
        <v>5.6161215725140406E-2</v>
      </c>
      <c r="BN1066" s="20">
        <v>5.3499999999999999E-2</v>
      </c>
      <c r="BO1066" s="20">
        <v>6.5100000000000005E-2</v>
      </c>
      <c r="BP1066" s="20">
        <v>3.4799999999999998E-2</v>
      </c>
      <c r="BQ1066" s="20">
        <v>7.9000000000000008E-3</v>
      </c>
      <c r="BR1066" s="20">
        <v>3.1899999999999998E-2</v>
      </c>
      <c r="BS1066" s="20">
        <v>4.7199999999999999E-2</v>
      </c>
      <c r="BT1066" s="20">
        <v>2.7700831024930747E-2</v>
      </c>
      <c r="BU1066" s="20">
        <v>3.5678889990089196E-2</v>
      </c>
      <c r="BV1066" s="20">
        <v>3.1099999999999999E-2</v>
      </c>
      <c r="BW1066" s="20">
        <v>3.8199999999999998E-2</v>
      </c>
      <c r="BY1066" s="20">
        <v>0.9055489964580874</v>
      </c>
      <c r="BZ1066" s="20" t="s">
        <v>1234</v>
      </c>
      <c r="CA1066" s="20">
        <v>0.90549999999999997</v>
      </c>
      <c r="CC1066" s="22">
        <v>133</v>
      </c>
      <c r="CD1066" s="22">
        <v>6</v>
      </c>
      <c r="CE1066" s="22">
        <f t="shared" si="101"/>
        <v>139</v>
      </c>
      <c r="CF1066" s="23"/>
      <c r="CG1066" s="20">
        <v>0.17916174734356552</v>
      </c>
      <c r="CH1066" s="25"/>
      <c r="CI1066" s="24">
        <v>0.7593220338983051</v>
      </c>
      <c r="CJ1066" s="24">
        <v>0.89750692520775621</v>
      </c>
      <c r="CK1066" s="24">
        <v>0.91554357592093438</v>
      </c>
      <c r="CL1066" s="24">
        <v>0.89365671641791045</v>
      </c>
      <c r="CM1066" s="24">
        <v>0.89025245441795231</v>
      </c>
      <c r="CN1066" s="24">
        <v>0.89079102715466352</v>
      </c>
      <c r="CO1066" s="26"/>
      <c r="CP1066" s="22">
        <v>3388</v>
      </c>
      <c r="CQ1066" s="22">
        <v>1593.9999999999998</v>
      </c>
      <c r="CR1066" s="22">
        <v>1794</v>
      </c>
      <c r="CS1066" s="22">
        <v>3018</v>
      </c>
      <c r="CT1066" s="22">
        <v>370</v>
      </c>
      <c r="CU1066" s="20">
        <v>0.10920897284533648</v>
      </c>
    </row>
    <row r="1067" spans="1:99" x14ac:dyDescent="0.25">
      <c r="A1067" s="92">
        <v>85</v>
      </c>
      <c r="B1067" s="94" t="s">
        <v>114</v>
      </c>
      <c r="C1067" s="92">
        <v>3825</v>
      </c>
      <c r="D1067" s="94" t="s">
        <v>72</v>
      </c>
      <c r="E1067" s="92">
        <v>85136</v>
      </c>
      <c r="F1067" s="95" t="s">
        <v>1099</v>
      </c>
      <c r="G1067" s="143">
        <f t="shared" si="96"/>
        <v>286</v>
      </c>
      <c r="H1067" s="14">
        <v>286</v>
      </c>
      <c r="I1067" s="14">
        <v>0</v>
      </c>
      <c r="J1067" s="15">
        <v>195</v>
      </c>
      <c r="K1067" s="15">
        <v>91</v>
      </c>
      <c r="L1067" s="15">
        <v>0</v>
      </c>
      <c r="M1067" s="15">
        <v>15</v>
      </c>
      <c r="N1067" s="15">
        <v>138</v>
      </c>
      <c r="O1067" s="15">
        <v>99</v>
      </c>
      <c r="P1067" s="15">
        <v>34</v>
      </c>
      <c r="Q1067" s="15">
        <f t="shared" si="97"/>
        <v>252</v>
      </c>
      <c r="R1067" s="16"/>
      <c r="S1067" s="14">
        <v>286</v>
      </c>
      <c r="T1067" s="17">
        <v>195</v>
      </c>
      <c r="U1067" s="17">
        <v>91</v>
      </c>
      <c r="V1067" s="17">
        <v>0</v>
      </c>
      <c r="W1067" s="17">
        <v>15</v>
      </c>
      <c r="X1067" s="17">
        <v>138</v>
      </c>
      <c r="Y1067" s="17">
        <v>99</v>
      </c>
      <c r="Z1067" s="17">
        <v>34</v>
      </c>
      <c r="AA1067" s="15">
        <f t="shared" si="98"/>
        <v>252</v>
      </c>
      <c r="AB1067" s="18"/>
      <c r="AC1067" s="19">
        <f t="shared" si="99"/>
        <v>1</v>
      </c>
      <c r="AD1067" s="19">
        <v>1</v>
      </c>
      <c r="AE1067" s="19">
        <v>0</v>
      </c>
      <c r="AF1067" s="19">
        <f t="shared" si="100"/>
        <v>8</v>
      </c>
      <c r="AG1067" s="19">
        <v>8</v>
      </c>
      <c r="AH1067" s="19">
        <v>0</v>
      </c>
      <c r="AI1067" s="19">
        <v>1</v>
      </c>
      <c r="AJ1067" s="19">
        <v>7</v>
      </c>
      <c r="AL1067" s="17">
        <v>1</v>
      </c>
      <c r="AM1067" s="17">
        <v>8</v>
      </c>
      <c r="AN1067" s="17">
        <v>1</v>
      </c>
      <c r="AO1067" s="17">
        <v>7</v>
      </c>
      <c r="AQ1067" s="20">
        <v>0.73553719008264462</v>
      </c>
      <c r="AR1067" s="20">
        <v>0.36666666666666664</v>
      </c>
      <c r="AS1067" s="20">
        <v>0.7290322580645161</v>
      </c>
      <c r="AT1067" s="20">
        <v>0.58333333333333337</v>
      </c>
      <c r="AU1067" s="20">
        <v>0.29310344827586204</v>
      </c>
      <c r="AV1067" s="20">
        <v>0.73770491803278693</v>
      </c>
      <c r="AW1067" s="20">
        <v>0.78787878787878785</v>
      </c>
      <c r="AX1067" s="20">
        <v>0.5</v>
      </c>
      <c r="AY1067" s="20">
        <v>0.89032258064516134</v>
      </c>
      <c r="AZ1067" s="20">
        <v>0.82499999999999996</v>
      </c>
      <c r="BA1067" s="20">
        <v>0.58620689655172409</v>
      </c>
      <c r="BB1067" s="20">
        <v>0.82622950819672136</v>
      </c>
      <c r="BC1067" s="20">
        <v>0.73295454545454541</v>
      </c>
      <c r="BD1067" s="20">
        <v>0.83957219251336901</v>
      </c>
      <c r="BE1067" s="20">
        <v>0.69886363636363635</v>
      </c>
      <c r="BF1067" s="20">
        <v>0.77005347593582885</v>
      </c>
      <c r="BG1067" s="21"/>
      <c r="BH1067" s="20">
        <v>1.7482517482517484E-2</v>
      </c>
      <c r="BI1067" s="20">
        <v>0</v>
      </c>
      <c r="BJ1067" s="20">
        <v>1.4492753623188406E-2</v>
      </c>
      <c r="BK1067" s="20">
        <v>2.0202020202020204E-2</v>
      </c>
      <c r="BL1067" s="20">
        <v>2.9411764705882353E-2</v>
      </c>
      <c r="BM1067" s="20">
        <v>1.5873015873015872E-2</v>
      </c>
      <c r="BN1067" s="20">
        <v>7.7999999999999996E-3</v>
      </c>
      <c r="BO1067" s="20">
        <v>2.5499999999999998E-2</v>
      </c>
      <c r="BP1067" s="20">
        <v>2.1000000000000001E-2</v>
      </c>
      <c r="BQ1067" s="20">
        <v>0</v>
      </c>
      <c r="BR1067" s="20">
        <v>4.3499999999999997E-2</v>
      </c>
      <c r="BS1067" s="20">
        <v>0</v>
      </c>
      <c r="BT1067" s="20">
        <v>0</v>
      </c>
      <c r="BU1067" s="20">
        <v>2.3809523809523808E-2</v>
      </c>
      <c r="BV1067" s="20">
        <v>1.55E-2</v>
      </c>
      <c r="BW1067" s="20">
        <v>2.5499999999999998E-2</v>
      </c>
      <c r="BY1067" s="20">
        <v>0.9825174825174825</v>
      </c>
      <c r="BZ1067" s="20" t="s">
        <v>1234</v>
      </c>
      <c r="CA1067" s="20">
        <v>0.98250000000000004</v>
      </c>
      <c r="CC1067" s="22">
        <v>16</v>
      </c>
      <c r="CD1067" s="22">
        <v>0</v>
      </c>
      <c r="CE1067" s="22">
        <f t="shared" si="101"/>
        <v>16</v>
      </c>
      <c r="CF1067" s="23"/>
      <c r="CG1067" s="20">
        <v>9.4405594405594401E-2</v>
      </c>
      <c r="CH1067" s="25"/>
      <c r="CI1067" s="24">
        <v>0.5</v>
      </c>
      <c r="CJ1067" s="24">
        <v>0.76774193548387093</v>
      </c>
      <c r="CK1067" s="24">
        <v>0.79166666666666663</v>
      </c>
      <c r="CL1067" s="24">
        <v>0.65517241379310343</v>
      </c>
      <c r="CM1067" s="24">
        <v>0.75081967213114753</v>
      </c>
      <c r="CN1067" s="24">
        <v>0.73553719008264462</v>
      </c>
      <c r="CO1067" s="26"/>
      <c r="CP1067" s="22">
        <v>363</v>
      </c>
      <c r="CQ1067" s="22">
        <v>176</v>
      </c>
      <c r="CR1067" s="22">
        <v>187</v>
      </c>
      <c r="CS1067" s="22">
        <v>267</v>
      </c>
      <c r="CT1067" s="22">
        <v>96</v>
      </c>
      <c r="CU1067" s="20">
        <v>0.26446280991735538</v>
      </c>
    </row>
    <row r="1068" spans="1:99" x14ac:dyDescent="0.25">
      <c r="A1068" s="92">
        <v>85</v>
      </c>
      <c r="B1068" s="94" t="s">
        <v>114</v>
      </c>
      <c r="C1068" s="92">
        <v>3825</v>
      </c>
      <c r="D1068" s="94" t="s">
        <v>72</v>
      </c>
      <c r="E1068" s="92">
        <v>85139</v>
      </c>
      <c r="F1068" s="95" t="s">
        <v>1100</v>
      </c>
      <c r="G1068" s="143">
        <f t="shared" si="96"/>
        <v>3618</v>
      </c>
      <c r="H1068" s="14">
        <v>3577</v>
      </c>
      <c r="I1068" s="14">
        <v>41</v>
      </c>
      <c r="J1068" s="15">
        <v>2818</v>
      </c>
      <c r="K1068" s="15">
        <v>800</v>
      </c>
      <c r="L1068" s="15">
        <v>28</v>
      </c>
      <c r="M1068" s="15">
        <v>267</v>
      </c>
      <c r="N1068" s="15">
        <v>1594</v>
      </c>
      <c r="O1068" s="15">
        <v>1296</v>
      </c>
      <c r="P1068" s="15">
        <v>433</v>
      </c>
      <c r="Q1068" s="15">
        <f t="shared" si="97"/>
        <v>3157</v>
      </c>
      <c r="R1068" s="16"/>
      <c r="S1068" s="14">
        <v>3577</v>
      </c>
      <c r="T1068" s="17">
        <v>2777</v>
      </c>
      <c r="U1068" s="17">
        <v>800</v>
      </c>
      <c r="V1068" s="17">
        <v>0</v>
      </c>
      <c r="W1068" s="17">
        <v>254</v>
      </c>
      <c r="X1068" s="17">
        <v>1594</v>
      </c>
      <c r="Y1068" s="17">
        <v>1296</v>
      </c>
      <c r="Z1068" s="17">
        <v>433</v>
      </c>
      <c r="AA1068" s="15">
        <f t="shared" si="98"/>
        <v>3144</v>
      </c>
      <c r="AB1068" s="18"/>
      <c r="AC1068" s="19">
        <f t="shared" si="99"/>
        <v>6</v>
      </c>
      <c r="AD1068" s="19">
        <v>5</v>
      </c>
      <c r="AE1068" s="19">
        <v>1</v>
      </c>
      <c r="AF1068" s="19">
        <f t="shared" si="100"/>
        <v>32</v>
      </c>
      <c r="AG1068" s="19">
        <v>31</v>
      </c>
      <c r="AH1068" s="19">
        <v>1</v>
      </c>
      <c r="AI1068" s="19">
        <v>6</v>
      </c>
      <c r="AJ1068" s="19">
        <v>26</v>
      </c>
      <c r="AL1068" s="17">
        <v>5</v>
      </c>
      <c r="AM1068" s="17">
        <v>31</v>
      </c>
      <c r="AN1068" s="17">
        <v>5</v>
      </c>
      <c r="AO1068" s="17">
        <v>26</v>
      </c>
      <c r="AQ1068" s="20">
        <v>1.2547206165703275</v>
      </c>
      <c r="AR1068" s="20">
        <v>0.8990825688073395</v>
      </c>
      <c r="AS1068" s="20">
        <v>1.2204797047970479</v>
      </c>
      <c r="AT1068" s="20">
        <v>1.0603248259860789</v>
      </c>
      <c r="AU1068" s="20">
        <v>0.53132250580046403</v>
      </c>
      <c r="AV1068" s="20">
        <v>1.2578558225508318</v>
      </c>
      <c r="AW1068" s="20">
        <v>1.3834296724470134</v>
      </c>
      <c r="AX1068" s="20">
        <v>1.224770642201835</v>
      </c>
      <c r="AY1068" s="20">
        <v>1.4704797047970479</v>
      </c>
      <c r="AZ1068" s="20">
        <v>1.5034802784222738</v>
      </c>
      <c r="BA1068" s="20">
        <v>1.0046403712296983</v>
      </c>
      <c r="BB1068" s="20">
        <v>1.4588724584103512</v>
      </c>
      <c r="BC1068" s="20">
        <v>1.4196428571428572</v>
      </c>
      <c r="BD1068" s="20">
        <v>1.350696991929567</v>
      </c>
      <c r="BE1068" s="20">
        <v>1.2784090909090908</v>
      </c>
      <c r="BF1068" s="20">
        <v>1.2333088774761556</v>
      </c>
      <c r="BG1068" s="21"/>
      <c r="BH1068" s="20">
        <v>4.4906570223025917E-2</v>
      </c>
      <c r="BI1068" s="20">
        <v>5.1181102362204724E-2</v>
      </c>
      <c r="BJ1068" s="20">
        <v>3.1994981179422836E-2</v>
      </c>
      <c r="BK1068" s="20">
        <v>6.8161434977578469E-2</v>
      </c>
      <c r="BL1068" s="20">
        <v>2.5352112676056339E-2</v>
      </c>
      <c r="BM1068" s="20">
        <v>4.7249409382382722E-2</v>
      </c>
      <c r="BN1068" s="20">
        <v>4.5400000000000003E-2</v>
      </c>
      <c r="BO1068" s="20">
        <v>4.4400000000000002E-2</v>
      </c>
      <c r="BP1068" s="20">
        <v>4.7300000000000002E-2</v>
      </c>
      <c r="BQ1068" s="20">
        <v>1.5699999999999999E-2</v>
      </c>
      <c r="BR1068" s="20">
        <v>3.2000000000000001E-2</v>
      </c>
      <c r="BS1068" s="20">
        <v>8.9700000000000002E-2</v>
      </c>
      <c r="BT1068" s="20">
        <v>5.6338028169014088E-3</v>
      </c>
      <c r="BU1068" s="20">
        <v>5.2311846101923729E-2</v>
      </c>
      <c r="BV1068" s="20">
        <v>3.6700000000000003E-2</v>
      </c>
      <c r="BW1068" s="20">
        <v>5.7299999999999997E-2</v>
      </c>
      <c r="BY1068" s="20">
        <v>0.90024110910186861</v>
      </c>
      <c r="BZ1068" s="20">
        <v>1</v>
      </c>
      <c r="CA1068" s="20">
        <v>0.90059999999999996</v>
      </c>
      <c r="CC1068" s="22">
        <v>161</v>
      </c>
      <c r="CD1068" s="22">
        <v>25</v>
      </c>
      <c r="CE1068" s="22">
        <f t="shared" si="101"/>
        <v>186</v>
      </c>
      <c r="CF1068" s="23"/>
      <c r="CG1068" s="20">
        <v>7.9867389993972276E-2</v>
      </c>
      <c r="CH1068" s="25"/>
      <c r="CI1068" s="24">
        <v>1.1330275229357798</v>
      </c>
      <c r="CJ1068" s="24">
        <v>1.25</v>
      </c>
      <c r="CK1068" s="24">
        <v>1.3283062645011601</v>
      </c>
      <c r="CL1068" s="24">
        <v>1.1809744779582367</v>
      </c>
      <c r="CM1068" s="24">
        <v>1.2694085027726432</v>
      </c>
      <c r="CN1068" s="24">
        <v>1.2547206165703275</v>
      </c>
      <c r="CO1068" s="26"/>
      <c r="CP1068" s="22">
        <v>2594.9999999999995</v>
      </c>
      <c r="CQ1068" s="22">
        <v>1232</v>
      </c>
      <c r="CR1068" s="22">
        <v>1363</v>
      </c>
      <c r="CS1068" s="22">
        <v>3256</v>
      </c>
      <c r="CT1068" s="22">
        <v>0</v>
      </c>
      <c r="CU1068" s="20">
        <v>0</v>
      </c>
    </row>
    <row r="1069" spans="1:99" x14ac:dyDescent="0.25">
      <c r="A1069" s="92">
        <v>85</v>
      </c>
      <c r="B1069" s="94" t="s">
        <v>114</v>
      </c>
      <c r="C1069" s="92">
        <v>3825</v>
      </c>
      <c r="D1069" s="94" t="s">
        <v>72</v>
      </c>
      <c r="E1069" s="92">
        <v>85162</v>
      </c>
      <c r="F1069" s="95" t="s">
        <v>1101</v>
      </c>
      <c r="G1069" s="143">
        <f t="shared" si="96"/>
        <v>3861</v>
      </c>
      <c r="H1069" s="14">
        <v>3749</v>
      </c>
      <c r="I1069" s="14">
        <v>112</v>
      </c>
      <c r="J1069" s="15">
        <v>3381</v>
      </c>
      <c r="K1069" s="15">
        <v>480</v>
      </c>
      <c r="L1069" s="15">
        <v>70</v>
      </c>
      <c r="M1069" s="15">
        <v>275</v>
      </c>
      <c r="N1069" s="15">
        <v>1560</v>
      </c>
      <c r="O1069" s="15">
        <v>1369</v>
      </c>
      <c r="P1069" s="15">
        <v>587</v>
      </c>
      <c r="Q1069" s="15">
        <f t="shared" si="97"/>
        <v>3204</v>
      </c>
      <c r="R1069" s="16"/>
      <c r="S1069" s="14">
        <v>3749</v>
      </c>
      <c r="T1069" s="17">
        <v>3269</v>
      </c>
      <c r="U1069" s="17">
        <v>480</v>
      </c>
      <c r="V1069" s="17">
        <v>0</v>
      </c>
      <c r="W1069" s="17">
        <v>255</v>
      </c>
      <c r="X1069" s="17">
        <v>1538</v>
      </c>
      <c r="Y1069" s="17">
        <v>1369</v>
      </c>
      <c r="Z1069" s="17">
        <v>587</v>
      </c>
      <c r="AA1069" s="15">
        <f t="shared" si="98"/>
        <v>3162</v>
      </c>
      <c r="AB1069" s="18"/>
      <c r="AC1069" s="19">
        <f t="shared" si="99"/>
        <v>4</v>
      </c>
      <c r="AD1069" s="19">
        <v>2</v>
      </c>
      <c r="AE1069" s="19">
        <v>2</v>
      </c>
      <c r="AF1069" s="19">
        <f t="shared" si="100"/>
        <v>15</v>
      </c>
      <c r="AG1069" s="19">
        <v>13</v>
      </c>
      <c r="AH1069" s="19">
        <v>2</v>
      </c>
      <c r="AI1069" s="19">
        <v>6</v>
      </c>
      <c r="AJ1069" s="19">
        <v>9</v>
      </c>
      <c r="AL1069" s="17">
        <v>2</v>
      </c>
      <c r="AM1069" s="17">
        <v>13</v>
      </c>
      <c r="AN1069" s="17">
        <v>4</v>
      </c>
      <c r="AO1069" s="17">
        <v>9</v>
      </c>
      <c r="AQ1069" s="20">
        <v>0.95040856579318123</v>
      </c>
      <c r="AR1069" s="20">
        <v>0.72909698996655514</v>
      </c>
      <c r="AS1069" s="20">
        <v>0.90614449696151245</v>
      </c>
      <c r="AT1069" s="20">
        <v>0.86757215619694394</v>
      </c>
      <c r="AU1069" s="20">
        <v>0.52284263959390864</v>
      </c>
      <c r="AV1069" s="20">
        <v>0.95233265720081139</v>
      </c>
      <c r="AW1069" s="20">
        <v>1.0681882220343759</v>
      </c>
      <c r="AX1069" s="20">
        <v>0.91973244147157196</v>
      </c>
      <c r="AY1069" s="20">
        <v>1.0533423362592842</v>
      </c>
      <c r="AZ1069" s="20">
        <v>1.1621392190152802</v>
      </c>
      <c r="BA1069" s="20">
        <v>0.99323181049069376</v>
      </c>
      <c r="BB1069" s="20">
        <v>1.0831643002028397</v>
      </c>
      <c r="BC1069" s="20">
        <v>1.0369540873460246</v>
      </c>
      <c r="BD1069" s="20">
        <v>1.0998298355076574</v>
      </c>
      <c r="BE1069" s="20">
        <v>0.91433370660694291</v>
      </c>
      <c r="BF1069" s="20">
        <v>0.9869540555870675</v>
      </c>
      <c r="BG1069" s="21"/>
      <c r="BH1069" s="20">
        <v>3.6504742742167293E-2</v>
      </c>
      <c r="BI1069" s="20">
        <v>2.3529411764705882E-2</v>
      </c>
      <c r="BJ1069" s="20">
        <v>3.5479632063074903E-2</v>
      </c>
      <c r="BK1069" s="20">
        <v>4.5600000000000002E-2</v>
      </c>
      <c r="BL1069" s="20">
        <v>2.2123893805309734E-2</v>
      </c>
      <c r="BM1069" s="20">
        <v>3.865213082259663E-2</v>
      </c>
      <c r="BN1069" s="20">
        <v>3.4000000000000002E-2</v>
      </c>
      <c r="BO1069" s="20">
        <v>3.8800000000000001E-2</v>
      </c>
      <c r="BP1069" s="20">
        <v>3.7000000000000002E-3</v>
      </c>
      <c r="BQ1069" s="20">
        <v>0</v>
      </c>
      <c r="BR1069" s="20">
        <v>3.8999999999999998E-3</v>
      </c>
      <c r="BS1069" s="20">
        <v>0</v>
      </c>
      <c r="BT1069" s="20">
        <v>1.5486725663716814E-2</v>
      </c>
      <c r="BU1069" s="20">
        <v>1.9821605550049554E-3</v>
      </c>
      <c r="BV1069" s="20">
        <v>3.5999999999999999E-3</v>
      </c>
      <c r="BW1069" s="20">
        <v>3.8999999999999998E-3</v>
      </c>
      <c r="BY1069" s="20">
        <v>0.93906294912331134</v>
      </c>
      <c r="BZ1069" s="20">
        <v>1</v>
      </c>
      <c r="CA1069" s="20">
        <v>0.93979999999999997</v>
      </c>
      <c r="CC1069" s="22">
        <v>205</v>
      </c>
      <c r="CD1069" s="22">
        <v>78</v>
      </c>
      <c r="CE1069" s="22">
        <f t="shared" si="101"/>
        <v>283</v>
      </c>
      <c r="CF1069" s="23"/>
      <c r="CG1069" s="20">
        <v>6.4673756826674325E-2</v>
      </c>
      <c r="CH1069" s="25"/>
      <c r="CI1069" s="24">
        <v>0.86287625418060199</v>
      </c>
      <c r="CJ1069" s="24">
        <v>0.92977717758271439</v>
      </c>
      <c r="CK1069" s="24">
        <v>1.0246179966044142</v>
      </c>
      <c r="CL1069" s="24">
        <v>0.90016920473773265</v>
      </c>
      <c r="CM1069" s="24">
        <v>0.96078431372549022</v>
      </c>
      <c r="CN1069" s="24">
        <v>0.95069033530571989</v>
      </c>
      <c r="CO1069" s="26"/>
      <c r="CP1069" s="22">
        <v>3549</v>
      </c>
      <c r="CQ1069" s="22">
        <v>1786</v>
      </c>
      <c r="CR1069" s="22">
        <v>1763.0000000000002</v>
      </c>
      <c r="CS1069" s="22">
        <v>3374</v>
      </c>
      <c r="CT1069" s="22">
        <v>175</v>
      </c>
      <c r="CU1069" s="20">
        <v>4.9309664694280109E-2</v>
      </c>
    </row>
    <row r="1070" spans="1:99" x14ac:dyDescent="0.25">
      <c r="A1070" s="92">
        <v>85</v>
      </c>
      <c r="B1070" s="94" t="s">
        <v>114</v>
      </c>
      <c r="C1070" s="92">
        <v>3825</v>
      </c>
      <c r="D1070" s="94" t="s">
        <v>72</v>
      </c>
      <c r="E1070" s="92">
        <v>85225</v>
      </c>
      <c r="F1070" s="95" t="s">
        <v>1102</v>
      </c>
      <c r="G1070" s="143">
        <f t="shared" si="96"/>
        <v>1880</v>
      </c>
      <c r="H1070" s="14">
        <v>1880</v>
      </c>
      <c r="I1070" s="14">
        <v>0</v>
      </c>
      <c r="J1070" s="15">
        <v>644</v>
      </c>
      <c r="K1070" s="15">
        <v>1236</v>
      </c>
      <c r="L1070" s="15">
        <v>0</v>
      </c>
      <c r="M1070" s="15">
        <v>149</v>
      </c>
      <c r="N1070" s="15">
        <v>931</v>
      </c>
      <c r="O1070" s="15">
        <v>597</v>
      </c>
      <c r="P1070" s="15">
        <v>203</v>
      </c>
      <c r="Q1070" s="15">
        <f t="shared" si="97"/>
        <v>1677</v>
      </c>
      <c r="R1070" s="16"/>
      <c r="S1070" s="14">
        <v>1880</v>
      </c>
      <c r="T1070" s="17">
        <v>644</v>
      </c>
      <c r="U1070" s="17">
        <v>1236</v>
      </c>
      <c r="V1070" s="17">
        <v>0</v>
      </c>
      <c r="W1070" s="17">
        <v>149</v>
      </c>
      <c r="X1070" s="17">
        <v>931</v>
      </c>
      <c r="Y1070" s="17">
        <v>597</v>
      </c>
      <c r="Z1070" s="17">
        <v>203</v>
      </c>
      <c r="AA1070" s="15">
        <f t="shared" si="98"/>
        <v>1677</v>
      </c>
      <c r="AB1070" s="18"/>
      <c r="AC1070" s="19">
        <f t="shared" si="99"/>
        <v>4</v>
      </c>
      <c r="AD1070" s="19">
        <v>4</v>
      </c>
      <c r="AE1070" s="19">
        <v>0</v>
      </c>
      <c r="AF1070" s="19">
        <f t="shared" si="100"/>
        <v>42</v>
      </c>
      <c r="AG1070" s="19">
        <v>42</v>
      </c>
      <c r="AH1070" s="19">
        <v>0</v>
      </c>
      <c r="AI1070" s="19">
        <v>1</v>
      </c>
      <c r="AJ1070" s="19">
        <v>41</v>
      </c>
      <c r="AL1070" s="17">
        <v>4</v>
      </c>
      <c r="AM1070" s="17">
        <v>42</v>
      </c>
      <c r="AN1070" s="17">
        <v>1</v>
      </c>
      <c r="AO1070" s="17">
        <v>41</v>
      </c>
      <c r="AQ1070" s="20">
        <v>0.76345984112974408</v>
      </c>
      <c r="AR1070" s="20">
        <v>0.53170731707317076</v>
      </c>
      <c r="AS1070" s="20">
        <v>0.76763485477178428</v>
      </c>
      <c r="AT1070" s="20">
        <v>0.6</v>
      </c>
      <c r="AU1070" s="20">
        <v>0.29005524861878451</v>
      </c>
      <c r="AV1070" s="20">
        <v>0.78623949579831931</v>
      </c>
      <c r="AW1070" s="20">
        <v>0.82965578111209182</v>
      </c>
      <c r="AX1070" s="20">
        <v>0.72682926829268291</v>
      </c>
      <c r="AY1070" s="20">
        <v>0.96576763485477179</v>
      </c>
      <c r="AZ1070" s="20">
        <v>0.81224489795918364</v>
      </c>
      <c r="BA1070" s="20">
        <v>0.56077348066298338</v>
      </c>
      <c r="BB1070" s="20">
        <v>0.88077731092436973</v>
      </c>
      <c r="BC1070" s="20">
        <v>0.80035180299032538</v>
      </c>
      <c r="BD1070" s="20">
        <v>0.8591674047829938</v>
      </c>
      <c r="BE1070" s="20">
        <v>0.72735268249780127</v>
      </c>
      <c r="BF1070" s="20">
        <v>0.79982285208148807</v>
      </c>
      <c r="BG1070" s="21"/>
      <c r="BH1070" s="20">
        <v>3.3664459161147901E-2</v>
      </c>
      <c r="BI1070" s="20">
        <v>2.0134228187919462E-2</v>
      </c>
      <c r="BJ1070" s="20">
        <v>3.5445757250268529E-2</v>
      </c>
      <c r="BK1070" s="20">
        <v>3.5398230088495575E-2</v>
      </c>
      <c r="BL1070" s="20">
        <v>2.9940119760479042E-2</v>
      </c>
      <c r="BM1070" s="20">
        <v>3.4042553191489362E-2</v>
      </c>
      <c r="BN1070" s="20">
        <v>3.3000000000000002E-2</v>
      </c>
      <c r="BO1070" s="20">
        <v>3.4299999999999997E-2</v>
      </c>
      <c r="BP1070" s="20">
        <v>1.49E-2</v>
      </c>
      <c r="BQ1070" s="20">
        <v>0</v>
      </c>
      <c r="BR1070" s="20">
        <v>1.61E-2</v>
      </c>
      <c r="BS1070" s="20">
        <v>2.12E-2</v>
      </c>
      <c r="BT1070" s="20">
        <v>0</v>
      </c>
      <c r="BU1070" s="20">
        <v>1.6413373860182372E-2</v>
      </c>
      <c r="BV1070" s="20">
        <v>1.37E-2</v>
      </c>
      <c r="BW1070" s="20">
        <v>1.61E-2</v>
      </c>
      <c r="BY1070" s="20">
        <v>0.92328918322295805</v>
      </c>
      <c r="BZ1070" s="20" t="s">
        <v>1234</v>
      </c>
      <c r="CA1070" s="20">
        <v>0.92330000000000001</v>
      </c>
      <c r="CC1070" s="22">
        <v>71</v>
      </c>
      <c r="CD1070" s="22">
        <v>26</v>
      </c>
      <c r="CE1070" s="22">
        <f t="shared" si="101"/>
        <v>97</v>
      </c>
      <c r="CF1070" s="23"/>
      <c r="CG1070" s="20">
        <v>9.4370860927152314E-2</v>
      </c>
      <c r="CH1070" s="25"/>
      <c r="CI1070" s="24">
        <v>0.70731707317073167</v>
      </c>
      <c r="CJ1070" s="24">
        <v>0.79149377593360992</v>
      </c>
      <c r="CK1070" s="24">
        <v>0.81496598639455786</v>
      </c>
      <c r="CL1070" s="24">
        <v>0.61602209944751385</v>
      </c>
      <c r="CM1070" s="24">
        <v>0.79149159663865543</v>
      </c>
      <c r="CN1070" s="24">
        <v>0.76345984112974408</v>
      </c>
      <c r="CO1070" s="26"/>
      <c r="CP1070" s="22">
        <v>2266</v>
      </c>
      <c r="CQ1070" s="22">
        <v>1137</v>
      </c>
      <c r="CR1070" s="22">
        <v>1129</v>
      </c>
      <c r="CS1070" s="22">
        <v>1730</v>
      </c>
      <c r="CT1070" s="22">
        <v>536</v>
      </c>
      <c r="CU1070" s="20">
        <v>0.23654015887025592</v>
      </c>
    </row>
    <row r="1071" spans="1:99" x14ac:dyDescent="0.25">
      <c r="A1071" s="92">
        <v>85</v>
      </c>
      <c r="B1071" s="94" t="s">
        <v>114</v>
      </c>
      <c r="C1071" s="92">
        <v>3825</v>
      </c>
      <c r="D1071" s="94" t="s">
        <v>72</v>
      </c>
      <c r="E1071" s="92">
        <v>85230</v>
      </c>
      <c r="F1071" s="95" t="s">
        <v>1103</v>
      </c>
      <c r="G1071" s="143">
        <f t="shared" si="96"/>
        <v>2893</v>
      </c>
      <c r="H1071" s="14">
        <v>2893</v>
      </c>
      <c r="I1071" s="14">
        <v>0</v>
      </c>
      <c r="J1071" s="15">
        <v>1813</v>
      </c>
      <c r="K1071" s="15">
        <v>1080</v>
      </c>
      <c r="L1071" s="15">
        <v>0</v>
      </c>
      <c r="M1071" s="15">
        <v>232</v>
      </c>
      <c r="N1071" s="15">
        <v>1457</v>
      </c>
      <c r="O1071" s="15">
        <v>964</v>
      </c>
      <c r="P1071" s="15">
        <v>240</v>
      </c>
      <c r="Q1071" s="15">
        <f t="shared" si="97"/>
        <v>2653</v>
      </c>
      <c r="R1071" s="16"/>
      <c r="S1071" s="14">
        <v>2893</v>
      </c>
      <c r="T1071" s="17">
        <v>1813</v>
      </c>
      <c r="U1071" s="17">
        <v>1080</v>
      </c>
      <c r="V1071" s="17">
        <v>0</v>
      </c>
      <c r="W1071" s="17">
        <v>232</v>
      </c>
      <c r="X1071" s="17">
        <v>1457</v>
      </c>
      <c r="Y1071" s="17">
        <v>964</v>
      </c>
      <c r="Z1071" s="17">
        <v>240</v>
      </c>
      <c r="AA1071" s="15">
        <f t="shared" si="98"/>
        <v>2653</v>
      </c>
      <c r="AB1071" s="18"/>
      <c r="AC1071" s="19">
        <f t="shared" si="99"/>
        <v>5</v>
      </c>
      <c r="AD1071" s="19">
        <v>5</v>
      </c>
      <c r="AE1071" s="19">
        <v>0</v>
      </c>
      <c r="AF1071" s="19">
        <f t="shared" si="100"/>
        <v>30</v>
      </c>
      <c r="AG1071" s="19">
        <v>30</v>
      </c>
      <c r="AH1071" s="19">
        <v>0</v>
      </c>
      <c r="AI1071" s="19">
        <v>2</v>
      </c>
      <c r="AJ1071" s="19">
        <v>28</v>
      </c>
      <c r="AL1071" s="17">
        <v>5</v>
      </c>
      <c r="AM1071" s="17">
        <v>30</v>
      </c>
      <c r="AN1071" s="17">
        <v>2</v>
      </c>
      <c r="AO1071" s="17">
        <v>28</v>
      </c>
      <c r="AQ1071" s="20">
        <v>1.147136563876652</v>
      </c>
      <c r="AR1071" s="20">
        <v>0.55000000000000004</v>
      </c>
      <c r="AS1071" s="20">
        <v>1.1478083588175332</v>
      </c>
      <c r="AT1071" s="20">
        <v>0.86284953395472708</v>
      </c>
      <c r="AU1071" s="20">
        <v>0.33431952662721892</v>
      </c>
      <c r="AV1071" s="20">
        <v>1.1692546583850931</v>
      </c>
      <c r="AW1071" s="20">
        <v>1.2744493392070484</v>
      </c>
      <c r="AX1071" s="20">
        <v>1.1599999999999999</v>
      </c>
      <c r="AY1071" s="20">
        <v>1.4852191641182466</v>
      </c>
      <c r="AZ1071" s="20">
        <v>1.2836218375499335</v>
      </c>
      <c r="BA1071" s="20">
        <v>0.7100591715976331</v>
      </c>
      <c r="BB1071" s="20">
        <v>1.3731884057971016</v>
      </c>
      <c r="BC1071" s="20">
        <v>1.252516010978957</v>
      </c>
      <c r="BD1071" s="20">
        <v>1.2948173322005099</v>
      </c>
      <c r="BE1071" s="20">
        <v>1.1253430924062213</v>
      </c>
      <c r="BF1071" s="20">
        <v>1.167374681393373</v>
      </c>
      <c r="BG1071" s="21"/>
      <c r="BH1071" s="20">
        <v>4.4765342960288806E-2</v>
      </c>
      <c r="BI1071" s="20">
        <v>7.7586206896551727E-2</v>
      </c>
      <c r="BJ1071" s="20">
        <v>2.9634734665747762E-2</v>
      </c>
      <c r="BK1071" s="20">
        <v>6.6516347237880497E-2</v>
      </c>
      <c r="BL1071" s="20">
        <v>0.02</v>
      </c>
      <c r="BM1071" s="20">
        <v>4.6692607003891051E-2</v>
      </c>
      <c r="BN1071" s="20">
        <v>3.2899999999999999E-2</v>
      </c>
      <c r="BO1071" s="20">
        <v>5.5399999999999998E-2</v>
      </c>
      <c r="BP1071" s="20">
        <v>3.9399999999999998E-2</v>
      </c>
      <c r="BQ1071" s="20">
        <v>4.3E-3</v>
      </c>
      <c r="BR1071" s="20">
        <v>4.2000000000000003E-2</v>
      </c>
      <c r="BS1071" s="20">
        <v>4.8500000000000001E-2</v>
      </c>
      <c r="BT1071" s="20">
        <v>0.02</v>
      </c>
      <c r="BU1071" s="20">
        <v>4.085603112840467E-2</v>
      </c>
      <c r="BV1071" s="20">
        <v>3.2899999999999999E-2</v>
      </c>
      <c r="BW1071" s="20">
        <v>4.5100000000000001E-2</v>
      </c>
      <c r="BY1071" s="20">
        <v>0.90722021660649821</v>
      </c>
      <c r="BZ1071" s="20" t="s">
        <v>1234</v>
      </c>
      <c r="CA1071" s="20">
        <v>0.90720000000000001</v>
      </c>
      <c r="CC1071" s="22">
        <v>79</v>
      </c>
      <c r="CD1071" s="22">
        <v>33</v>
      </c>
      <c r="CE1071" s="22">
        <f t="shared" si="101"/>
        <v>112</v>
      </c>
      <c r="CF1071" s="23"/>
      <c r="CG1071" s="20">
        <v>9.8873137041075976E-2</v>
      </c>
      <c r="CH1071" s="25"/>
      <c r="CI1071" s="24">
        <v>0.94499999999999995</v>
      </c>
      <c r="CJ1071" s="24">
        <v>1.2038735983690112</v>
      </c>
      <c r="CK1071" s="24">
        <v>1.2023968042609854</v>
      </c>
      <c r="CL1071" s="24">
        <v>0.97928994082840237</v>
      </c>
      <c r="CM1071" s="24">
        <v>1.1765010351966874</v>
      </c>
      <c r="CN1071" s="24">
        <v>1.147136563876652</v>
      </c>
      <c r="CO1071" s="26"/>
      <c r="CP1071" s="22">
        <v>2270</v>
      </c>
      <c r="CQ1071" s="22">
        <v>1093</v>
      </c>
      <c r="CR1071" s="22">
        <v>1177</v>
      </c>
      <c r="CS1071" s="22">
        <v>2604</v>
      </c>
      <c r="CT1071" s="22">
        <v>0</v>
      </c>
      <c r="CU1071" s="20">
        <v>0</v>
      </c>
    </row>
    <row r="1072" spans="1:99" x14ac:dyDescent="0.25">
      <c r="A1072" s="92">
        <v>85</v>
      </c>
      <c r="B1072" s="94" t="s">
        <v>114</v>
      </c>
      <c r="C1072" s="92">
        <v>3825</v>
      </c>
      <c r="D1072" s="94" t="s">
        <v>72</v>
      </c>
      <c r="E1072" s="92">
        <v>85250</v>
      </c>
      <c r="F1072" s="95" t="s">
        <v>1104</v>
      </c>
      <c r="G1072" s="143">
        <f t="shared" si="96"/>
        <v>9392</v>
      </c>
      <c r="H1072" s="14">
        <v>9164</v>
      </c>
      <c r="I1072" s="14">
        <v>228</v>
      </c>
      <c r="J1072" s="15">
        <v>6893</v>
      </c>
      <c r="K1072" s="15">
        <v>2499</v>
      </c>
      <c r="L1072" s="15">
        <v>97</v>
      </c>
      <c r="M1072" s="15">
        <v>684</v>
      </c>
      <c r="N1072" s="15">
        <v>4577</v>
      </c>
      <c r="O1072" s="15">
        <v>2963</v>
      </c>
      <c r="P1072" s="15">
        <v>1071</v>
      </c>
      <c r="Q1072" s="15">
        <f t="shared" si="97"/>
        <v>8224</v>
      </c>
      <c r="R1072" s="16"/>
      <c r="S1072" s="14">
        <v>9164</v>
      </c>
      <c r="T1072" s="17">
        <v>6665</v>
      </c>
      <c r="U1072" s="17">
        <v>2499</v>
      </c>
      <c r="V1072" s="17">
        <v>0</v>
      </c>
      <c r="W1072" s="17">
        <v>652</v>
      </c>
      <c r="X1072" s="17">
        <v>4478</v>
      </c>
      <c r="Y1072" s="17">
        <v>2963</v>
      </c>
      <c r="Z1072" s="17">
        <v>1071</v>
      </c>
      <c r="AA1072" s="15">
        <f t="shared" si="98"/>
        <v>8093</v>
      </c>
      <c r="AB1072" s="18"/>
      <c r="AC1072" s="19">
        <f t="shared" si="99"/>
        <v>12</v>
      </c>
      <c r="AD1072" s="19">
        <v>9</v>
      </c>
      <c r="AE1072" s="19">
        <v>3</v>
      </c>
      <c r="AF1072" s="19">
        <f t="shared" si="100"/>
        <v>78</v>
      </c>
      <c r="AG1072" s="19">
        <v>75</v>
      </c>
      <c r="AH1072" s="19">
        <v>3</v>
      </c>
      <c r="AI1072" s="19">
        <v>15</v>
      </c>
      <c r="AJ1072" s="19">
        <v>63</v>
      </c>
      <c r="AL1072" s="17">
        <v>9</v>
      </c>
      <c r="AM1072" s="17">
        <v>75</v>
      </c>
      <c r="AN1072" s="17">
        <v>12</v>
      </c>
      <c r="AO1072" s="17">
        <v>63</v>
      </c>
      <c r="AQ1072" s="20">
        <v>1.2096703296703297</v>
      </c>
      <c r="AR1072" s="20">
        <v>0.82586206896551728</v>
      </c>
      <c r="AS1072" s="20">
        <v>1.216430790472903</v>
      </c>
      <c r="AT1072" s="20">
        <v>0.87450462351387059</v>
      </c>
      <c r="AU1072" s="20">
        <v>0.51532033426183843</v>
      </c>
      <c r="AV1072" s="20">
        <v>1.2185107863604732</v>
      </c>
      <c r="AW1072" s="20">
        <v>1.361904761904762</v>
      </c>
      <c r="AX1072" s="20">
        <v>1.1793103448275861</v>
      </c>
      <c r="AY1072" s="20">
        <v>1.5799102519848118</v>
      </c>
      <c r="AZ1072" s="20">
        <v>1.3047115808014091</v>
      </c>
      <c r="BA1072" s="20">
        <v>0.99442896935933145</v>
      </c>
      <c r="BB1072" s="20">
        <v>1.4307585247042449</v>
      </c>
      <c r="BC1072" s="20">
        <v>1.3977514433302947</v>
      </c>
      <c r="BD1072" s="20">
        <v>1.3285229202037352</v>
      </c>
      <c r="BE1072" s="20">
        <v>1.2409601944697661</v>
      </c>
      <c r="BF1072" s="20">
        <v>1.180531975099038</v>
      </c>
      <c r="BG1072" s="21"/>
      <c r="BH1072" s="20">
        <v>2.5981660004702561E-2</v>
      </c>
      <c r="BI1072" s="20">
        <v>1.9938650306748466E-2</v>
      </c>
      <c r="BJ1072" s="20">
        <v>2.4280575539568347E-2</v>
      </c>
      <c r="BK1072" s="20">
        <v>3.0840400925212029E-2</v>
      </c>
      <c r="BL1072" s="20">
        <v>2.4630541871921183E-2</v>
      </c>
      <c r="BM1072" s="20">
        <v>2.612425266441383E-2</v>
      </c>
      <c r="BN1072" s="20">
        <v>2.3099999999999999E-2</v>
      </c>
      <c r="BO1072" s="20">
        <v>2.8799999999999999E-2</v>
      </c>
      <c r="BP1072" s="20">
        <v>8.8000000000000005E-3</v>
      </c>
      <c r="BQ1072" s="20">
        <v>0</v>
      </c>
      <c r="BR1072" s="20">
        <v>4.3E-3</v>
      </c>
      <c r="BS1072" s="20">
        <v>1.66E-2</v>
      </c>
      <c r="BT1072" s="20">
        <v>1.600985221674877E-2</v>
      </c>
      <c r="BU1072" s="20">
        <v>8.0582271900181968E-3</v>
      </c>
      <c r="BV1072" s="20">
        <v>6.7000000000000002E-3</v>
      </c>
      <c r="BW1072" s="20">
        <v>1.09E-2</v>
      </c>
      <c r="BY1072" s="20">
        <v>0.95309193510463197</v>
      </c>
      <c r="BZ1072" s="20">
        <v>0.96183206106870234</v>
      </c>
      <c r="CA1072" s="20">
        <v>0.95320000000000005</v>
      </c>
      <c r="CC1072" s="22">
        <v>310</v>
      </c>
      <c r="CD1072" s="22">
        <v>167</v>
      </c>
      <c r="CE1072" s="22">
        <f t="shared" si="101"/>
        <v>477</v>
      </c>
      <c r="CF1072" s="23"/>
      <c r="CG1072" s="20">
        <v>0.11403715024688456</v>
      </c>
      <c r="CH1072" s="25"/>
      <c r="CI1072" s="24">
        <v>1.1224137931034484</v>
      </c>
      <c r="CJ1072" s="24">
        <v>1.2685536762167759</v>
      </c>
      <c r="CK1072" s="24">
        <v>1.2082782915015411</v>
      </c>
      <c r="CL1072" s="24">
        <v>1.1012070566388115</v>
      </c>
      <c r="CM1072" s="24">
        <v>1.2299930410577593</v>
      </c>
      <c r="CN1072" s="24">
        <v>1.2096703296703297</v>
      </c>
      <c r="CO1072" s="26"/>
      <c r="CP1072" s="22">
        <v>6825</v>
      </c>
      <c r="CQ1072" s="22">
        <v>3291.0000000000009</v>
      </c>
      <c r="CR1072" s="22">
        <v>3534</v>
      </c>
      <c r="CS1072" s="22">
        <v>8256</v>
      </c>
      <c r="CT1072" s="22">
        <v>0</v>
      </c>
      <c r="CU1072" s="20">
        <v>0</v>
      </c>
    </row>
    <row r="1073" spans="1:99" x14ac:dyDescent="0.25">
      <c r="A1073" s="92">
        <v>85</v>
      </c>
      <c r="B1073" s="94" t="s">
        <v>114</v>
      </c>
      <c r="C1073" s="92">
        <v>3825</v>
      </c>
      <c r="D1073" s="94" t="s">
        <v>72</v>
      </c>
      <c r="E1073" s="92">
        <v>85263</v>
      </c>
      <c r="F1073" s="95" t="s">
        <v>1105</v>
      </c>
      <c r="G1073" s="143">
        <f t="shared" si="96"/>
        <v>2606</v>
      </c>
      <c r="H1073" s="14">
        <v>2606</v>
      </c>
      <c r="I1073" s="14">
        <v>0</v>
      </c>
      <c r="J1073" s="15">
        <v>1799</v>
      </c>
      <c r="K1073" s="15">
        <v>807</v>
      </c>
      <c r="L1073" s="15">
        <v>0</v>
      </c>
      <c r="M1073" s="15">
        <v>191</v>
      </c>
      <c r="N1073" s="15">
        <v>1240</v>
      </c>
      <c r="O1073" s="15">
        <v>929</v>
      </c>
      <c r="P1073" s="15">
        <v>246</v>
      </c>
      <c r="Q1073" s="15">
        <f t="shared" si="97"/>
        <v>2360</v>
      </c>
      <c r="R1073" s="16"/>
      <c r="S1073" s="14">
        <v>2606</v>
      </c>
      <c r="T1073" s="17">
        <v>1799</v>
      </c>
      <c r="U1073" s="17">
        <v>807</v>
      </c>
      <c r="V1073" s="17">
        <v>0</v>
      </c>
      <c r="W1073" s="17">
        <v>191</v>
      </c>
      <c r="X1073" s="17">
        <v>1240</v>
      </c>
      <c r="Y1073" s="17">
        <v>929</v>
      </c>
      <c r="Z1073" s="17">
        <v>246</v>
      </c>
      <c r="AA1073" s="15">
        <f t="shared" si="98"/>
        <v>2360</v>
      </c>
      <c r="AB1073" s="18"/>
      <c r="AC1073" s="19">
        <f t="shared" si="99"/>
        <v>3</v>
      </c>
      <c r="AD1073" s="19">
        <v>3</v>
      </c>
      <c r="AE1073" s="19">
        <v>0</v>
      </c>
      <c r="AF1073" s="19">
        <f t="shared" si="100"/>
        <v>23</v>
      </c>
      <c r="AG1073" s="19">
        <v>23</v>
      </c>
      <c r="AH1073" s="19">
        <v>0</v>
      </c>
      <c r="AI1073" s="19">
        <v>4</v>
      </c>
      <c r="AJ1073" s="19">
        <v>19</v>
      </c>
      <c r="AL1073" s="17">
        <v>3</v>
      </c>
      <c r="AM1073" s="17">
        <v>23</v>
      </c>
      <c r="AN1073" s="17">
        <v>4</v>
      </c>
      <c r="AO1073" s="17">
        <v>19</v>
      </c>
      <c r="AQ1073" s="20">
        <v>1.2470036477331943</v>
      </c>
      <c r="AR1073" s="20">
        <v>0.81656804733727806</v>
      </c>
      <c r="AS1073" s="20">
        <v>1.2574257425742574</v>
      </c>
      <c r="AT1073" s="20">
        <v>1.0032310177705976</v>
      </c>
      <c r="AU1073" s="20">
        <v>0.43034055727554177</v>
      </c>
      <c r="AV1073" s="20">
        <v>1.2625313283208019</v>
      </c>
      <c r="AW1073" s="20">
        <v>1.3579989577905158</v>
      </c>
      <c r="AX1073" s="20">
        <v>1.1301775147928994</v>
      </c>
      <c r="AY1073" s="20">
        <v>1.5346534653465347</v>
      </c>
      <c r="AZ1073" s="20">
        <v>1.5008077544426495</v>
      </c>
      <c r="BA1073" s="20">
        <v>0.76160990712074306</v>
      </c>
      <c r="BB1073" s="20">
        <v>1.4786967418546366</v>
      </c>
      <c r="BC1073" s="20">
        <v>1.3683060109289618</v>
      </c>
      <c r="BD1073" s="20">
        <v>1.3486055776892429</v>
      </c>
      <c r="BE1073" s="20">
        <v>1.2633879781420765</v>
      </c>
      <c r="BF1073" s="20">
        <v>1.2320717131474104</v>
      </c>
      <c r="BG1073" s="21"/>
      <c r="BH1073" s="20">
        <v>3.9676113360323888E-2</v>
      </c>
      <c r="BI1073" s="20">
        <v>4.712041884816754E-2</v>
      </c>
      <c r="BJ1073" s="20">
        <v>2.9838709677419355E-2</v>
      </c>
      <c r="BK1073" s="20">
        <v>5.7177615571776155E-2</v>
      </c>
      <c r="BL1073" s="20">
        <v>2.3041474654377881E-2</v>
      </c>
      <c r="BM1073" s="20">
        <v>4.1278295605858856E-2</v>
      </c>
      <c r="BN1073" s="20">
        <v>3.3700000000000001E-2</v>
      </c>
      <c r="BO1073" s="20">
        <v>4.5199999999999997E-2</v>
      </c>
      <c r="BP1073" s="20">
        <v>1.78E-2</v>
      </c>
      <c r="BQ1073" s="20">
        <v>0</v>
      </c>
      <c r="BR1073" s="20">
        <v>2.0199999999999999E-2</v>
      </c>
      <c r="BS1073" s="20">
        <v>2.3099999999999999E-2</v>
      </c>
      <c r="BT1073" s="20">
        <v>0</v>
      </c>
      <c r="BU1073" s="20">
        <v>1.9529516200621395E-2</v>
      </c>
      <c r="BV1073" s="20">
        <v>1.43E-2</v>
      </c>
      <c r="BW1073" s="20">
        <v>2.1000000000000001E-2</v>
      </c>
      <c r="BY1073" s="20">
        <v>0.90445344129554661</v>
      </c>
      <c r="BZ1073" s="20" t="s">
        <v>1234</v>
      </c>
      <c r="CA1073" s="20">
        <v>0.90449999999999997</v>
      </c>
      <c r="CC1073" s="22">
        <v>80</v>
      </c>
      <c r="CD1073" s="22">
        <v>12</v>
      </c>
      <c r="CE1073" s="22">
        <f t="shared" si="101"/>
        <v>92</v>
      </c>
      <c r="CF1073" s="23"/>
      <c r="CG1073" s="20">
        <v>8.9473684210526316E-2</v>
      </c>
      <c r="CH1073" s="25"/>
      <c r="CI1073" s="24">
        <v>1.0769230769230769</v>
      </c>
      <c r="CJ1073" s="24">
        <v>1.2772277227722773</v>
      </c>
      <c r="CK1073" s="24">
        <v>1.3150242326332795</v>
      </c>
      <c r="CL1073" s="24">
        <v>1.1300309597523219</v>
      </c>
      <c r="CM1073" s="24">
        <v>1.2706766917293233</v>
      </c>
      <c r="CN1073" s="24">
        <v>1.2470036477331943</v>
      </c>
      <c r="CO1073" s="26"/>
      <c r="CP1073" s="22">
        <v>1919</v>
      </c>
      <c r="CQ1073" s="22">
        <v>915</v>
      </c>
      <c r="CR1073" s="22">
        <v>1004</v>
      </c>
      <c r="CS1073" s="22">
        <v>2393</v>
      </c>
      <c r="CT1073" s="22">
        <v>0</v>
      </c>
      <c r="CU1073" s="20">
        <v>0</v>
      </c>
    </row>
    <row r="1074" spans="1:99" x14ac:dyDescent="0.25">
      <c r="A1074" s="92">
        <v>85</v>
      </c>
      <c r="B1074" s="94" t="s">
        <v>114</v>
      </c>
      <c r="C1074" s="92">
        <v>3825</v>
      </c>
      <c r="D1074" s="94" t="s">
        <v>72</v>
      </c>
      <c r="E1074" s="92">
        <v>85279</v>
      </c>
      <c r="F1074" s="95" t="s">
        <v>1106</v>
      </c>
      <c r="G1074" s="143">
        <f t="shared" si="96"/>
        <v>223</v>
      </c>
      <c r="H1074" s="14">
        <v>223</v>
      </c>
      <c r="I1074" s="14">
        <v>0</v>
      </c>
      <c r="J1074" s="15">
        <v>138</v>
      </c>
      <c r="K1074" s="15">
        <v>85</v>
      </c>
      <c r="L1074" s="15">
        <v>0</v>
      </c>
      <c r="M1074" s="15">
        <v>16</v>
      </c>
      <c r="N1074" s="15">
        <v>102</v>
      </c>
      <c r="O1074" s="15">
        <v>68</v>
      </c>
      <c r="P1074" s="15">
        <v>37</v>
      </c>
      <c r="Q1074" s="15">
        <f t="shared" si="97"/>
        <v>186</v>
      </c>
      <c r="R1074" s="16"/>
      <c r="S1074" s="14">
        <v>223</v>
      </c>
      <c r="T1074" s="17">
        <v>138</v>
      </c>
      <c r="U1074" s="17">
        <v>85</v>
      </c>
      <c r="V1074" s="17">
        <v>0</v>
      </c>
      <c r="W1074" s="17">
        <v>16</v>
      </c>
      <c r="X1074" s="17">
        <v>102</v>
      </c>
      <c r="Y1074" s="17">
        <v>68</v>
      </c>
      <c r="Z1074" s="17">
        <v>37</v>
      </c>
      <c r="AA1074" s="15">
        <f t="shared" si="98"/>
        <v>186</v>
      </c>
      <c r="AB1074" s="18"/>
      <c r="AC1074" s="19">
        <f t="shared" si="99"/>
        <v>1</v>
      </c>
      <c r="AD1074" s="19">
        <v>1</v>
      </c>
      <c r="AE1074" s="19">
        <v>0</v>
      </c>
      <c r="AF1074" s="19">
        <f t="shared" si="100"/>
        <v>12</v>
      </c>
      <c r="AG1074" s="19">
        <v>12</v>
      </c>
      <c r="AH1074" s="19">
        <v>0</v>
      </c>
      <c r="AI1074" s="19">
        <v>1</v>
      </c>
      <c r="AJ1074" s="19">
        <v>11</v>
      </c>
      <c r="AL1074" s="17">
        <v>1</v>
      </c>
      <c r="AM1074" s="17">
        <v>12</v>
      </c>
      <c r="AN1074" s="17">
        <v>1</v>
      </c>
      <c r="AO1074" s="17">
        <v>11</v>
      </c>
      <c r="AQ1074" s="20">
        <v>0.16817359855334538</v>
      </c>
      <c r="AR1074" s="20">
        <v>5.1020408163265307E-2</v>
      </c>
      <c r="AS1074" s="20">
        <v>0.1609442060085837</v>
      </c>
      <c r="AT1074" s="20">
        <v>0.11634349030470914</v>
      </c>
      <c r="AU1074" s="20">
        <v>9.9447513812154692E-2</v>
      </c>
      <c r="AV1074" s="20">
        <v>0.16216216216216217</v>
      </c>
      <c r="AW1074" s="20">
        <v>0.20162748643761302</v>
      </c>
      <c r="AX1074" s="20">
        <v>0.16326530612244897</v>
      </c>
      <c r="AY1074" s="20">
        <v>0.21888412017167383</v>
      </c>
      <c r="AZ1074" s="20">
        <v>0.18836565096952909</v>
      </c>
      <c r="BA1074" s="20">
        <v>0.20441988950276244</v>
      </c>
      <c r="BB1074" s="20">
        <v>0.20108108108108108</v>
      </c>
      <c r="BC1074" s="20">
        <v>0.19852941176470587</v>
      </c>
      <c r="BD1074" s="20">
        <v>0.20462633451957296</v>
      </c>
      <c r="BE1074" s="20">
        <v>0.17279411764705882</v>
      </c>
      <c r="BF1074" s="20">
        <v>0.16370106761565836</v>
      </c>
      <c r="BG1074" s="21"/>
      <c r="BH1074" s="20">
        <v>2.5252525252525252E-2</v>
      </c>
      <c r="BI1074" s="20">
        <v>0</v>
      </c>
      <c r="BJ1074" s="20">
        <v>4.9019607843137254E-2</v>
      </c>
      <c r="BK1074" s="20">
        <v>0</v>
      </c>
      <c r="BL1074" s="20">
        <v>0</v>
      </c>
      <c r="BM1074" s="20">
        <v>2.8901734104046242E-2</v>
      </c>
      <c r="BN1074" s="20">
        <v>3.0599999999999999E-2</v>
      </c>
      <c r="BO1074" s="20">
        <v>0.02</v>
      </c>
      <c r="BP1074" s="20">
        <v>5.5599999999999997E-2</v>
      </c>
      <c r="BQ1074" s="20">
        <v>0</v>
      </c>
      <c r="BR1074" s="20">
        <v>6.8599999999999994E-2</v>
      </c>
      <c r="BS1074" s="20">
        <v>5.45E-2</v>
      </c>
      <c r="BT1074" s="20">
        <v>0.04</v>
      </c>
      <c r="BU1074" s="20">
        <v>5.7803468208092484E-2</v>
      </c>
      <c r="BV1074" s="20">
        <v>5.0999999999999997E-2</v>
      </c>
      <c r="BW1074" s="20">
        <v>0.06</v>
      </c>
      <c r="BY1074" s="20">
        <v>0.93939393939393945</v>
      </c>
      <c r="BZ1074" s="20" t="s">
        <v>1234</v>
      </c>
      <c r="CA1074" s="20">
        <v>0.93940000000000001</v>
      </c>
      <c r="CC1074" s="22">
        <v>11</v>
      </c>
      <c r="CD1074" s="22">
        <v>6</v>
      </c>
      <c r="CE1074" s="22">
        <f t="shared" si="101"/>
        <v>17</v>
      </c>
      <c r="CF1074" s="23"/>
      <c r="CG1074" s="20">
        <v>4.5454545454545456E-2</v>
      </c>
      <c r="CH1074" s="25"/>
      <c r="CI1074" s="24">
        <v>0.17346938775510204</v>
      </c>
      <c r="CJ1074" s="24">
        <v>0.16952789699570817</v>
      </c>
      <c r="CK1074" s="24">
        <v>0.15512465373961218</v>
      </c>
      <c r="CL1074" s="24">
        <v>0.18784530386740331</v>
      </c>
      <c r="CM1074" s="24">
        <v>0.16432432432432431</v>
      </c>
      <c r="CN1074" s="24">
        <v>0.16817359855334538</v>
      </c>
      <c r="CO1074" s="26"/>
      <c r="CP1074" s="22">
        <v>1106</v>
      </c>
      <c r="CQ1074" s="22">
        <v>544</v>
      </c>
      <c r="CR1074" s="22">
        <v>562</v>
      </c>
      <c r="CS1074" s="22">
        <v>186</v>
      </c>
      <c r="CT1074" s="22">
        <v>920</v>
      </c>
      <c r="CU1074" s="20">
        <v>0.83182640144665465</v>
      </c>
    </row>
    <row r="1075" spans="1:99" x14ac:dyDescent="0.25">
      <c r="A1075" s="92">
        <v>85</v>
      </c>
      <c r="B1075" s="94" t="s">
        <v>114</v>
      </c>
      <c r="C1075" s="92">
        <v>3825</v>
      </c>
      <c r="D1075" s="94" t="s">
        <v>72</v>
      </c>
      <c r="E1075" s="92">
        <v>85300</v>
      </c>
      <c r="F1075" s="95" t="s">
        <v>208</v>
      </c>
      <c r="G1075" s="143">
        <f t="shared" si="96"/>
        <v>804</v>
      </c>
      <c r="H1075" s="14">
        <v>804</v>
      </c>
      <c r="I1075" s="14">
        <v>0</v>
      </c>
      <c r="J1075" s="15">
        <v>503</v>
      </c>
      <c r="K1075" s="15">
        <v>301</v>
      </c>
      <c r="L1075" s="15">
        <v>0</v>
      </c>
      <c r="M1075" s="15">
        <v>49</v>
      </c>
      <c r="N1075" s="15">
        <v>316</v>
      </c>
      <c r="O1075" s="15">
        <v>307</v>
      </c>
      <c r="P1075" s="15">
        <v>132</v>
      </c>
      <c r="Q1075" s="15">
        <f t="shared" si="97"/>
        <v>672</v>
      </c>
      <c r="R1075" s="16"/>
      <c r="S1075" s="14">
        <v>804</v>
      </c>
      <c r="T1075" s="17">
        <v>503</v>
      </c>
      <c r="U1075" s="17">
        <v>301</v>
      </c>
      <c r="V1075" s="17">
        <v>0</v>
      </c>
      <c r="W1075" s="17">
        <v>49</v>
      </c>
      <c r="X1075" s="17">
        <v>316</v>
      </c>
      <c r="Y1075" s="17">
        <v>307</v>
      </c>
      <c r="Z1075" s="17">
        <v>132</v>
      </c>
      <c r="AA1075" s="15">
        <f t="shared" si="98"/>
        <v>672</v>
      </c>
      <c r="AB1075" s="18"/>
      <c r="AC1075" s="19">
        <f t="shared" si="99"/>
        <v>2</v>
      </c>
      <c r="AD1075" s="19">
        <v>2</v>
      </c>
      <c r="AE1075" s="19">
        <v>0</v>
      </c>
      <c r="AF1075" s="19">
        <f t="shared" si="100"/>
        <v>11</v>
      </c>
      <c r="AG1075" s="19">
        <v>11</v>
      </c>
      <c r="AH1075" s="19">
        <v>0</v>
      </c>
      <c r="AI1075" s="19">
        <v>1</v>
      </c>
      <c r="AJ1075" s="19">
        <v>10</v>
      </c>
      <c r="AL1075" s="17">
        <v>2</v>
      </c>
      <c r="AM1075" s="17">
        <v>11</v>
      </c>
      <c r="AN1075" s="17">
        <v>1</v>
      </c>
      <c r="AO1075" s="17">
        <v>10</v>
      </c>
      <c r="AQ1075" s="20">
        <v>1.0724637681159421</v>
      </c>
      <c r="AR1075" s="20">
        <v>0.65</v>
      </c>
      <c r="AS1075" s="20">
        <v>0.9517241379310345</v>
      </c>
      <c r="AT1075" s="20">
        <v>0.94298245614035092</v>
      </c>
      <c r="AU1075" s="20">
        <v>0.7321428571428571</v>
      </c>
      <c r="AV1075" s="20">
        <v>1.0103806228373702</v>
      </c>
      <c r="AW1075" s="20">
        <v>1.1652173913043478</v>
      </c>
      <c r="AX1075" s="20">
        <v>0.81666666666666665</v>
      </c>
      <c r="AY1075" s="20">
        <v>1.0896551724137931</v>
      </c>
      <c r="AZ1075" s="20">
        <v>1.3464912280701755</v>
      </c>
      <c r="BA1075" s="20">
        <v>1.1785714285714286</v>
      </c>
      <c r="BB1075" s="20">
        <v>1.1626297577854672</v>
      </c>
      <c r="BC1075" s="20">
        <v>1.0773638968481376</v>
      </c>
      <c r="BD1075" s="20">
        <v>1.2551319648093842</v>
      </c>
      <c r="BE1075" s="20">
        <v>1.005730659025788</v>
      </c>
      <c r="BF1075" s="20">
        <v>1.1407624633431086</v>
      </c>
      <c r="BG1075" s="21"/>
      <c r="BH1075" s="20">
        <v>2.36318407960199E-2</v>
      </c>
      <c r="BI1075" s="20">
        <v>0</v>
      </c>
      <c r="BJ1075" s="20">
        <v>2.5316455696202531E-2</v>
      </c>
      <c r="BK1075" s="20">
        <v>2.6058631921824105E-2</v>
      </c>
      <c r="BL1075" s="20">
        <v>2.2727272727272728E-2</v>
      </c>
      <c r="BM1075" s="20">
        <v>2.3809523809523808E-2</v>
      </c>
      <c r="BN1075" s="20">
        <v>1.3299999999999999E-2</v>
      </c>
      <c r="BO1075" s="20">
        <v>3.27E-2</v>
      </c>
      <c r="BP1075" s="20">
        <v>4.3499999999999997E-2</v>
      </c>
      <c r="BQ1075" s="20">
        <v>0</v>
      </c>
      <c r="BR1075" s="20">
        <v>4.1099999999999998E-2</v>
      </c>
      <c r="BS1075" s="20">
        <v>6.1899999999999997E-2</v>
      </c>
      <c r="BT1075" s="20">
        <v>2.2727272727272728E-2</v>
      </c>
      <c r="BU1075" s="20">
        <v>4.7619047619047616E-2</v>
      </c>
      <c r="BV1075" s="20">
        <v>2.1299999999999999E-2</v>
      </c>
      <c r="BW1075" s="20">
        <v>6.3100000000000003E-2</v>
      </c>
      <c r="BY1075" s="20">
        <v>0.92786069651741299</v>
      </c>
      <c r="BZ1075" s="20" t="s">
        <v>1234</v>
      </c>
      <c r="CA1075" s="20">
        <v>0.92789999999999995</v>
      </c>
      <c r="CC1075" s="22">
        <v>72</v>
      </c>
      <c r="CD1075" s="22">
        <v>0</v>
      </c>
      <c r="CE1075" s="22">
        <f t="shared" si="101"/>
        <v>72</v>
      </c>
      <c r="CF1075" s="23"/>
      <c r="CG1075" s="20">
        <v>8.9552238805970144E-2</v>
      </c>
      <c r="CH1075" s="25"/>
      <c r="CI1075" s="24">
        <v>0.71666666666666667</v>
      </c>
      <c r="CJ1075" s="24">
        <v>1</v>
      </c>
      <c r="CK1075" s="24">
        <v>1.1403508771929824</v>
      </c>
      <c r="CL1075" s="24">
        <v>1.3125</v>
      </c>
      <c r="CM1075" s="24">
        <v>1.0259515570934257</v>
      </c>
      <c r="CN1075" s="24">
        <v>1.0724637681159421</v>
      </c>
      <c r="CO1075" s="26"/>
      <c r="CP1075" s="22">
        <v>689.99999999999989</v>
      </c>
      <c r="CQ1075" s="22">
        <v>349</v>
      </c>
      <c r="CR1075" s="22">
        <v>340.99999999999994</v>
      </c>
      <c r="CS1075" s="22">
        <v>740</v>
      </c>
      <c r="CT1075" s="22">
        <v>0</v>
      </c>
      <c r="CU1075" s="20">
        <v>0</v>
      </c>
    </row>
    <row r="1076" spans="1:99" x14ac:dyDescent="0.25">
      <c r="A1076" s="92">
        <v>85</v>
      </c>
      <c r="B1076" s="94" t="s">
        <v>114</v>
      </c>
      <c r="C1076" s="92">
        <v>3825</v>
      </c>
      <c r="D1076" s="94" t="s">
        <v>72</v>
      </c>
      <c r="E1076" s="92">
        <v>85315</v>
      </c>
      <c r="F1076" s="95" t="s">
        <v>1107</v>
      </c>
      <c r="G1076" s="143">
        <f t="shared" si="96"/>
        <v>312</v>
      </c>
      <c r="H1076" s="14">
        <v>312</v>
      </c>
      <c r="I1076" s="14">
        <v>0</v>
      </c>
      <c r="J1076" s="15">
        <v>267</v>
      </c>
      <c r="K1076" s="15">
        <v>45</v>
      </c>
      <c r="L1076" s="15">
        <v>0</v>
      </c>
      <c r="M1076" s="15">
        <v>20</v>
      </c>
      <c r="N1076" s="15">
        <v>127</v>
      </c>
      <c r="O1076" s="15">
        <v>126</v>
      </c>
      <c r="P1076" s="15">
        <v>39</v>
      </c>
      <c r="Q1076" s="15">
        <f t="shared" si="97"/>
        <v>273</v>
      </c>
      <c r="R1076" s="16"/>
      <c r="S1076" s="14">
        <v>312</v>
      </c>
      <c r="T1076" s="17">
        <v>267</v>
      </c>
      <c r="U1076" s="17">
        <v>45</v>
      </c>
      <c r="V1076" s="17">
        <v>0</v>
      </c>
      <c r="W1076" s="17">
        <v>20</v>
      </c>
      <c r="X1076" s="17">
        <v>127</v>
      </c>
      <c r="Y1076" s="17">
        <v>126</v>
      </c>
      <c r="Z1076" s="17">
        <v>39</v>
      </c>
      <c r="AA1076" s="15">
        <f t="shared" si="98"/>
        <v>273</v>
      </c>
      <c r="AB1076" s="18"/>
      <c r="AC1076" s="19">
        <f t="shared" si="99"/>
        <v>1</v>
      </c>
      <c r="AD1076" s="19">
        <v>1</v>
      </c>
      <c r="AE1076" s="19">
        <v>0</v>
      </c>
      <c r="AF1076" s="19">
        <f t="shared" si="100"/>
        <v>6</v>
      </c>
      <c r="AG1076" s="19">
        <v>6</v>
      </c>
      <c r="AH1076" s="19">
        <v>0</v>
      </c>
      <c r="AI1076" s="19">
        <v>1</v>
      </c>
      <c r="AJ1076" s="19">
        <v>5</v>
      </c>
      <c r="AL1076" s="17">
        <v>1</v>
      </c>
      <c r="AM1076" s="17">
        <v>6</v>
      </c>
      <c r="AN1076" s="17">
        <v>1</v>
      </c>
      <c r="AO1076" s="17">
        <v>5</v>
      </c>
      <c r="AQ1076" s="20">
        <v>0.51644100580270791</v>
      </c>
      <c r="AR1076" s="20">
        <v>0.22727272727272727</v>
      </c>
      <c r="AS1076" s="20">
        <v>0.47727272727272729</v>
      </c>
      <c r="AT1076" s="20">
        <v>0.51461988304093564</v>
      </c>
      <c r="AU1076" s="20">
        <v>0.3048780487804878</v>
      </c>
      <c r="AV1076" s="20">
        <v>0.53103448275862064</v>
      </c>
      <c r="AW1076" s="20">
        <v>0.60348162475822054</v>
      </c>
      <c r="AX1076" s="20">
        <v>0.45454545454545453</v>
      </c>
      <c r="AY1076" s="20">
        <v>0.57727272727272727</v>
      </c>
      <c r="AZ1076" s="20">
        <v>0.73684210526315785</v>
      </c>
      <c r="BA1076" s="20">
        <v>0.47560975609756095</v>
      </c>
      <c r="BB1076" s="20">
        <v>0.62758620689655176</v>
      </c>
      <c r="BC1076" s="20">
        <v>0.63200000000000001</v>
      </c>
      <c r="BD1076" s="20">
        <v>0.57677902621722843</v>
      </c>
      <c r="BE1076" s="20">
        <v>0.53200000000000003</v>
      </c>
      <c r="BF1076" s="20">
        <v>0.50187265917602997</v>
      </c>
      <c r="BG1076" s="21"/>
      <c r="BH1076" s="20">
        <v>1.0600706713780919E-2</v>
      </c>
      <c r="BI1076" s="20">
        <v>0</v>
      </c>
      <c r="BJ1076" s="20">
        <v>1.5748031496062992E-2</v>
      </c>
      <c r="BK1076" s="20">
        <v>1.0309278350515464E-2</v>
      </c>
      <c r="BL1076" s="20">
        <v>0</v>
      </c>
      <c r="BM1076" s="20">
        <v>1.2295081967213115E-2</v>
      </c>
      <c r="BN1076" s="20">
        <v>7.1999999999999998E-3</v>
      </c>
      <c r="BO1076" s="20">
        <v>1.3899999999999999E-2</v>
      </c>
      <c r="BP1076" s="20">
        <v>0</v>
      </c>
      <c r="BQ1076" s="20">
        <v>0</v>
      </c>
      <c r="BR1076" s="20">
        <v>0</v>
      </c>
      <c r="BS1076" s="20">
        <v>0</v>
      </c>
      <c r="BT1076" s="20">
        <v>0</v>
      </c>
      <c r="BU1076" s="20">
        <v>0</v>
      </c>
      <c r="BV1076" s="20">
        <v>0</v>
      </c>
      <c r="BW1076" s="20">
        <v>0</v>
      </c>
      <c r="BY1076" s="20">
        <v>0.98939929328621912</v>
      </c>
      <c r="BZ1076" s="20" t="s">
        <v>1234</v>
      </c>
      <c r="CA1076" s="20">
        <v>0.98939999999999995</v>
      </c>
      <c r="CC1076" s="22">
        <v>23</v>
      </c>
      <c r="CD1076" s="22">
        <v>0</v>
      </c>
      <c r="CE1076" s="22">
        <f t="shared" si="101"/>
        <v>23</v>
      </c>
      <c r="CF1076" s="23"/>
      <c r="CG1076" s="20">
        <v>4.5936395759717315E-2</v>
      </c>
      <c r="CH1076" s="25"/>
      <c r="CI1076" s="24">
        <v>0.43181818181818182</v>
      </c>
      <c r="CJ1076" s="24">
        <v>0.50909090909090904</v>
      </c>
      <c r="CK1076" s="24">
        <v>0.58479532163742687</v>
      </c>
      <c r="CL1076" s="24">
        <v>0.43902439024390244</v>
      </c>
      <c r="CM1076" s="24">
        <v>0.53103448275862064</v>
      </c>
      <c r="CN1076" s="24">
        <v>0.51644100580270791</v>
      </c>
      <c r="CO1076" s="26"/>
      <c r="CP1076" s="22">
        <v>517</v>
      </c>
      <c r="CQ1076" s="22">
        <v>249.99999999999994</v>
      </c>
      <c r="CR1076" s="22">
        <v>267</v>
      </c>
      <c r="CS1076" s="22">
        <v>267</v>
      </c>
      <c r="CT1076" s="22">
        <v>250</v>
      </c>
      <c r="CU1076" s="20">
        <v>0.48355899419729209</v>
      </c>
    </row>
    <row r="1077" spans="1:99" x14ac:dyDescent="0.25">
      <c r="A1077" s="92">
        <v>85</v>
      </c>
      <c r="B1077" s="94" t="s">
        <v>114</v>
      </c>
      <c r="C1077" s="92">
        <v>3825</v>
      </c>
      <c r="D1077" s="94" t="s">
        <v>72</v>
      </c>
      <c r="E1077" s="92">
        <v>85325</v>
      </c>
      <c r="F1077" s="95" t="s">
        <v>1108</v>
      </c>
      <c r="G1077" s="143">
        <f t="shared" si="96"/>
        <v>1604</v>
      </c>
      <c r="H1077" s="14">
        <v>1604</v>
      </c>
      <c r="I1077" s="14">
        <v>0</v>
      </c>
      <c r="J1077" s="15">
        <v>1087</v>
      </c>
      <c r="K1077" s="15">
        <v>517</v>
      </c>
      <c r="L1077" s="15">
        <v>0</v>
      </c>
      <c r="M1077" s="15">
        <v>107</v>
      </c>
      <c r="N1077" s="15">
        <v>822</v>
      </c>
      <c r="O1077" s="15">
        <v>529</v>
      </c>
      <c r="P1077" s="15">
        <v>146</v>
      </c>
      <c r="Q1077" s="15">
        <f t="shared" si="97"/>
        <v>1458</v>
      </c>
      <c r="R1077" s="16"/>
      <c r="S1077" s="14">
        <v>1604</v>
      </c>
      <c r="T1077" s="17">
        <v>1087</v>
      </c>
      <c r="U1077" s="17">
        <v>517</v>
      </c>
      <c r="V1077" s="17">
        <v>0</v>
      </c>
      <c r="W1077" s="17">
        <v>107</v>
      </c>
      <c r="X1077" s="17">
        <v>822</v>
      </c>
      <c r="Y1077" s="17">
        <v>529</v>
      </c>
      <c r="Z1077" s="17">
        <v>146</v>
      </c>
      <c r="AA1077" s="15">
        <f t="shared" si="98"/>
        <v>1458</v>
      </c>
      <c r="AB1077" s="18"/>
      <c r="AC1077" s="19">
        <f t="shared" si="99"/>
        <v>1</v>
      </c>
      <c r="AD1077" s="19">
        <v>1</v>
      </c>
      <c r="AE1077" s="19">
        <v>0</v>
      </c>
      <c r="AF1077" s="19">
        <f t="shared" si="100"/>
        <v>31</v>
      </c>
      <c r="AG1077" s="19">
        <v>31</v>
      </c>
      <c r="AH1077" s="19">
        <v>0</v>
      </c>
      <c r="AI1077" s="19">
        <v>1</v>
      </c>
      <c r="AJ1077" s="19">
        <v>30</v>
      </c>
      <c r="AL1077" s="17">
        <v>1</v>
      </c>
      <c r="AM1077" s="17">
        <v>31</v>
      </c>
      <c r="AN1077" s="17">
        <v>1</v>
      </c>
      <c r="AO1077" s="17">
        <v>30</v>
      </c>
      <c r="AQ1077" s="20">
        <v>0.79009057005860417</v>
      </c>
      <c r="AR1077" s="20">
        <v>0.51249999999999996</v>
      </c>
      <c r="AS1077" s="20">
        <v>0.85106382978723405</v>
      </c>
      <c r="AT1077" s="20">
        <v>0.6</v>
      </c>
      <c r="AU1077" s="20">
        <v>0.2326388888888889</v>
      </c>
      <c r="AV1077" s="20">
        <v>0.82127123977344241</v>
      </c>
      <c r="AW1077" s="20">
        <v>0.85455514118273845</v>
      </c>
      <c r="AX1077" s="20">
        <v>0.66874999999999996</v>
      </c>
      <c r="AY1077" s="20">
        <v>1.0287859824780976</v>
      </c>
      <c r="AZ1077" s="20">
        <v>0.8396825396825397</v>
      </c>
      <c r="BA1077" s="20">
        <v>0.50694444444444442</v>
      </c>
      <c r="BB1077" s="20">
        <v>0.91755821271239768</v>
      </c>
      <c r="BC1077" s="20">
        <v>0.89734717416378318</v>
      </c>
      <c r="BD1077" s="20">
        <v>0.81782178217821777</v>
      </c>
      <c r="BE1077" s="20">
        <v>0.82468281430219148</v>
      </c>
      <c r="BF1077" s="20">
        <v>0.76039603960396041</v>
      </c>
      <c r="BG1077" s="21"/>
      <c r="BH1077" s="20">
        <v>2.952755905511811E-2</v>
      </c>
      <c r="BI1077" s="20">
        <v>4.6728971962616821E-2</v>
      </c>
      <c r="BJ1077" s="20">
        <v>3.0413625304136254E-2</v>
      </c>
      <c r="BK1077" s="20">
        <v>3.1380753138075312E-2</v>
      </c>
      <c r="BL1077" s="20">
        <v>0</v>
      </c>
      <c r="BM1077" s="20">
        <v>3.1982942430703626E-2</v>
      </c>
      <c r="BN1077" s="20">
        <v>3.5400000000000001E-2</v>
      </c>
      <c r="BO1077" s="20">
        <v>2.41E-2</v>
      </c>
      <c r="BP1077" s="20">
        <v>5.7700000000000001E-2</v>
      </c>
      <c r="BQ1077" s="20">
        <v>0</v>
      </c>
      <c r="BR1077" s="20">
        <v>4.1399999999999999E-2</v>
      </c>
      <c r="BS1077" s="20">
        <v>9.2100000000000001E-2</v>
      </c>
      <c r="BT1077" s="20">
        <v>8.5470085470085472E-2</v>
      </c>
      <c r="BU1077" s="20">
        <v>5.5437100213219619E-2</v>
      </c>
      <c r="BV1077" s="20">
        <v>3.95E-2</v>
      </c>
      <c r="BW1077" s="20">
        <v>7.4700000000000003E-2</v>
      </c>
      <c r="BY1077" s="20">
        <v>0.89763779527559051</v>
      </c>
      <c r="BZ1077" s="20" t="s">
        <v>1234</v>
      </c>
      <c r="CA1077" s="20">
        <v>0.89759999999999995</v>
      </c>
      <c r="CC1077" s="22">
        <v>45</v>
      </c>
      <c r="CD1077" s="22">
        <v>11</v>
      </c>
      <c r="CE1077" s="22">
        <f t="shared" si="101"/>
        <v>56</v>
      </c>
      <c r="CF1077" s="23"/>
      <c r="CG1077" s="20">
        <v>7.3490813648293962E-2</v>
      </c>
      <c r="CH1077" s="25"/>
      <c r="CI1077" s="24">
        <v>0.63749999999999996</v>
      </c>
      <c r="CJ1077" s="24">
        <v>0.88110137672090116</v>
      </c>
      <c r="CK1077" s="24">
        <v>0.80476190476190479</v>
      </c>
      <c r="CL1077" s="24">
        <v>0.59027777777777779</v>
      </c>
      <c r="CM1077" s="24">
        <v>0.82630585273757085</v>
      </c>
      <c r="CN1077" s="24">
        <v>0.79009057005860417</v>
      </c>
      <c r="CO1077" s="26"/>
      <c r="CP1077" s="22">
        <v>1876.9999999999995</v>
      </c>
      <c r="CQ1077" s="22">
        <v>867.00000000000023</v>
      </c>
      <c r="CR1077" s="22">
        <v>1009.9999999999999</v>
      </c>
      <c r="CS1077" s="22">
        <v>1483</v>
      </c>
      <c r="CT1077" s="22">
        <v>394</v>
      </c>
      <c r="CU1077" s="20">
        <v>0.20990942994139583</v>
      </c>
    </row>
    <row r="1078" spans="1:99" x14ac:dyDescent="0.25">
      <c r="A1078" s="92">
        <v>85</v>
      </c>
      <c r="B1078" s="94" t="s">
        <v>114</v>
      </c>
      <c r="C1078" s="92">
        <v>3825</v>
      </c>
      <c r="D1078" s="94" t="s">
        <v>72</v>
      </c>
      <c r="E1078" s="92">
        <v>85400</v>
      </c>
      <c r="F1078" s="95" t="s">
        <v>1109</v>
      </c>
      <c r="G1078" s="143">
        <f t="shared" si="96"/>
        <v>1672</v>
      </c>
      <c r="H1078" s="14">
        <v>1672</v>
      </c>
      <c r="I1078" s="14">
        <v>0</v>
      </c>
      <c r="J1078" s="15">
        <v>696</v>
      </c>
      <c r="K1078" s="15">
        <v>976</v>
      </c>
      <c r="L1078" s="15">
        <v>0</v>
      </c>
      <c r="M1078" s="15">
        <v>138</v>
      </c>
      <c r="N1078" s="15">
        <v>937</v>
      </c>
      <c r="O1078" s="15">
        <v>464</v>
      </c>
      <c r="P1078" s="15">
        <v>133</v>
      </c>
      <c r="Q1078" s="15">
        <f t="shared" si="97"/>
        <v>1539</v>
      </c>
      <c r="R1078" s="16"/>
      <c r="S1078" s="14">
        <v>1672</v>
      </c>
      <c r="T1078" s="17">
        <v>696</v>
      </c>
      <c r="U1078" s="17">
        <v>976</v>
      </c>
      <c r="V1078" s="17">
        <v>0</v>
      </c>
      <c r="W1078" s="17">
        <v>138</v>
      </c>
      <c r="X1078" s="17">
        <v>937</v>
      </c>
      <c r="Y1078" s="17">
        <v>464</v>
      </c>
      <c r="Z1078" s="17">
        <v>133</v>
      </c>
      <c r="AA1078" s="15">
        <f t="shared" si="98"/>
        <v>1539</v>
      </c>
      <c r="AB1078" s="18"/>
      <c r="AC1078" s="19">
        <f t="shared" si="99"/>
        <v>3</v>
      </c>
      <c r="AD1078" s="19">
        <v>3</v>
      </c>
      <c r="AE1078" s="19">
        <v>0</v>
      </c>
      <c r="AF1078" s="19">
        <f t="shared" si="100"/>
        <v>48</v>
      </c>
      <c r="AG1078" s="19">
        <v>48</v>
      </c>
      <c r="AH1078" s="19">
        <v>0</v>
      </c>
      <c r="AI1078" s="19">
        <v>1</v>
      </c>
      <c r="AJ1078" s="19">
        <v>47</v>
      </c>
      <c r="AL1078" s="17">
        <v>3</v>
      </c>
      <c r="AM1078" s="17">
        <v>48</v>
      </c>
      <c r="AN1078" s="17">
        <v>1</v>
      </c>
      <c r="AO1078" s="17">
        <v>47</v>
      </c>
      <c r="AQ1078" s="20">
        <v>0.83227513227513228</v>
      </c>
      <c r="AR1078" s="20">
        <v>0.62068965517241381</v>
      </c>
      <c r="AS1078" s="20">
        <v>0.88221153846153844</v>
      </c>
      <c r="AT1078" s="20">
        <v>0.5308441558441559</v>
      </c>
      <c r="AU1078" s="20">
        <v>0.2537313432835821</v>
      </c>
      <c r="AV1078" s="20">
        <v>0.85758323057953145</v>
      </c>
      <c r="AW1078" s="20">
        <v>0.8846560846560847</v>
      </c>
      <c r="AX1078" s="20">
        <v>0.7931034482758621</v>
      </c>
      <c r="AY1078" s="20">
        <v>1.1262019230769231</v>
      </c>
      <c r="AZ1078" s="20">
        <v>0.75324675324675328</v>
      </c>
      <c r="BA1078" s="20">
        <v>0.4962686567164179</v>
      </c>
      <c r="BB1078" s="20">
        <v>0.94882860665844637</v>
      </c>
      <c r="BC1078" s="20">
        <v>0.90465872156013005</v>
      </c>
      <c r="BD1078" s="20">
        <v>0.86556359875904865</v>
      </c>
      <c r="BE1078" s="20">
        <v>0.85048754062838572</v>
      </c>
      <c r="BF1078" s="20">
        <v>0.81489141675284382</v>
      </c>
      <c r="BG1078" s="21"/>
      <c r="BH1078" s="20">
        <v>3.6778693722257449E-2</v>
      </c>
      <c r="BI1078" s="20">
        <v>2.1739130434782608E-2</v>
      </c>
      <c r="BJ1078" s="20">
        <v>3.0949839914621132E-2</v>
      </c>
      <c r="BK1078" s="20">
        <v>6.25E-2</v>
      </c>
      <c r="BL1078" s="20">
        <v>0</v>
      </c>
      <c r="BM1078" s="20">
        <v>3.8900067069081154E-2</v>
      </c>
      <c r="BN1078" s="20">
        <v>2.6700000000000002E-2</v>
      </c>
      <c r="BO1078" s="20">
        <v>4.6800000000000001E-2</v>
      </c>
      <c r="BP1078" s="20">
        <v>5.3900000000000003E-2</v>
      </c>
      <c r="BQ1078" s="20">
        <v>2.9000000000000001E-2</v>
      </c>
      <c r="BR1078" s="20">
        <v>6.6199999999999995E-2</v>
      </c>
      <c r="BS1078" s="20">
        <v>4.3299999999999998E-2</v>
      </c>
      <c r="BT1078" s="20">
        <v>1.1627906976744186E-2</v>
      </c>
      <c r="BU1078" s="20">
        <v>5.6338028169014086E-2</v>
      </c>
      <c r="BV1078" s="20">
        <v>3.9399999999999998E-2</v>
      </c>
      <c r="BW1078" s="20">
        <v>6.83E-2</v>
      </c>
      <c r="BY1078" s="20">
        <v>0.91312618896639186</v>
      </c>
      <c r="BZ1078" s="20" t="s">
        <v>1234</v>
      </c>
      <c r="CA1078" s="20">
        <v>0.91310000000000002</v>
      </c>
      <c r="CC1078" s="22">
        <v>31</v>
      </c>
      <c r="CD1078" s="22">
        <v>16</v>
      </c>
      <c r="CE1078" s="22">
        <f t="shared" si="101"/>
        <v>47</v>
      </c>
      <c r="CF1078" s="23"/>
      <c r="CG1078" s="20">
        <v>0.11604311984781231</v>
      </c>
      <c r="CH1078" s="25"/>
      <c r="CI1078" s="24">
        <v>0.71264367816091956</v>
      </c>
      <c r="CJ1078" s="24">
        <v>0.91826923076923073</v>
      </c>
      <c r="CK1078" s="24">
        <v>0.8214285714285714</v>
      </c>
      <c r="CL1078" s="24">
        <v>0.66791044776119401</v>
      </c>
      <c r="CM1078" s="24">
        <v>0.85943279901356351</v>
      </c>
      <c r="CN1078" s="24">
        <v>0.83227513227513228</v>
      </c>
      <c r="CO1078" s="26"/>
      <c r="CP1078" s="22">
        <v>1890</v>
      </c>
      <c r="CQ1078" s="22">
        <v>923</v>
      </c>
      <c r="CR1078" s="22">
        <v>967</v>
      </c>
      <c r="CS1078" s="22">
        <v>1573</v>
      </c>
      <c r="CT1078" s="22">
        <v>317</v>
      </c>
      <c r="CU1078" s="20">
        <v>0.16772486772486772</v>
      </c>
    </row>
    <row r="1079" spans="1:99" x14ac:dyDescent="0.25">
      <c r="A1079" s="92">
        <v>85</v>
      </c>
      <c r="B1079" s="94" t="s">
        <v>114</v>
      </c>
      <c r="C1079" s="92">
        <v>3825</v>
      </c>
      <c r="D1079" s="94" t="s">
        <v>72</v>
      </c>
      <c r="E1079" s="92">
        <v>85410</v>
      </c>
      <c r="F1079" s="95" t="s">
        <v>1110</v>
      </c>
      <c r="G1079" s="143">
        <f t="shared" si="96"/>
        <v>6203</v>
      </c>
      <c r="H1079" s="14">
        <v>5836</v>
      </c>
      <c r="I1079" s="14">
        <v>367</v>
      </c>
      <c r="J1079" s="15">
        <v>4217</v>
      </c>
      <c r="K1079" s="15">
        <v>1986</v>
      </c>
      <c r="L1079" s="15">
        <v>129</v>
      </c>
      <c r="M1079" s="15">
        <v>387</v>
      </c>
      <c r="N1079" s="15">
        <v>2427</v>
      </c>
      <c r="O1079" s="15">
        <v>2380</v>
      </c>
      <c r="P1079" s="15">
        <v>880</v>
      </c>
      <c r="Q1079" s="15">
        <f t="shared" si="97"/>
        <v>5194</v>
      </c>
      <c r="R1079" s="16"/>
      <c r="S1079" s="14">
        <v>5836</v>
      </c>
      <c r="T1079" s="17">
        <v>4007</v>
      </c>
      <c r="U1079" s="17">
        <v>1829</v>
      </c>
      <c r="V1079" s="17">
        <v>0</v>
      </c>
      <c r="W1079" s="17">
        <v>347</v>
      </c>
      <c r="X1079" s="17">
        <v>2229</v>
      </c>
      <c r="Y1079" s="17">
        <v>2380</v>
      </c>
      <c r="Z1079" s="17">
        <v>880</v>
      </c>
      <c r="AA1079" s="15">
        <f t="shared" si="98"/>
        <v>4956</v>
      </c>
      <c r="AB1079" s="18"/>
      <c r="AC1079" s="19">
        <f t="shared" si="99"/>
        <v>8</v>
      </c>
      <c r="AD1079" s="19">
        <v>5</v>
      </c>
      <c r="AE1079" s="19">
        <v>3</v>
      </c>
      <c r="AF1079" s="19">
        <f t="shared" si="100"/>
        <v>28</v>
      </c>
      <c r="AG1079" s="19">
        <v>25</v>
      </c>
      <c r="AH1079" s="19">
        <v>3</v>
      </c>
      <c r="AI1079" s="19">
        <v>5</v>
      </c>
      <c r="AJ1079" s="19">
        <v>23</v>
      </c>
      <c r="AL1079" s="17">
        <v>5</v>
      </c>
      <c r="AM1079" s="17">
        <v>25</v>
      </c>
      <c r="AN1079" s="17">
        <v>3</v>
      </c>
      <c r="AO1079" s="17">
        <v>22</v>
      </c>
      <c r="AQ1079" s="20">
        <v>1.0100817957009702</v>
      </c>
      <c r="AR1079" s="20">
        <v>0.51397849462365597</v>
      </c>
      <c r="AS1079" s="20">
        <v>0.89247787610619467</v>
      </c>
      <c r="AT1079" s="20">
        <v>0.98344175044352455</v>
      </c>
      <c r="AU1079" s="20">
        <v>0.54577883472057076</v>
      </c>
      <c r="AV1079" s="20">
        <v>0.99388586956521741</v>
      </c>
      <c r="AW1079" s="20">
        <v>1.1554118318432567</v>
      </c>
      <c r="AX1079" s="20">
        <v>0.83225806451612905</v>
      </c>
      <c r="AY1079" s="20">
        <v>1.0738938053097344</v>
      </c>
      <c r="AZ1079" s="20">
        <v>1.4074512123004139</v>
      </c>
      <c r="BA1079" s="20">
        <v>1.0463733650416172</v>
      </c>
      <c r="BB1079" s="20">
        <v>1.176177536231884</v>
      </c>
      <c r="BC1079" s="20">
        <v>1.1817466561762391</v>
      </c>
      <c r="BD1079" s="20">
        <v>1.1307550644567219</v>
      </c>
      <c r="BE1079" s="20">
        <v>1.0271439811172305</v>
      </c>
      <c r="BF1079" s="20">
        <v>0.99410681399631673</v>
      </c>
      <c r="BG1079" s="21"/>
      <c r="BH1079" s="20">
        <v>4.6040166729821905E-2</v>
      </c>
      <c r="BI1079" s="20">
        <v>5.1873198847262249E-2</v>
      </c>
      <c r="BJ1079" s="20">
        <v>4.2100497962879131E-2</v>
      </c>
      <c r="BK1079" s="20">
        <v>5.5984555984555984E-2</v>
      </c>
      <c r="BL1079" s="20">
        <v>2.4615384615384615E-2</v>
      </c>
      <c r="BM1079" s="20">
        <v>4.9049265341400174E-2</v>
      </c>
      <c r="BN1079" s="20">
        <v>4.1599999999999998E-2</v>
      </c>
      <c r="BO1079" s="20">
        <v>5.04E-2</v>
      </c>
      <c r="BP1079" s="20">
        <v>1.17E-2</v>
      </c>
      <c r="BQ1079" s="20">
        <v>2.8999999999999998E-3</v>
      </c>
      <c r="BR1079" s="20">
        <v>1.4500000000000001E-2</v>
      </c>
      <c r="BS1079" s="20">
        <v>1.2999999999999999E-2</v>
      </c>
      <c r="BT1079" s="20">
        <v>3.0769230769230769E-3</v>
      </c>
      <c r="BU1079" s="20">
        <v>1.2964563526361279E-2</v>
      </c>
      <c r="BV1079" s="20">
        <v>6.4999999999999997E-3</v>
      </c>
      <c r="BW1079" s="20">
        <v>1.6799999999999999E-2</v>
      </c>
      <c r="BY1079" s="20">
        <v>0.89636225843122397</v>
      </c>
      <c r="BZ1079" s="20">
        <v>0.84873949579831931</v>
      </c>
      <c r="CA1079" s="20">
        <v>0.89429999999999998</v>
      </c>
      <c r="CC1079" s="22">
        <v>287</v>
      </c>
      <c r="CD1079" s="22">
        <v>122</v>
      </c>
      <c r="CE1079" s="22">
        <f t="shared" si="101"/>
        <v>409</v>
      </c>
      <c r="CF1079" s="23"/>
      <c r="CG1079" s="20">
        <v>5.8923834785903753E-2</v>
      </c>
      <c r="CH1079" s="25"/>
      <c r="CI1079" s="24">
        <v>0.8086021505376344</v>
      </c>
      <c r="CJ1079" s="24">
        <v>0.92699115044247793</v>
      </c>
      <c r="CK1079" s="24">
        <v>1.1774098166765228</v>
      </c>
      <c r="CL1079" s="24">
        <v>1.028537455410226</v>
      </c>
      <c r="CM1079" s="24">
        <v>1.0104166666666667</v>
      </c>
      <c r="CN1079" s="24">
        <v>1.0133155792276964</v>
      </c>
      <c r="CO1079" s="26"/>
      <c r="CP1079" s="22">
        <v>5257</v>
      </c>
      <c r="CQ1079" s="22">
        <v>2542</v>
      </c>
      <c r="CR1079" s="22">
        <v>2715</v>
      </c>
      <c r="CS1079" s="22">
        <v>5327</v>
      </c>
      <c r="CT1079" s="22">
        <v>0</v>
      </c>
      <c r="CU1079" s="20">
        <v>0</v>
      </c>
    </row>
    <row r="1080" spans="1:99" x14ac:dyDescent="0.25">
      <c r="A1080" s="92">
        <v>85</v>
      </c>
      <c r="B1080" s="94" t="s">
        <v>114</v>
      </c>
      <c r="C1080" s="92">
        <v>3825</v>
      </c>
      <c r="D1080" s="94" t="s">
        <v>72</v>
      </c>
      <c r="E1080" s="92">
        <v>85430</v>
      </c>
      <c r="F1080" s="95" t="s">
        <v>1111</v>
      </c>
      <c r="G1080" s="143">
        <f t="shared" si="96"/>
        <v>3545</v>
      </c>
      <c r="H1080" s="14">
        <v>3447</v>
      </c>
      <c r="I1080" s="14">
        <v>98</v>
      </c>
      <c r="J1080" s="15">
        <v>2136</v>
      </c>
      <c r="K1080" s="15">
        <v>1409</v>
      </c>
      <c r="L1080" s="15">
        <v>18</v>
      </c>
      <c r="M1080" s="15">
        <v>231</v>
      </c>
      <c r="N1080" s="15">
        <v>1788</v>
      </c>
      <c r="O1080" s="15">
        <v>1143</v>
      </c>
      <c r="P1080" s="15">
        <v>365</v>
      </c>
      <c r="Q1080" s="15">
        <f t="shared" si="97"/>
        <v>3162</v>
      </c>
      <c r="R1080" s="16"/>
      <c r="S1080" s="14">
        <v>3447</v>
      </c>
      <c r="T1080" s="17">
        <v>2038</v>
      </c>
      <c r="U1080" s="17">
        <v>1409</v>
      </c>
      <c r="V1080" s="17">
        <v>0</v>
      </c>
      <c r="W1080" s="17">
        <v>210</v>
      </c>
      <c r="X1080" s="17">
        <v>1729</v>
      </c>
      <c r="Y1080" s="17">
        <v>1143</v>
      </c>
      <c r="Z1080" s="17">
        <v>365</v>
      </c>
      <c r="AA1080" s="15">
        <f t="shared" si="98"/>
        <v>3082</v>
      </c>
      <c r="AB1080" s="18"/>
      <c r="AC1080" s="19">
        <f t="shared" si="99"/>
        <v>7</v>
      </c>
      <c r="AD1080" s="19">
        <v>5</v>
      </c>
      <c r="AE1080" s="19">
        <v>2</v>
      </c>
      <c r="AF1080" s="19">
        <f t="shared" si="100"/>
        <v>33</v>
      </c>
      <c r="AG1080" s="19">
        <v>31</v>
      </c>
      <c r="AH1080" s="19">
        <v>2</v>
      </c>
      <c r="AI1080" s="19">
        <v>5</v>
      </c>
      <c r="AJ1080" s="19">
        <v>28</v>
      </c>
      <c r="AL1080" s="17">
        <v>5</v>
      </c>
      <c r="AM1080" s="17">
        <v>31</v>
      </c>
      <c r="AN1080" s="17">
        <v>3</v>
      </c>
      <c r="AO1080" s="17">
        <v>28</v>
      </c>
      <c r="AQ1080" s="20">
        <v>0.81133501259445839</v>
      </c>
      <c r="AR1080" s="20">
        <v>0.44023323615160348</v>
      </c>
      <c r="AS1080" s="20">
        <v>0.86559139784946237</v>
      </c>
      <c r="AT1080" s="20">
        <v>0.57647963105303612</v>
      </c>
      <c r="AU1080" s="20">
        <v>0.31288343558282211</v>
      </c>
      <c r="AV1080" s="20">
        <v>0.82037371910789636</v>
      </c>
      <c r="AW1080" s="20">
        <v>0.88841309823677583</v>
      </c>
      <c r="AX1080" s="20">
        <v>0.67346938775510201</v>
      </c>
      <c r="AY1080" s="20">
        <v>1.0681003584229392</v>
      </c>
      <c r="AZ1080" s="20">
        <v>0.87855495772482706</v>
      </c>
      <c r="BA1080" s="20">
        <v>0.55981595092024539</v>
      </c>
      <c r="BB1080" s="20">
        <v>0.9529837251356239</v>
      </c>
      <c r="BC1080" s="20">
        <v>0.83041520760380194</v>
      </c>
      <c r="BD1080" s="20">
        <v>0.94723490613901573</v>
      </c>
      <c r="BE1080" s="20">
        <v>0.75837918959479744</v>
      </c>
      <c r="BF1080" s="20">
        <v>0.86504312531709793</v>
      </c>
      <c r="BG1080" s="21"/>
      <c r="BH1080" s="20">
        <v>7.6876695809466392E-2</v>
      </c>
      <c r="BI1080" s="20">
        <v>2.3809523809523808E-2</v>
      </c>
      <c r="BJ1080" s="20">
        <v>5.3788316946211681E-2</v>
      </c>
      <c r="BK1080" s="20">
        <v>0.12037914691943127</v>
      </c>
      <c r="BL1080" s="20">
        <v>9.2879256965944276E-2</v>
      </c>
      <c r="BM1080" s="20">
        <v>7.5150300601202411E-2</v>
      </c>
      <c r="BN1080" s="20">
        <v>6.1699999999999998E-2</v>
      </c>
      <c r="BO1080" s="20">
        <v>0.09</v>
      </c>
      <c r="BP1080" s="20">
        <v>1.8E-3</v>
      </c>
      <c r="BQ1080" s="20">
        <v>0</v>
      </c>
      <c r="BR1080" s="20">
        <v>1.1999999999999999E-3</v>
      </c>
      <c r="BS1080" s="20">
        <v>3.8E-3</v>
      </c>
      <c r="BT1080" s="20">
        <v>0</v>
      </c>
      <c r="BU1080" s="20">
        <v>2.004008016032064E-3</v>
      </c>
      <c r="BV1080" s="20">
        <v>0</v>
      </c>
      <c r="BW1080" s="20">
        <v>3.3999999999999998E-3</v>
      </c>
      <c r="BY1080" s="20">
        <v>0.86192342478142903</v>
      </c>
      <c r="BZ1080" s="20">
        <v>1</v>
      </c>
      <c r="CA1080" s="20">
        <v>0.86519999999999997</v>
      </c>
      <c r="CC1080" s="22">
        <v>150</v>
      </c>
      <c r="CD1080" s="22">
        <v>12</v>
      </c>
      <c r="CE1080" s="22">
        <f t="shared" si="101"/>
        <v>162</v>
      </c>
      <c r="CF1080" s="23"/>
      <c r="CG1080" s="20">
        <v>9.9788965933072057E-2</v>
      </c>
      <c r="CH1080" s="25"/>
      <c r="CI1080" s="24">
        <v>0.66763848396501457</v>
      </c>
      <c r="CJ1080" s="24">
        <v>0.89545997610513739</v>
      </c>
      <c r="CK1080" s="24">
        <v>0.77555726364335131</v>
      </c>
      <c r="CL1080" s="24">
        <v>0.74386503067484666</v>
      </c>
      <c r="CM1080" s="24">
        <v>0.82489451476793252</v>
      </c>
      <c r="CN1080" s="24">
        <v>0.81158690176322423</v>
      </c>
      <c r="CO1080" s="26"/>
      <c r="CP1080" s="22">
        <v>3970</v>
      </c>
      <c r="CQ1080" s="22">
        <v>1998.9999999999998</v>
      </c>
      <c r="CR1080" s="22">
        <v>1971</v>
      </c>
      <c r="CS1080" s="22">
        <v>3222</v>
      </c>
      <c r="CT1080" s="22">
        <v>748</v>
      </c>
      <c r="CU1080" s="20">
        <v>0.18841309823677577</v>
      </c>
    </row>
    <row r="1081" spans="1:99" x14ac:dyDescent="0.25">
      <c r="A1081" s="92">
        <v>85</v>
      </c>
      <c r="B1081" s="94" t="s">
        <v>114</v>
      </c>
      <c r="C1081" s="92">
        <v>3825</v>
      </c>
      <c r="D1081" s="94" t="s">
        <v>72</v>
      </c>
      <c r="E1081" s="92">
        <v>85440</v>
      </c>
      <c r="F1081" s="95" t="s">
        <v>313</v>
      </c>
      <c r="G1081" s="143">
        <f t="shared" si="96"/>
        <v>7545</v>
      </c>
      <c r="H1081" s="14">
        <v>7052</v>
      </c>
      <c r="I1081" s="14">
        <v>493</v>
      </c>
      <c r="J1081" s="15">
        <v>6819</v>
      </c>
      <c r="K1081" s="15">
        <v>726</v>
      </c>
      <c r="L1081" s="15">
        <v>105</v>
      </c>
      <c r="M1081" s="15">
        <v>546</v>
      </c>
      <c r="N1081" s="15">
        <v>3347</v>
      </c>
      <c r="O1081" s="15">
        <v>2535</v>
      </c>
      <c r="P1081" s="15">
        <v>1012</v>
      </c>
      <c r="Q1081" s="15">
        <f t="shared" si="97"/>
        <v>6428</v>
      </c>
      <c r="R1081" s="16"/>
      <c r="S1081" s="14">
        <v>7052</v>
      </c>
      <c r="T1081" s="17">
        <v>6326</v>
      </c>
      <c r="U1081" s="17">
        <v>726</v>
      </c>
      <c r="V1081" s="17">
        <v>0</v>
      </c>
      <c r="W1081" s="17">
        <v>496</v>
      </c>
      <c r="X1081" s="17">
        <v>3229</v>
      </c>
      <c r="Y1081" s="17">
        <v>2452</v>
      </c>
      <c r="Z1081" s="17">
        <v>875</v>
      </c>
      <c r="AA1081" s="15">
        <f t="shared" si="98"/>
        <v>6177</v>
      </c>
      <c r="AB1081" s="18"/>
      <c r="AC1081" s="19">
        <f t="shared" si="99"/>
        <v>8</v>
      </c>
      <c r="AD1081" s="19">
        <v>4</v>
      </c>
      <c r="AE1081" s="19">
        <v>4</v>
      </c>
      <c r="AF1081" s="19">
        <f t="shared" si="100"/>
        <v>20</v>
      </c>
      <c r="AG1081" s="19">
        <v>16</v>
      </c>
      <c r="AH1081" s="19">
        <v>4</v>
      </c>
      <c r="AI1081" s="19">
        <v>11</v>
      </c>
      <c r="AJ1081" s="19">
        <v>9</v>
      </c>
      <c r="AL1081" s="17">
        <v>4</v>
      </c>
      <c r="AM1081" s="17">
        <v>16</v>
      </c>
      <c r="AN1081" s="17">
        <v>7</v>
      </c>
      <c r="AO1081" s="17">
        <v>9</v>
      </c>
      <c r="AQ1081" s="20">
        <v>1.1769774254695846</v>
      </c>
      <c r="AR1081" s="20">
        <v>0.81458333333333333</v>
      </c>
      <c r="AS1081" s="20">
        <v>1.2145242070116862</v>
      </c>
      <c r="AT1081" s="20">
        <v>0.9969088098918083</v>
      </c>
      <c r="AU1081" s="20">
        <v>0.61967545638945232</v>
      </c>
      <c r="AV1081" s="20">
        <v>1.1934814199709363</v>
      </c>
      <c r="AW1081" s="20">
        <v>1.2820954678614509</v>
      </c>
      <c r="AX1081" s="20">
        <v>1.1375</v>
      </c>
      <c r="AY1081" s="20">
        <v>1.3969115191986645</v>
      </c>
      <c r="AZ1081" s="20">
        <v>1.3060278207109737</v>
      </c>
      <c r="BA1081" s="20">
        <v>1.026369168356998</v>
      </c>
      <c r="BB1081" s="20">
        <v>1.334440523147187</v>
      </c>
      <c r="BC1081" s="20">
        <v>1.3087508821453775</v>
      </c>
      <c r="BD1081" s="20">
        <v>1.2566520714045133</v>
      </c>
      <c r="BE1081" s="20">
        <v>1.1961891319689484</v>
      </c>
      <c r="BF1081" s="20">
        <v>1.1586392724823174</v>
      </c>
      <c r="BG1081" s="21"/>
      <c r="BH1081" s="20">
        <v>3.6849172012531704E-2</v>
      </c>
      <c r="BI1081" s="20">
        <v>3.2258064516129031E-2</v>
      </c>
      <c r="BJ1081" s="20">
        <v>2.9356060606060608E-2</v>
      </c>
      <c r="BK1081" s="20">
        <v>5.2865393158596181E-2</v>
      </c>
      <c r="BL1081" s="20">
        <v>2.4111675126903553E-2</v>
      </c>
      <c r="BM1081" s="20">
        <v>3.8546069315300087E-2</v>
      </c>
      <c r="BN1081" s="20">
        <v>3.44E-2</v>
      </c>
      <c r="BO1081" s="20">
        <v>3.9300000000000002E-2</v>
      </c>
      <c r="BP1081" s="20">
        <v>1.2800000000000001E-2</v>
      </c>
      <c r="BQ1081" s="20">
        <v>0</v>
      </c>
      <c r="BR1081" s="20">
        <v>6.8999999999999999E-3</v>
      </c>
      <c r="BS1081" s="20">
        <v>2.6200000000000001E-2</v>
      </c>
      <c r="BT1081" s="20">
        <v>6.3451776649746192E-3</v>
      </c>
      <c r="BU1081" s="20">
        <v>1.3693998309382924E-2</v>
      </c>
      <c r="BV1081" s="20">
        <v>1.1599999999999999E-2</v>
      </c>
      <c r="BW1081" s="20">
        <v>1.41E-2</v>
      </c>
      <c r="BY1081" s="20">
        <v>0.91839474862002091</v>
      </c>
      <c r="BZ1081" s="20">
        <v>0.97619047619047616</v>
      </c>
      <c r="CA1081" s="20">
        <v>0.91979999999999995</v>
      </c>
      <c r="CC1081" s="22">
        <v>372</v>
      </c>
      <c r="CD1081" s="22">
        <v>156</v>
      </c>
      <c r="CE1081" s="22">
        <f t="shared" si="101"/>
        <v>528</v>
      </c>
      <c r="CF1081" s="23"/>
      <c r="CG1081" s="20">
        <v>3.610323735640758E-2</v>
      </c>
      <c r="CH1081" s="25"/>
      <c r="CI1081" s="24">
        <v>1.03125</v>
      </c>
      <c r="CJ1081" s="24">
        <v>1.261686143572621</v>
      </c>
      <c r="CK1081" s="24">
        <v>1.1885625965996909</v>
      </c>
      <c r="CL1081" s="24">
        <v>1.0233265720081135</v>
      </c>
      <c r="CM1081" s="24">
        <v>1.2092588748183517</v>
      </c>
      <c r="CN1081" s="24">
        <v>1.1776667241082199</v>
      </c>
      <c r="CO1081" s="26"/>
      <c r="CP1081" s="22">
        <v>5803</v>
      </c>
      <c r="CQ1081" s="22">
        <v>2834</v>
      </c>
      <c r="CR1081" s="22">
        <v>2969</v>
      </c>
      <c r="CS1081" s="22">
        <v>6834</v>
      </c>
      <c r="CT1081" s="22">
        <v>0</v>
      </c>
      <c r="CU1081" s="20">
        <v>0</v>
      </c>
    </row>
    <row r="1082" spans="1:99" x14ac:dyDescent="0.25">
      <c r="A1082" s="92">
        <v>86</v>
      </c>
      <c r="B1082" s="94" t="s">
        <v>115</v>
      </c>
      <c r="C1082" s="92">
        <v>3826</v>
      </c>
      <c r="D1082" s="94" t="s">
        <v>73</v>
      </c>
      <c r="E1082" s="92">
        <v>86001</v>
      </c>
      <c r="F1082" s="95" t="s">
        <v>1112</v>
      </c>
      <c r="G1082" s="143">
        <f t="shared" si="96"/>
        <v>12942</v>
      </c>
      <c r="H1082" s="14">
        <v>12263</v>
      </c>
      <c r="I1082" s="14">
        <v>679</v>
      </c>
      <c r="J1082" s="15">
        <v>10485</v>
      </c>
      <c r="K1082" s="15">
        <v>2457</v>
      </c>
      <c r="L1082" s="15">
        <v>276</v>
      </c>
      <c r="M1082" s="15">
        <v>725</v>
      </c>
      <c r="N1082" s="15">
        <v>5273</v>
      </c>
      <c r="O1082" s="15">
        <v>4897</v>
      </c>
      <c r="P1082" s="15">
        <v>1771</v>
      </c>
      <c r="Q1082" s="15">
        <f t="shared" si="97"/>
        <v>10895</v>
      </c>
      <c r="R1082" s="16"/>
      <c r="S1082" s="14">
        <v>12263</v>
      </c>
      <c r="T1082" s="17">
        <v>9806</v>
      </c>
      <c r="U1082" s="17">
        <v>2457</v>
      </c>
      <c r="V1082" s="17">
        <v>0</v>
      </c>
      <c r="W1082" s="17">
        <v>652</v>
      </c>
      <c r="X1082" s="17">
        <v>5110</v>
      </c>
      <c r="Y1082" s="17">
        <v>4814</v>
      </c>
      <c r="Z1082" s="17">
        <v>1687</v>
      </c>
      <c r="AA1082" s="15">
        <f t="shared" si="98"/>
        <v>10576</v>
      </c>
      <c r="AB1082" s="18"/>
      <c r="AC1082" s="19">
        <f t="shared" si="99"/>
        <v>22</v>
      </c>
      <c r="AD1082" s="19">
        <v>15</v>
      </c>
      <c r="AE1082" s="19">
        <v>7</v>
      </c>
      <c r="AF1082" s="19">
        <f t="shared" si="100"/>
        <v>61</v>
      </c>
      <c r="AG1082" s="19">
        <v>54</v>
      </c>
      <c r="AH1082" s="19">
        <v>7</v>
      </c>
      <c r="AI1082" s="19">
        <v>18</v>
      </c>
      <c r="AJ1082" s="19">
        <v>43</v>
      </c>
      <c r="AL1082" s="17">
        <v>15</v>
      </c>
      <c r="AM1082" s="17">
        <v>54</v>
      </c>
      <c r="AN1082" s="17">
        <v>11</v>
      </c>
      <c r="AO1082" s="17">
        <v>43</v>
      </c>
      <c r="AQ1082" s="20">
        <v>1.0484526112185686</v>
      </c>
      <c r="AR1082" s="20">
        <v>0.46604215456674475</v>
      </c>
      <c r="AS1082" s="20">
        <v>0.99311768754301444</v>
      </c>
      <c r="AT1082" s="20">
        <v>0.91148190045248867</v>
      </c>
      <c r="AU1082" s="20">
        <v>0.51539912005028288</v>
      </c>
      <c r="AV1082" s="20">
        <v>1.028003200365756</v>
      </c>
      <c r="AW1082" s="20">
        <v>1.2249516441005803</v>
      </c>
      <c r="AX1082" s="20">
        <v>0.84894613583138179</v>
      </c>
      <c r="AY1082" s="20">
        <v>1.2096811195228263</v>
      </c>
      <c r="AZ1082" s="20">
        <v>1.3848981900452488</v>
      </c>
      <c r="BA1082" s="20">
        <v>1.1131363922061597</v>
      </c>
      <c r="BB1082" s="20">
        <v>1.2452851754486227</v>
      </c>
      <c r="BC1082" s="20">
        <v>1.2686090600678508</v>
      </c>
      <c r="BD1082" s="20">
        <v>1.1838994182773503</v>
      </c>
      <c r="BE1082" s="20">
        <v>1.0915984833366594</v>
      </c>
      <c r="BF1082" s="20">
        <v>1.007881403640458</v>
      </c>
      <c r="BG1082" s="21"/>
      <c r="BH1082" s="20">
        <v>5.457858769931663E-2</v>
      </c>
      <c r="BI1082" s="20">
        <v>5.3680981595092027E-2</v>
      </c>
      <c r="BJ1082" s="20">
        <v>3.9871769184532155E-2</v>
      </c>
      <c r="BK1082" s="20">
        <v>7.421875E-2</v>
      </c>
      <c r="BL1082" s="20">
        <v>4.9352750809061485E-2</v>
      </c>
      <c r="BM1082" s="20">
        <v>5.5241811274258139E-2</v>
      </c>
      <c r="BN1082" s="20">
        <v>4.7800000000000002E-2</v>
      </c>
      <c r="BO1082" s="20">
        <v>6.1600000000000002E-2</v>
      </c>
      <c r="BP1082" s="20">
        <v>4.0599999999999997E-2</v>
      </c>
      <c r="BQ1082" s="20">
        <v>3.8300000000000001E-2</v>
      </c>
      <c r="BR1082" s="20">
        <v>3.73E-2</v>
      </c>
      <c r="BS1082" s="20">
        <v>5.0999999999999997E-2</v>
      </c>
      <c r="BT1082" s="20">
        <v>2.1035598705501618E-2</v>
      </c>
      <c r="BU1082" s="20">
        <v>4.3125577574699661E-2</v>
      </c>
      <c r="BV1082" s="20">
        <v>3.73E-2</v>
      </c>
      <c r="BW1082" s="20">
        <v>4.3999999999999997E-2</v>
      </c>
      <c r="BY1082" s="20">
        <v>0.86451025056947606</v>
      </c>
      <c r="BZ1082" s="20">
        <v>0.86440677966101698</v>
      </c>
      <c r="CA1082" s="20">
        <v>0.86450000000000005</v>
      </c>
      <c r="CC1082" s="22">
        <v>531</v>
      </c>
      <c r="CD1082" s="22">
        <v>398</v>
      </c>
      <c r="CE1082" s="22">
        <f t="shared" si="101"/>
        <v>929</v>
      </c>
      <c r="CF1082" s="23"/>
      <c r="CG1082" s="20">
        <v>5.6393382688968104E-2</v>
      </c>
      <c r="CH1082" s="25"/>
      <c r="CI1082" s="24">
        <v>0.84660421545667452</v>
      </c>
      <c r="CJ1082" s="24">
        <v>1.0484055976141318</v>
      </c>
      <c r="CK1082" s="24">
        <v>1.0862556561085972</v>
      </c>
      <c r="CL1082" s="24">
        <v>1.0760527969830296</v>
      </c>
      <c r="CM1082" s="24">
        <v>1.0440050291461882</v>
      </c>
      <c r="CN1082" s="24">
        <v>1.048936170212766</v>
      </c>
      <c r="CO1082" s="26"/>
      <c r="CP1082" s="22">
        <v>10340</v>
      </c>
      <c r="CQ1082" s="22">
        <v>5011</v>
      </c>
      <c r="CR1082" s="22">
        <v>5329</v>
      </c>
      <c r="CS1082" s="22">
        <v>10846</v>
      </c>
      <c r="CT1082" s="22">
        <v>0</v>
      </c>
      <c r="CU1082" s="20">
        <v>0</v>
      </c>
    </row>
    <row r="1083" spans="1:99" x14ac:dyDescent="0.25">
      <c r="A1083" s="92">
        <v>86</v>
      </c>
      <c r="B1083" s="94" t="s">
        <v>115</v>
      </c>
      <c r="C1083" s="92">
        <v>3826</v>
      </c>
      <c r="D1083" s="94" t="s">
        <v>73</v>
      </c>
      <c r="E1083" s="92">
        <v>86219</v>
      </c>
      <c r="F1083" s="95" t="s">
        <v>808</v>
      </c>
      <c r="G1083" s="143">
        <f t="shared" si="96"/>
        <v>1022</v>
      </c>
      <c r="H1083" s="14">
        <v>1022</v>
      </c>
      <c r="I1083" s="14">
        <v>0</v>
      </c>
      <c r="J1083" s="15">
        <v>661</v>
      </c>
      <c r="K1083" s="15">
        <v>361</v>
      </c>
      <c r="L1083" s="15">
        <v>0</v>
      </c>
      <c r="M1083" s="15">
        <v>80</v>
      </c>
      <c r="N1083" s="15">
        <v>455</v>
      </c>
      <c r="O1083" s="15">
        <v>362</v>
      </c>
      <c r="P1083" s="15">
        <v>125</v>
      </c>
      <c r="Q1083" s="15">
        <f t="shared" si="97"/>
        <v>897</v>
      </c>
      <c r="R1083" s="16"/>
      <c r="S1083" s="14">
        <v>1022</v>
      </c>
      <c r="T1083" s="17">
        <v>661</v>
      </c>
      <c r="U1083" s="17">
        <v>361</v>
      </c>
      <c r="V1083" s="17">
        <v>0</v>
      </c>
      <c r="W1083" s="17">
        <v>80</v>
      </c>
      <c r="X1083" s="17">
        <v>455</v>
      </c>
      <c r="Y1083" s="17">
        <v>362</v>
      </c>
      <c r="Z1083" s="17">
        <v>125</v>
      </c>
      <c r="AA1083" s="15">
        <f t="shared" si="98"/>
        <v>897</v>
      </c>
      <c r="AB1083" s="18"/>
      <c r="AC1083" s="19">
        <f t="shared" si="99"/>
        <v>3</v>
      </c>
      <c r="AD1083" s="19">
        <v>3</v>
      </c>
      <c r="AE1083" s="19">
        <v>0</v>
      </c>
      <c r="AF1083" s="19">
        <f t="shared" si="100"/>
        <v>6</v>
      </c>
      <c r="AG1083" s="19">
        <v>6</v>
      </c>
      <c r="AH1083" s="19">
        <v>0</v>
      </c>
      <c r="AI1083" s="19">
        <v>2</v>
      </c>
      <c r="AJ1083" s="19">
        <v>4</v>
      </c>
      <c r="AL1083" s="17">
        <v>3</v>
      </c>
      <c r="AM1083" s="17">
        <v>6</v>
      </c>
      <c r="AN1083" s="17">
        <v>2</v>
      </c>
      <c r="AO1083" s="17">
        <v>4</v>
      </c>
      <c r="AQ1083" s="20">
        <v>0.79456706281833611</v>
      </c>
      <c r="AR1083" s="20">
        <v>0.33</v>
      </c>
      <c r="AS1083" s="20">
        <v>0.80165289256198347</v>
      </c>
      <c r="AT1083" s="20">
        <v>0.77368421052631575</v>
      </c>
      <c r="AU1083" s="20">
        <v>0.35046728971962615</v>
      </c>
      <c r="AV1083" s="20">
        <v>0.82883817427385897</v>
      </c>
      <c r="AW1083" s="20">
        <v>0.86757215619694394</v>
      </c>
      <c r="AX1083" s="20">
        <v>0.8</v>
      </c>
      <c r="AY1083" s="20">
        <v>0.94008264462809921</v>
      </c>
      <c r="AZ1083" s="20">
        <v>0.95263157894736838</v>
      </c>
      <c r="BA1083" s="20">
        <v>0.58411214953271029</v>
      </c>
      <c r="BB1083" s="20">
        <v>0.93049792531120334</v>
      </c>
      <c r="BC1083" s="20">
        <v>0.87435456110154908</v>
      </c>
      <c r="BD1083" s="20">
        <v>0.86097152428810719</v>
      </c>
      <c r="BE1083" s="20">
        <v>0.79690189328743544</v>
      </c>
      <c r="BF1083" s="20">
        <v>0.79229480737018421</v>
      </c>
      <c r="BG1083" s="21"/>
      <c r="BH1083" s="20">
        <v>7.1428571428571425E-2</v>
      </c>
      <c r="BI1083" s="20">
        <v>3.7499999999999999E-2</v>
      </c>
      <c r="BJ1083" s="20">
        <v>4.8351648351648353E-2</v>
      </c>
      <c r="BK1083" s="20">
        <v>9.1160220994475141E-2</v>
      </c>
      <c r="BL1083" s="20">
        <v>0.12</v>
      </c>
      <c r="BM1083" s="20">
        <v>6.4659977703455968E-2</v>
      </c>
      <c r="BN1083" s="20">
        <v>5.3100000000000001E-2</v>
      </c>
      <c r="BO1083" s="20">
        <v>8.9499999999999996E-2</v>
      </c>
      <c r="BP1083" s="20">
        <v>6.7999999999999996E-3</v>
      </c>
      <c r="BQ1083" s="20">
        <v>0</v>
      </c>
      <c r="BR1083" s="20">
        <v>2.2000000000000001E-3</v>
      </c>
      <c r="BS1083" s="20">
        <v>1.38E-2</v>
      </c>
      <c r="BT1083" s="20">
        <v>8.0000000000000002E-3</v>
      </c>
      <c r="BU1083" s="20">
        <v>6.688963210702341E-3</v>
      </c>
      <c r="BV1083" s="20">
        <v>0</v>
      </c>
      <c r="BW1083" s="20">
        <v>1.3599999999999999E-2</v>
      </c>
      <c r="BY1083" s="20">
        <v>0.86888454011741678</v>
      </c>
      <c r="BZ1083" s="20" t="s">
        <v>1234</v>
      </c>
      <c r="CA1083" s="20">
        <v>0.86890000000000001</v>
      </c>
      <c r="CC1083" s="22">
        <v>53</v>
      </c>
      <c r="CD1083" s="22">
        <v>0</v>
      </c>
      <c r="CE1083" s="22">
        <f t="shared" si="101"/>
        <v>53</v>
      </c>
      <c r="CF1083" s="23"/>
      <c r="CG1083" s="20">
        <v>4.4031311154598823E-2</v>
      </c>
      <c r="CH1083" s="25"/>
      <c r="CI1083" s="24">
        <v>0.66</v>
      </c>
      <c r="CJ1083" s="24">
        <v>0.83884297520661155</v>
      </c>
      <c r="CK1083" s="24">
        <v>0.90789473684210531</v>
      </c>
      <c r="CL1083" s="24">
        <v>0.55607476635514019</v>
      </c>
      <c r="CM1083" s="24">
        <v>0.84751037344398339</v>
      </c>
      <c r="CN1083" s="24">
        <v>0.79456706281833611</v>
      </c>
      <c r="CO1083" s="26"/>
      <c r="CP1083" s="22">
        <v>1178</v>
      </c>
      <c r="CQ1083" s="22">
        <v>581</v>
      </c>
      <c r="CR1083" s="22">
        <v>597</v>
      </c>
      <c r="CS1083" s="22">
        <v>936</v>
      </c>
      <c r="CT1083" s="22">
        <v>242</v>
      </c>
      <c r="CU1083" s="20">
        <v>0.20543293718166389</v>
      </c>
    </row>
    <row r="1084" spans="1:99" x14ac:dyDescent="0.25">
      <c r="A1084" s="92">
        <v>86</v>
      </c>
      <c r="B1084" s="94" t="s">
        <v>115</v>
      </c>
      <c r="C1084" s="92">
        <v>3826</v>
      </c>
      <c r="D1084" s="94" t="s">
        <v>73</v>
      </c>
      <c r="E1084" s="92">
        <v>86320</v>
      </c>
      <c r="F1084" s="95" t="s">
        <v>1113</v>
      </c>
      <c r="G1084" s="143">
        <f t="shared" si="96"/>
        <v>10274</v>
      </c>
      <c r="H1084" s="14">
        <v>10065</v>
      </c>
      <c r="I1084" s="14">
        <v>209</v>
      </c>
      <c r="J1084" s="15">
        <v>6284</v>
      </c>
      <c r="K1084" s="15">
        <v>3990</v>
      </c>
      <c r="L1084" s="15">
        <v>48</v>
      </c>
      <c r="M1084" s="15">
        <v>671</v>
      </c>
      <c r="N1084" s="15">
        <v>4559</v>
      </c>
      <c r="O1084" s="15">
        <v>3609</v>
      </c>
      <c r="P1084" s="15">
        <v>1387</v>
      </c>
      <c r="Q1084" s="15">
        <f t="shared" si="97"/>
        <v>8839</v>
      </c>
      <c r="R1084" s="16"/>
      <c r="S1084" s="14">
        <v>10065</v>
      </c>
      <c r="T1084" s="17">
        <v>6075</v>
      </c>
      <c r="U1084" s="17">
        <v>3990</v>
      </c>
      <c r="V1084" s="17">
        <v>0</v>
      </c>
      <c r="W1084" s="17">
        <v>652</v>
      </c>
      <c r="X1084" s="17">
        <v>4559</v>
      </c>
      <c r="Y1084" s="17">
        <v>3558</v>
      </c>
      <c r="Z1084" s="17">
        <v>1296</v>
      </c>
      <c r="AA1084" s="15">
        <f t="shared" si="98"/>
        <v>8769</v>
      </c>
      <c r="AB1084" s="18"/>
      <c r="AC1084" s="19">
        <f t="shared" si="99"/>
        <v>20</v>
      </c>
      <c r="AD1084" s="19">
        <v>17</v>
      </c>
      <c r="AE1084" s="19">
        <v>3</v>
      </c>
      <c r="AF1084" s="19">
        <f t="shared" si="100"/>
        <v>136</v>
      </c>
      <c r="AG1084" s="19">
        <v>133</v>
      </c>
      <c r="AH1084" s="19">
        <v>3</v>
      </c>
      <c r="AI1084" s="19">
        <v>11</v>
      </c>
      <c r="AJ1084" s="19">
        <v>125</v>
      </c>
      <c r="AL1084" s="17">
        <v>17</v>
      </c>
      <c r="AM1084" s="17">
        <v>133</v>
      </c>
      <c r="AN1084" s="17">
        <v>8</v>
      </c>
      <c r="AO1084" s="17">
        <v>125</v>
      </c>
      <c r="AQ1084" s="20">
        <v>0.57506590368417665</v>
      </c>
      <c r="AR1084" s="20">
        <v>0.21830457614403601</v>
      </c>
      <c r="AS1084" s="20">
        <v>0.56413814369411042</v>
      </c>
      <c r="AT1084" s="20">
        <v>0.4850498338870432</v>
      </c>
      <c r="AU1084" s="20">
        <v>0.25487199082919371</v>
      </c>
      <c r="AV1084" s="20">
        <v>0.57946815089672232</v>
      </c>
      <c r="AW1084" s="20">
        <v>0.6574937311129686</v>
      </c>
      <c r="AX1084" s="20">
        <v>0.50337584396099022</v>
      </c>
      <c r="AY1084" s="20">
        <v>0.70289855072463769</v>
      </c>
      <c r="AZ1084" s="20">
        <v>0.70529607191713894</v>
      </c>
      <c r="BA1084" s="20">
        <v>0.52999617883072225</v>
      </c>
      <c r="BB1084" s="20">
        <v>0.68328695114409399</v>
      </c>
      <c r="BC1084" s="20">
        <v>0.64835883352948864</v>
      </c>
      <c r="BD1084" s="20">
        <v>0.66632937009865922</v>
      </c>
      <c r="BE1084" s="20">
        <v>0.56871975938276453</v>
      </c>
      <c r="BF1084" s="20">
        <v>0.58120414874778648</v>
      </c>
      <c r="BG1084" s="21"/>
      <c r="BH1084" s="20">
        <v>0.11890019939133173</v>
      </c>
      <c r="BI1084" s="20">
        <v>9.9693251533742325E-2</v>
      </c>
      <c r="BJ1084" s="20">
        <v>0.13940724478594951</v>
      </c>
      <c r="BK1084" s="20">
        <v>0.10962732919254659</v>
      </c>
      <c r="BL1084" s="20">
        <v>7.2595281306715068E-2</v>
      </c>
      <c r="BM1084" s="20">
        <v>0.12495550017799929</v>
      </c>
      <c r="BN1084" s="20">
        <v>9.8100000000000007E-2</v>
      </c>
      <c r="BO1084" s="20">
        <v>0.1386</v>
      </c>
      <c r="BP1084" s="20">
        <v>1.01E-2</v>
      </c>
      <c r="BQ1084" s="20">
        <v>1.23E-2</v>
      </c>
      <c r="BR1084" s="20">
        <v>1.1900000000000001E-2</v>
      </c>
      <c r="BS1084" s="20">
        <v>9.5999999999999992E-3</v>
      </c>
      <c r="BT1084" s="20">
        <v>2.7223230490018148E-3</v>
      </c>
      <c r="BU1084" s="20">
        <v>1.1035955856176576E-2</v>
      </c>
      <c r="BV1084" s="20">
        <v>1.32E-2</v>
      </c>
      <c r="BW1084" s="20">
        <v>7.1999999999999998E-3</v>
      </c>
      <c r="BY1084" s="20">
        <v>0.8277888550739847</v>
      </c>
      <c r="BZ1084" s="20">
        <v>1</v>
      </c>
      <c r="CA1084" s="20">
        <v>0.82809999999999995</v>
      </c>
      <c r="CC1084" s="22">
        <v>463</v>
      </c>
      <c r="CD1084" s="22">
        <v>183</v>
      </c>
      <c r="CE1084" s="22">
        <f t="shared" si="101"/>
        <v>646</v>
      </c>
      <c r="CF1084" s="23"/>
      <c r="CG1084" s="20">
        <v>6.5228826933193054E-2</v>
      </c>
      <c r="CH1084" s="25"/>
      <c r="CI1084" s="24">
        <v>0.50187546886721679</v>
      </c>
      <c r="CJ1084" s="24">
        <v>0.59404872032069067</v>
      </c>
      <c r="CK1084" s="24">
        <v>0.60367402775063517</v>
      </c>
      <c r="CL1084" s="24">
        <v>0.50936186473060752</v>
      </c>
      <c r="CM1084" s="24">
        <v>0.5883580705009277</v>
      </c>
      <c r="CN1084" s="24">
        <v>0.57506590368417665</v>
      </c>
      <c r="CO1084" s="26"/>
      <c r="CP1084" s="22">
        <v>15553</v>
      </c>
      <c r="CQ1084" s="22">
        <v>7647.0000000000018</v>
      </c>
      <c r="CR1084" s="22">
        <v>7906</v>
      </c>
      <c r="CS1084" s="22">
        <v>8944</v>
      </c>
      <c r="CT1084" s="22">
        <v>6609</v>
      </c>
      <c r="CU1084" s="20">
        <v>0.42493409631582335</v>
      </c>
    </row>
    <row r="1085" spans="1:99" x14ac:dyDescent="0.25">
      <c r="A1085" s="92">
        <v>86</v>
      </c>
      <c r="B1085" s="94" t="s">
        <v>115</v>
      </c>
      <c r="C1085" s="92">
        <v>3826</v>
      </c>
      <c r="D1085" s="94" t="s">
        <v>73</v>
      </c>
      <c r="E1085" s="92">
        <v>86568</v>
      </c>
      <c r="F1085" s="95" t="s">
        <v>1114</v>
      </c>
      <c r="G1085" s="143">
        <f t="shared" si="96"/>
        <v>17114</v>
      </c>
      <c r="H1085" s="14">
        <v>16512</v>
      </c>
      <c r="I1085" s="14">
        <v>602</v>
      </c>
      <c r="J1085" s="15">
        <v>10890</v>
      </c>
      <c r="K1085" s="15">
        <v>6224</v>
      </c>
      <c r="L1085" s="15">
        <v>102</v>
      </c>
      <c r="M1085" s="15">
        <v>1169</v>
      </c>
      <c r="N1085" s="15">
        <v>7354</v>
      </c>
      <c r="O1085" s="15">
        <v>6224</v>
      </c>
      <c r="P1085" s="15">
        <v>2265</v>
      </c>
      <c r="Q1085" s="15">
        <f t="shared" si="97"/>
        <v>14747</v>
      </c>
      <c r="R1085" s="16"/>
      <c r="S1085" s="14">
        <v>16512</v>
      </c>
      <c r="T1085" s="17">
        <v>10288</v>
      </c>
      <c r="U1085" s="17">
        <v>6224</v>
      </c>
      <c r="V1085" s="17">
        <v>0</v>
      </c>
      <c r="W1085" s="17">
        <v>1105</v>
      </c>
      <c r="X1085" s="17">
        <v>7211</v>
      </c>
      <c r="Y1085" s="17">
        <v>6111</v>
      </c>
      <c r="Z1085" s="17">
        <v>2085</v>
      </c>
      <c r="AA1085" s="15">
        <f t="shared" si="98"/>
        <v>14427</v>
      </c>
      <c r="AB1085" s="18"/>
      <c r="AC1085" s="19">
        <f t="shared" si="99"/>
        <v>30</v>
      </c>
      <c r="AD1085" s="19">
        <v>23</v>
      </c>
      <c r="AE1085" s="19">
        <v>7</v>
      </c>
      <c r="AF1085" s="19">
        <f t="shared" si="100"/>
        <v>171</v>
      </c>
      <c r="AG1085" s="19">
        <v>164</v>
      </c>
      <c r="AH1085" s="19">
        <v>7</v>
      </c>
      <c r="AI1085" s="19">
        <v>24</v>
      </c>
      <c r="AJ1085" s="19">
        <v>147</v>
      </c>
      <c r="AL1085" s="17">
        <v>23</v>
      </c>
      <c r="AM1085" s="17">
        <v>164</v>
      </c>
      <c r="AN1085" s="17">
        <v>17</v>
      </c>
      <c r="AO1085" s="17">
        <v>147</v>
      </c>
      <c r="AQ1085" s="20">
        <v>0.88798294029101854</v>
      </c>
      <c r="AR1085" s="20">
        <v>0.43574144486692012</v>
      </c>
      <c r="AS1085" s="20">
        <v>0.86644657863145258</v>
      </c>
      <c r="AT1085" s="20">
        <v>0.70086572112727941</v>
      </c>
      <c r="AU1085" s="20">
        <v>0.34818611987381703</v>
      </c>
      <c r="AV1085" s="20">
        <v>0.88544152744630067</v>
      </c>
      <c r="AW1085" s="20">
        <v>1.0669844455594582</v>
      </c>
      <c r="AX1085" s="20">
        <v>0.88897338403041826</v>
      </c>
      <c r="AY1085" s="20">
        <v>1.1035414165666266</v>
      </c>
      <c r="AZ1085" s="20">
        <v>1.1464358076993921</v>
      </c>
      <c r="BA1085" s="20">
        <v>0.89313880126182965</v>
      </c>
      <c r="BB1085" s="20">
        <v>1.0998657517899761</v>
      </c>
      <c r="BC1085" s="20">
        <v>1.099110546378653</v>
      </c>
      <c r="BD1085" s="20">
        <v>1.0356700520188258</v>
      </c>
      <c r="BE1085" s="20">
        <v>0.90076238881829729</v>
      </c>
      <c r="BF1085" s="20">
        <v>0.87552638097597224</v>
      </c>
      <c r="BG1085" s="21"/>
      <c r="BH1085" s="20">
        <v>7.8190430424933066E-2</v>
      </c>
      <c r="BI1085" s="20">
        <v>7.5113122171945698E-2</v>
      </c>
      <c r="BJ1085" s="20">
        <v>6.015668718522664E-2</v>
      </c>
      <c r="BK1085" s="20">
        <v>0.10549717057396928</v>
      </c>
      <c r="BL1085" s="20">
        <v>7.6134699853587118E-2</v>
      </c>
      <c r="BM1085" s="20">
        <v>7.8403151276418448E-2</v>
      </c>
      <c r="BN1085" s="20">
        <v>6.9000000000000006E-2</v>
      </c>
      <c r="BO1085" s="20">
        <v>8.7300000000000003E-2</v>
      </c>
      <c r="BP1085" s="20">
        <v>1.9199999999999998E-2</v>
      </c>
      <c r="BQ1085" s="20">
        <v>3.5999999999999999E-3</v>
      </c>
      <c r="BR1085" s="20">
        <v>2.07E-2</v>
      </c>
      <c r="BS1085" s="20">
        <v>2.4299999999999999E-2</v>
      </c>
      <c r="BT1085" s="20">
        <v>5.1244509516837483E-3</v>
      </c>
      <c r="BU1085" s="20">
        <v>2.0604499659116735E-2</v>
      </c>
      <c r="BV1085" s="20">
        <v>1.72E-2</v>
      </c>
      <c r="BW1085" s="20">
        <v>2.1100000000000001E-2</v>
      </c>
      <c r="BY1085" s="20">
        <v>0.83654836273769484</v>
      </c>
      <c r="BZ1085" s="20">
        <v>0.92270531400966183</v>
      </c>
      <c r="CA1085" s="20">
        <v>0.83779999999999999</v>
      </c>
      <c r="CC1085" s="22">
        <v>568</v>
      </c>
      <c r="CD1085" s="22">
        <v>511</v>
      </c>
      <c r="CE1085" s="22">
        <f t="shared" si="101"/>
        <v>1079</v>
      </c>
      <c r="CF1085" s="23"/>
      <c r="CG1085" s="20">
        <v>8.2970939462966797E-2</v>
      </c>
      <c r="CH1085" s="25"/>
      <c r="CI1085" s="24">
        <v>0.7931558935361217</v>
      </c>
      <c r="CJ1085" s="24">
        <v>0.90636254501800717</v>
      </c>
      <c r="CK1085" s="24">
        <v>0.91084914348867196</v>
      </c>
      <c r="CL1085" s="24">
        <v>0.84069400630914826</v>
      </c>
      <c r="CM1085" s="24">
        <v>0.89707637231503579</v>
      </c>
      <c r="CN1085" s="24">
        <v>0.88810837932764675</v>
      </c>
      <c r="CO1085" s="26"/>
      <c r="CP1085" s="22">
        <v>15944</v>
      </c>
      <c r="CQ1085" s="22">
        <v>7869.9999999999991</v>
      </c>
      <c r="CR1085" s="22">
        <v>8073.9999999999991</v>
      </c>
      <c r="CS1085" s="22">
        <v>14160</v>
      </c>
      <c r="CT1085" s="22">
        <v>1784</v>
      </c>
      <c r="CU1085" s="20">
        <v>0.11189162067235325</v>
      </c>
    </row>
    <row r="1086" spans="1:99" x14ac:dyDescent="0.25">
      <c r="A1086" s="92">
        <v>86</v>
      </c>
      <c r="B1086" s="94" t="s">
        <v>115</v>
      </c>
      <c r="C1086" s="92">
        <v>3826</v>
      </c>
      <c r="D1086" s="94" t="s">
        <v>73</v>
      </c>
      <c r="E1086" s="92">
        <v>86569</v>
      </c>
      <c r="F1086" s="95" t="s">
        <v>1115</v>
      </c>
      <c r="G1086" s="143">
        <f t="shared" si="96"/>
        <v>2546</v>
      </c>
      <c r="H1086" s="14">
        <v>2546</v>
      </c>
      <c r="I1086" s="14">
        <v>0</v>
      </c>
      <c r="J1086" s="15">
        <v>1209</v>
      </c>
      <c r="K1086" s="15">
        <v>1337</v>
      </c>
      <c r="L1086" s="15">
        <v>0</v>
      </c>
      <c r="M1086" s="15">
        <v>229</v>
      </c>
      <c r="N1086" s="15">
        <v>1192</v>
      </c>
      <c r="O1086" s="15">
        <v>847</v>
      </c>
      <c r="P1086" s="15">
        <v>278</v>
      </c>
      <c r="Q1086" s="15">
        <f t="shared" si="97"/>
        <v>2268</v>
      </c>
      <c r="R1086" s="16"/>
      <c r="S1086" s="14">
        <v>2546</v>
      </c>
      <c r="T1086" s="17">
        <v>1209</v>
      </c>
      <c r="U1086" s="17">
        <v>1337</v>
      </c>
      <c r="V1086" s="17">
        <v>0</v>
      </c>
      <c r="W1086" s="17">
        <v>229</v>
      </c>
      <c r="X1086" s="17">
        <v>1192</v>
      </c>
      <c r="Y1086" s="17">
        <v>847</v>
      </c>
      <c r="Z1086" s="17">
        <v>278</v>
      </c>
      <c r="AA1086" s="15">
        <f t="shared" si="98"/>
        <v>2268</v>
      </c>
      <c r="AB1086" s="18"/>
      <c r="AC1086" s="19">
        <f t="shared" si="99"/>
        <v>8</v>
      </c>
      <c r="AD1086" s="19">
        <v>8</v>
      </c>
      <c r="AE1086" s="19">
        <v>0</v>
      </c>
      <c r="AF1086" s="19">
        <f t="shared" si="100"/>
        <v>64</v>
      </c>
      <c r="AG1086" s="19">
        <v>64</v>
      </c>
      <c r="AH1086" s="19">
        <v>0</v>
      </c>
      <c r="AI1086" s="19">
        <v>3</v>
      </c>
      <c r="AJ1086" s="19">
        <v>61</v>
      </c>
      <c r="AL1086" s="17">
        <v>8</v>
      </c>
      <c r="AM1086" s="17">
        <v>64</v>
      </c>
      <c r="AN1086" s="17">
        <v>3</v>
      </c>
      <c r="AO1086" s="17">
        <v>61</v>
      </c>
      <c r="AQ1086" s="20">
        <v>0.61287715517241381</v>
      </c>
      <c r="AR1086" s="20">
        <v>0.31645569620253167</v>
      </c>
      <c r="AS1086" s="20">
        <v>0.63441558441558443</v>
      </c>
      <c r="AT1086" s="20">
        <v>0.49221949221949224</v>
      </c>
      <c r="AU1086" s="20">
        <v>0.24881889763779527</v>
      </c>
      <c r="AV1086" s="20">
        <v>0.6308092297692558</v>
      </c>
      <c r="AW1086" s="20">
        <v>0.68588362068965514</v>
      </c>
      <c r="AX1086" s="20">
        <v>0.72468354430379744</v>
      </c>
      <c r="AY1086" s="20">
        <v>0.77402597402597406</v>
      </c>
      <c r="AZ1086" s="20">
        <v>0.69369369369369371</v>
      </c>
      <c r="BA1086" s="20">
        <v>0.4377952755905512</v>
      </c>
      <c r="BB1086" s="20">
        <v>0.737081572960676</v>
      </c>
      <c r="BC1086" s="20">
        <v>0.67026443604964925</v>
      </c>
      <c r="BD1086" s="20">
        <v>0.70145239376008606</v>
      </c>
      <c r="BE1086" s="20">
        <v>0.59848893685914728</v>
      </c>
      <c r="BF1086" s="20">
        <v>0.62721893491124259</v>
      </c>
      <c r="BG1086" s="21"/>
      <c r="BH1086" s="20">
        <v>7.9721995094031065E-2</v>
      </c>
      <c r="BI1086" s="20">
        <v>0.12663755458515283</v>
      </c>
      <c r="BJ1086" s="20">
        <v>5.4530201342281877E-2</v>
      </c>
      <c r="BK1086" s="20">
        <v>0.10759493670886076</v>
      </c>
      <c r="BL1086" s="20">
        <v>6.8085106382978725E-2</v>
      </c>
      <c r="BM1086" s="20">
        <v>8.095884215287201E-2</v>
      </c>
      <c r="BN1086" s="20">
        <v>5.3199999999999997E-2</v>
      </c>
      <c r="BO1086" s="20">
        <v>0.1046</v>
      </c>
      <c r="BP1086" s="20">
        <v>4.58E-2</v>
      </c>
      <c r="BQ1086" s="20">
        <v>1.7500000000000002E-2</v>
      </c>
      <c r="BR1086" s="20">
        <v>1.8499999999999999E-2</v>
      </c>
      <c r="BS1086" s="20">
        <v>9.8699999999999996E-2</v>
      </c>
      <c r="BT1086" s="20">
        <v>3.4042553191489362E-2</v>
      </c>
      <c r="BU1086" s="20">
        <v>4.7037539574853009E-2</v>
      </c>
      <c r="BV1086" s="20">
        <v>3.9699999999999999E-2</v>
      </c>
      <c r="BW1086" s="20">
        <v>5.1499999999999997E-2</v>
      </c>
      <c r="BY1086" s="20">
        <v>0.86508585445625508</v>
      </c>
      <c r="BZ1086" s="20" t="s">
        <v>1234</v>
      </c>
      <c r="CA1086" s="20">
        <v>0.86509999999999998</v>
      </c>
      <c r="CC1086" s="22">
        <v>99</v>
      </c>
      <c r="CD1086" s="22">
        <v>34</v>
      </c>
      <c r="CE1086" s="22">
        <f t="shared" si="101"/>
        <v>133</v>
      </c>
      <c r="CF1086" s="23"/>
      <c r="CG1086" s="20">
        <v>5.4783319705641861E-2</v>
      </c>
      <c r="CH1086" s="25"/>
      <c r="CI1086" s="24">
        <v>0.54430379746835444</v>
      </c>
      <c r="CJ1086" s="24">
        <v>0.66948051948051945</v>
      </c>
      <c r="CK1086" s="24">
        <v>0.62653562653562656</v>
      </c>
      <c r="CL1086" s="24">
        <v>0.48346456692913387</v>
      </c>
      <c r="CM1086" s="24">
        <v>0.63958401039974</v>
      </c>
      <c r="CN1086" s="24">
        <v>0.61287715517241381</v>
      </c>
      <c r="CO1086" s="26"/>
      <c r="CP1086" s="22">
        <v>3712</v>
      </c>
      <c r="CQ1086" s="22">
        <v>1853</v>
      </c>
      <c r="CR1086" s="22">
        <v>1859</v>
      </c>
      <c r="CS1086" s="22">
        <v>2275</v>
      </c>
      <c r="CT1086" s="22">
        <v>1437</v>
      </c>
      <c r="CU1086" s="20">
        <v>0.38712284482758619</v>
      </c>
    </row>
    <row r="1087" spans="1:99" x14ac:dyDescent="0.25">
      <c r="A1087" s="92">
        <v>86</v>
      </c>
      <c r="B1087" s="94" t="s">
        <v>115</v>
      </c>
      <c r="C1087" s="92">
        <v>3826</v>
      </c>
      <c r="D1087" s="94" t="s">
        <v>73</v>
      </c>
      <c r="E1087" s="92">
        <v>86571</v>
      </c>
      <c r="F1087" s="95" t="s">
        <v>1116</v>
      </c>
      <c r="G1087" s="143">
        <f t="shared" si="96"/>
        <v>5658</v>
      </c>
      <c r="H1087" s="14">
        <v>5658</v>
      </c>
      <c r="I1087" s="14">
        <v>0</v>
      </c>
      <c r="J1087" s="15">
        <v>1513</v>
      </c>
      <c r="K1087" s="15">
        <v>4145</v>
      </c>
      <c r="L1087" s="15">
        <v>0</v>
      </c>
      <c r="M1087" s="15">
        <v>467</v>
      </c>
      <c r="N1087" s="15">
        <v>2926</v>
      </c>
      <c r="O1087" s="15">
        <v>1874</v>
      </c>
      <c r="P1087" s="15">
        <v>391</v>
      </c>
      <c r="Q1087" s="15">
        <f t="shared" si="97"/>
        <v>5267</v>
      </c>
      <c r="R1087" s="16"/>
      <c r="S1087" s="14">
        <v>5658</v>
      </c>
      <c r="T1087" s="17">
        <v>1513</v>
      </c>
      <c r="U1087" s="17">
        <v>4145</v>
      </c>
      <c r="V1087" s="17">
        <v>0</v>
      </c>
      <c r="W1087" s="17">
        <v>467</v>
      </c>
      <c r="X1087" s="17">
        <v>2926</v>
      </c>
      <c r="Y1087" s="17">
        <v>1874</v>
      </c>
      <c r="Z1087" s="17">
        <v>391</v>
      </c>
      <c r="AA1087" s="15">
        <f t="shared" si="98"/>
        <v>5267</v>
      </c>
      <c r="AB1087" s="18"/>
      <c r="AC1087" s="19">
        <f t="shared" si="99"/>
        <v>14</v>
      </c>
      <c r="AD1087" s="19">
        <v>14</v>
      </c>
      <c r="AE1087" s="19">
        <v>0</v>
      </c>
      <c r="AF1087" s="19">
        <f t="shared" si="100"/>
        <v>170</v>
      </c>
      <c r="AG1087" s="19">
        <v>170</v>
      </c>
      <c r="AH1087" s="19">
        <v>0</v>
      </c>
      <c r="AI1087" s="19">
        <v>1</v>
      </c>
      <c r="AJ1087" s="19">
        <v>169</v>
      </c>
      <c r="AL1087" s="17">
        <v>14</v>
      </c>
      <c r="AM1087" s="17">
        <v>170</v>
      </c>
      <c r="AN1087" s="17">
        <v>1</v>
      </c>
      <c r="AO1087" s="17">
        <v>169</v>
      </c>
      <c r="AQ1087" s="20">
        <v>0.75565204371911965</v>
      </c>
      <c r="AR1087" s="20">
        <v>0.37068965517241381</v>
      </c>
      <c r="AS1087" s="20">
        <v>0.77980665950590766</v>
      </c>
      <c r="AT1087" s="20">
        <v>0.56868131868131866</v>
      </c>
      <c r="AU1087" s="20">
        <v>0.16042780748663102</v>
      </c>
      <c r="AV1087" s="20">
        <v>0.8040309519524923</v>
      </c>
      <c r="AW1087" s="20">
        <v>0.84713280431202276</v>
      </c>
      <c r="AX1087" s="20">
        <v>0.80517241379310345</v>
      </c>
      <c r="AY1087" s="20">
        <v>1.0476190476190477</v>
      </c>
      <c r="AZ1087" s="20">
        <v>0.85805860805860801</v>
      </c>
      <c r="BA1087" s="20">
        <v>0.34848484848484851</v>
      </c>
      <c r="BB1087" s="20">
        <v>0.94781356847219722</v>
      </c>
      <c r="BC1087" s="20">
        <v>0.87429643527204504</v>
      </c>
      <c r="BD1087" s="20">
        <v>0.82217753519103709</v>
      </c>
      <c r="BE1087" s="20">
        <v>0.78080050031269543</v>
      </c>
      <c r="BF1087" s="20">
        <v>0.73254811835679401</v>
      </c>
      <c r="BG1087" s="21"/>
      <c r="BH1087" s="20">
        <v>7.6067128785114915E-2</v>
      </c>
      <c r="BI1087" s="20">
        <v>8.137044967880086E-2</v>
      </c>
      <c r="BJ1087" s="20">
        <v>6.2542720437457275E-2</v>
      </c>
      <c r="BK1087" s="20">
        <v>0.10253521126760563</v>
      </c>
      <c r="BL1087" s="20">
        <v>4.4585987261146494E-2</v>
      </c>
      <c r="BM1087" s="20">
        <v>7.797987616099071E-2</v>
      </c>
      <c r="BN1087" s="20">
        <v>6.54E-2</v>
      </c>
      <c r="BO1087" s="20">
        <v>8.6300000000000002E-2</v>
      </c>
      <c r="BP1087" s="20">
        <v>2.5499999999999998E-2</v>
      </c>
      <c r="BQ1087" s="20">
        <v>8.6E-3</v>
      </c>
      <c r="BR1087" s="20">
        <v>2.9399999999999999E-2</v>
      </c>
      <c r="BS1087" s="20">
        <v>2.76E-2</v>
      </c>
      <c r="BT1087" s="20">
        <v>3.1847133757961785E-3</v>
      </c>
      <c r="BU1087" s="20">
        <v>2.6896284829721361E-2</v>
      </c>
      <c r="BV1087" s="20">
        <v>2.0799999999999999E-2</v>
      </c>
      <c r="BW1087" s="20">
        <v>3.0099999999999998E-2</v>
      </c>
      <c r="BY1087" s="20">
        <v>0.87340386720175123</v>
      </c>
      <c r="BZ1087" s="20" t="s">
        <v>1234</v>
      </c>
      <c r="CA1087" s="20">
        <v>0.87339999999999995</v>
      </c>
      <c r="CC1087" s="22">
        <v>106</v>
      </c>
      <c r="CD1087" s="22">
        <v>45</v>
      </c>
      <c r="CE1087" s="22">
        <f t="shared" si="101"/>
        <v>151</v>
      </c>
      <c r="CF1087" s="23"/>
      <c r="CG1087" s="20">
        <v>0.13097636929840631</v>
      </c>
      <c r="CH1087" s="25"/>
      <c r="CI1087" s="24">
        <v>0.68620689655172418</v>
      </c>
      <c r="CJ1087" s="24">
        <v>0.82348728965270324</v>
      </c>
      <c r="CK1087" s="24">
        <v>0.82005494505494503</v>
      </c>
      <c r="CL1087" s="24">
        <v>0.49732620320855614</v>
      </c>
      <c r="CM1087" s="24">
        <v>0.80780996940795391</v>
      </c>
      <c r="CN1087" s="24">
        <v>0.75565204371911965</v>
      </c>
      <c r="CO1087" s="26"/>
      <c r="CP1087" s="22">
        <v>6679</v>
      </c>
      <c r="CQ1087" s="22">
        <v>3198.0000000000009</v>
      </c>
      <c r="CR1087" s="22">
        <v>3481.0000000000005</v>
      </c>
      <c r="CS1087" s="22">
        <v>5047</v>
      </c>
      <c r="CT1087" s="22">
        <v>1632</v>
      </c>
      <c r="CU1087" s="20">
        <v>0.24434795628088035</v>
      </c>
    </row>
    <row r="1088" spans="1:99" x14ac:dyDescent="0.25">
      <c r="A1088" s="92">
        <v>86</v>
      </c>
      <c r="B1088" s="94" t="s">
        <v>115</v>
      </c>
      <c r="C1088" s="92">
        <v>3826</v>
      </c>
      <c r="D1088" s="94" t="s">
        <v>73</v>
      </c>
      <c r="E1088" s="92">
        <v>86573</v>
      </c>
      <c r="F1088" s="95" t="s">
        <v>1117</v>
      </c>
      <c r="G1088" s="143">
        <f t="shared" si="96"/>
        <v>6247</v>
      </c>
      <c r="H1088" s="14">
        <v>6247</v>
      </c>
      <c r="I1088" s="14">
        <v>0</v>
      </c>
      <c r="J1088" s="15">
        <v>2802</v>
      </c>
      <c r="K1088" s="15">
        <v>3445</v>
      </c>
      <c r="L1088" s="15">
        <v>29</v>
      </c>
      <c r="M1088" s="15">
        <v>452</v>
      </c>
      <c r="N1088" s="15">
        <v>3256</v>
      </c>
      <c r="O1088" s="15">
        <v>1969</v>
      </c>
      <c r="P1088" s="15">
        <v>541</v>
      </c>
      <c r="Q1088" s="15">
        <f t="shared" si="97"/>
        <v>5677</v>
      </c>
      <c r="R1088" s="16"/>
      <c r="S1088" s="14">
        <v>6247</v>
      </c>
      <c r="T1088" s="17">
        <v>2802</v>
      </c>
      <c r="U1088" s="17">
        <v>3445</v>
      </c>
      <c r="V1088" s="17">
        <v>29</v>
      </c>
      <c r="W1088" s="17">
        <v>452</v>
      </c>
      <c r="X1088" s="17">
        <v>3256</v>
      </c>
      <c r="Y1088" s="17">
        <v>1969</v>
      </c>
      <c r="Z1088" s="17">
        <v>541</v>
      </c>
      <c r="AA1088" s="15">
        <f t="shared" si="98"/>
        <v>5677</v>
      </c>
      <c r="AB1088" s="18"/>
      <c r="AC1088" s="19">
        <f t="shared" si="99"/>
        <v>19</v>
      </c>
      <c r="AD1088" s="19">
        <v>19</v>
      </c>
      <c r="AE1088" s="19">
        <v>0</v>
      </c>
      <c r="AF1088" s="19">
        <f t="shared" si="100"/>
        <v>94</v>
      </c>
      <c r="AG1088" s="19">
        <v>94</v>
      </c>
      <c r="AH1088" s="19">
        <v>0</v>
      </c>
      <c r="AI1088" s="19">
        <v>6</v>
      </c>
      <c r="AJ1088" s="19">
        <v>88</v>
      </c>
      <c r="AL1088" s="17">
        <v>19</v>
      </c>
      <c r="AM1088" s="17">
        <v>94</v>
      </c>
      <c r="AN1088" s="17">
        <v>6</v>
      </c>
      <c r="AO1088" s="17">
        <v>88</v>
      </c>
      <c r="AQ1088" s="20">
        <v>1.3991945633022904</v>
      </c>
      <c r="AR1088" s="20">
        <v>0.67781155015197569</v>
      </c>
      <c r="AS1088" s="20">
        <v>1.4091181763647271</v>
      </c>
      <c r="AT1088" s="20">
        <v>1.0177777777777777</v>
      </c>
      <c r="AU1088" s="20">
        <v>0.42424242424242425</v>
      </c>
      <c r="AV1088" s="20">
        <v>1.4503885236102809</v>
      </c>
      <c r="AW1088" s="20">
        <v>1.5650641832368488</v>
      </c>
      <c r="AX1088" s="20">
        <v>1.3738601823708207</v>
      </c>
      <c r="AY1088" s="20">
        <v>1.9532093581283743</v>
      </c>
      <c r="AZ1088" s="20">
        <v>1.4585185185185185</v>
      </c>
      <c r="BA1088" s="20">
        <v>0.86283891547049441</v>
      </c>
      <c r="BB1088" s="20">
        <v>1.6966527196652719</v>
      </c>
      <c r="BC1088" s="20">
        <v>1.5571131879543094</v>
      </c>
      <c r="BD1088" s="20">
        <v>1.5725451880801173</v>
      </c>
      <c r="BE1088" s="20">
        <v>1.4023883696780892</v>
      </c>
      <c r="BF1088" s="20">
        <v>1.3961895456765998</v>
      </c>
      <c r="BG1088" s="21"/>
      <c r="BH1088" s="20">
        <v>0.10615359097694477</v>
      </c>
      <c r="BI1088" s="20">
        <v>0.10176991150442478</v>
      </c>
      <c r="BJ1088" s="20">
        <v>9.3366093366093361E-2</v>
      </c>
      <c r="BK1088" s="20">
        <v>0.13400961025093433</v>
      </c>
      <c r="BL1088" s="20">
        <v>8.7053571428571425E-2</v>
      </c>
      <c r="BM1088" s="20">
        <v>0.10768679448127576</v>
      </c>
      <c r="BN1088" s="20">
        <v>9.5399999999999999E-2</v>
      </c>
      <c r="BO1088" s="20">
        <v>0.11609999999999999</v>
      </c>
      <c r="BP1088" s="20">
        <v>1.6400000000000001E-2</v>
      </c>
      <c r="BQ1088" s="20">
        <v>1.55E-2</v>
      </c>
      <c r="BR1088" s="20">
        <v>1.66E-2</v>
      </c>
      <c r="BS1088" s="20">
        <v>1.9800000000000002E-2</v>
      </c>
      <c r="BT1088" s="20">
        <v>2.232142857142857E-3</v>
      </c>
      <c r="BU1088" s="20">
        <v>1.7559577136713852E-2</v>
      </c>
      <c r="BV1088" s="20">
        <v>1.4200000000000001E-2</v>
      </c>
      <c r="BW1088" s="20">
        <v>1.8499999999999999E-2</v>
      </c>
      <c r="BY1088" s="20">
        <v>0.86797147122242491</v>
      </c>
      <c r="BZ1088" s="20" t="s">
        <v>1234</v>
      </c>
      <c r="CA1088" s="20">
        <v>0.86799999999999999</v>
      </c>
      <c r="CC1088" s="22">
        <v>189</v>
      </c>
      <c r="CD1088" s="22">
        <v>43</v>
      </c>
      <c r="CE1088" s="22">
        <f t="shared" si="101"/>
        <v>232</v>
      </c>
      <c r="CF1088" s="23"/>
      <c r="CG1088" s="20">
        <v>0.12589152429922043</v>
      </c>
      <c r="CH1088" s="25"/>
      <c r="CI1088" s="24">
        <v>1.4133738601823709</v>
      </c>
      <c r="CJ1088" s="24">
        <v>1.4565086982603479</v>
      </c>
      <c r="CK1088" s="24">
        <v>1.4777777777777779</v>
      </c>
      <c r="CL1088" s="24">
        <v>1.0717703349282297</v>
      </c>
      <c r="CM1088" s="24">
        <v>1.4608487746563061</v>
      </c>
      <c r="CN1088" s="24">
        <v>1.3994462622703248</v>
      </c>
      <c r="CO1088" s="26"/>
      <c r="CP1088" s="22">
        <v>3972.9999999999991</v>
      </c>
      <c r="CQ1088" s="22">
        <v>1926</v>
      </c>
      <c r="CR1088" s="22">
        <v>2047</v>
      </c>
      <c r="CS1088" s="22">
        <v>5560</v>
      </c>
      <c r="CT1088" s="22">
        <v>0</v>
      </c>
      <c r="CU1088" s="20">
        <v>0</v>
      </c>
    </row>
    <row r="1089" spans="1:99" x14ac:dyDescent="0.25">
      <c r="A1089" s="92">
        <v>86</v>
      </c>
      <c r="B1089" s="94" t="s">
        <v>115</v>
      </c>
      <c r="C1089" s="92">
        <v>3826</v>
      </c>
      <c r="D1089" s="94" t="s">
        <v>73</v>
      </c>
      <c r="E1089" s="92">
        <v>86749</v>
      </c>
      <c r="F1089" s="95" t="s">
        <v>1118</v>
      </c>
      <c r="G1089" s="143">
        <f t="shared" si="96"/>
        <v>3687</v>
      </c>
      <c r="H1089" s="14">
        <v>3624</v>
      </c>
      <c r="I1089" s="14">
        <v>63</v>
      </c>
      <c r="J1089" s="15">
        <v>3251</v>
      </c>
      <c r="K1089" s="15">
        <v>436</v>
      </c>
      <c r="L1089" s="15">
        <v>21</v>
      </c>
      <c r="M1089" s="15">
        <v>236</v>
      </c>
      <c r="N1089" s="15">
        <v>1360</v>
      </c>
      <c r="O1089" s="15">
        <v>1373</v>
      </c>
      <c r="P1089" s="15">
        <v>697</v>
      </c>
      <c r="Q1089" s="15">
        <f t="shared" si="97"/>
        <v>2969</v>
      </c>
      <c r="R1089" s="16"/>
      <c r="S1089" s="14">
        <v>3624</v>
      </c>
      <c r="T1089" s="17">
        <v>3188</v>
      </c>
      <c r="U1089" s="17">
        <v>436</v>
      </c>
      <c r="V1089" s="17">
        <v>0</v>
      </c>
      <c r="W1089" s="17">
        <v>226</v>
      </c>
      <c r="X1089" s="17">
        <v>1328</v>
      </c>
      <c r="Y1089" s="17">
        <v>1373</v>
      </c>
      <c r="Z1089" s="17">
        <v>697</v>
      </c>
      <c r="AA1089" s="15">
        <f t="shared" si="98"/>
        <v>2927</v>
      </c>
      <c r="AB1089" s="18"/>
      <c r="AC1089" s="19">
        <f t="shared" si="99"/>
        <v>7</v>
      </c>
      <c r="AD1089" s="19">
        <v>6</v>
      </c>
      <c r="AE1089" s="19">
        <v>1</v>
      </c>
      <c r="AF1089" s="19">
        <f t="shared" si="100"/>
        <v>13</v>
      </c>
      <c r="AG1089" s="19">
        <v>12</v>
      </c>
      <c r="AH1089" s="19">
        <v>1</v>
      </c>
      <c r="AI1089" s="19">
        <v>6</v>
      </c>
      <c r="AJ1089" s="19">
        <v>7</v>
      </c>
      <c r="AL1089" s="17">
        <v>6</v>
      </c>
      <c r="AM1089" s="17">
        <v>12</v>
      </c>
      <c r="AN1089" s="17">
        <v>5</v>
      </c>
      <c r="AO1089" s="17">
        <v>7</v>
      </c>
      <c r="AQ1089" s="20">
        <v>1.0375722543352601</v>
      </c>
      <c r="AR1089" s="20">
        <v>0.51515151515151514</v>
      </c>
      <c r="AS1089" s="20">
        <v>0.9285714285714286</v>
      </c>
      <c r="AT1089" s="20">
        <v>1.035820895522388</v>
      </c>
      <c r="AU1089" s="20">
        <v>0.67324955116696594</v>
      </c>
      <c r="AV1089" s="20">
        <v>1.01407899882675</v>
      </c>
      <c r="AW1089" s="20">
        <v>1.1772639691714837</v>
      </c>
      <c r="AX1089" s="20">
        <v>0.89393939393939392</v>
      </c>
      <c r="AY1089" s="20">
        <v>1.0559006211180124</v>
      </c>
      <c r="AZ1089" s="20">
        <v>1.3661691542288557</v>
      </c>
      <c r="BA1089" s="20">
        <v>1.251346499102334</v>
      </c>
      <c r="BB1089" s="20">
        <v>1.1611263199061399</v>
      </c>
      <c r="BC1089" s="20">
        <v>1.2036553524804177</v>
      </c>
      <c r="BD1089" s="20">
        <v>1.1517067003792667</v>
      </c>
      <c r="BE1089" s="20">
        <v>1.0443864229765014</v>
      </c>
      <c r="BF1089" s="20">
        <v>1.0309734513274336</v>
      </c>
      <c r="BG1089" s="21"/>
      <c r="BH1089" s="20">
        <v>3.4432448205427485E-2</v>
      </c>
      <c r="BI1089" s="20">
        <v>3.9823008849557522E-2</v>
      </c>
      <c r="BJ1089" s="20">
        <v>2.9367469879518073E-2</v>
      </c>
      <c r="BK1089" s="20">
        <v>4.712041884816754E-2</v>
      </c>
      <c r="BL1089" s="20">
        <v>1.3059701492537313E-2</v>
      </c>
      <c r="BM1089" s="20">
        <v>3.8395019024558975E-2</v>
      </c>
      <c r="BN1089" s="20">
        <v>3.3099999999999997E-2</v>
      </c>
      <c r="BO1089" s="20">
        <v>3.5799999999999998E-2</v>
      </c>
      <c r="BP1089" s="20">
        <v>3.09E-2</v>
      </c>
      <c r="BQ1089" s="20">
        <v>2.6499999999999999E-2</v>
      </c>
      <c r="BR1089" s="20">
        <v>1.9599999999999999E-2</v>
      </c>
      <c r="BS1089" s="20">
        <v>4.7899999999999998E-2</v>
      </c>
      <c r="BT1089" s="20">
        <v>1.8656716417910446E-2</v>
      </c>
      <c r="BU1089" s="20">
        <v>3.3206502940159116E-2</v>
      </c>
      <c r="BV1089" s="20">
        <v>2.4199999999999999E-2</v>
      </c>
      <c r="BW1089" s="20">
        <v>3.7499999999999999E-2</v>
      </c>
      <c r="BY1089" s="20">
        <v>0.92850889991245988</v>
      </c>
      <c r="BZ1089" s="20">
        <v>1</v>
      </c>
      <c r="CA1089" s="20">
        <v>0.9294</v>
      </c>
      <c r="CC1089" s="22">
        <v>232</v>
      </c>
      <c r="CD1089" s="22">
        <v>20</v>
      </c>
      <c r="CE1089" s="22">
        <f t="shared" si="101"/>
        <v>252</v>
      </c>
      <c r="CF1089" s="23"/>
      <c r="CG1089" s="20">
        <v>4.2019258826962357E-2</v>
      </c>
      <c r="CH1089" s="25"/>
      <c r="CI1089" s="24">
        <v>0.875</v>
      </c>
      <c r="CJ1089" s="24">
        <v>0.97826086956521741</v>
      </c>
      <c r="CK1089" s="24">
        <v>1.1532338308457712</v>
      </c>
      <c r="CL1089" s="24">
        <v>1.0448833034111311</v>
      </c>
      <c r="CM1089" s="24">
        <v>1.0363707469691044</v>
      </c>
      <c r="CN1089" s="24">
        <v>1.037893384714194</v>
      </c>
      <c r="CO1089" s="26"/>
      <c r="CP1089" s="22">
        <v>3113.9999999999991</v>
      </c>
      <c r="CQ1089" s="22">
        <v>1532</v>
      </c>
      <c r="CR1089" s="22">
        <v>1581.9999999999998</v>
      </c>
      <c r="CS1089" s="22">
        <v>3232</v>
      </c>
      <c r="CT1089" s="22">
        <v>0</v>
      </c>
      <c r="CU1089" s="20">
        <v>0</v>
      </c>
    </row>
    <row r="1090" spans="1:99" x14ac:dyDescent="0.25">
      <c r="A1090" s="92">
        <v>86</v>
      </c>
      <c r="B1090" s="94" t="s">
        <v>115</v>
      </c>
      <c r="C1090" s="92">
        <v>3826</v>
      </c>
      <c r="D1090" s="94" t="s">
        <v>73</v>
      </c>
      <c r="E1090" s="92">
        <v>86755</v>
      </c>
      <c r="F1090" s="95" t="s">
        <v>212</v>
      </c>
      <c r="G1090" s="143">
        <f t="shared" si="96"/>
        <v>1023</v>
      </c>
      <c r="H1090" s="14">
        <v>1023</v>
      </c>
      <c r="I1090" s="14">
        <v>0</v>
      </c>
      <c r="J1090" s="15">
        <v>804</v>
      </c>
      <c r="K1090" s="15">
        <v>219</v>
      </c>
      <c r="L1090" s="15">
        <v>0</v>
      </c>
      <c r="M1090" s="15">
        <v>71</v>
      </c>
      <c r="N1090" s="15">
        <v>441</v>
      </c>
      <c r="O1090" s="15">
        <v>354</v>
      </c>
      <c r="P1090" s="15">
        <v>157</v>
      </c>
      <c r="Q1090" s="15">
        <f t="shared" si="97"/>
        <v>866</v>
      </c>
      <c r="R1090" s="16"/>
      <c r="S1090" s="14">
        <v>1023</v>
      </c>
      <c r="T1090" s="17">
        <v>804</v>
      </c>
      <c r="U1090" s="17">
        <v>219</v>
      </c>
      <c r="V1090" s="17">
        <v>0</v>
      </c>
      <c r="W1090" s="17">
        <v>71</v>
      </c>
      <c r="X1090" s="17">
        <v>441</v>
      </c>
      <c r="Y1090" s="17">
        <v>354</v>
      </c>
      <c r="Z1090" s="17">
        <v>157</v>
      </c>
      <c r="AA1090" s="15">
        <f t="shared" si="98"/>
        <v>866</v>
      </c>
      <c r="AB1090" s="18"/>
      <c r="AC1090" s="19">
        <f t="shared" si="99"/>
        <v>3</v>
      </c>
      <c r="AD1090" s="19">
        <v>3</v>
      </c>
      <c r="AE1090" s="19">
        <v>0</v>
      </c>
      <c r="AF1090" s="19">
        <f t="shared" si="100"/>
        <v>12</v>
      </c>
      <c r="AG1090" s="19">
        <v>12</v>
      </c>
      <c r="AH1090" s="19">
        <v>0</v>
      </c>
      <c r="AI1090" s="19">
        <v>4</v>
      </c>
      <c r="AJ1090" s="19">
        <v>8</v>
      </c>
      <c r="AL1090" s="17">
        <v>3</v>
      </c>
      <c r="AM1090" s="17">
        <v>12</v>
      </c>
      <c r="AN1090" s="17">
        <v>4</v>
      </c>
      <c r="AO1090" s="17">
        <v>8</v>
      </c>
      <c r="AQ1090" s="20">
        <v>0.53281155930162549</v>
      </c>
      <c r="AR1090" s="20">
        <v>0.27536231884057971</v>
      </c>
      <c r="AS1090" s="20">
        <v>0.54545454545454541</v>
      </c>
      <c r="AT1090" s="20">
        <v>0.43760984182776802</v>
      </c>
      <c r="AU1090" s="20">
        <v>0.29199999999999998</v>
      </c>
      <c r="AV1090" s="20">
        <v>0.52374202693125438</v>
      </c>
      <c r="AW1090" s="20">
        <v>0.61589403973509937</v>
      </c>
      <c r="AX1090" s="20">
        <v>0.51449275362318836</v>
      </c>
      <c r="AY1090" s="20">
        <v>0.62642045454545459</v>
      </c>
      <c r="AZ1090" s="20">
        <v>0.62214411247803159</v>
      </c>
      <c r="BA1090" s="20">
        <v>0.628</v>
      </c>
      <c r="BB1090" s="20">
        <v>0.61374911410347266</v>
      </c>
      <c r="BC1090" s="20">
        <v>0.60920897284533648</v>
      </c>
      <c r="BD1090" s="20">
        <v>0.62285012285012287</v>
      </c>
      <c r="BE1090" s="20">
        <v>0.53837072018890197</v>
      </c>
      <c r="BF1090" s="20">
        <v>0.52702702702702697</v>
      </c>
      <c r="BG1090" s="21"/>
      <c r="BH1090" s="20">
        <v>4.8754062838569881E-2</v>
      </c>
      <c r="BI1090" s="20">
        <v>2.8169014084507043E-2</v>
      </c>
      <c r="BJ1090" s="20">
        <v>4.9886621315192746E-2</v>
      </c>
      <c r="BK1090" s="20">
        <v>5.9800664451827246E-2</v>
      </c>
      <c r="BL1090" s="20">
        <v>2.7272727272727271E-2</v>
      </c>
      <c r="BM1090" s="20">
        <v>5.1660516605166053E-2</v>
      </c>
      <c r="BN1090" s="20">
        <v>3.1899999999999998E-2</v>
      </c>
      <c r="BO1090" s="20">
        <v>6.6199999999999995E-2</v>
      </c>
      <c r="BP1090" s="20">
        <v>0</v>
      </c>
      <c r="BQ1090" s="20">
        <v>0</v>
      </c>
      <c r="BR1090" s="20">
        <v>0</v>
      </c>
      <c r="BS1090" s="20">
        <v>0</v>
      </c>
      <c r="BT1090" s="20">
        <v>0</v>
      </c>
      <c r="BU1090" s="20">
        <v>0</v>
      </c>
      <c r="BV1090" s="20">
        <v>0</v>
      </c>
      <c r="BW1090" s="20">
        <v>0</v>
      </c>
      <c r="BY1090" s="20">
        <v>0.91440953412784398</v>
      </c>
      <c r="BZ1090" s="20" t="s">
        <v>1234</v>
      </c>
      <c r="CA1090" s="20">
        <v>0.91439999999999999</v>
      </c>
      <c r="CC1090" s="22">
        <v>49</v>
      </c>
      <c r="CD1090" s="22">
        <v>0</v>
      </c>
      <c r="CE1090" s="22">
        <f t="shared" si="101"/>
        <v>49</v>
      </c>
      <c r="CF1090" s="23"/>
      <c r="CG1090" s="20">
        <v>3.2502708559046585E-2</v>
      </c>
      <c r="CH1090" s="25"/>
      <c r="CI1090" s="24">
        <v>0.47101449275362317</v>
      </c>
      <c r="CJ1090" s="24">
        <v>0.5625</v>
      </c>
      <c r="CK1090" s="24">
        <v>0.51669595782073818</v>
      </c>
      <c r="CL1090" s="24">
        <v>0.52</v>
      </c>
      <c r="CM1090" s="24">
        <v>0.53508150248051023</v>
      </c>
      <c r="CN1090" s="24">
        <v>0.53281155930162549</v>
      </c>
      <c r="CO1090" s="26"/>
      <c r="CP1090" s="22">
        <v>1661</v>
      </c>
      <c r="CQ1090" s="22">
        <v>847.00000000000011</v>
      </c>
      <c r="CR1090" s="22">
        <v>814.00000000000011</v>
      </c>
      <c r="CS1090" s="22">
        <v>885</v>
      </c>
      <c r="CT1090" s="22">
        <v>776</v>
      </c>
      <c r="CU1090" s="20">
        <v>0.46718844069837451</v>
      </c>
    </row>
    <row r="1091" spans="1:99" x14ac:dyDescent="0.25">
      <c r="A1091" s="92">
        <v>86</v>
      </c>
      <c r="B1091" s="94" t="s">
        <v>115</v>
      </c>
      <c r="C1091" s="92">
        <v>3826</v>
      </c>
      <c r="D1091" s="94" t="s">
        <v>73</v>
      </c>
      <c r="E1091" s="92">
        <v>86757</v>
      </c>
      <c r="F1091" s="95" t="s">
        <v>975</v>
      </c>
      <c r="G1091" s="143">
        <f t="shared" si="96"/>
        <v>4350</v>
      </c>
      <c r="H1091" s="14">
        <v>4337</v>
      </c>
      <c r="I1091" s="14">
        <v>13</v>
      </c>
      <c r="J1091" s="15">
        <v>1035</v>
      </c>
      <c r="K1091" s="15">
        <v>3315</v>
      </c>
      <c r="L1091" s="15">
        <v>7</v>
      </c>
      <c r="M1091" s="15">
        <v>239</v>
      </c>
      <c r="N1091" s="15">
        <v>1920</v>
      </c>
      <c r="O1091" s="15">
        <v>1499</v>
      </c>
      <c r="P1091" s="15">
        <v>685</v>
      </c>
      <c r="Q1091" s="15">
        <f t="shared" si="97"/>
        <v>3658</v>
      </c>
      <c r="R1091" s="16"/>
      <c r="S1091" s="14">
        <v>4337</v>
      </c>
      <c r="T1091" s="17">
        <v>1022</v>
      </c>
      <c r="U1091" s="17">
        <v>3315</v>
      </c>
      <c r="V1091" s="17">
        <v>0</v>
      </c>
      <c r="W1091" s="17">
        <v>233</v>
      </c>
      <c r="X1091" s="17">
        <v>1920</v>
      </c>
      <c r="Y1091" s="17">
        <v>1499</v>
      </c>
      <c r="Z1091" s="17">
        <v>685</v>
      </c>
      <c r="AA1091" s="15">
        <f t="shared" si="98"/>
        <v>3652</v>
      </c>
      <c r="AB1091" s="18"/>
      <c r="AC1091" s="19">
        <f t="shared" si="99"/>
        <v>11</v>
      </c>
      <c r="AD1091" s="19">
        <v>10</v>
      </c>
      <c r="AE1091" s="19">
        <v>1</v>
      </c>
      <c r="AF1091" s="19">
        <f t="shared" si="100"/>
        <v>63</v>
      </c>
      <c r="AG1091" s="19">
        <v>62</v>
      </c>
      <c r="AH1091" s="19">
        <v>1</v>
      </c>
      <c r="AI1091" s="19">
        <v>5</v>
      </c>
      <c r="AJ1091" s="19">
        <v>58</v>
      </c>
      <c r="AL1091" s="17">
        <v>10</v>
      </c>
      <c r="AM1091" s="17">
        <v>62</v>
      </c>
      <c r="AN1091" s="17">
        <v>4</v>
      </c>
      <c r="AO1091" s="17">
        <v>58</v>
      </c>
      <c r="AQ1091" s="20">
        <v>0.4837889383343929</v>
      </c>
      <c r="AR1091" s="20">
        <v>0.15407407407407409</v>
      </c>
      <c r="AS1091" s="20">
        <v>0.47442143727161995</v>
      </c>
      <c r="AT1091" s="20">
        <v>0.42641946697566629</v>
      </c>
      <c r="AU1091" s="20">
        <v>0.25056947608200458</v>
      </c>
      <c r="AV1091" s="20">
        <v>0.48640806353084909</v>
      </c>
      <c r="AW1091" s="20">
        <v>0.55219326128417034</v>
      </c>
      <c r="AX1091" s="20">
        <v>0.3540740740740741</v>
      </c>
      <c r="AY1091" s="20">
        <v>0.58465286236297198</v>
      </c>
      <c r="AZ1091" s="20">
        <v>0.57898802626496715</v>
      </c>
      <c r="BA1091" s="20">
        <v>0.5201214882308276</v>
      </c>
      <c r="BB1091" s="20">
        <v>0.55864386072083083</v>
      </c>
      <c r="BC1091" s="20">
        <v>0.55186615186615184</v>
      </c>
      <c r="BD1091" s="20">
        <v>0.55251256281407035</v>
      </c>
      <c r="BE1091" s="20">
        <v>0.47902187902187904</v>
      </c>
      <c r="BF1091" s="20">
        <v>0.48844221105527641</v>
      </c>
      <c r="BG1091" s="21"/>
      <c r="BH1091" s="20">
        <v>6.8035625927758539E-2</v>
      </c>
      <c r="BI1091" s="20">
        <v>3.8626609442060089E-2</v>
      </c>
      <c r="BJ1091" s="20">
        <v>5.6692913385826771E-2</v>
      </c>
      <c r="BK1091" s="20">
        <v>9.1432685385169188E-2</v>
      </c>
      <c r="BL1091" s="20">
        <v>6.0194174757281553E-2</v>
      </c>
      <c r="BM1091" s="20">
        <v>6.9180606747944434E-2</v>
      </c>
      <c r="BN1091" s="20">
        <v>6.2199999999999998E-2</v>
      </c>
      <c r="BO1091" s="20">
        <v>7.3700000000000002E-2</v>
      </c>
      <c r="BP1091" s="20">
        <v>2.23E-2</v>
      </c>
      <c r="BQ1091" s="20">
        <v>8.6E-3</v>
      </c>
      <c r="BR1091" s="20">
        <v>2.5700000000000001E-2</v>
      </c>
      <c r="BS1091" s="20">
        <v>2.7400000000000001E-2</v>
      </c>
      <c r="BT1091" s="20">
        <v>1.9417475728155339E-3</v>
      </c>
      <c r="BU1091" s="20">
        <v>2.5233909838389565E-2</v>
      </c>
      <c r="BV1091" s="20">
        <v>2.1700000000000001E-2</v>
      </c>
      <c r="BW1091" s="20">
        <v>2.2800000000000001E-2</v>
      </c>
      <c r="BY1091" s="20">
        <v>0.89064819396338446</v>
      </c>
      <c r="BZ1091" s="20">
        <v>1</v>
      </c>
      <c r="CA1091" s="20">
        <v>0.89080000000000004</v>
      </c>
      <c r="CC1091" s="22">
        <v>216</v>
      </c>
      <c r="CD1091" s="22">
        <v>68</v>
      </c>
      <c r="CE1091" s="22">
        <f t="shared" si="101"/>
        <v>284</v>
      </c>
      <c r="CF1091" s="23"/>
      <c r="CG1091" s="20">
        <v>6.5314200890648197E-2</v>
      </c>
      <c r="CH1091" s="25"/>
      <c r="CI1091" s="24">
        <v>0.33333333333333331</v>
      </c>
      <c r="CJ1091" s="24">
        <v>0.49847746650426311</v>
      </c>
      <c r="CK1091" s="24">
        <v>0.53341058323677093</v>
      </c>
      <c r="CL1091" s="24">
        <v>0.42748671222475321</v>
      </c>
      <c r="CM1091" s="24">
        <v>0.49526572999389129</v>
      </c>
      <c r="CN1091" s="24">
        <v>0.48391608391608393</v>
      </c>
      <c r="CO1091" s="26"/>
      <c r="CP1091" s="22">
        <v>7865</v>
      </c>
      <c r="CQ1091" s="22">
        <v>3884.9999999999991</v>
      </c>
      <c r="CR1091" s="22">
        <v>3980</v>
      </c>
      <c r="CS1091" s="22">
        <v>3806</v>
      </c>
      <c r="CT1091" s="22">
        <v>4059</v>
      </c>
      <c r="CU1091" s="20">
        <v>0.51608391608391613</v>
      </c>
    </row>
    <row r="1092" spans="1:99" x14ac:dyDescent="0.25">
      <c r="A1092" s="92">
        <v>86</v>
      </c>
      <c r="B1092" s="94" t="s">
        <v>115</v>
      </c>
      <c r="C1092" s="92">
        <v>3826</v>
      </c>
      <c r="D1092" s="94" t="s">
        <v>73</v>
      </c>
      <c r="E1092" s="92">
        <v>86760</v>
      </c>
      <c r="F1092" s="95" t="s">
        <v>886</v>
      </c>
      <c r="G1092" s="143">
        <f t="shared" si="96"/>
        <v>1320</v>
      </c>
      <c r="H1092" s="14">
        <v>1320</v>
      </c>
      <c r="I1092" s="14">
        <v>0</v>
      </c>
      <c r="J1092" s="15">
        <v>791</v>
      </c>
      <c r="K1092" s="15">
        <v>529</v>
      </c>
      <c r="L1092" s="15">
        <v>0</v>
      </c>
      <c r="M1092" s="15">
        <v>106</v>
      </c>
      <c r="N1092" s="15">
        <v>526</v>
      </c>
      <c r="O1092" s="15">
        <v>498</v>
      </c>
      <c r="P1092" s="15">
        <v>190</v>
      </c>
      <c r="Q1092" s="15">
        <f t="shared" si="97"/>
        <v>1130</v>
      </c>
      <c r="R1092" s="16"/>
      <c r="S1092" s="14">
        <v>1320</v>
      </c>
      <c r="T1092" s="17">
        <v>791</v>
      </c>
      <c r="U1092" s="17">
        <v>529</v>
      </c>
      <c r="V1092" s="17">
        <v>0</v>
      </c>
      <c r="W1092" s="17">
        <v>106</v>
      </c>
      <c r="X1092" s="17">
        <v>526</v>
      </c>
      <c r="Y1092" s="17">
        <v>498</v>
      </c>
      <c r="Z1092" s="17">
        <v>190</v>
      </c>
      <c r="AA1092" s="15">
        <f t="shared" si="98"/>
        <v>1130</v>
      </c>
      <c r="AB1092" s="18"/>
      <c r="AC1092" s="19">
        <f t="shared" si="99"/>
        <v>3</v>
      </c>
      <c r="AD1092" s="19">
        <v>3</v>
      </c>
      <c r="AE1092" s="19">
        <v>0</v>
      </c>
      <c r="AF1092" s="19">
        <f t="shared" si="100"/>
        <v>12</v>
      </c>
      <c r="AG1092" s="19">
        <v>12</v>
      </c>
      <c r="AH1092" s="19">
        <v>0</v>
      </c>
      <c r="AI1092" s="19">
        <v>3</v>
      </c>
      <c r="AJ1092" s="19">
        <v>9</v>
      </c>
      <c r="AL1092" s="17">
        <v>3</v>
      </c>
      <c r="AM1092" s="17">
        <v>12</v>
      </c>
      <c r="AN1092" s="17">
        <v>3</v>
      </c>
      <c r="AO1092" s="17">
        <v>9</v>
      </c>
      <c r="AQ1092" s="20">
        <v>0.47058823529411764</v>
      </c>
      <c r="AR1092" s="20">
        <v>0.26415094339622641</v>
      </c>
      <c r="AS1092" s="20">
        <v>0.45148895292987512</v>
      </c>
      <c r="AT1092" s="20">
        <v>0.42770352369380316</v>
      </c>
      <c r="AU1092" s="20">
        <v>0.25</v>
      </c>
      <c r="AV1092" s="20">
        <v>0.46628131021194608</v>
      </c>
      <c r="AW1092" s="20">
        <v>0.5246422893481717</v>
      </c>
      <c r="AX1092" s="20">
        <v>0.5</v>
      </c>
      <c r="AY1092" s="20">
        <v>0.50528338136407303</v>
      </c>
      <c r="AZ1092" s="20">
        <v>0.60510328068043739</v>
      </c>
      <c r="BA1092" s="20">
        <v>0.43181818181818182</v>
      </c>
      <c r="BB1092" s="20">
        <v>0.54431599229287086</v>
      </c>
      <c r="BC1092" s="20">
        <v>0.5248796147672552</v>
      </c>
      <c r="BD1092" s="20">
        <v>0.52440944881889762</v>
      </c>
      <c r="BE1092" s="20">
        <v>0.47191011235955055</v>
      </c>
      <c r="BF1092" s="20">
        <v>0.46929133858267719</v>
      </c>
      <c r="BG1092" s="21"/>
      <c r="BH1092" s="20">
        <v>5.3030303030303032E-2</v>
      </c>
      <c r="BI1092" s="20">
        <v>9.4339622641509441E-2</v>
      </c>
      <c r="BJ1092" s="20">
        <v>2.4714828897338403E-2</v>
      </c>
      <c r="BK1092" s="20">
        <v>7.6305220883534142E-2</v>
      </c>
      <c r="BL1092" s="20">
        <v>4.736842105263158E-2</v>
      </c>
      <c r="BM1092" s="20">
        <v>5.3982300884955751E-2</v>
      </c>
      <c r="BN1092" s="20">
        <v>4.2799999999999998E-2</v>
      </c>
      <c r="BO1092" s="20">
        <v>6.3100000000000003E-2</v>
      </c>
      <c r="BP1092" s="20">
        <v>1.67E-2</v>
      </c>
      <c r="BQ1092" s="20">
        <v>0</v>
      </c>
      <c r="BR1092" s="20">
        <v>1.14E-2</v>
      </c>
      <c r="BS1092" s="20">
        <v>2.6100000000000002E-2</v>
      </c>
      <c r="BT1092" s="20">
        <v>1.5789473684210527E-2</v>
      </c>
      <c r="BU1092" s="20">
        <v>1.6814159292035398E-2</v>
      </c>
      <c r="BV1092" s="20">
        <v>6.1000000000000004E-3</v>
      </c>
      <c r="BW1092" s="20">
        <v>2.7E-2</v>
      </c>
      <c r="BY1092" s="20">
        <v>0.91666666666666663</v>
      </c>
      <c r="BZ1092" s="20" t="s">
        <v>1234</v>
      </c>
      <c r="CA1092" s="20">
        <v>0.91669999999999996</v>
      </c>
      <c r="CC1092" s="22">
        <v>69</v>
      </c>
      <c r="CD1092" s="22">
        <v>0</v>
      </c>
      <c r="CE1092" s="22">
        <f t="shared" si="101"/>
        <v>69</v>
      </c>
      <c r="CF1092" s="23"/>
      <c r="CG1092" s="20">
        <v>6.9696969696969702E-2</v>
      </c>
      <c r="CH1092" s="25"/>
      <c r="CI1092" s="24">
        <v>0.34905660377358488</v>
      </c>
      <c r="CJ1092" s="24">
        <v>0.48703170028818443</v>
      </c>
      <c r="CK1092" s="24">
        <v>0.48359659781287972</v>
      </c>
      <c r="CL1092" s="24">
        <v>0.46590909090909088</v>
      </c>
      <c r="CM1092" s="24">
        <v>0.47157996146435455</v>
      </c>
      <c r="CN1092" s="24">
        <v>0.47058823529411764</v>
      </c>
      <c r="CO1092" s="26"/>
      <c r="CP1092" s="22">
        <v>2515.9999999999995</v>
      </c>
      <c r="CQ1092" s="22">
        <v>1246</v>
      </c>
      <c r="CR1092" s="22">
        <v>1270</v>
      </c>
      <c r="CS1092" s="22">
        <v>1184</v>
      </c>
      <c r="CT1092" s="22">
        <v>1332</v>
      </c>
      <c r="CU1092" s="20">
        <v>0.52941176470588236</v>
      </c>
    </row>
    <row r="1093" spans="1:99" x14ac:dyDescent="0.25">
      <c r="A1093" s="92">
        <v>86</v>
      </c>
      <c r="B1093" s="94" t="s">
        <v>115</v>
      </c>
      <c r="C1093" s="92">
        <v>3826</v>
      </c>
      <c r="D1093" s="94" t="s">
        <v>73</v>
      </c>
      <c r="E1093" s="92">
        <v>86865</v>
      </c>
      <c r="F1093" s="95" t="s">
        <v>1119</v>
      </c>
      <c r="G1093" s="143">
        <f t="shared" si="96"/>
        <v>8252</v>
      </c>
      <c r="H1093" s="14">
        <v>8166</v>
      </c>
      <c r="I1093" s="14">
        <v>86</v>
      </c>
      <c r="J1093" s="15">
        <v>4542</v>
      </c>
      <c r="K1093" s="15">
        <v>3710</v>
      </c>
      <c r="L1093" s="15">
        <v>17</v>
      </c>
      <c r="M1093" s="15">
        <v>493</v>
      </c>
      <c r="N1093" s="15">
        <v>3222</v>
      </c>
      <c r="O1093" s="15">
        <v>3244</v>
      </c>
      <c r="P1093" s="15">
        <v>1276</v>
      </c>
      <c r="Q1093" s="15">
        <f t="shared" si="97"/>
        <v>6959</v>
      </c>
      <c r="R1093" s="16"/>
      <c r="S1093" s="14">
        <v>8166</v>
      </c>
      <c r="T1093" s="17">
        <v>4456</v>
      </c>
      <c r="U1093" s="17">
        <v>3710</v>
      </c>
      <c r="V1093" s="17">
        <v>0</v>
      </c>
      <c r="W1093" s="17">
        <v>480</v>
      </c>
      <c r="X1093" s="17">
        <v>3166</v>
      </c>
      <c r="Y1093" s="17">
        <v>3244</v>
      </c>
      <c r="Z1093" s="17">
        <v>1276</v>
      </c>
      <c r="AA1093" s="15">
        <f t="shared" si="98"/>
        <v>6890</v>
      </c>
      <c r="AB1093" s="18"/>
      <c r="AC1093" s="19">
        <f t="shared" si="99"/>
        <v>17</v>
      </c>
      <c r="AD1093" s="19">
        <v>15</v>
      </c>
      <c r="AE1093" s="19">
        <v>2</v>
      </c>
      <c r="AF1093" s="19">
        <f t="shared" si="100"/>
        <v>87</v>
      </c>
      <c r="AG1093" s="19">
        <v>85</v>
      </c>
      <c r="AH1093" s="19">
        <v>2</v>
      </c>
      <c r="AI1093" s="19">
        <v>8</v>
      </c>
      <c r="AJ1093" s="19">
        <v>79</v>
      </c>
      <c r="AL1093" s="17">
        <v>15</v>
      </c>
      <c r="AM1093" s="17">
        <v>85</v>
      </c>
      <c r="AN1093" s="17">
        <v>6</v>
      </c>
      <c r="AO1093" s="17">
        <v>79</v>
      </c>
      <c r="AQ1093" s="20">
        <v>0.52969015750942838</v>
      </c>
      <c r="AR1093" s="20">
        <v>0.24572457245724572</v>
      </c>
      <c r="AS1093" s="20">
        <v>0.49737841258361959</v>
      </c>
      <c r="AT1093" s="20">
        <v>0.48836693995125197</v>
      </c>
      <c r="AU1093" s="20">
        <v>0.27111486486486486</v>
      </c>
      <c r="AV1093" s="20">
        <v>0.52281488121918418</v>
      </c>
      <c r="AW1093" s="20">
        <v>0.60896250831915999</v>
      </c>
      <c r="AX1093" s="20">
        <v>0.44374437443744374</v>
      </c>
      <c r="AY1093" s="20">
        <v>0.58253480383294165</v>
      </c>
      <c r="AZ1093" s="20">
        <v>0.71881231996454686</v>
      </c>
      <c r="BA1093" s="20">
        <v>0.53885135135135132</v>
      </c>
      <c r="BB1093" s="20">
        <v>0.62384580905423581</v>
      </c>
      <c r="BC1093" s="20">
        <v>0.61452850052639496</v>
      </c>
      <c r="BD1093" s="20">
        <v>0.60357870235670641</v>
      </c>
      <c r="BE1093" s="20">
        <v>0.52940291773198977</v>
      </c>
      <c r="BF1093" s="20">
        <v>0.52996799534477745</v>
      </c>
      <c r="BG1093" s="21"/>
      <c r="BH1093" s="20">
        <v>6.1108093427485063E-2</v>
      </c>
      <c r="BI1093" s="20">
        <v>6.8750000000000006E-2</v>
      </c>
      <c r="BJ1093" s="20">
        <v>5.5130656469088594E-2</v>
      </c>
      <c r="BK1093" s="20">
        <v>7.695060844667144E-2</v>
      </c>
      <c r="BL1093" s="20">
        <v>3.0462184873949579E-2</v>
      </c>
      <c r="BM1093" s="20">
        <v>6.5658140985651897E-2</v>
      </c>
      <c r="BN1093" s="20">
        <v>4.9200000000000001E-2</v>
      </c>
      <c r="BO1093" s="20">
        <v>7.2599999999999998E-2</v>
      </c>
      <c r="BP1093" s="20">
        <v>3.1199999999999999E-2</v>
      </c>
      <c r="BQ1093" s="20">
        <v>1.8800000000000001E-2</v>
      </c>
      <c r="BR1093" s="20">
        <v>2.8000000000000001E-2</v>
      </c>
      <c r="BS1093" s="20">
        <v>4.2900000000000001E-2</v>
      </c>
      <c r="BT1093" s="20">
        <v>1.365546218487395E-2</v>
      </c>
      <c r="BU1093" s="20">
        <v>3.384279475982533E-2</v>
      </c>
      <c r="BV1093" s="20">
        <v>2.3199999999999998E-2</v>
      </c>
      <c r="BW1093" s="20">
        <v>3.8899999999999997E-2</v>
      </c>
      <c r="BY1093" s="20">
        <v>0.86311787072243351</v>
      </c>
      <c r="BZ1093" s="20">
        <v>0.92753623188405798</v>
      </c>
      <c r="CA1093" s="20">
        <v>0.86370000000000002</v>
      </c>
      <c r="CC1093" s="22">
        <v>382</v>
      </c>
      <c r="CD1093" s="22">
        <v>221</v>
      </c>
      <c r="CE1093" s="22">
        <f t="shared" si="101"/>
        <v>603</v>
      </c>
      <c r="CF1093" s="23"/>
      <c r="CG1093" s="20">
        <v>5.1873981531776206E-2</v>
      </c>
      <c r="CH1093" s="25"/>
      <c r="CI1093" s="24">
        <v>0.39423942394239425</v>
      </c>
      <c r="CJ1093" s="24">
        <v>0.5273910685228711</v>
      </c>
      <c r="CK1093" s="24">
        <v>0.57323288278307116</v>
      </c>
      <c r="CL1093" s="24">
        <v>0.515625</v>
      </c>
      <c r="CM1093" s="24">
        <v>0.53267593007619907</v>
      </c>
      <c r="CN1093" s="24">
        <v>0.52969015750942838</v>
      </c>
      <c r="CO1093" s="26"/>
      <c r="CP1093" s="22">
        <v>13522.999999999998</v>
      </c>
      <c r="CQ1093" s="22">
        <v>6648.9999999999991</v>
      </c>
      <c r="CR1093" s="22">
        <v>6874.0000000000018</v>
      </c>
      <c r="CS1093" s="22">
        <v>7163</v>
      </c>
      <c r="CT1093" s="22">
        <v>6360</v>
      </c>
      <c r="CU1093" s="20">
        <v>0.47030984249057162</v>
      </c>
    </row>
    <row r="1094" spans="1:99" x14ac:dyDescent="0.25">
      <c r="A1094" s="92">
        <v>86</v>
      </c>
      <c r="B1094" s="94" t="s">
        <v>115</v>
      </c>
      <c r="C1094" s="92">
        <v>3826</v>
      </c>
      <c r="D1094" s="94" t="s">
        <v>73</v>
      </c>
      <c r="E1094" s="92">
        <v>86885</v>
      </c>
      <c r="F1094" s="95" t="s">
        <v>1120</v>
      </c>
      <c r="G1094" s="143">
        <f t="shared" si="96"/>
        <v>6359</v>
      </c>
      <c r="H1094" s="14">
        <v>6051</v>
      </c>
      <c r="I1094" s="14">
        <v>308</v>
      </c>
      <c r="J1094" s="15">
        <v>3966</v>
      </c>
      <c r="K1094" s="15">
        <v>2393</v>
      </c>
      <c r="L1094" s="15">
        <v>13</v>
      </c>
      <c r="M1094" s="15">
        <v>468</v>
      </c>
      <c r="N1094" s="15">
        <v>2746</v>
      </c>
      <c r="O1094" s="15">
        <v>2371</v>
      </c>
      <c r="P1094" s="15">
        <v>761</v>
      </c>
      <c r="Q1094" s="15">
        <f t="shared" si="97"/>
        <v>5585</v>
      </c>
      <c r="R1094" s="16"/>
      <c r="S1094" s="14">
        <v>6051</v>
      </c>
      <c r="T1094" s="17">
        <v>3658</v>
      </c>
      <c r="U1094" s="17">
        <v>2393</v>
      </c>
      <c r="V1094" s="17">
        <v>0</v>
      </c>
      <c r="W1094" s="17">
        <v>438</v>
      </c>
      <c r="X1094" s="17">
        <v>2630</v>
      </c>
      <c r="Y1094" s="17">
        <v>2269</v>
      </c>
      <c r="Z1094" s="17">
        <v>714</v>
      </c>
      <c r="AA1094" s="15">
        <f t="shared" si="98"/>
        <v>5337</v>
      </c>
      <c r="AB1094" s="18"/>
      <c r="AC1094" s="19">
        <f t="shared" si="99"/>
        <v>13</v>
      </c>
      <c r="AD1094" s="19">
        <v>12</v>
      </c>
      <c r="AE1094" s="19">
        <v>1</v>
      </c>
      <c r="AF1094" s="19">
        <f t="shared" si="100"/>
        <v>68</v>
      </c>
      <c r="AG1094" s="19">
        <v>67</v>
      </c>
      <c r="AH1094" s="19">
        <v>1</v>
      </c>
      <c r="AI1094" s="19">
        <v>7</v>
      </c>
      <c r="AJ1094" s="19">
        <v>61</v>
      </c>
      <c r="AL1094" s="17">
        <v>12</v>
      </c>
      <c r="AM1094" s="17">
        <v>67</v>
      </c>
      <c r="AN1094" s="17">
        <v>6</v>
      </c>
      <c r="AO1094" s="17">
        <v>61</v>
      </c>
      <c r="AQ1094" s="20">
        <v>1.0317666728590005</v>
      </c>
      <c r="AR1094" s="20">
        <v>0.4232456140350877</v>
      </c>
      <c r="AS1094" s="20">
        <v>0.96553267681289168</v>
      </c>
      <c r="AT1094" s="20">
        <v>0.91380281690140841</v>
      </c>
      <c r="AU1094" s="20">
        <v>0.41503267973856212</v>
      </c>
      <c r="AV1094" s="20">
        <v>1.045912653975364</v>
      </c>
      <c r="AW1094" s="20">
        <v>1.1788965261006874</v>
      </c>
      <c r="AX1094" s="20">
        <v>1.0263157894736843</v>
      </c>
      <c r="AY1094" s="20">
        <v>1.2291853178155774</v>
      </c>
      <c r="AZ1094" s="20">
        <v>1.335774647887324</v>
      </c>
      <c r="BA1094" s="20">
        <v>0.82897603485838778</v>
      </c>
      <c r="BB1094" s="20">
        <v>1.2508398656215005</v>
      </c>
      <c r="BC1094" s="20">
        <v>1.2053571428571428</v>
      </c>
      <c r="BD1094" s="20">
        <v>1.1525046382189239</v>
      </c>
      <c r="BE1094" s="20">
        <v>1.0513392857142858</v>
      </c>
      <c r="BF1094" s="20">
        <v>1.0122448979591836</v>
      </c>
      <c r="BG1094" s="21"/>
      <c r="BH1094" s="20">
        <v>5.7507987220447282E-2</v>
      </c>
      <c r="BI1094" s="20">
        <v>7.0776255707762553E-2</v>
      </c>
      <c r="BJ1094" s="20">
        <v>3.9877300613496931E-2</v>
      </c>
      <c r="BK1094" s="20">
        <v>7.0381231671554259E-2</v>
      </c>
      <c r="BL1094" s="20">
        <v>8.3025830258302583E-2</v>
      </c>
      <c r="BM1094" s="20">
        <v>5.479183032207384E-2</v>
      </c>
      <c r="BN1094" s="20">
        <v>4.3799999999999999E-2</v>
      </c>
      <c r="BO1094" s="20">
        <v>7.17E-2</v>
      </c>
      <c r="BP1094" s="20">
        <v>4.24E-2</v>
      </c>
      <c r="BQ1094" s="20">
        <v>4.5999999999999999E-3</v>
      </c>
      <c r="BR1094" s="20">
        <v>3.3700000000000001E-2</v>
      </c>
      <c r="BS1094" s="20">
        <v>6.7900000000000002E-2</v>
      </c>
      <c r="BT1094" s="20">
        <v>1.8450184501845018E-2</v>
      </c>
      <c r="BU1094" s="20">
        <v>4.4972505891594655E-2</v>
      </c>
      <c r="BV1094" s="20">
        <v>3.4700000000000002E-2</v>
      </c>
      <c r="BW1094" s="20">
        <v>5.04E-2</v>
      </c>
      <c r="BY1094" s="20">
        <v>0.86829960951366703</v>
      </c>
      <c r="BZ1094" s="20">
        <v>0.98644067796610169</v>
      </c>
      <c r="CA1094" s="20">
        <v>0.87419999999999998</v>
      </c>
      <c r="CC1094" s="22">
        <v>254</v>
      </c>
      <c r="CD1094" s="22">
        <v>112</v>
      </c>
      <c r="CE1094" s="22">
        <f t="shared" si="101"/>
        <v>366</v>
      </c>
      <c r="CF1094" s="23"/>
      <c r="CG1094" s="20">
        <v>6.5495207667731634E-2</v>
      </c>
      <c r="CH1094" s="25"/>
      <c r="CI1094" s="24">
        <v>0.92982456140350878</v>
      </c>
      <c r="CJ1094" s="24">
        <v>1.0277529095792302</v>
      </c>
      <c r="CK1094" s="24">
        <v>1.1385915492957746</v>
      </c>
      <c r="CL1094" s="24">
        <v>0.88671023965141615</v>
      </c>
      <c r="CM1094" s="24">
        <v>1.0618141097424412</v>
      </c>
      <c r="CN1094" s="24">
        <v>1.0319524428757199</v>
      </c>
      <c r="CO1094" s="26"/>
      <c r="CP1094" s="22">
        <v>5383</v>
      </c>
      <c r="CQ1094" s="22">
        <v>2688</v>
      </c>
      <c r="CR1094" s="22">
        <v>2695</v>
      </c>
      <c r="CS1094" s="22">
        <v>5555</v>
      </c>
      <c r="CT1094" s="22">
        <v>0</v>
      </c>
      <c r="CU1094" s="20">
        <v>0</v>
      </c>
    </row>
    <row r="1095" spans="1:99" x14ac:dyDescent="0.25">
      <c r="A1095" s="92">
        <v>88</v>
      </c>
      <c r="B1095" s="94" t="s">
        <v>1154</v>
      </c>
      <c r="C1095" s="92">
        <v>3827</v>
      </c>
      <c r="D1095" s="94" t="s">
        <v>74</v>
      </c>
      <c r="E1095" s="92">
        <v>88001</v>
      </c>
      <c r="F1095" s="95" t="s">
        <v>124</v>
      </c>
      <c r="G1095" s="143">
        <f t="shared" si="96"/>
        <v>10560</v>
      </c>
      <c r="H1095" s="14">
        <v>8273</v>
      </c>
      <c r="I1095" s="14">
        <v>2287</v>
      </c>
      <c r="J1095" s="15">
        <v>6708</v>
      </c>
      <c r="K1095" s="15">
        <v>3852</v>
      </c>
      <c r="L1095" s="15">
        <v>318</v>
      </c>
      <c r="M1095" s="15">
        <v>741</v>
      </c>
      <c r="N1095" s="15">
        <v>4593</v>
      </c>
      <c r="O1095" s="15">
        <v>3552</v>
      </c>
      <c r="P1095" s="15">
        <v>1356</v>
      </c>
      <c r="Q1095" s="15">
        <f t="shared" si="97"/>
        <v>8886</v>
      </c>
      <c r="R1095" s="16"/>
      <c r="S1095" s="14">
        <v>8273</v>
      </c>
      <c r="T1095" s="17">
        <v>4465</v>
      </c>
      <c r="U1095" s="17">
        <v>3808</v>
      </c>
      <c r="V1095" s="17">
        <v>0</v>
      </c>
      <c r="W1095" s="17">
        <v>564</v>
      </c>
      <c r="X1095" s="17">
        <v>3784</v>
      </c>
      <c r="Y1095" s="17">
        <v>2875</v>
      </c>
      <c r="Z1095" s="17">
        <v>1050</v>
      </c>
      <c r="AA1095" s="15">
        <f t="shared" si="98"/>
        <v>7223</v>
      </c>
      <c r="AB1095" s="18"/>
      <c r="AC1095" s="19">
        <f t="shared" si="99"/>
        <v>18</v>
      </c>
      <c r="AD1095" s="19">
        <v>8</v>
      </c>
      <c r="AE1095" s="19">
        <v>10</v>
      </c>
      <c r="AF1095" s="19">
        <f t="shared" si="100"/>
        <v>29</v>
      </c>
      <c r="AG1095" s="19">
        <v>19</v>
      </c>
      <c r="AH1095" s="19">
        <v>10</v>
      </c>
      <c r="AI1095" s="19">
        <v>17</v>
      </c>
      <c r="AJ1095" s="19">
        <v>12</v>
      </c>
      <c r="AL1095" s="17">
        <v>8</v>
      </c>
      <c r="AM1095" s="17">
        <v>19</v>
      </c>
      <c r="AN1095" s="17">
        <v>8</v>
      </c>
      <c r="AO1095" s="17">
        <v>11</v>
      </c>
      <c r="AQ1095" s="20">
        <v>0.66617336152219875</v>
      </c>
      <c r="AR1095" s="20">
        <v>0.4715378079864061</v>
      </c>
      <c r="AS1095" s="20">
        <v>0.68486606381163628</v>
      </c>
      <c r="AT1095" s="20">
        <v>0.59429778247096088</v>
      </c>
      <c r="AU1095" s="20">
        <v>0.37649979313198179</v>
      </c>
      <c r="AV1095" s="20">
        <v>0.67450947082306978</v>
      </c>
      <c r="AW1095" s="20">
        <v>0.72177589852008461</v>
      </c>
      <c r="AX1095" s="20">
        <v>0.6295666949872557</v>
      </c>
      <c r="AY1095" s="20">
        <v>0.78365466643917425</v>
      </c>
      <c r="AZ1095" s="20">
        <v>0.75015839493136216</v>
      </c>
      <c r="BA1095" s="20">
        <v>0.56102606537029376</v>
      </c>
      <c r="BB1095" s="20">
        <v>0.75477788159347659</v>
      </c>
      <c r="BC1095" s="20">
        <v>0.71695670933410038</v>
      </c>
      <c r="BD1095" s="20">
        <v>0.72640596932430568</v>
      </c>
      <c r="BE1095" s="20">
        <v>0.66503667481662587</v>
      </c>
      <c r="BF1095" s="20">
        <v>0.66726544148127676</v>
      </c>
      <c r="BG1095" s="21"/>
      <c r="BH1095" s="20">
        <v>2.159827213822894E-2</v>
      </c>
      <c r="BI1095" s="20">
        <v>8.8652482269503553E-3</v>
      </c>
      <c r="BJ1095" s="20">
        <v>2.5107991360691143E-2</v>
      </c>
      <c r="BK1095" s="20">
        <v>2.2113943028485756E-2</v>
      </c>
      <c r="BL1095" s="20">
        <v>1.3903743315508022E-2</v>
      </c>
      <c r="BM1095" s="20">
        <v>2.2635524798154557E-2</v>
      </c>
      <c r="BN1095" s="20">
        <v>1.9199999999999998E-2</v>
      </c>
      <c r="BO1095" s="20">
        <v>2.3900000000000001E-2</v>
      </c>
      <c r="BP1095" s="20">
        <v>2.46E-2</v>
      </c>
      <c r="BQ1095" s="20">
        <v>0</v>
      </c>
      <c r="BR1095" s="20">
        <v>2.0199999999999999E-2</v>
      </c>
      <c r="BS1095" s="20">
        <v>3.7100000000000001E-2</v>
      </c>
      <c r="BT1095" s="20">
        <v>2.1390374331550801E-2</v>
      </c>
      <c r="BU1095" s="20">
        <v>2.5086505190311418E-2</v>
      </c>
      <c r="BV1095" s="20">
        <v>1.7399999999999999E-2</v>
      </c>
      <c r="BW1095" s="20">
        <v>3.1699999999999999E-2</v>
      </c>
      <c r="BY1095" s="20">
        <v>0.9782746792021344</v>
      </c>
      <c r="BZ1095" s="20">
        <v>0.95378364652107672</v>
      </c>
      <c r="CA1095" s="20">
        <v>0.97340000000000004</v>
      </c>
      <c r="CC1095" s="22">
        <v>584</v>
      </c>
      <c r="CD1095" s="22">
        <v>19</v>
      </c>
      <c r="CE1095" s="22">
        <f t="shared" si="101"/>
        <v>603</v>
      </c>
      <c r="CF1095" s="23"/>
      <c r="CG1095" s="20">
        <v>3.590408295528192E-2</v>
      </c>
      <c r="CH1095" s="25"/>
      <c r="CI1095" s="24">
        <v>0.59218351741716224</v>
      </c>
      <c r="CJ1095" s="24">
        <v>0.69749189558095892</v>
      </c>
      <c r="CK1095" s="24">
        <v>0.68194297782470958</v>
      </c>
      <c r="CL1095" s="24">
        <v>0.59619362846503932</v>
      </c>
      <c r="CM1095" s="24">
        <v>0.68071009937993709</v>
      </c>
      <c r="CN1095" s="24">
        <v>0.6663143058491896</v>
      </c>
      <c r="CO1095" s="26"/>
      <c r="CP1095" s="22">
        <v>14190</v>
      </c>
      <c r="CQ1095" s="22">
        <v>6953</v>
      </c>
      <c r="CR1095" s="22">
        <v>7237</v>
      </c>
      <c r="CS1095" s="22">
        <v>9455</v>
      </c>
      <c r="CT1095" s="22">
        <v>4735</v>
      </c>
      <c r="CU1095" s="20">
        <v>0.3336856941508104</v>
      </c>
    </row>
    <row r="1096" spans="1:99" x14ac:dyDescent="0.25">
      <c r="A1096" s="92">
        <v>88</v>
      </c>
      <c r="B1096" s="94" t="s">
        <v>1154</v>
      </c>
      <c r="C1096" s="92">
        <v>3827</v>
      </c>
      <c r="D1096" s="94" t="s">
        <v>74</v>
      </c>
      <c r="E1096" s="92">
        <v>88564</v>
      </c>
      <c r="F1096" s="95" t="s">
        <v>840</v>
      </c>
      <c r="G1096" s="143">
        <f t="shared" si="96"/>
        <v>953</v>
      </c>
      <c r="H1096" s="14">
        <v>953</v>
      </c>
      <c r="I1096" s="14">
        <v>0</v>
      </c>
      <c r="J1096" s="15">
        <v>0</v>
      </c>
      <c r="K1096" s="15">
        <v>953</v>
      </c>
      <c r="L1096" s="15">
        <v>0</v>
      </c>
      <c r="M1096" s="15">
        <v>76</v>
      </c>
      <c r="N1096" s="15">
        <v>462</v>
      </c>
      <c r="O1096" s="15">
        <v>300</v>
      </c>
      <c r="P1096" s="15">
        <v>115</v>
      </c>
      <c r="Q1096" s="15">
        <f t="shared" si="97"/>
        <v>838</v>
      </c>
      <c r="R1096" s="16"/>
      <c r="S1096" s="14">
        <v>953</v>
      </c>
      <c r="T1096" s="17">
        <v>0</v>
      </c>
      <c r="U1096" s="17">
        <v>953</v>
      </c>
      <c r="V1096" s="17">
        <v>0</v>
      </c>
      <c r="W1096" s="17">
        <v>76</v>
      </c>
      <c r="X1096" s="17">
        <v>462</v>
      </c>
      <c r="Y1096" s="17">
        <v>300</v>
      </c>
      <c r="Z1096" s="17">
        <v>115</v>
      </c>
      <c r="AA1096" s="15">
        <f t="shared" si="98"/>
        <v>838</v>
      </c>
      <c r="AB1096" s="18"/>
      <c r="AC1096" s="19">
        <f t="shared" si="99"/>
        <v>3</v>
      </c>
      <c r="AD1096" s="19">
        <v>3</v>
      </c>
      <c r="AE1096" s="19">
        <v>0</v>
      </c>
      <c r="AF1096" s="19">
        <f t="shared" si="100"/>
        <v>5</v>
      </c>
      <c r="AG1096" s="19">
        <v>5</v>
      </c>
      <c r="AH1096" s="19">
        <v>0</v>
      </c>
      <c r="AI1096" s="19">
        <v>0</v>
      </c>
      <c r="AJ1096" s="19">
        <v>5</v>
      </c>
      <c r="AL1096" s="17">
        <v>3</v>
      </c>
      <c r="AM1096" s="17">
        <v>5</v>
      </c>
      <c r="AN1096" s="17">
        <v>0</v>
      </c>
      <c r="AO1096" s="17">
        <v>5</v>
      </c>
      <c r="AQ1096" s="20">
        <v>0.90481064483111562</v>
      </c>
      <c r="AR1096" s="20">
        <v>0.43373493975903615</v>
      </c>
      <c r="AS1096" s="20">
        <v>0.96296296296296291</v>
      </c>
      <c r="AT1096" s="20">
        <v>0.75304878048780488</v>
      </c>
      <c r="AU1096" s="20">
        <v>0.54037267080745344</v>
      </c>
      <c r="AV1096" s="20">
        <v>0.91789215686274506</v>
      </c>
      <c r="AW1096" s="20">
        <v>0.97543500511770731</v>
      </c>
      <c r="AX1096" s="20">
        <v>0.91566265060240959</v>
      </c>
      <c r="AY1096" s="20">
        <v>1.1407407407407408</v>
      </c>
      <c r="AZ1096" s="20">
        <v>0.91463414634146345</v>
      </c>
      <c r="BA1096" s="20">
        <v>0.7142857142857143</v>
      </c>
      <c r="BB1096" s="20">
        <v>1.0269607843137254</v>
      </c>
      <c r="BC1096" s="20">
        <v>0.92521367521367526</v>
      </c>
      <c r="BD1096" s="20">
        <v>1.0216110019646365</v>
      </c>
      <c r="BE1096" s="20">
        <v>0.86752136752136755</v>
      </c>
      <c r="BF1096" s="20">
        <v>0.93909626719056971</v>
      </c>
      <c r="BG1096" s="21"/>
      <c r="BH1096" s="20">
        <v>3.0430220356768102E-2</v>
      </c>
      <c r="BI1096" s="20">
        <v>2.6315789473684209E-2</v>
      </c>
      <c r="BJ1096" s="20">
        <v>6.4935064935064939E-3</v>
      </c>
      <c r="BK1096" s="20">
        <v>6.6666666666666666E-2</v>
      </c>
      <c r="BL1096" s="20">
        <v>3.4782608695652174E-2</v>
      </c>
      <c r="BM1096" s="20">
        <v>2.9832935560859187E-2</v>
      </c>
      <c r="BN1096" s="20">
        <v>3.4599999999999999E-2</v>
      </c>
      <c r="BO1096" s="20">
        <v>2.69E-2</v>
      </c>
      <c r="BP1096" s="20">
        <v>2.52E-2</v>
      </c>
      <c r="BQ1096" s="20">
        <v>0</v>
      </c>
      <c r="BR1096" s="20">
        <v>1.7299999999999999E-2</v>
      </c>
      <c r="BS1096" s="20">
        <v>3.6700000000000003E-2</v>
      </c>
      <c r="BT1096" s="20">
        <v>4.3478260869565216E-2</v>
      </c>
      <c r="BU1096" s="20">
        <v>2.2673031026252982E-2</v>
      </c>
      <c r="BV1096" s="20">
        <v>2.0799999999999999E-2</v>
      </c>
      <c r="BW1096" s="20">
        <v>2.8799999999999999E-2</v>
      </c>
      <c r="BY1096" s="20">
        <v>0.96956977964323188</v>
      </c>
      <c r="BZ1096" s="20" t="s">
        <v>1234</v>
      </c>
      <c r="CA1096" s="20">
        <v>0.96960000000000002</v>
      </c>
      <c r="CC1096" s="22">
        <v>53</v>
      </c>
      <c r="CD1096" s="22">
        <v>0</v>
      </c>
      <c r="CE1096" s="22">
        <f t="shared" si="101"/>
        <v>53</v>
      </c>
      <c r="CF1096" s="23"/>
      <c r="CG1096" s="20">
        <v>5.8761804826862538E-2</v>
      </c>
      <c r="CH1096" s="25"/>
      <c r="CI1096" s="24">
        <v>0.83132530120481929</v>
      </c>
      <c r="CJ1096" s="24">
        <v>0.97283950617283954</v>
      </c>
      <c r="CK1096" s="24">
        <v>0.88719512195121952</v>
      </c>
      <c r="CL1096" s="24">
        <v>0.80745341614906829</v>
      </c>
      <c r="CM1096" s="24">
        <v>0.9240196078431373</v>
      </c>
      <c r="CN1096" s="24">
        <v>0.90481064483111562</v>
      </c>
      <c r="CO1096" s="26"/>
      <c r="CP1096" s="22">
        <v>977</v>
      </c>
      <c r="CQ1096" s="22">
        <v>468</v>
      </c>
      <c r="CR1096" s="22">
        <v>509.00000000000006</v>
      </c>
      <c r="CS1096" s="22">
        <v>884</v>
      </c>
      <c r="CT1096" s="22">
        <v>93</v>
      </c>
      <c r="CU1096" s="20">
        <v>9.5189355168884382E-2</v>
      </c>
    </row>
    <row r="1097" spans="1:99" x14ac:dyDescent="0.25">
      <c r="A1097" s="92">
        <v>91</v>
      </c>
      <c r="B1097" s="94" t="s">
        <v>116</v>
      </c>
      <c r="C1097" s="92">
        <v>3828</v>
      </c>
      <c r="D1097" s="94" t="s">
        <v>75</v>
      </c>
      <c r="E1097" s="92">
        <v>91001</v>
      </c>
      <c r="F1097" s="95" t="s">
        <v>1121</v>
      </c>
      <c r="G1097" s="143">
        <f t="shared" si="96"/>
        <v>15317</v>
      </c>
      <c r="H1097" s="14">
        <v>14416</v>
      </c>
      <c r="I1097" s="14">
        <v>901</v>
      </c>
      <c r="J1097" s="15">
        <v>11111</v>
      </c>
      <c r="K1097" s="15">
        <v>4206</v>
      </c>
      <c r="L1097" s="15">
        <v>197</v>
      </c>
      <c r="M1097" s="15">
        <v>1095</v>
      </c>
      <c r="N1097" s="15">
        <v>6940</v>
      </c>
      <c r="O1097" s="15">
        <v>5163</v>
      </c>
      <c r="P1097" s="15">
        <v>1922</v>
      </c>
      <c r="Q1097" s="15">
        <f t="shared" si="97"/>
        <v>13198</v>
      </c>
      <c r="R1097" s="16"/>
      <c r="S1097" s="14">
        <v>14416</v>
      </c>
      <c r="T1097" s="17">
        <v>10210</v>
      </c>
      <c r="U1097" s="17">
        <v>4206</v>
      </c>
      <c r="V1097" s="17">
        <v>0</v>
      </c>
      <c r="W1097" s="17">
        <v>977</v>
      </c>
      <c r="X1097" s="17">
        <v>6594</v>
      </c>
      <c r="Y1097" s="17">
        <v>4992</v>
      </c>
      <c r="Z1097" s="17">
        <v>1853</v>
      </c>
      <c r="AA1097" s="15">
        <f t="shared" si="98"/>
        <v>12563</v>
      </c>
      <c r="AB1097" s="18"/>
      <c r="AC1097" s="19">
        <f t="shared" si="99"/>
        <v>14</v>
      </c>
      <c r="AD1097" s="19">
        <v>8</v>
      </c>
      <c r="AE1097" s="19">
        <v>6</v>
      </c>
      <c r="AF1097" s="19">
        <f t="shared" si="100"/>
        <v>43</v>
      </c>
      <c r="AG1097" s="19">
        <v>37</v>
      </c>
      <c r="AH1097" s="19">
        <v>6</v>
      </c>
      <c r="AI1097" s="19">
        <v>15</v>
      </c>
      <c r="AJ1097" s="19">
        <v>28</v>
      </c>
      <c r="AL1097" s="17">
        <v>8</v>
      </c>
      <c r="AM1097" s="17">
        <v>37</v>
      </c>
      <c r="AN1097" s="17">
        <v>9</v>
      </c>
      <c r="AO1097" s="17">
        <v>28</v>
      </c>
      <c r="AQ1097" s="20">
        <v>1.1552146682399926</v>
      </c>
      <c r="AR1097" s="20">
        <v>0.63065843621399176</v>
      </c>
      <c r="AS1097" s="20">
        <v>1.122540633019675</v>
      </c>
      <c r="AT1097" s="20">
        <v>0.93453724604966137</v>
      </c>
      <c r="AU1097" s="20">
        <v>0.43726027397260275</v>
      </c>
      <c r="AV1097" s="20">
        <v>1.1747171453437772</v>
      </c>
      <c r="AW1097" s="20">
        <v>1.3724244349641463</v>
      </c>
      <c r="AX1097" s="20">
        <v>1.1265432098765431</v>
      </c>
      <c r="AY1097" s="20">
        <v>1.484174508126604</v>
      </c>
      <c r="AZ1097" s="20">
        <v>1.4568284424379232</v>
      </c>
      <c r="BA1097" s="20">
        <v>1.0531506849315069</v>
      </c>
      <c r="BB1097" s="20">
        <v>1.4358137510879025</v>
      </c>
      <c r="BC1097" s="20">
        <v>1.3616863905325445</v>
      </c>
      <c r="BD1097" s="20">
        <v>1.3827776787306114</v>
      </c>
      <c r="BE1097" s="20">
        <v>1.1512573964497042</v>
      </c>
      <c r="BF1097" s="20">
        <v>1.1590301301479764</v>
      </c>
      <c r="BG1097" s="21"/>
      <c r="BH1097" s="20">
        <v>6.262305012872936E-2</v>
      </c>
      <c r="BI1097" s="20">
        <v>7.3694984646878195E-2</v>
      </c>
      <c r="BJ1097" s="20">
        <v>3.7100279416330331E-2</v>
      </c>
      <c r="BK1097" s="20">
        <v>9.6393740077114987E-2</v>
      </c>
      <c r="BL1097" s="20">
        <v>6.6037735849056603E-2</v>
      </c>
      <c r="BM1097" s="20">
        <v>6.2225228271897193E-2</v>
      </c>
      <c r="BN1097" s="20">
        <v>5.8700000000000002E-2</v>
      </c>
      <c r="BO1097" s="20">
        <v>6.6199999999999995E-2</v>
      </c>
      <c r="BP1097" s="20">
        <v>5.7200000000000001E-2</v>
      </c>
      <c r="BQ1097" s="20">
        <v>1.1299999999999999E-2</v>
      </c>
      <c r="BR1097" s="20">
        <v>5.9799999999999999E-2</v>
      </c>
      <c r="BS1097" s="20">
        <v>6.8500000000000005E-2</v>
      </c>
      <c r="BT1097" s="20">
        <v>4.1364296081277216E-2</v>
      </c>
      <c r="BU1097" s="20">
        <v>5.9012512681772065E-2</v>
      </c>
      <c r="BV1097" s="20">
        <v>4.9299999999999997E-2</v>
      </c>
      <c r="BW1097" s="20">
        <v>6.4500000000000002E-2</v>
      </c>
      <c r="BY1097" s="20">
        <v>0.86172951688626387</v>
      </c>
      <c r="BZ1097" s="20">
        <v>0.984375</v>
      </c>
      <c r="CA1097" s="20">
        <v>0.8679</v>
      </c>
      <c r="CC1097" s="22">
        <v>618</v>
      </c>
      <c r="CD1097" s="22">
        <v>137</v>
      </c>
      <c r="CE1097" s="22">
        <f t="shared" si="101"/>
        <v>755</v>
      </c>
      <c r="CF1097" s="23"/>
      <c r="CG1097" s="20">
        <v>0.12021236253318164</v>
      </c>
      <c r="CH1097" s="25"/>
      <c r="CI1097" s="24">
        <v>1.0349794238683128</v>
      </c>
      <c r="CJ1097" s="24">
        <v>1.1518391787852866</v>
      </c>
      <c r="CK1097" s="24">
        <v>1.2646726862302482</v>
      </c>
      <c r="CL1097" s="24">
        <v>1.0158904109589042</v>
      </c>
      <c r="CM1097" s="24">
        <v>1.1829852045256746</v>
      </c>
      <c r="CN1097" s="24">
        <v>1.155305437051829</v>
      </c>
      <c r="CO1097" s="26"/>
      <c r="CP1097" s="22">
        <v>11017</v>
      </c>
      <c r="CQ1097" s="22">
        <v>5408</v>
      </c>
      <c r="CR1097" s="22">
        <v>5609.0000000000009</v>
      </c>
      <c r="CS1097" s="22">
        <v>12728</v>
      </c>
      <c r="CT1097" s="22">
        <v>0</v>
      </c>
      <c r="CU1097" s="20">
        <v>0</v>
      </c>
    </row>
    <row r="1098" spans="1:99" x14ac:dyDescent="0.25">
      <c r="A1098" s="92">
        <v>91</v>
      </c>
      <c r="B1098" s="94" t="s">
        <v>116</v>
      </c>
      <c r="C1098" s="92">
        <v>3828</v>
      </c>
      <c r="D1098" s="94" t="s">
        <v>75</v>
      </c>
      <c r="E1098" s="92">
        <v>91263</v>
      </c>
      <c r="F1098" s="95" t="s">
        <v>1122</v>
      </c>
      <c r="G1098" s="143">
        <f t="shared" ref="G1098:G1130" si="102">+H1098+I1098</f>
        <v>484</v>
      </c>
      <c r="H1098" s="14">
        <v>484</v>
      </c>
      <c r="I1098" s="14">
        <v>0</v>
      </c>
      <c r="J1098" s="15">
        <v>0</v>
      </c>
      <c r="K1098" s="15">
        <v>484</v>
      </c>
      <c r="L1098" s="15">
        <v>0</v>
      </c>
      <c r="M1098" s="15">
        <v>44</v>
      </c>
      <c r="N1098" s="15">
        <v>224</v>
      </c>
      <c r="O1098" s="15">
        <v>155</v>
      </c>
      <c r="P1098" s="15">
        <v>61</v>
      </c>
      <c r="Q1098" s="15">
        <f t="shared" ref="Q1098:Q1130" si="103">+M1098+N1098+O1098</f>
        <v>423</v>
      </c>
      <c r="R1098" s="16"/>
      <c r="S1098" s="14">
        <v>484</v>
      </c>
      <c r="T1098" s="17">
        <v>0</v>
      </c>
      <c r="U1098" s="17">
        <v>484</v>
      </c>
      <c r="V1098" s="17">
        <v>0</v>
      </c>
      <c r="W1098" s="17">
        <v>44</v>
      </c>
      <c r="X1098" s="17">
        <v>224</v>
      </c>
      <c r="Y1098" s="17">
        <v>155</v>
      </c>
      <c r="Z1098" s="17">
        <v>61</v>
      </c>
      <c r="AA1098" s="15">
        <f t="shared" ref="AA1098:AA1130" si="104">+W1098+X1098+Y1098</f>
        <v>423</v>
      </c>
      <c r="AB1098" s="18"/>
      <c r="AC1098" s="19">
        <f t="shared" ref="AC1098:AC1130" si="105">+AD1098+AE1098</f>
        <v>1</v>
      </c>
      <c r="AD1098" s="19">
        <v>1</v>
      </c>
      <c r="AE1098" s="19">
        <v>0</v>
      </c>
      <c r="AF1098" s="19">
        <f t="shared" ref="AF1098:AF1130" si="106">+AG1098+AH1098</f>
        <v>9</v>
      </c>
      <c r="AG1098" s="19">
        <v>9</v>
      </c>
      <c r="AH1098" s="19">
        <v>0</v>
      </c>
      <c r="AI1098" s="19">
        <v>0</v>
      </c>
      <c r="AJ1098" s="19">
        <v>9</v>
      </c>
      <c r="AL1098" s="17">
        <v>1</v>
      </c>
      <c r="AM1098" s="17">
        <v>9</v>
      </c>
      <c r="AN1098" s="17">
        <v>0</v>
      </c>
      <c r="AO1098" s="17">
        <v>9</v>
      </c>
      <c r="AQ1098" s="20">
        <v>0.25913621262458469</v>
      </c>
      <c r="AR1098" s="20">
        <v>0.13986013986013987</v>
      </c>
      <c r="AS1098" s="20">
        <v>0.23672230652503792</v>
      </c>
      <c r="AT1098" s="20">
        <v>0.20770877944325483</v>
      </c>
      <c r="AU1098" s="20">
        <v>7.6271186440677971E-2</v>
      </c>
      <c r="AV1098" s="20">
        <v>0.26792750197005516</v>
      </c>
      <c r="AW1098" s="20">
        <v>0.32159468438538208</v>
      </c>
      <c r="AX1098" s="20">
        <v>0.30769230769230771</v>
      </c>
      <c r="AY1098" s="20">
        <v>0.33990895295902884</v>
      </c>
      <c r="AZ1098" s="20">
        <v>0.33190578158458245</v>
      </c>
      <c r="BA1098" s="20">
        <v>0.25847457627118642</v>
      </c>
      <c r="BB1098" s="20">
        <v>0.33333333333333331</v>
      </c>
      <c r="BC1098" s="20">
        <v>0.3019108280254777</v>
      </c>
      <c r="BD1098" s="20">
        <v>0.34305555555555556</v>
      </c>
      <c r="BE1098" s="20">
        <v>0.23312101910828026</v>
      </c>
      <c r="BF1098" s="20">
        <v>0.28749999999999998</v>
      </c>
      <c r="BG1098" s="21"/>
      <c r="BH1098" s="20">
        <v>5.1044083526682132E-2</v>
      </c>
      <c r="BI1098" s="20">
        <v>4.5454545454545456E-2</v>
      </c>
      <c r="BJ1098" s="20">
        <v>4.5871559633027525E-2</v>
      </c>
      <c r="BK1098" s="20">
        <v>5.8823529411764705E-2</v>
      </c>
      <c r="BL1098" s="20">
        <v>6.0606060606060608E-2</v>
      </c>
      <c r="BM1098" s="20">
        <v>5.0251256281407038E-2</v>
      </c>
      <c r="BN1098" s="20">
        <v>6.6000000000000003E-2</v>
      </c>
      <c r="BO1098" s="20">
        <v>3.85E-2</v>
      </c>
      <c r="BP1098" s="20">
        <v>7.0000000000000001E-3</v>
      </c>
      <c r="BQ1098" s="20">
        <v>0</v>
      </c>
      <c r="BR1098" s="20">
        <v>9.1999999999999998E-3</v>
      </c>
      <c r="BS1098" s="20">
        <v>7.4000000000000003E-3</v>
      </c>
      <c r="BT1098" s="20">
        <v>0</v>
      </c>
      <c r="BU1098" s="20">
        <v>7.537688442211055E-3</v>
      </c>
      <c r="BV1098" s="20">
        <v>5.1000000000000004E-3</v>
      </c>
      <c r="BW1098" s="20">
        <v>8.5000000000000006E-3</v>
      </c>
      <c r="BY1098" s="20">
        <v>0.9489559164733179</v>
      </c>
      <c r="BZ1098" s="20" t="s">
        <v>1234</v>
      </c>
      <c r="CA1098" s="20">
        <v>0.94899999999999995</v>
      </c>
      <c r="CC1098" s="22">
        <v>13</v>
      </c>
      <c r="CD1098" s="22">
        <v>11</v>
      </c>
      <c r="CE1098" s="22">
        <f t="shared" ref="CE1098:CE1130" si="107">+CC1098+CD1098</f>
        <v>24</v>
      </c>
      <c r="CF1098" s="23"/>
      <c r="CG1098" s="20">
        <v>0.12761020881670534</v>
      </c>
      <c r="CH1098" s="25"/>
      <c r="CI1098" s="24">
        <v>0.26573426573426573</v>
      </c>
      <c r="CJ1098" s="24">
        <v>0.24734446130500759</v>
      </c>
      <c r="CK1098" s="24">
        <v>0.30192719486081371</v>
      </c>
      <c r="CL1098" s="24">
        <v>0.20338983050847459</v>
      </c>
      <c r="CM1098" s="24">
        <v>0.26950354609929078</v>
      </c>
      <c r="CN1098" s="24">
        <v>0.25913621262458469</v>
      </c>
      <c r="CO1098" s="26"/>
      <c r="CP1098" s="22">
        <v>1505</v>
      </c>
      <c r="CQ1098" s="22">
        <v>785</v>
      </c>
      <c r="CR1098" s="22">
        <v>720</v>
      </c>
      <c r="CS1098" s="22">
        <v>390</v>
      </c>
      <c r="CT1098" s="22">
        <v>1115</v>
      </c>
      <c r="CU1098" s="20">
        <v>0.74086378737541536</v>
      </c>
    </row>
    <row r="1099" spans="1:99" x14ac:dyDescent="0.25">
      <c r="A1099" s="92">
        <v>91</v>
      </c>
      <c r="B1099" s="94" t="s">
        <v>116</v>
      </c>
      <c r="C1099" s="92">
        <v>3828</v>
      </c>
      <c r="D1099" s="94" t="s">
        <v>75</v>
      </c>
      <c r="E1099" s="92">
        <v>91405</v>
      </c>
      <c r="F1099" s="95" t="s">
        <v>1123</v>
      </c>
      <c r="G1099" s="143">
        <f t="shared" si="102"/>
        <v>741</v>
      </c>
      <c r="H1099" s="14">
        <v>741</v>
      </c>
      <c r="I1099" s="14">
        <v>0</v>
      </c>
      <c r="J1099" s="15">
        <v>0</v>
      </c>
      <c r="K1099" s="15">
        <v>741</v>
      </c>
      <c r="L1099" s="15">
        <v>0</v>
      </c>
      <c r="M1099" s="15">
        <v>67</v>
      </c>
      <c r="N1099" s="15">
        <v>376</v>
      </c>
      <c r="O1099" s="15">
        <v>241</v>
      </c>
      <c r="P1099" s="15">
        <v>57</v>
      </c>
      <c r="Q1099" s="15">
        <f t="shared" si="103"/>
        <v>684</v>
      </c>
      <c r="R1099" s="16"/>
      <c r="S1099" s="14">
        <v>741</v>
      </c>
      <c r="T1099" s="17">
        <v>0</v>
      </c>
      <c r="U1099" s="17">
        <v>741</v>
      </c>
      <c r="V1099" s="17">
        <v>0</v>
      </c>
      <c r="W1099" s="17">
        <v>67</v>
      </c>
      <c r="X1099" s="17">
        <v>376</v>
      </c>
      <c r="Y1099" s="17">
        <v>241</v>
      </c>
      <c r="Z1099" s="17">
        <v>57</v>
      </c>
      <c r="AA1099" s="15">
        <f t="shared" si="104"/>
        <v>684</v>
      </c>
      <c r="AB1099" s="18"/>
      <c r="AC1099" s="19">
        <f t="shared" si="105"/>
        <v>1</v>
      </c>
      <c r="AD1099" s="19">
        <v>1</v>
      </c>
      <c r="AE1099" s="19">
        <v>0</v>
      </c>
      <c r="AF1099" s="19">
        <f t="shared" si="106"/>
        <v>8</v>
      </c>
      <c r="AG1099" s="19">
        <v>8</v>
      </c>
      <c r="AH1099" s="19">
        <v>0</v>
      </c>
      <c r="AI1099" s="19">
        <v>0</v>
      </c>
      <c r="AJ1099" s="19">
        <v>8</v>
      </c>
      <c r="AL1099" s="17">
        <v>1</v>
      </c>
      <c r="AM1099" s="17">
        <v>8</v>
      </c>
      <c r="AN1099" s="17">
        <v>0</v>
      </c>
      <c r="AO1099" s="17">
        <v>8</v>
      </c>
      <c r="AQ1099" s="20">
        <v>0.54507160909856778</v>
      </c>
      <c r="AR1099" s="20">
        <v>0.22429906542056074</v>
      </c>
      <c r="AS1099" s="20">
        <v>0.48940269749518306</v>
      </c>
      <c r="AT1099" s="20">
        <v>0.33074935400516797</v>
      </c>
      <c r="AU1099" s="20">
        <v>9.1954022988505746E-2</v>
      </c>
      <c r="AV1099" s="20">
        <v>0.54590325765054293</v>
      </c>
      <c r="AW1099" s="20">
        <v>0.62426284751474304</v>
      </c>
      <c r="AX1099" s="20">
        <v>0.62616822429906538</v>
      </c>
      <c r="AY1099" s="20">
        <v>0.7244701348747592</v>
      </c>
      <c r="AZ1099" s="20">
        <v>0.62273901808785526</v>
      </c>
      <c r="BA1099" s="20">
        <v>0.32758620689655171</v>
      </c>
      <c r="BB1099" s="20">
        <v>0.6752221125370188</v>
      </c>
      <c r="BC1099" s="20">
        <v>0.5658119658119658</v>
      </c>
      <c r="BD1099" s="20">
        <v>0.68106312292358806</v>
      </c>
      <c r="BE1099" s="20">
        <v>0.51282051282051277</v>
      </c>
      <c r="BF1099" s="20">
        <v>0.57641196013289031</v>
      </c>
      <c r="BG1099" s="21"/>
      <c r="BH1099" s="20">
        <v>1.6194331983805668E-2</v>
      </c>
      <c r="BI1099" s="20">
        <v>0</v>
      </c>
      <c r="BJ1099" s="20">
        <v>0</v>
      </c>
      <c r="BK1099" s="20">
        <v>3.7344398340248962E-2</v>
      </c>
      <c r="BL1099" s="20">
        <v>5.2631578947368418E-2</v>
      </c>
      <c r="BM1099" s="20">
        <v>1.3157894736842105E-2</v>
      </c>
      <c r="BN1099" s="20">
        <v>1.5100000000000001E-2</v>
      </c>
      <c r="BO1099" s="20">
        <v>1.7100000000000001E-2</v>
      </c>
      <c r="BP1099" s="20">
        <v>6.6100000000000006E-2</v>
      </c>
      <c r="BQ1099" s="20">
        <v>0</v>
      </c>
      <c r="BR1099" s="20">
        <v>9.5699999999999993E-2</v>
      </c>
      <c r="BS1099" s="20">
        <v>4.9799999999999997E-2</v>
      </c>
      <c r="BT1099" s="20">
        <v>1.7543859649122806E-2</v>
      </c>
      <c r="BU1099" s="20">
        <v>7.0175438596491224E-2</v>
      </c>
      <c r="BV1099" s="20">
        <v>7.5499999999999998E-2</v>
      </c>
      <c r="BW1099" s="20">
        <v>5.8500000000000003E-2</v>
      </c>
      <c r="BY1099" s="20">
        <v>0.98380566801619429</v>
      </c>
      <c r="BZ1099" s="20" t="s">
        <v>1234</v>
      </c>
      <c r="CA1099" s="20">
        <v>0.98380000000000001</v>
      </c>
      <c r="CC1099" s="22">
        <v>27</v>
      </c>
      <c r="CD1099" s="22">
        <v>0</v>
      </c>
      <c r="CE1099" s="22">
        <f t="shared" si="107"/>
        <v>27</v>
      </c>
      <c r="CF1099" s="23"/>
      <c r="CG1099" s="20">
        <v>0.25910931174089069</v>
      </c>
      <c r="CH1099" s="25"/>
      <c r="CI1099" s="24">
        <v>0.40186915887850466</v>
      </c>
      <c r="CJ1099" s="24">
        <v>0.54335260115606931</v>
      </c>
      <c r="CK1099" s="24">
        <v>0.58914728682170547</v>
      </c>
      <c r="CL1099" s="24">
        <v>0.54022988505747127</v>
      </c>
      <c r="CM1099" s="24">
        <v>0.54590325765054293</v>
      </c>
      <c r="CN1099" s="24">
        <v>0.54507160909856778</v>
      </c>
      <c r="CO1099" s="26"/>
      <c r="CP1099" s="22">
        <v>1187</v>
      </c>
      <c r="CQ1099" s="22">
        <v>584.99999999999989</v>
      </c>
      <c r="CR1099" s="22">
        <v>602</v>
      </c>
      <c r="CS1099" s="22">
        <v>647</v>
      </c>
      <c r="CT1099" s="22">
        <v>540</v>
      </c>
      <c r="CU1099" s="20">
        <v>0.45492839090143222</v>
      </c>
    </row>
    <row r="1100" spans="1:99" x14ac:dyDescent="0.25">
      <c r="A1100" s="92">
        <v>91</v>
      </c>
      <c r="B1100" s="94" t="s">
        <v>116</v>
      </c>
      <c r="C1100" s="92">
        <v>3828</v>
      </c>
      <c r="D1100" s="94" t="s">
        <v>75</v>
      </c>
      <c r="E1100" s="92">
        <v>91407</v>
      </c>
      <c r="F1100" s="95" t="s">
        <v>1124</v>
      </c>
      <c r="G1100" s="143">
        <f t="shared" si="102"/>
        <v>927</v>
      </c>
      <c r="H1100" s="14">
        <v>927</v>
      </c>
      <c r="I1100" s="14">
        <v>0</v>
      </c>
      <c r="J1100" s="14">
        <v>0</v>
      </c>
      <c r="K1100" s="14">
        <v>927</v>
      </c>
      <c r="L1100" s="14">
        <v>0</v>
      </c>
      <c r="M1100" s="14">
        <v>92</v>
      </c>
      <c r="N1100" s="14">
        <v>583</v>
      </c>
      <c r="O1100" s="14">
        <v>200</v>
      </c>
      <c r="P1100" s="14">
        <v>52</v>
      </c>
      <c r="Q1100" s="15">
        <f t="shared" si="103"/>
        <v>875</v>
      </c>
      <c r="R1100" s="16"/>
      <c r="S1100" s="14">
        <v>927</v>
      </c>
      <c r="T1100" s="14">
        <v>0</v>
      </c>
      <c r="U1100" s="14">
        <v>927</v>
      </c>
      <c r="V1100" s="14">
        <v>0</v>
      </c>
      <c r="W1100" s="14">
        <v>92</v>
      </c>
      <c r="X1100" s="14">
        <v>583</v>
      </c>
      <c r="Y1100" s="14">
        <v>200</v>
      </c>
      <c r="Z1100" s="14">
        <v>52</v>
      </c>
      <c r="AA1100" s="15">
        <f t="shared" si="104"/>
        <v>875</v>
      </c>
      <c r="AB1100" s="18"/>
      <c r="AC1100" s="19">
        <f t="shared" si="105"/>
        <v>18</v>
      </c>
      <c r="AD1100" s="14">
        <v>3</v>
      </c>
      <c r="AE1100" s="14">
        <v>15</v>
      </c>
      <c r="AF1100" s="19">
        <f t="shared" si="106"/>
        <v>20</v>
      </c>
      <c r="AG1100" s="14">
        <v>5</v>
      </c>
      <c r="AH1100" s="14">
        <v>15</v>
      </c>
      <c r="AI1100" s="14">
        <v>0</v>
      </c>
      <c r="AJ1100" s="14">
        <v>20</v>
      </c>
      <c r="AL1100" s="17">
        <v>3</v>
      </c>
      <c r="AM1100" s="14">
        <v>5</v>
      </c>
      <c r="AN1100" s="14">
        <v>0</v>
      </c>
      <c r="AO1100" s="14">
        <v>5</v>
      </c>
      <c r="AQ1100" s="20">
        <v>0.48968446601941745</v>
      </c>
      <c r="AR1100" s="20">
        <v>0.28472222222222221</v>
      </c>
      <c r="AS1100" s="20">
        <v>0.56090651558073656</v>
      </c>
      <c r="AT1100" s="20">
        <v>0.19148936170212766</v>
      </c>
      <c r="AU1100" s="20">
        <v>4.7008547008547008E-2</v>
      </c>
      <c r="AV1100" s="20">
        <v>0.51626591230551622</v>
      </c>
      <c r="AW1100" s="20">
        <v>0.5625</v>
      </c>
      <c r="AX1100" s="20">
        <v>0.63888888888888884</v>
      </c>
      <c r="AY1100" s="20">
        <v>0.82577903682719545</v>
      </c>
      <c r="AZ1100" s="20">
        <v>0.3546099290780142</v>
      </c>
      <c r="BA1100" s="20">
        <v>0.22222222222222221</v>
      </c>
      <c r="BB1100" s="20">
        <v>0.61881188118811881</v>
      </c>
      <c r="BC1100" s="20">
        <v>0.54776299879081014</v>
      </c>
      <c r="BD1100" s="20">
        <v>0.57734470158343487</v>
      </c>
      <c r="BE1100" s="20">
        <v>0.48246674727932287</v>
      </c>
      <c r="BF1100" s="20">
        <v>0.49695493300852617</v>
      </c>
      <c r="BG1100" s="21"/>
      <c r="BH1100" s="20">
        <v>1.0169491525423728E-2</v>
      </c>
      <c r="BI1100" s="20">
        <v>1.0869565217391304E-2</v>
      </c>
      <c r="BJ1100" s="20">
        <v>1.2068965517241379E-2</v>
      </c>
      <c r="BK1100" s="20">
        <v>0</v>
      </c>
      <c r="BL1100" s="20">
        <v>2.8571428571428571E-2</v>
      </c>
      <c r="BM1100" s="20">
        <v>9.4117647058823521E-3</v>
      </c>
      <c r="BN1100" s="20">
        <v>1.1599999999999999E-2</v>
      </c>
      <c r="BO1100" s="20">
        <v>8.8000000000000005E-3</v>
      </c>
      <c r="BP1100" s="20">
        <v>0.1469</v>
      </c>
      <c r="BQ1100" s="20">
        <v>0</v>
      </c>
      <c r="BR1100" s="20">
        <v>0.1172</v>
      </c>
      <c r="BS1100" s="20">
        <v>0.309</v>
      </c>
      <c r="BT1100" s="20">
        <v>0.2</v>
      </c>
      <c r="BU1100" s="20">
        <v>0.14470588235294118</v>
      </c>
      <c r="BV1100" s="20">
        <v>0.14879999999999999</v>
      </c>
      <c r="BW1100" s="20">
        <v>0.14510000000000001</v>
      </c>
      <c r="BY1100" s="20">
        <v>0.95819209039548026</v>
      </c>
      <c r="BZ1100" s="20" t="s">
        <v>1234</v>
      </c>
      <c r="CA1100" s="20">
        <v>0.95820000000000005</v>
      </c>
      <c r="CC1100" s="22">
        <v>15</v>
      </c>
      <c r="CD1100" s="22">
        <v>6</v>
      </c>
      <c r="CE1100" s="22">
        <f t="shared" si="107"/>
        <v>21</v>
      </c>
      <c r="CF1100" s="23"/>
      <c r="CG1100" s="20">
        <v>0.21129943502824858</v>
      </c>
      <c r="CH1100" s="25"/>
      <c r="CI1100" s="24">
        <v>0.47916666666666669</v>
      </c>
      <c r="CJ1100" s="24">
        <v>0.58498583569405094</v>
      </c>
      <c r="CK1100" s="24">
        <v>0.44148936170212766</v>
      </c>
      <c r="CL1100" s="24">
        <v>0.3247863247863248</v>
      </c>
      <c r="CM1100" s="24">
        <v>0.516973125884017</v>
      </c>
      <c r="CN1100" s="24">
        <v>0.48968446601941745</v>
      </c>
      <c r="CO1100" s="26"/>
      <c r="CP1100" s="22">
        <v>1647.9999999999998</v>
      </c>
      <c r="CQ1100" s="22">
        <v>826.99999999999989</v>
      </c>
      <c r="CR1100" s="22">
        <v>821</v>
      </c>
      <c r="CS1100" s="22">
        <v>807</v>
      </c>
      <c r="CT1100" s="22">
        <v>841</v>
      </c>
      <c r="CU1100" s="20">
        <v>0.51031553398058249</v>
      </c>
    </row>
    <row r="1101" spans="1:99" x14ac:dyDescent="0.25">
      <c r="A1101" s="92">
        <v>91</v>
      </c>
      <c r="B1101" s="94" t="s">
        <v>116</v>
      </c>
      <c r="C1101" s="92">
        <v>3828</v>
      </c>
      <c r="D1101" s="94" t="s">
        <v>75</v>
      </c>
      <c r="E1101" s="92">
        <v>91430</v>
      </c>
      <c r="F1101" s="95" t="s">
        <v>359</v>
      </c>
      <c r="G1101" s="143"/>
      <c r="H1101" s="14"/>
      <c r="I1101" s="14"/>
      <c r="J1101" s="15"/>
      <c r="K1101" s="15"/>
      <c r="L1101" s="15"/>
      <c r="M1101" s="15"/>
      <c r="N1101" s="15"/>
      <c r="O1101" s="15"/>
      <c r="P1101" s="15"/>
      <c r="Q1101" s="15"/>
      <c r="R1101" s="16"/>
      <c r="S1101" s="14">
        <v>0</v>
      </c>
      <c r="T1101" s="17">
        <v>0</v>
      </c>
      <c r="U1101" s="17">
        <v>0</v>
      </c>
      <c r="V1101" s="17">
        <v>0</v>
      </c>
      <c r="W1101" s="17">
        <v>0</v>
      </c>
      <c r="X1101" s="17">
        <v>0</v>
      </c>
      <c r="Y1101" s="17">
        <v>0</v>
      </c>
      <c r="Z1101" s="17">
        <v>0</v>
      </c>
      <c r="AA1101" s="15">
        <f t="shared" si="104"/>
        <v>0</v>
      </c>
      <c r="AB1101" s="18"/>
      <c r="AC1101" s="19"/>
      <c r="AD1101" s="19"/>
      <c r="AE1101" s="19"/>
      <c r="AF1101" s="19"/>
      <c r="AG1101" s="19"/>
      <c r="AH1101" s="19"/>
      <c r="AI1101" s="19"/>
      <c r="AJ1101" s="19"/>
      <c r="AL1101" s="17"/>
      <c r="AM1101" s="17"/>
      <c r="AN1101" s="17"/>
      <c r="AO1101" s="17"/>
      <c r="AQ1101" s="20" t="s">
        <v>1234</v>
      </c>
      <c r="AR1101" s="20" t="s">
        <v>1234</v>
      </c>
      <c r="AS1101" s="20" t="s">
        <v>1234</v>
      </c>
      <c r="AT1101" s="20" t="s">
        <v>1234</v>
      </c>
      <c r="AU1101" s="20" t="s">
        <v>1234</v>
      </c>
      <c r="AV1101" s="20" t="s">
        <v>1234</v>
      </c>
      <c r="AW1101" s="20" t="s">
        <v>1234</v>
      </c>
      <c r="AX1101" s="20" t="s">
        <v>1234</v>
      </c>
      <c r="AY1101" s="20" t="s">
        <v>1234</v>
      </c>
      <c r="AZ1101" s="20" t="s">
        <v>1234</v>
      </c>
      <c r="BA1101" s="20" t="s">
        <v>1234</v>
      </c>
      <c r="BB1101" s="20" t="s">
        <v>1234</v>
      </c>
      <c r="BC1101" s="20" t="s">
        <v>1234</v>
      </c>
      <c r="BD1101" s="20" t="s">
        <v>1234</v>
      </c>
      <c r="BE1101" s="20" t="s">
        <v>1234</v>
      </c>
      <c r="BF1101" s="20" t="s">
        <v>1234</v>
      </c>
      <c r="BG1101" s="21"/>
      <c r="BH1101" s="20" t="s">
        <v>1234</v>
      </c>
      <c r="BI1101" s="20" t="s">
        <v>1234</v>
      </c>
      <c r="BJ1101" s="20" t="s">
        <v>1234</v>
      </c>
      <c r="BK1101" s="20" t="s">
        <v>1234</v>
      </c>
      <c r="BL1101" s="20" t="s">
        <v>1234</v>
      </c>
      <c r="BM1101" s="20" t="s">
        <v>1234</v>
      </c>
      <c r="BN1101" s="20" t="s">
        <v>1234</v>
      </c>
      <c r="BO1101" s="20" t="s">
        <v>1234</v>
      </c>
      <c r="BP1101" s="20" t="s">
        <v>1234</v>
      </c>
      <c r="BQ1101" s="20" t="s">
        <v>1234</v>
      </c>
      <c r="BR1101" s="20" t="s">
        <v>1234</v>
      </c>
      <c r="BS1101" s="20" t="s">
        <v>1234</v>
      </c>
      <c r="BT1101" s="20" t="s">
        <v>1234</v>
      </c>
      <c r="BU1101" s="20" t="s">
        <v>1234</v>
      </c>
      <c r="BV1101" s="20" t="s">
        <v>1234</v>
      </c>
      <c r="BW1101" s="20" t="s">
        <v>1234</v>
      </c>
      <c r="BY1101" s="20" t="s">
        <v>1234</v>
      </c>
      <c r="BZ1101" s="20" t="s">
        <v>1234</v>
      </c>
      <c r="CA1101" s="20" t="s">
        <v>1234</v>
      </c>
      <c r="CC1101" s="22"/>
      <c r="CD1101" s="22"/>
      <c r="CE1101" s="22"/>
      <c r="CF1101" s="23"/>
      <c r="CG1101" s="20" t="s">
        <v>1234</v>
      </c>
      <c r="CH1101" s="25"/>
      <c r="CI1101" s="24" t="s">
        <v>1234</v>
      </c>
      <c r="CJ1101" s="24" t="s">
        <v>1234</v>
      </c>
      <c r="CK1101" s="24" t="s">
        <v>1234</v>
      </c>
      <c r="CL1101" s="24" t="s">
        <v>1234</v>
      </c>
      <c r="CM1101" s="24" t="s">
        <v>1234</v>
      </c>
      <c r="CN1101" s="24" t="s">
        <v>1234</v>
      </c>
      <c r="CO1101" s="26"/>
      <c r="CP1101" s="22">
        <v>396.99999999999994</v>
      </c>
      <c r="CQ1101" s="22">
        <v>190</v>
      </c>
      <c r="CR1101" s="22">
        <v>206.99999999999994</v>
      </c>
      <c r="CS1101" s="22" t="s">
        <v>1234</v>
      </c>
      <c r="CT1101" s="22">
        <v>0</v>
      </c>
      <c r="CU1101" s="20">
        <v>0</v>
      </c>
    </row>
    <row r="1102" spans="1:99" x14ac:dyDescent="0.25">
      <c r="A1102" s="92">
        <v>91</v>
      </c>
      <c r="B1102" s="94" t="s">
        <v>116</v>
      </c>
      <c r="C1102" s="92">
        <v>3828</v>
      </c>
      <c r="D1102" s="94" t="s">
        <v>75</v>
      </c>
      <c r="E1102" s="92">
        <v>91460</v>
      </c>
      <c r="F1102" s="95" t="s">
        <v>1125</v>
      </c>
      <c r="G1102" s="143">
        <f t="shared" si="102"/>
        <v>301</v>
      </c>
      <c r="H1102" s="14">
        <v>301</v>
      </c>
      <c r="I1102" s="14">
        <v>0</v>
      </c>
      <c r="J1102" s="15">
        <v>0</v>
      </c>
      <c r="K1102" s="15">
        <v>301</v>
      </c>
      <c r="L1102" s="15">
        <v>0</v>
      </c>
      <c r="M1102" s="15">
        <v>13</v>
      </c>
      <c r="N1102" s="15">
        <v>153</v>
      </c>
      <c r="O1102" s="15">
        <v>103</v>
      </c>
      <c r="P1102" s="15">
        <v>32</v>
      </c>
      <c r="Q1102" s="15">
        <f t="shared" si="103"/>
        <v>269</v>
      </c>
      <c r="R1102" s="16"/>
      <c r="S1102" s="14">
        <v>301</v>
      </c>
      <c r="T1102" s="17">
        <v>0</v>
      </c>
      <c r="U1102" s="17">
        <v>301</v>
      </c>
      <c r="V1102" s="17">
        <v>0</v>
      </c>
      <c r="W1102" s="17">
        <v>13</v>
      </c>
      <c r="X1102" s="17">
        <v>153</v>
      </c>
      <c r="Y1102" s="17">
        <v>103</v>
      </c>
      <c r="Z1102" s="17">
        <v>32</v>
      </c>
      <c r="AA1102" s="15">
        <f t="shared" si="104"/>
        <v>269</v>
      </c>
      <c r="AB1102" s="29"/>
      <c r="AC1102" s="19">
        <f t="shared" si="105"/>
        <v>6</v>
      </c>
      <c r="AD1102" s="19">
        <v>1</v>
      </c>
      <c r="AE1102" s="19">
        <v>5</v>
      </c>
      <c r="AF1102" s="19">
        <f t="shared" si="106"/>
        <v>6</v>
      </c>
      <c r="AG1102" s="19">
        <v>1</v>
      </c>
      <c r="AH1102" s="19">
        <v>5</v>
      </c>
      <c r="AI1102" s="19">
        <v>0</v>
      </c>
      <c r="AJ1102" s="19">
        <v>6</v>
      </c>
      <c r="AL1102" s="17">
        <v>1</v>
      </c>
      <c r="AM1102" s="17">
        <v>1</v>
      </c>
      <c r="AN1102" s="17">
        <v>0</v>
      </c>
      <c r="AO1102" s="17">
        <v>1</v>
      </c>
      <c r="AQ1102" s="20">
        <v>0.54893617021276597</v>
      </c>
      <c r="AR1102" s="20">
        <v>0.26190476190476192</v>
      </c>
      <c r="AS1102" s="20">
        <v>0.43781094527363185</v>
      </c>
      <c r="AT1102" s="20">
        <v>0.37414965986394561</v>
      </c>
      <c r="AU1102" s="20">
        <v>0.1125</v>
      </c>
      <c r="AV1102" s="20">
        <v>0.55641025641025643</v>
      </c>
      <c r="AW1102" s="20">
        <v>0.6404255319148936</v>
      </c>
      <c r="AX1102" s="20">
        <v>0.30952380952380953</v>
      </c>
      <c r="AY1102" s="20">
        <v>0.76119402985074625</v>
      </c>
      <c r="AZ1102" s="20">
        <v>0.70068027210884354</v>
      </c>
      <c r="BA1102" s="20">
        <v>0.4</v>
      </c>
      <c r="BB1102" s="20">
        <v>0.68974358974358974</v>
      </c>
      <c r="BC1102" s="20">
        <v>0.48510638297872338</v>
      </c>
      <c r="BD1102" s="20">
        <v>0.79574468085106387</v>
      </c>
      <c r="BE1102" s="20">
        <v>0.45957446808510638</v>
      </c>
      <c r="BF1102" s="20">
        <v>0.63829787234042556</v>
      </c>
      <c r="BG1102" s="23"/>
      <c r="BH1102" s="20">
        <v>0</v>
      </c>
      <c r="BI1102" s="20">
        <v>0</v>
      </c>
      <c r="BJ1102" s="20">
        <v>0</v>
      </c>
      <c r="BK1102" s="20">
        <v>0</v>
      </c>
      <c r="BL1102" s="20">
        <v>0</v>
      </c>
      <c r="BM1102" s="20">
        <v>0</v>
      </c>
      <c r="BN1102" s="20">
        <v>0</v>
      </c>
      <c r="BO1102" s="20">
        <v>0</v>
      </c>
      <c r="BP1102" s="20">
        <v>7.3099999999999998E-2</v>
      </c>
      <c r="BQ1102" s="20">
        <v>0</v>
      </c>
      <c r="BR1102" s="20">
        <v>0.13070000000000001</v>
      </c>
      <c r="BS1102" s="20">
        <v>1.9400000000000001E-2</v>
      </c>
      <c r="BT1102" s="20">
        <v>0</v>
      </c>
      <c r="BU1102" s="20">
        <v>8.1784386617100371E-2</v>
      </c>
      <c r="BV1102" s="20">
        <v>3.5099999999999999E-2</v>
      </c>
      <c r="BW1102" s="20">
        <v>9.6299999999999997E-2</v>
      </c>
      <c r="BY1102" s="20">
        <v>0.9700996677740864</v>
      </c>
      <c r="BZ1102" s="20" t="s">
        <v>1234</v>
      </c>
      <c r="CA1102" s="20">
        <v>0.97009999999999996</v>
      </c>
      <c r="CC1102" s="22">
        <v>15</v>
      </c>
      <c r="CD1102" s="22">
        <v>0</v>
      </c>
      <c r="CE1102" s="22">
        <f t="shared" si="107"/>
        <v>15</v>
      </c>
      <c r="CF1102" s="23"/>
      <c r="CG1102" s="20">
        <v>0.26245847176079734</v>
      </c>
      <c r="CH1102" s="25"/>
      <c r="CI1102" s="24">
        <v>0.6428571428571429</v>
      </c>
      <c r="CJ1102" s="24">
        <v>0.44278606965174128</v>
      </c>
      <c r="CK1102" s="24">
        <v>0.68707482993197277</v>
      </c>
      <c r="CL1102" s="24">
        <v>0.51249999999999996</v>
      </c>
      <c r="CM1102" s="24">
        <v>0.55641025641025643</v>
      </c>
      <c r="CN1102" s="24">
        <v>0.54893617021276597</v>
      </c>
      <c r="CO1102" s="26"/>
      <c r="CP1102" s="22">
        <v>470</v>
      </c>
      <c r="CQ1102" s="22">
        <v>235.00000000000006</v>
      </c>
      <c r="CR1102" s="22">
        <v>235</v>
      </c>
      <c r="CS1102" s="22">
        <v>258</v>
      </c>
      <c r="CT1102" s="22">
        <v>212</v>
      </c>
      <c r="CU1102" s="20">
        <v>0.45106382978723403</v>
      </c>
    </row>
    <row r="1103" spans="1:99" x14ac:dyDescent="0.25">
      <c r="A1103" s="92">
        <v>91</v>
      </c>
      <c r="B1103" s="94" t="s">
        <v>116</v>
      </c>
      <c r="C1103" s="92">
        <v>3828</v>
      </c>
      <c r="D1103" s="94" t="s">
        <v>75</v>
      </c>
      <c r="E1103" s="92">
        <v>91530</v>
      </c>
      <c r="F1103" s="95" t="s">
        <v>1126</v>
      </c>
      <c r="G1103" s="143">
        <f t="shared" si="102"/>
        <v>135</v>
      </c>
      <c r="H1103" s="14">
        <v>135</v>
      </c>
      <c r="I1103" s="14">
        <v>0</v>
      </c>
      <c r="J1103" s="15">
        <v>0</v>
      </c>
      <c r="K1103" s="15">
        <v>135</v>
      </c>
      <c r="L1103" s="15">
        <v>0</v>
      </c>
      <c r="M1103" s="15">
        <v>7</v>
      </c>
      <c r="N1103" s="15">
        <v>106</v>
      </c>
      <c r="O1103" s="15">
        <v>22</v>
      </c>
      <c r="P1103" s="15">
        <v>0</v>
      </c>
      <c r="Q1103" s="15">
        <f t="shared" si="103"/>
        <v>135</v>
      </c>
      <c r="R1103" s="16"/>
      <c r="S1103" s="14">
        <v>135</v>
      </c>
      <c r="T1103" s="17">
        <v>0</v>
      </c>
      <c r="U1103" s="17">
        <v>135</v>
      </c>
      <c r="V1103" s="17">
        <v>0</v>
      </c>
      <c r="W1103" s="17">
        <v>7</v>
      </c>
      <c r="X1103" s="17">
        <v>106</v>
      </c>
      <c r="Y1103" s="17">
        <v>22</v>
      </c>
      <c r="Z1103" s="17">
        <v>0</v>
      </c>
      <c r="AA1103" s="15">
        <f t="shared" si="104"/>
        <v>135</v>
      </c>
      <c r="AB1103" s="18"/>
      <c r="AC1103" s="19">
        <f t="shared" si="105"/>
        <v>1</v>
      </c>
      <c r="AD1103" s="19">
        <v>1</v>
      </c>
      <c r="AE1103" s="19">
        <v>0</v>
      </c>
      <c r="AF1103" s="19">
        <f t="shared" si="106"/>
        <v>4</v>
      </c>
      <c r="AG1103" s="19">
        <v>4</v>
      </c>
      <c r="AH1103" s="19">
        <v>0</v>
      </c>
      <c r="AI1103" s="19">
        <v>0</v>
      </c>
      <c r="AJ1103" s="19">
        <v>4</v>
      </c>
      <c r="AL1103" s="17">
        <v>1</v>
      </c>
      <c r="AM1103" s="17">
        <v>4</v>
      </c>
      <c r="AN1103" s="17">
        <v>0</v>
      </c>
      <c r="AO1103" s="17">
        <v>4</v>
      </c>
      <c r="AQ1103" s="20">
        <v>0.1755829903978052</v>
      </c>
      <c r="AR1103" s="20">
        <v>6.4516129032258063E-2</v>
      </c>
      <c r="AS1103" s="20">
        <v>0.24367088607594936</v>
      </c>
      <c r="AT1103" s="20">
        <v>4.583333333333333E-2</v>
      </c>
      <c r="AU1103" s="20">
        <v>0</v>
      </c>
      <c r="AV1103" s="20">
        <v>0.19741100323624594</v>
      </c>
      <c r="AW1103" s="20">
        <v>0.18518518518518517</v>
      </c>
      <c r="AX1103" s="20">
        <v>0.11290322580645161</v>
      </c>
      <c r="AY1103" s="20">
        <v>0.33544303797468356</v>
      </c>
      <c r="AZ1103" s="20">
        <v>9.166666666666666E-2</v>
      </c>
      <c r="BA1103" s="20">
        <v>0</v>
      </c>
      <c r="BB1103" s="20">
        <v>0.21844660194174756</v>
      </c>
      <c r="BC1103" s="20">
        <v>0.17473118279569894</v>
      </c>
      <c r="BD1103" s="20">
        <v>0.19607843137254902</v>
      </c>
      <c r="BE1103" s="20">
        <v>0.16397849462365591</v>
      </c>
      <c r="BF1103" s="20">
        <v>0.1876750700280112</v>
      </c>
      <c r="BG1103" s="21"/>
      <c r="BH1103" s="20">
        <v>3.7037037037037035E-2</v>
      </c>
      <c r="BI1103" s="20">
        <v>0</v>
      </c>
      <c r="BJ1103" s="20">
        <v>4.716981132075472E-2</v>
      </c>
      <c r="BK1103" s="20">
        <v>0</v>
      </c>
      <c r="BL1103" s="20" t="s">
        <v>1234</v>
      </c>
      <c r="BM1103" s="20">
        <v>3.7037037037037035E-2</v>
      </c>
      <c r="BN1103" s="20">
        <v>6.1499999999999999E-2</v>
      </c>
      <c r="BO1103" s="20">
        <v>1.43E-2</v>
      </c>
      <c r="BP1103" s="20">
        <v>6.6699999999999995E-2</v>
      </c>
      <c r="BQ1103" s="20">
        <v>0</v>
      </c>
      <c r="BR1103" s="20">
        <v>7.5499999999999998E-2</v>
      </c>
      <c r="BS1103" s="20">
        <v>4.5499999999999999E-2</v>
      </c>
      <c r="BT1103" s="20">
        <v>0</v>
      </c>
      <c r="BU1103" s="20">
        <v>6.6666666666666666E-2</v>
      </c>
      <c r="BV1103" s="20">
        <v>0.1077</v>
      </c>
      <c r="BW1103" s="20">
        <v>2.86E-2</v>
      </c>
      <c r="BY1103" s="20">
        <v>0.9555555555555556</v>
      </c>
      <c r="BZ1103" s="20" t="s">
        <v>1234</v>
      </c>
      <c r="CA1103" s="20">
        <v>0.9556</v>
      </c>
      <c r="CC1103" s="22">
        <v>0</v>
      </c>
      <c r="CD1103" s="22">
        <v>0</v>
      </c>
      <c r="CE1103" s="22">
        <f t="shared" si="107"/>
        <v>0</v>
      </c>
      <c r="CF1103" s="23"/>
      <c r="CG1103" s="20">
        <v>0.17037037037037037</v>
      </c>
      <c r="CH1103" s="25"/>
      <c r="CI1103" s="24">
        <v>0.20967741935483872</v>
      </c>
      <c r="CJ1103" s="24">
        <v>0.24683544303797469</v>
      </c>
      <c r="CK1103" s="24">
        <v>0.12916666666666668</v>
      </c>
      <c r="CL1103" s="24">
        <v>5.4054054054054057E-2</v>
      </c>
      <c r="CM1103" s="24">
        <v>0.19741100323624594</v>
      </c>
      <c r="CN1103" s="24">
        <v>0.1755829903978052</v>
      </c>
      <c r="CO1103" s="26"/>
      <c r="CP1103" s="22">
        <v>729</v>
      </c>
      <c r="CQ1103" s="22">
        <v>372</v>
      </c>
      <c r="CR1103" s="22">
        <v>356.99999999999994</v>
      </c>
      <c r="CS1103" s="22">
        <v>128</v>
      </c>
      <c r="CT1103" s="22">
        <v>601</v>
      </c>
      <c r="CU1103" s="20">
        <v>0.82441700960219477</v>
      </c>
    </row>
    <row r="1104" spans="1:99" x14ac:dyDescent="0.25">
      <c r="A1104" s="92">
        <v>91</v>
      </c>
      <c r="B1104" s="94" t="s">
        <v>116</v>
      </c>
      <c r="C1104" s="92">
        <v>3828</v>
      </c>
      <c r="D1104" s="94" t="s">
        <v>75</v>
      </c>
      <c r="E1104" s="92">
        <v>91536</v>
      </c>
      <c r="F1104" s="95" t="s">
        <v>1127</v>
      </c>
      <c r="G1104" s="143">
        <f t="shared" si="102"/>
        <v>176</v>
      </c>
      <c r="H1104" s="14">
        <v>176</v>
      </c>
      <c r="I1104" s="14">
        <v>0</v>
      </c>
      <c r="J1104" s="15">
        <v>0</v>
      </c>
      <c r="K1104" s="15">
        <v>176</v>
      </c>
      <c r="L1104" s="15">
        <v>0</v>
      </c>
      <c r="M1104" s="15">
        <v>28</v>
      </c>
      <c r="N1104" s="15">
        <v>148</v>
      </c>
      <c r="O1104" s="15">
        <v>0</v>
      </c>
      <c r="P1104" s="15">
        <v>0</v>
      </c>
      <c r="Q1104" s="15">
        <f t="shared" si="103"/>
        <v>176</v>
      </c>
      <c r="R1104" s="16"/>
      <c r="S1104" s="14">
        <v>176</v>
      </c>
      <c r="T1104" s="17">
        <v>0</v>
      </c>
      <c r="U1104" s="17">
        <v>176</v>
      </c>
      <c r="V1104" s="17">
        <v>0</v>
      </c>
      <c r="W1104" s="17">
        <v>28</v>
      </c>
      <c r="X1104" s="17">
        <v>148</v>
      </c>
      <c r="Y1104" s="17">
        <v>0</v>
      </c>
      <c r="Z1104" s="17">
        <v>0</v>
      </c>
      <c r="AA1104" s="15">
        <f t="shared" si="104"/>
        <v>176</v>
      </c>
      <c r="AB1104" s="18"/>
      <c r="AC1104" s="19">
        <f t="shared" si="105"/>
        <v>1</v>
      </c>
      <c r="AD1104" s="19">
        <v>1</v>
      </c>
      <c r="AE1104" s="19">
        <v>0</v>
      </c>
      <c r="AF1104" s="19">
        <f t="shared" si="106"/>
        <v>6</v>
      </c>
      <c r="AG1104" s="19">
        <v>6</v>
      </c>
      <c r="AH1104" s="19">
        <v>0</v>
      </c>
      <c r="AI1104" s="19">
        <v>0</v>
      </c>
      <c r="AJ1104" s="19">
        <v>6</v>
      </c>
      <c r="AL1104" s="17">
        <v>1</v>
      </c>
      <c r="AM1104" s="17">
        <v>6</v>
      </c>
      <c r="AN1104" s="17">
        <v>0</v>
      </c>
      <c r="AO1104" s="17">
        <v>6</v>
      </c>
      <c r="AQ1104" s="20">
        <v>0.36123348017621143</v>
      </c>
      <c r="AR1104" s="20">
        <v>0.25</v>
      </c>
      <c r="AS1104" s="20">
        <v>0.56382978723404253</v>
      </c>
      <c r="AT1104" s="20">
        <v>0</v>
      </c>
      <c r="AU1104" s="20">
        <v>0</v>
      </c>
      <c r="AV1104" s="20">
        <v>0.42447916666666669</v>
      </c>
      <c r="AW1104" s="20">
        <v>0.38766519823788548</v>
      </c>
      <c r="AX1104" s="20">
        <v>0.7</v>
      </c>
      <c r="AY1104" s="20">
        <v>0.78723404255319152</v>
      </c>
      <c r="AZ1104" s="20">
        <v>0</v>
      </c>
      <c r="BA1104" s="20">
        <v>0</v>
      </c>
      <c r="BB1104" s="20">
        <v>0.45833333333333331</v>
      </c>
      <c r="BC1104" s="20">
        <v>0.38983050847457629</v>
      </c>
      <c r="BD1104" s="20">
        <v>0.38532110091743121</v>
      </c>
      <c r="BE1104" s="20">
        <v>0.35169491525423729</v>
      </c>
      <c r="BF1104" s="20">
        <v>0.37155963302752293</v>
      </c>
      <c r="BG1104" s="21"/>
      <c r="BH1104" s="20">
        <v>0</v>
      </c>
      <c r="BI1104" s="20">
        <v>0</v>
      </c>
      <c r="BJ1104" s="20">
        <v>0</v>
      </c>
      <c r="BK1104" s="20" t="s">
        <v>1234</v>
      </c>
      <c r="BL1104" s="20" t="s">
        <v>1234</v>
      </c>
      <c r="BM1104" s="20">
        <v>0</v>
      </c>
      <c r="BN1104" s="20">
        <v>0</v>
      </c>
      <c r="BO1104" s="20">
        <v>0</v>
      </c>
      <c r="BP1104" s="20">
        <v>8.5199999999999998E-2</v>
      </c>
      <c r="BQ1104" s="20">
        <v>0.25</v>
      </c>
      <c r="BR1104" s="20">
        <v>5.4100000000000002E-2</v>
      </c>
      <c r="BS1104" s="20">
        <v>0</v>
      </c>
      <c r="BT1104" s="20">
        <v>0</v>
      </c>
      <c r="BU1104" s="20">
        <v>8.5227272727272721E-2</v>
      </c>
      <c r="BV1104" s="20">
        <v>8.6999999999999994E-2</v>
      </c>
      <c r="BW1104" s="20">
        <v>8.3299999999999999E-2</v>
      </c>
      <c r="BY1104" s="20">
        <v>1</v>
      </c>
      <c r="BZ1104" s="20" t="s">
        <v>1234</v>
      </c>
      <c r="CA1104" s="20">
        <v>1</v>
      </c>
      <c r="CC1104" s="22">
        <v>0</v>
      </c>
      <c r="CD1104" s="22">
        <v>0</v>
      </c>
      <c r="CE1104" s="22">
        <f t="shared" si="107"/>
        <v>0</v>
      </c>
      <c r="CF1104" s="23"/>
      <c r="CG1104" s="20">
        <v>6.8181818181818177E-2</v>
      </c>
      <c r="CH1104" s="25"/>
      <c r="CI1104" s="24">
        <v>0.55000000000000004</v>
      </c>
      <c r="CJ1104" s="24">
        <v>0.5957446808510638</v>
      </c>
      <c r="CK1104" s="24">
        <v>0.1858974358974359</v>
      </c>
      <c r="CL1104" s="24">
        <v>1.4285714285714285E-2</v>
      </c>
      <c r="CM1104" s="24">
        <v>0.42447916666666669</v>
      </c>
      <c r="CN1104" s="24">
        <v>0.36123348017621143</v>
      </c>
      <c r="CO1104" s="26"/>
      <c r="CP1104" s="22">
        <v>453.99999999999994</v>
      </c>
      <c r="CQ1104" s="22">
        <v>235.99999999999997</v>
      </c>
      <c r="CR1104" s="22">
        <v>218</v>
      </c>
      <c r="CS1104" s="22">
        <v>164</v>
      </c>
      <c r="CT1104" s="22">
        <v>290</v>
      </c>
      <c r="CU1104" s="20">
        <v>0.63876651982378863</v>
      </c>
    </row>
    <row r="1105" spans="1:99" x14ac:dyDescent="0.25">
      <c r="A1105" s="92">
        <v>91</v>
      </c>
      <c r="B1105" s="94" t="s">
        <v>116</v>
      </c>
      <c r="C1105" s="92">
        <v>3828</v>
      </c>
      <c r="D1105" s="94" t="s">
        <v>75</v>
      </c>
      <c r="E1105" s="92">
        <v>91540</v>
      </c>
      <c r="F1105" s="95" t="s">
        <v>1128</v>
      </c>
      <c r="G1105" s="143">
        <f t="shared" si="102"/>
        <v>2153</v>
      </c>
      <c r="H1105" s="14">
        <v>2153</v>
      </c>
      <c r="I1105" s="14">
        <v>0</v>
      </c>
      <c r="J1105" s="15">
        <v>1058</v>
      </c>
      <c r="K1105" s="15">
        <v>1095</v>
      </c>
      <c r="L1105" s="15">
        <v>0</v>
      </c>
      <c r="M1105" s="15">
        <v>226</v>
      </c>
      <c r="N1105" s="15">
        <v>1078</v>
      </c>
      <c r="O1105" s="15">
        <v>655</v>
      </c>
      <c r="P1105" s="15">
        <v>194</v>
      </c>
      <c r="Q1105" s="15">
        <f t="shared" si="103"/>
        <v>1959</v>
      </c>
      <c r="R1105" s="16"/>
      <c r="S1105" s="14">
        <v>2153</v>
      </c>
      <c r="T1105" s="17">
        <v>1058</v>
      </c>
      <c r="U1105" s="17">
        <v>1095</v>
      </c>
      <c r="V1105" s="17">
        <v>0</v>
      </c>
      <c r="W1105" s="17">
        <v>226</v>
      </c>
      <c r="X1105" s="17">
        <v>1078</v>
      </c>
      <c r="Y1105" s="17">
        <v>655</v>
      </c>
      <c r="Z1105" s="17">
        <v>194</v>
      </c>
      <c r="AA1105" s="15">
        <f t="shared" si="104"/>
        <v>1959</v>
      </c>
      <c r="AB1105" s="18"/>
      <c r="AC1105" s="19">
        <f t="shared" si="105"/>
        <v>2</v>
      </c>
      <c r="AD1105" s="19">
        <v>2</v>
      </c>
      <c r="AE1105" s="19">
        <v>0</v>
      </c>
      <c r="AF1105" s="19">
        <f t="shared" si="106"/>
        <v>15</v>
      </c>
      <c r="AG1105" s="19">
        <v>15</v>
      </c>
      <c r="AH1105" s="19">
        <v>0</v>
      </c>
      <c r="AI1105" s="19">
        <v>4</v>
      </c>
      <c r="AJ1105" s="19">
        <v>11</v>
      </c>
      <c r="AL1105" s="17">
        <v>2</v>
      </c>
      <c r="AM1105" s="17">
        <v>15</v>
      </c>
      <c r="AN1105" s="17">
        <v>4</v>
      </c>
      <c r="AO1105" s="17">
        <v>11</v>
      </c>
      <c r="AQ1105" s="20">
        <v>0.7040895061728395</v>
      </c>
      <c r="AR1105" s="20">
        <v>0.57317073170731703</v>
      </c>
      <c r="AS1105" s="20">
        <v>0.69476486246672586</v>
      </c>
      <c r="AT1105" s="20">
        <v>0.4775757575757576</v>
      </c>
      <c r="AU1105" s="20">
        <v>0.1548223350253807</v>
      </c>
      <c r="AV1105" s="20">
        <v>0.7142857142857143</v>
      </c>
      <c r="AW1105" s="20">
        <v>0.83063271604938271</v>
      </c>
      <c r="AX1105" s="20">
        <v>0.91869918699186992</v>
      </c>
      <c r="AY1105" s="20">
        <v>0.95652173913043481</v>
      </c>
      <c r="AZ1105" s="20">
        <v>0.79393939393939394</v>
      </c>
      <c r="BA1105" s="20">
        <v>0.49238578680203043</v>
      </c>
      <c r="BB1105" s="20">
        <v>0.89126478616924476</v>
      </c>
      <c r="BC1105" s="20">
        <v>0.81347962382445138</v>
      </c>
      <c r="BD1105" s="20">
        <v>0.84726443768996962</v>
      </c>
      <c r="BE1105" s="20">
        <v>0.69435736677115989</v>
      </c>
      <c r="BF1105" s="20">
        <v>0.71352583586626139</v>
      </c>
      <c r="BG1105" s="21"/>
      <c r="BH1105" s="20">
        <v>4.4168734491315136E-2</v>
      </c>
      <c r="BI1105" s="20">
        <v>1.7699115044247787E-2</v>
      </c>
      <c r="BJ1105" s="20">
        <v>7.9051383399209481E-3</v>
      </c>
      <c r="BK1105" s="20">
        <v>0.11437908496732026</v>
      </c>
      <c r="BL1105" s="20">
        <v>4.2424242424242427E-2</v>
      </c>
      <c r="BM1105" s="20">
        <v>4.4324324324324323E-2</v>
      </c>
      <c r="BN1105" s="20">
        <v>3.4700000000000002E-2</v>
      </c>
      <c r="BO1105" s="20">
        <v>5.2600000000000001E-2</v>
      </c>
      <c r="BP1105" s="20">
        <v>9.5799999999999996E-2</v>
      </c>
      <c r="BQ1105" s="20">
        <v>3.1E-2</v>
      </c>
      <c r="BR1105" s="20">
        <v>0.13139999999999999</v>
      </c>
      <c r="BS1105" s="20">
        <v>8.1699999999999995E-2</v>
      </c>
      <c r="BT1105" s="20">
        <v>1.8181818181818181E-2</v>
      </c>
      <c r="BU1105" s="20">
        <v>0.10270270270270271</v>
      </c>
      <c r="BV1105" s="20">
        <v>9.1499999999999998E-2</v>
      </c>
      <c r="BW1105" s="20">
        <v>9.9599999999999994E-2</v>
      </c>
      <c r="BY1105" s="20">
        <v>0.93548387096774188</v>
      </c>
      <c r="BZ1105" s="20" t="s">
        <v>1234</v>
      </c>
      <c r="CA1105" s="20">
        <v>0.9355</v>
      </c>
      <c r="CC1105" s="22">
        <v>61</v>
      </c>
      <c r="CD1105" s="22">
        <v>13</v>
      </c>
      <c r="CE1105" s="22">
        <f t="shared" si="107"/>
        <v>74</v>
      </c>
      <c r="CF1105" s="23"/>
      <c r="CG1105" s="20">
        <v>0.17667493796526054</v>
      </c>
      <c r="CH1105" s="25"/>
      <c r="CI1105" s="24">
        <v>0.65040650406504064</v>
      </c>
      <c r="CJ1105" s="24">
        <v>0.72138420585625551</v>
      </c>
      <c r="CK1105" s="24">
        <v>0.73333333333333328</v>
      </c>
      <c r="CL1105" s="24">
        <v>0.62690355329949243</v>
      </c>
      <c r="CM1105" s="24">
        <v>0.71792538671519568</v>
      </c>
      <c r="CN1105" s="24">
        <v>0.7040895061728395</v>
      </c>
      <c r="CO1105" s="26"/>
      <c r="CP1105" s="22">
        <v>2592.0000000000005</v>
      </c>
      <c r="CQ1105" s="22">
        <v>1276</v>
      </c>
      <c r="CR1105" s="22">
        <v>1316</v>
      </c>
      <c r="CS1105" s="22">
        <v>1825</v>
      </c>
      <c r="CT1105" s="22">
        <v>767</v>
      </c>
      <c r="CU1105" s="20">
        <v>0.2959104938271605</v>
      </c>
    </row>
    <row r="1106" spans="1:99" x14ac:dyDescent="0.25">
      <c r="A1106" s="92">
        <v>91</v>
      </c>
      <c r="B1106" s="94" t="s">
        <v>116</v>
      </c>
      <c r="C1106" s="92">
        <v>3828</v>
      </c>
      <c r="D1106" s="94" t="s">
        <v>75</v>
      </c>
      <c r="E1106" s="92">
        <v>91669</v>
      </c>
      <c r="F1106" s="95" t="s">
        <v>882</v>
      </c>
      <c r="G1106" s="143">
        <f t="shared" si="102"/>
        <v>419</v>
      </c>
      <c r="H1106" s="14">
        <v>419</v>
      </c>
      <c r="I1106" s="14">
        <v>0</v>
      </c>
      <c r="J1106" s="15">
        <v>0</v>
      </c>
      <c r="K1106" s="15">
        <v>419</v>
      </c>
      <c r="L1106" s="15">
        <v>0</v>
      </c>
      <c r="M1106" s="15">
        <v>41</v>
      </c>
      <c r="N1106" s="15">
        <v>265</v>
      </c>
      <c r="O1106" s="15">
        <v>100</v>
      </c>
      <c r="P1106" s="15">
        <v>13</v>
      </c>
      <c r="Q1106" s="15">
        <f t="shared" si="103"/>
        <v>406</v>
      </c>
      <c r="R1106" s="16"/>
      <c r="S1106" s="14">
        <v>419</v>
      </c>
      <c r="T1106" s="17">
        <v>0</v>
      </c>
      <c r="U1106" s="17">
        <v>419</v>
      </c>
      <c r="V1106" s="17">
        <v>0</v>
      </c>
      <c r="W1106" s="17">
        <v>41</v>
      </c>
      <c r="X1106" s="17">
        <v>265</v>
      </c>
      <c r="Y1106" s="17">
        <v>100</v>
      </c>
      <c r="Z1106" s="17">
        <v>13</v>
      </c>
      <c r="AA1106" s="15">
        <f t="shared" si="104"/>
        <v>406</v>
      </c>
      <c r="AB1106" s="18"/>
      <c r="AC1106" s="19">
        <f t="shared" si="105"/>
        <v>1</v>
      </c>
      <c r="AD1106" s="19">
        <v>1</v>
      </c>
      <c r="AE1106" s="19">
        <v>0</v>
      </c>
      <c r="AF1106" s="19">
        <f t="shared" si="106"/>
        <v>12</v>
      </c>
      <c r="AG1106" s="19">
        <v>12</v>
      </c>
      <c r="AH1106" s="19">
        <v>0</v>
      </c>
      <c r="AI1106" s="19">
        <v>0</v>
      </c>
      <c r="AJ1106" s="19">
        <v>12</v>
      </c>
      <c r="AL1106" s="17">
        <v>1</v>
      </c>
      <c r="AM1106" s="17">
        <v>12</v>
      </c>
      <c r="AN1106" s="17">
        <v>0</v>
      </c>
      <c r="AO1106" s="17">
        <v>12</v>
      </c>
      <c r="AQ1106" s="20">
        <v>0.41973969631236441</v>
      </c>
      <c r="AR1106" s="20">
        <v>0.22222222222222221</v>
      </c>
      <c r="AS1106" s="20">
        <v>0.47584541062801933</v>
      </c>
      <c r="AT1106" s="20">
        <v>0.17307692307692307</v>
      </c>
      <c r="AU1106" s="20">
        <v>4.3478260869565216E-2</v>
      </c>
      <c r="AV1106" s="20">
        <v>0.42503097893432468</v>
      </c>
      <c r="AW1106" s="20">
        <v>0.45444685466377438</v>
      </c>
      <c r="AX1106" s="20">
        <v>0.50617283950617287</v>
      </c>
      <c r="AY1106" s="20">
        <v>0.64009661835748788</v>
      </c>
      <c r="AZ1106" s="20">
        <v>0.32051282051282054</v>
      </c>
      <c r="BA1106" s="20">
        <v>0.11304347826086956</v>
      </c>
      <c r="BB1106" s="20">
        <v>0.50309789343246591</v>
      </c>
      <c r="BC1106" s="20">
        <v>0.45413870246085009</v>
      </c>
      <c r="BD1106" s="20">
        <v>0.45473684210526316</v>
      </c>
      <c r="BE1106" s="20">
        <v>0.42281879194630873</v>
      </c>
      <c r="BF1106" s="20">
        <v>0.4168421052631579</v>
      </c>
      <c r="BG1106" s="21"/>
      <c r="BH1106" s="20">
        <v>2.3866348448687352E-3</v>
      </c>
      <c r="BI1106" s="20">
        <v>0</v>
      </c>
      <c r="BJ1106" s="20">
        <v>0</v>
      </c>
      <c r="BK1106" s="20">
        <v>0.01</v>
      </c>
      <c r="BL1106" s="20">
        <v>0</v>
      </c>
      <c r="BM1106" s="20">
        <v>2.4630541871921183E-3</v>
      </c>
      <c r="BN1106" s="20">
        <v>0</v>
      </c>
      <c r="BO1106" s="20">
        <v>4.5999999999999999E-3</v>
      </c>
      <c r="BP1106" s="20">
        <v>5.4899999999999997E-2</v>
      </c>
      <c r="BQ1106" s="20">
        <v>0</v>
      </c>
      <c r="BR1106" s="20">
        <v>8.3000000000000004E-2</v>
      </c>
      <c r="BS1106" s="20">
        <v>0.01</v>
      </c>
      <c r="BT1106" s="20">
        <v>0</v>
      </c>
      <c r="BU1106" s="20">
        <v>5.6650246305418719E-2</v>
      </c>
      <c r="BV1106" s="20">
        <v>5.4199999999999998E-2</v>
      </c>
      <c r="BW1106" s="20">
        <v>5.5599999999999997E-2</v>
      </c>
      <c r="BY1106" s="20">
        <v>0.90214797136038183</v>
      </c>
      <c r="BZ1106" s="20" t="s">
        <v>1234</v>
      </c>
      <c r="CA1106" s="20">
        <v>0.90210000000000001</v>
      </c>
      <c r="CC1106" s="22">
        <v>3</v>
      </c>
      <c r="CD1106" s="22">
        <v>0</v>
      </c>
      <c r="CE1106" s="22">
        <f t="shared" si="107"/>
        <v>3</v>
      </c>
      <c r="CF1106" s="23"/>
      <c r="CG1106" s="20">
        <v>0.21002386634844869</v>
      </c>
      <c r="CH1106" s="25"/>
      <c r="CI1106" s="24">
        <v>0.39506172839506171</v>
      </c>
      <c r="CJ1106" s="24">
        <v>0.5</v>
      </c>
      <c r="CK1106" s="24">
        <v>0.33974358974358976</v>
      </c>
      <c r="CL1106" s="24">
        <v>0.36521739130434783</v>
      </c>
      <c r="CM1106" s="24">
        <v>0.42750929368029739</v>
      </c>
      <c r="CN1106" s="24">
        <v>0.41973969631236441</v>
      </c>
      <c r="CO1106" s="26"/>
      <c r="CP1106" s="22">
        <v>922.00000000000011</v>
      </c>
      <c r="CQ1106" s="22">
        <v>447.00000000000011</v>
      </c>
      <c r="CR1106" s="22">
        <v>474.99999999999994</v>
      </c>
      <c r="CS1106" s="22">
        <v>387</v>
      </c>
      <c r="CT1106" s="22">
        <v>535</v>
      </c>
      <c r="CU1106" s="20">
        <v>0.58026030368763559</v>
      </c>
    </row>
    <row r="1107" spans="1:99" x14ac:dyDescent="0.25">
      <c r="A1107" s="92">
        <v>91</v>
      </c>
      <c r="B1107" s="94" t="s">
        <v>116</v>
      </c>
      <c r="C1107" s="92">
        <v>3828</v>
      </c>
      <c r="D1107" s="94" t="s">
        <v>75</v>
      </c>
      <c r="E1107" s="92">
        <v>91798</v>
      </c>
      <c r="F1107" s="95" t="s">
        <v>1129</v>
      </c>
      <c r="G1107" s="143">
        <f t="shared" si="102"/>
        <v>925</v>
      </c>
      <c r="H1107" s="14">
        <v>925</v>
      </c>
      <c r="I1107" s="14">
        <v>0</v>
      </c>
      <c r="J1107" s="15">
        <v>0</v>
      </c>
      <c r="K1107" s="15">
        <v>925</v>
      </c>
      <c r="L1107" s="15">
        <v>0</v>
      </c>
      <c r="M1107" s="15">
        <v>72</v>
      </c>
      <c r="N1107" s="15">
        <v>502</v>
      </c>
      <c r="O1107" s="15">
        <v>277</v>
      </c>
      <c r="P1107" s="15">
        <v>74</v>
      </c>
      <c r="Q1107" s="15">
        <f t="shared" si="103"/>
        <v>851</v>
      </c>
      <c r="R1107" s="16"/>
      <c r="S1107" s="14">
        <v>925</v>
      </c>
      <c r="T1107" s="17">
        <v>0</v>
      </c>
      <c r="U1107" s="17">
        <v>925</v>
      </c>
      <c r="V1107" s="17">
        <v>0</v>
      </c>
      <c r="W1107" s="17">
        <v>72</v>
      </c>
      <c r="X1107" s="17">
        <v>502</v>
      </c>
      <c r="Y1107" s="17">
        <v>277</v>
      </c>
      <c r="Z1107" s="17">
        <v>74</v>
      </c>
      <c r="AA1107" s="15">
        <f t="shared" si="104"/>
        <v>851</v>
      </c>
      <c r="AB1107" s="18"/>
      <c r="AC1107" s="19">
        <f t="shared" si="105"/>
        <v>10</v>
      </c>
      <c r="AD1107" s="19">
        <v>10</v>
      </c>
      <c r="AE1107" s="19">
        <v>0</v>
      </c>
      <c r="AF1107" s="19">
        <f t="shared" si="106"/>
        <v>12</v>
      </c>
      <c r="AG1107" s="19">
        <v>12</v>
      </c>
      <c r="AH1107" s="19">
        <v>0</v>
      </c>
      <c r="AI1107" s="19">
        <v>0</v>
      </c>
      <c r="AJ1107" s="19">
        <v>12</v>
      </c>
      <c r="AL1107" s="17">
        <v>10</v>
      </c>
      <c r="AM1107" s="17">
        <v>12</v>
      </c>
      <c r="AN1107" s="17">
        <v>0</v>
      </c>
      <c r="AO1107" s="17">
        <v>12</v>
      </c>
      <c r="AQ1107" s="20">
        <v>0.57639939485627834</v>
      </c>
      <c r="AR1107" s="20">
        <v>0.2</v>
      </c>
      <c r="AS1107" s="20">
        <v>0.61728395061728392</v>
      </c>
      <c r="AT1107" s="20">
        <v>0.3349282296650718</v>
      </c>
      <c r="AU1107" s="20">
        <v>8.9622641509433956E-2</v>
      </c>
      <c r="AV1107" s="20">
        <v>0.59279279279279284</v>
      </c>
      <c r="AW1107" s="20">
        <v>0.69969742813918301</v>
      </c>
      <c r="AX1107" s="20">
        <v>0.57599999999999996</v>
      </c>
      <c r="AY1107" s="20">
        <v>0.88536155202821865</v>
      </c>
      <c r="AZ1107" s="20">
        <v>0.66267942583732053</v>
      </c>
      <c r="BA1107" s="20">
        <v>0.34905660377358488</v>
      </c>
      <c r="BB1107" s="20">
        <v>0.76666666666666672</v>
      </c>
      <c r="BC1107" s="20">
        <v>0.65781710914454272</v>
      </c>
      <c r="BD1107" s="20">
        <v>0.74378881987577639</v>
      </c>
      <c r="BE1107" s="20">
        <v>0.54277286135693215</v>
      </c>
      <c r="BF1107" s="20">
        <v>0.61180124223602483</v>
      </c>
      <c r="BG1107" s="21"/>
      <c r="BH1107" s="20">
        <v>5.7937427578215531E-3</v>
      </c>
      <c r="BI1107" s="20">
        <v>4.1666666666666664E-2</v>
      </c>
      <c r="BJ1107" s="20">
        <v>1.9920318725099601E-3</v>
      </c>
      <c r="BK1107" s="20">
        <v>0</v>
      </c>
      <c r="BL1107" s="20">
        <v>2.0408163265306121E-2</v>
      </c>
      <c r="BM1107" s="20">
        <v>4.9140049140049139E-3</v>
      </c>
      <c r="BN1107" s="20">
        <v>7.4000000000000003E-3</v>
      </c>
      <c r="BO1107" s="20">
        <v>4.4000000000000003E-3</v>
      </c>
      <c r="BP1107" s="20">
        <v>7.8799999999999995E-2</v>
      </c>
      <c r="BQ1107" s="20">
        <v>1.3899999999999999E-2</v>
      </c>
      <c r="BR1107" s="20">
        <v>0.1056</v>
      </c>
      <c r="BS1107" s="20">
        <v>3.7499999999999999E-2</v>
      </c>
      <c r="BT1107" s="20">
        <v>0.10204081632653061</v>
      </c>
      <c r="BU1107" s="20">
        <v>7.7395577395577397E-2</v>
      </c>
      <c r="BV1107" s="20">
        <v>7.1400000000000005E-2</v>
      </c>
      <c r="BW1107" s="20">
        <v>8.5300000000000001E-2</v>
      </c>
      <c r="BY1107" s="20">
        <v>0.99420625724217848</v>
      </c>
      <c r="BZ1107" s="20" t="s">
        <v>1234</v>
      </c>
      <c r="CA1107" s="20">
        <v>0.99419999999999997</v>
      </c>
      <c r="CC1107" s="22">
        <v>16</v>
      </c>
      <c r="CD1107" s="22">
        <v>11</v>
      </c>
      <c r="CE1107" s="22">
        <f t="shared" si="107"/>
        <v>27</v>
      </c>
      <c r="CF1107" s="23"/>
      <c r="CG1107" s="20">
        <v>0.19351100811123986</v>
      </c>
      <c r="CH1107" s="25"/>
      <c r="CI1107" s="24">
        <v>0.504</v>
      </c>
      <c r="CJ1107" s="24">
        <v>0.62610229276895946</v>
      </c>
      <c r="CK1107" s="24">
        <v>0.57894736842105265</v>
      </c>
      <c r="CL1107" s="24">
        <v>0.48113207547169812</v>
      </c>
      <c r="CM1107" s="24">
        <v>0.59459459459459463</v>
      </c>
      <c r="CN1107" s="24">
        <v>0.57639939485627834</v>
      </c>
      <c r="CO1107" s="26"/>
      <c r="CP1107" s="22">
        <v>1322</v>
      </c>
      <c r="CQ1107" s="22">
        <v>678</v>
      </c>
      <c r="CR1107" s="22">
        <v>644</v>
      </c>
      <c r="CS1107" s="22">
        <v>762</v>
      </c>
      <c r="CT1107" s="22">
        <v>560</v>
      </c>
      <c r="CU1107" s="20">
        <v>0.42360060514372166</v>
      </c>
    </row>
    <row r="1108" spans="1:99" x14ac:dyDescent="0.25">
      <c r="A1108" s="92">
        <v>94</v>
      </c>
      <c r="B1108" s="94" t="s">
        <v>125</v>
      </c>
      <c r="C1108" s="92">
        <v>3829</v>
      </c>
      <c r="D1108" s="94" t="s">
        <v>76</v>
      </c>
      <c r="E1108" s="92">
        <v>94001</v>
      </c>
      <c r="F1108" s="95" t="s">
        <v>1130</v>
      </c>
      <c r="G1108" s="143">
        <f t="shared" si="102"/>
        <v>7701</v>
      </c>
      <c r="H1108" s="14">
        <v>7587</v>
      </c>
      <c r="I1108" s="14">
        <v>114</v>
      </c>
      <c r="J1108" s="15">
        <v>5027</v>
      </c>
      <c r="K1108" s="15">
        <v>2674</v>
      </c>
      <c r="L1108" s="15">
        <v>30</v>
      </c>
      <c r="M1108" s="15">
        <v>782</v>
      </c>
      <c r="N1108" s="15">
        <v>3669</v>
      </c>
      <c r="O1108" s="15">
        <v>2548</v>
      </c>
      <c r="P1108" s="15">
        <v>672</v>
      </c>
      <c r="Q1108" s="15">
        <f t="shared" si="103"/>
        <v>6999</v>
      </c>
      <c r="R1108" s="16"/>
      <c r="S1108" s="14">
        <v>7587</v>
      </c>
      <c r="T1108" s="17">
        <v>4913</v>
      </c>
      <c r="U1108" s="17">
        <v>2674</v>
      </c>
      <c r="V1108" s="17">
        <v>0</v>
      </c>
      <c r="W1108" s="17">
        <v>764</v>
      </c>
      <c r="X1108" s="17">
        <v>3603</v>
      </c>
      <c r="Y1108" s="17">
        <v>2548</v>
      </c>
      <c r="Z1108" s="17">
        <v>672</v>
      </c>
      <c r="AA1108" s="15">
        <f t="shared" si="104"/>
        <v>6915</v>
      </c>
      <c r="AB1108" s="18"/>
      <c r="AC1108" s="19">
        <f t="shared" si="105"/>
        <v>11</v>
      </c>
      <c r="AD1108" s="19">
        <v>10</v>
      </c>
      <c r="AE1108" s="19">
        <v>1</v>
      </c>
      <c r="AF1108" s="19">
        <f t="shared" si="106"/>
        <v>38</v>
      </c>
      <c r="AG1108" s="19">
        <v>37</v>
      </c>
      <c r="AH1108" s="19">
        <v>1</v>
      </c>
      <c r="AI1108" s="19">
        <v>7</v>
      </c>
      <c r="AJ1108" s="19">
        <v>31</v>
      </c>
      <c r="AL1108" s="17">
        <v>10</v>
      </c>
      <c r="AM1108" s="17">
        <v>37</v>
      </c>
      <c r="AN1108" s="17">
        <v>6</v>
      </c>
      <c r="AO1108" s="17">
        <v>31</v>
      </c>
      <c r="AQ1108" s="20">
        <v>1.1418819188191882</v>
      </c>
      <c r="AR1108" s="20">
        <v>0.83682008368200833</v>
      </c>
      <c r="AS1108" s="20">
        <v>1.0909490333919156</v>
      </c>
      <c r="AT1108" s="20">
        <v>0.64610011641443543</v>
      </c>
      <c r="AU1108" s="20">
        <v>0.17405063291139242</v>
      </c>
      <c r="AV1108" s="20">
        <v>1.1746422182468694</v>
      </c>
      <c r="AW1108" s="20">
        <v>1.4153136531365313</v>
      </c>
      <c r="AX1108" s="20">
        <v>1.6359832635983265</v>
      </c>
      <c r="AY1108" s="20">
        <v>1.6120386643233744</v>
      </c>
      <c r="AZ1108" s="20">
        <v>1.4831199068684517</v>
      </c>
      <c r="BA1108" s="20">
        <v>0.70886075949367089</v>
      </c>
      <c r="BB1108" s="20">
        <v>1.5650715563506261</v>
      </c>
      <c r="BC1108" s="20">
        <v>1.3967225609756098</v>
      </c>
      <c r="BD1108" s="20">
        <v>1.4327610872675249</v>
      </c>
      <c r="BE1108" s="20">
        <v>1.1345274390243902</v>
      </c>
      <c r="BF1108" s="20">
        <v>1.1487839771101573</v>
      </c>
      <c r="BG1108" s="21"/>
      <c r="BH1108" s="20">
        <v>7.7720986169573056E-2</v>
      </c>
      <c r="BI1108" s="20">
        <v>0.10863874345549739</v>
      </c>
      <c r="BJ1108" s="20">
        <v>6.614349775784753E-2</v>
      </c>
      <c r="BK1108" s="20">
        <v>9.1463414634146339E-2</v>
      </c>
      <c r="BL1108" s="20">
        <v>5.113636363636364E-2</v>
      </c>
      <c r="BM1108" s="20">
        <v>7.9206349206349211E-2</v>
      </c>
      <c r="BN1108" s="20">
        <v>7.8E-2</v>
      </c>
      <c r="BO1108" s="20">
        <v>7.7499999999999999E-2</v>
      </c>
      <c r="BP1108" s="20">
        <v>2.4500000000000001E-2</v>
      </c>
      <c r="BQ1108" s="20">
        <v>5.5E-2</v>
      </c>
      <c r="BR1108" s="20">
        <v>2.1600000000000001E-2</v>
      </c>
      <c r="BS1108" s="20">
        <v>2.1299999999999999E-2</v>
      </c>
      <c r="BT1108" s="20">
        <v>5.681818181818182E-3</v>
      </c>
      <c r="BU1108" s="20">
        <v>2.5555555555555557E-2</v>
      </c>
      <c r="BV1108" s="20">
        <v>1.9699999999999999E-2</v>
      </c>
      <c r="BW1108" s="20">
        <v>2.8799999999999999E-2</v>
      </c>
      <c r="BY1108" s="20">
        <v>0.75270595309681299</v>
      </c>
      <c r="BZ1108" s="20">
        <v>1</v>
      </c>
      <c r="CA1108" s="20">
        <v>0.75580000000000003</v>
      </c>
      <c r="CC1108" s="22">
        <v>122</v>
      </c>
      <c r="CD1108" s="22">
        <v>104</v>
      </c>
      <c r="CE1108" s="22">
        <f t="shared" si="107"/>
        <v>226</v>
      </c>
      <c r="CF1108" s="23"/>
      <c r="CG1108" s="20">
        <v>0.24817629179331308</v>
      </c>
      <c r="CH1108" s="25"/>
      <c r="CI1108" s="24">
        <v>1.1443514644351465</v>
      </c>
      <c r="CJ1108" s="24">
        <v>1.1933216168717047</v>
      </c>
      <c r="CK1108" s="24">
        <v>1.1670547147846333</v>
      </c>
      <c r="CL1108" s="24">
        <v>0.97151898734177211</v>
      </c>
      <c r="CM1108" s="24">
        <v>1.1779964221824686</v>
      </c>
      <c r="CN1108" s="24">
        <v>1.1418819188191882</v>
      </c>
      <c r="CO1108" s="26"/>
      <c r="CP1108" s="22">
        <v>5420</v>
      </c>
      <c r="CQ1108" s="22">
        <v>2624</v>
      </c>
      <c r="CR1108" s="22">
        <v>2796</v>
      </c>
      <c r="CS1108" s="22">
        <v>6189</v>
      </c>
      <c r="CT1108" s="22">
        <v>0</v>
      </c>
      <c r="CU1108" s="20">
        <v>0</v>
      </c>
    </row>
    <row r="1109" spans="1:99" x14ac:dyDescent="0.25">
      <c r="A1109" s="92">
        <v>94</v>
      </c>
      <c r="B1109" s="94" t="s">
        <v>125</v>
      </c>
      <c r="C1109" s="92">
        <v>3829</v>
      </c>
      <c r="D1109" s="94" t="s">
        <v>76</v>
      </c>
      <c r="E1109" s="92">
        <v>94343</v>
      </c>
      <c r="F1109" s="95" t="s">
        <v>1131</v>
      </c>
      <c r="G1109" s="143">
        <f t="shared" si="102"/>
        <v>2044</v>
      </c>
      <c r="H1109" s="14">
        <v>2044</v>
      </c>
      <c r="I1109" s="14">
        <v>0</v>
      </c>
      <c r="J1109" s="15">
        <v>0</v>
      </c>
      <c r="K1109" s="15">
        <v>2044</v>
      </c>
      <c r="L1109" s="15">
        <v>0</v>
      </c>
      <c r="M1109" s="15">
        <v>218</v>
      </c>
      <c r="N1109" s="15">
        <v>1181</v>
      </c>
      <c r="O1109" s="15">
        <v>541</v>
      </c>
      <c r="P1109" s="15">
        <v>104</v>
      </c>
      <c r="Q1109" s="15">
        <f t="shared" si="103"/>
        <v>1940</v>
      </c>
      <c r="R1109" s="16"/>
      <c r="S1109" s="14">
        <v>2044</v>
      </c>
      <c r="T1109" s="17">
        <v>0</v>
      </c>
      <c r="U1109" s="17">
        <v>2044</v>
      </c>
      <c r="V1109" s="17">
        <v>0</v>
      </c>
      <c r="W1109" s="17">
        <v>218</v>
      </c>
      <c r="X1109" s="17">
        <v>1181</v>
      </c>
      <c r="Y1109" s="17">
        <v>541</v>
      </c>
      <c r="Z1109" s="17">
        <v>104</v>
      </c>
      <c r="AA1109" s="15">
        <f t="shared" si="104"/>
        <v>1940</v>
      </c>
      <c r="AB1109" s="18"/>
      <c r="AC1109" s="19">
        <f t="shared" si="105"/>
        <v>3</v>
      </c>
      <c r="AD1109" s="19">
        <v>3</v>
      </c>
      <c r="AE1109" s="19">
        <v>0</v>
      </c>
      <c r="AF1109" s="19">
        <f t="shared" si="106"/>
        <v>13</v>
      </c>
      <c r="AG1109" s="19">
        <v>13</v>
      </c>
      <c r="AH1109" s="19">
        <v>0</v>
      </c>
      <c r="AI1109" s="19">
        <v>0</v>
      </c>
      <c r="AJ1109" s="19">
        <v>13</v>
      </c>
      <c r="AL1109" s="17">
        <v>3</v>
      </c>
      <c r="AM1109" s="17">
        <v>13</v>
      </c>
      <c r="AN1109" s="17">
        <v>0</v>
      </c>
      <c r="AO1109" s="17">
        <v>13</v>
      </c>
      <c r="AQ1109" s="20">
        <v>1.1733899504600143</v>
      </c>
      <c r="AR1109" s="20">
        <v>0.94615384615384612</v>
      </c>
      <c r="AS1109" s="20">
        <v>1.2613065326633166</v>
      </c>
      <c r="AT1109" s="20">
        <v>0.35426008968609868</v>
      </c>
      <c r="AU1109" s="20">
        <v>5.8333333333333334E-2</v>
      </c>
      <c r="AV1109" s="20">
        <v>1.2284739982949702</v>
      </c>
      <c r="AW1109" s="20">
        <v>1.4465675866949752</v>
      </c>
      <c r="AX1109" s="20">
        <v>1.676923076923077</v>
      </c>
      <c r="AY1109" s="20">
        <v>1.9782244556113904</v>
      </c>
      <c r="AZ1109" s="20">
        <v>1.2130044843049328</v>
      </c>
      <c r="BA1109" s="20">
        <v>0.43333333333333335</v>
      </c>
      <c r="BB1109" s="20">
        <v>1.6538789428815004</v>
      </c>
      <c r="BC1109" s="20">
        <v>1.3338257016248154</v>
      </c>
      <c r="BD1109" s="20">
        <v>1.5502717391304348</v>
      </c>
      <c r="BE1109" s="20">
        <v>1.1698670605612997</v>
      </c>
      <c r="BF1109" s="20">
        <v>1.1766304347826086</v>
      </c>
      <c r="BG1109" s="21"/>
      <c r="BH1109" s="20">
        <v>8.6594911937377686E-2</v>
      </c>
      <c r="BI1109" s="20">
        <v>5.9633027522935783E-2</v>
      </c>
      <c r="BJ1109" s="20">
        <v>5.6731583403895003E-2</v>
      </c>
      <c r="BK1109" s="20">
        <v>0.16635859519408502</v>
      </c>
      <c r="BL1109" s="20">
        <v>6.7307692307692304E-2</v>
      </c>
      <c r="BM1109" s="20">
        <v>8.7628865979381437E-2</v>
      </c>
      <c r="BN1109" s="20">
        <v>8.3099999999999993E-2</v>
      </c>
      <c r="BO1109" s="20">
        <v>8.9399999999999993E-2</v>
      </c>
      <c r="BP1109" s="20">
        <v>0</v>
      </c>
      <c r="BQ1109" s="20">
        <v>0</v>
      </c>
      <c r="BR1109" s="20">
        <v>0</v>
      </c>
      <c r="BS1109" s="20">
        <v>0</v>
      </c>
      <c r="BT1109" s="20">
        <v>0</v>
      </c>
      <c r="BU1109" s="20">
        <v>0</v>
      </c>
      <c r="BV1109" s="20">
        <v>0</v>
      </c>
      <c r="BW1109" s="20">
        <v>0</v>
      </c>
      <c r="BY1109" s="20">
        <v>0.72064579256360073</v>
      </c>
      <c r="BZ1109" s="20" t="s">
        <v>1234</v>
      </c>
      <c r="CA1109" s="20">
        <v>0.72060000000000002</v>
      </c>
      <c r="CC1109" s="22">
        <v>57</v>
      </c>
      <c r="CD1109" s="22">
        <v>0</v>
      </c>
      <c r="CE1109" s="22">
        <f t="shared" si="107"/>
        <v>57</v>
      </c>
      <c r="CF1109" s="23"/>
      <c r="CG1109" s="20">
        <v>0.37622309197651665</v>
      </c>
      <c r="CH1109" s="25"/>
      <c r="CI1109" s="24">
        <v>1.2615384615384615</v>
      </c>
      <c r="CJ1109" s="24">
        <v>1.340033500837521</v>
      </c>
      <c r="CK1109" s="24">
        <v>1.0717488789237668</v>
      </c>
      <c r="CL1109" s="24">
        <v>0.9</v>
      </c>
      <c r="CM1109" s="24">
        <v>1.2293265132139812</v>
      </c>
      <c r="CN1109" s="24">
        <v>1.1733899504600143</v>
      </c>
      <c r="CO1109" s="26"/>
      <c r="CP1109" s="22">
        <v>1413</v>
      </c>
      <c r="CQ1109" s="22">
        <v>677</v>
      </c>
      <c r="CR1109" s="22">
        <v>736</v>
      </c>
      <c r="CS1109" s="22">
        <v>1658</v>
      </c>
      <c r="CT1109" s="22">
        <v>0</v>
      </c>
      <c r="CU1109" s="20">
        <v>0</v>
      </c>
    </row>
    <row r="1110" spans="1:99" x14ac:dyDescent="0.25">
      <c r="A1110" s="92">
        <v>94</v>
      </c>
      <c r="B1110" s="94" t="s">
        <v>125</v>
      </c>
      <c r="C1110" s="92">
        <v>3829</v>
      </c>
      <c r="D1110" s="94" t="s">
        <v>76</v>
      </c>
      <c r="E1110" s="92">
        <v>94663</v>
      </c>
      <c r="F1110" s="95" t="s">
        <v>1132</v>
      </c>
      <c r="G1110" s="143">
        <f t="shared" si="102"/>
        <v>289</v>
      </c>
      <c r="H1110" s="14">
        <v>289</v>
      </c>
      <c r="I1110" s="14">
        <v>0</v>
      </c>
      <c r="J1110" s="15">
        <v>0</v>
      </c>
      <c r="K1110" s="15">
        <v>289</v>
      </c>
      <c r="L1110" s="15">
        <v>0</v>
      </c>
      <c r="M1110" s="15">
        <v>18</v>
      </c>
      <c r="N1110" s="15">
        <v>131</v>
      </c>
      <c r="O1110" s="15">
        <v>110</v>
      </c>
      <c r="P1110" s="15">
        <v>30</v>
      </c>
      <c r="Q1110" s="15">
        <f t="shared" si="103"/>
        <v>259</v>
      </c>
      <c r="R1110" s="16"/>
      <c r="S1110" s="14">
        <v>289</v>
      </c>
      <c r="T1110" s="17">
        <v>0</v>
      </c>
      <c r="U1110" s="17">
        <v>289</v>
      </c>
      <c r="V1110" s="17">
        <v>0</v>
      </c>
      <c r="W1110" s="17">
        <v>18</v>
      </c>
      <c r="X1110" s="17">
        <v>131</v>
      </c>
      <c r="Y1110" s="17">
        <v>110</v>
      </c>
      <c r="Z1110" s="17">
        <v>30</v>
      </c>
      <c r="AA1110" s="15">
        <f t="shared" si="104"/>
        <v>259</v>
      </c>
      <c r="AB1110" s="18"/>
      <c r="AC1110" s="19">
        <f t="shared" si="105"/>
        <v>2</v>
      </c>
      <c r="AD1110" s="19">
        <v>2</v>
      </c>
      <c r="AE1110" s="19">
        <v>0</v>
      </c>
      <c r="AF1110" s="19">
        <f t="shared" si="106"/>
        <v>2</v>
      </c>
      <c r="AG1110" s="19">
        <v>2</v>
      </c>
      <c r="AH1110" s="19">
        <v>0</v>
      </c>
      <c r="AI1110" s="19">
        <v>0</v>
      </c>
      <c r="AJ1110" s="19">
        <v>2</v>
      </c>
      <c r="AL1110" s="17">
        <v>2</v>
      </c>
      <c r="AM1110" s="17">
        <v>2</v>
      </c>
      <c r="AN1110" s="17">
        <v>0</v>
      </c>
      <c r="AO1110" s="17">
        <v>2</v>
      </c>
      <c r="AQ1110" s="20">
        <v>0.25644171779141106</v>
      </c>
      <c r="AR1110" s="20">
        <v>6.6666666666666666E-2</v>
      </c>
      <c r="AS1110" s="20">
        <v>0.25936599423631124</v>
      </c>
      <c r="AT1110" s="20">
        <v>0.12890625</v>
      </c>
      <c r="AU1110" s="20">
        <v>1.4598540145985401E-2</v>
      </c>
      <c r="AV1110" s="20">
        <v>0.24336283185840707</v>
      </c>
      <c r="AW1110" s="20">
        <v>0.35460122699386504</v>
      </c>
      <c r="AX1110" s="20">
        <v>0.24</v>
      </c>
      <c r="AY1110" s="20">
        <v>0.37752161383285304</v>
      </c>
      <c r="AZ1110" s="20">
        <v>0.4296875</v>
      </c>
      <c r="BA1110" s="20">
        <v>0.21897810218978103</v>
      </c>
      <c r="BB1110" s="20">
        <v>0.38200589970501475</v>
      </c>
      <c r="BC1110" s="20">
        <v>0.30512820512820515</v>
      </c>
      <c r="BD1110" s="20">
        <v>0.4</v>
      </c>
      <c r="BE1110" s="20">
        <v>0.24102564102564103</v>
      </c>
      <c r="BF1110" s="20">
        <v>0.27058823529411763</v>
      </c>
      <c r="BG1110" s="21"/>
      <c r="BH1110" s="20">
        <v>0.11418685121107267</v>
      </c>
      <c r="BI1110" s="20">
        <v>0.16666666666666666</v>
      </c>
      <c r="BJ1110" s="20">
        <v>9.9236641221374045E-2</v>
      </c>
      <c r="BK1110" s="20">
        <v>0.10909090909090909</v>
      </c>
      <c r="BL1110" s="20">
        <v>0.16666666666666666</v>
      </c>
      <c r="BM1110" s="20">
        <v>0.10810810810810811</v>
      </c>
      <c r="BN1110" s="20">
        <v>0.10920000000000001</v>
      </c>
      <c r="BO1110" s="20">
        <v>0.1176</v>
      </c>
      <c r="BP1110" s="20">
        <v>0</v>
      </c>
      <c r="BQ1110" s="20">
        <v>0</v>
      </c>
      <c r="BR1110" s="20">
        <v>0</v>
      </c>
      <c r="BS1110" s="20">
        <v>0</v>
      </c>
      <c r="BT1110" s="20">
        <v>0</v>
      </c>
      <c r="BU1110" s="20">
        <v>0</v>
      </c>
      <c r="BV1110" s="20">
        <v>0</v>
      </c>
      <c r="BW1110" s="20">
        <v>0</v>
      </c>
      <c r="BY1110" s="20">
        <v>0.67474048442906576</v>
      </c>
      <c r="BZ1110" s="20" t="s">
        <v>1234</v>
      </c>
      <c r="CA1110" s="20">
        <v>0.67469999999999997</v>
      </c>
      <c r="CC1110" s="22">
        <v>10</v>
      </c>
      <c r="CD1110" s="22">
        <v>0</v>
      </c>
      <c r="CE1110" s="22">
        <f t="shared" si="107"/>
        <v>10</v>
      </c>
      <c r="CF1110" s="23"/>
      <c r="CG1110" s="20">
        <v>0.39792387543252594</v>
      </c>
      <c r="CH1110" s="25"/>
      <c r="CI1110" s="24">
        <v>0.12</v>
      </c>
      <c r="CJ1110" s="24">
        <v>0.26512968299711814</v>
      </c>
      <c r="CK1110" s="24">
        <v>0.25</v>
      </c>
      <c r="CL1110" s="24">
        <v>0.32116788321167883</v>
      </c>
      <c r="CM1110" s="24">
        <v>0.24336283185840707</v>
      </c>
      <c r="CN1110" s="24">
        <v>0.25644171779141106</v>
      </c>
      <c r="CO1110" s="26"/>
      <c r="CP1110" s="22">
        <v>814.99999999999989</v>
      </c>
      <c r="CQ1110" s="22">
        <v>390</v>
      </c>
      <c r="CR1110" s="22">
        <v>425.00000000000006</v>
      </c>
      <c r="CS1110" s="22">
        <v>209</v>
      </c>
      <c r="CT1110" s="22">
        <v>606</v>
      </c>
      <c r="CU1110" s="20">
        <v>0.74355828220858888</v>
      </c>
    </row>
    <row r="1111" spans="1:99" x14ac:dyDescent="0.25">
      <c r="A1111" s="92">
        <v>94</v>
      </c>
      <c r="B1111" s="94" t="s">
        <v>125</v>
      </c>
      <c r="C1111" s="92">
        <v>3829</v>
      </c>
      <c r="D1111" s="94" t="s">
        <v>76</v>
      </c>
      <c r="E1111" s="92">
        <v>94883</v>
      </c>
      <c r="F1111" s="95" t="s">
        <v>1133</v>
      </c>
      <c r="G1111" s="143">
        <f t="shared" si="102"/>
        <v>374</v>
      </c>
      <c r="H1111" s="14">
        <v>374</v>
      </c>
      <c r="I1111" s="14">
        <v>0</v>
      </c>
      <c r="J1111" s="15">
        <v>0</v>
      </c>
      <c r="K1111" s="15">
        <v>374</v>
      </c>
      <c r="L1111" s="15">
        <v>0</v>
      </c>
      <c r="M1111" s="15">
        <v>51</v>
      </c>
      <c r="N1111" s="15">
        <v>215</v>
      </c>
      <c r="O1111" s="15">
        <v>87</v>
      </c>
      <c r="P1111" s="15">
        <v>21</v>
      </c>
      <c r="Q1111" s="15">
        <f t="shared" si="103"/>
        <v>353</v>
      </c>
      <c r="R1111" s="16"/>
      <c r="S1111" s="14">
        <v>374</v>
      </c>
      <c r="T1111" s="17">
        <v>0</v>
      </c>
      <c r="U1111" s="17">
        <v>374</v>
      </c>
      <c r="V1111" s="17">
        <v>0</v>
      </c>
      <c r="W1111" s="17">
        <v>51</v>
      </c>
      <c r="X1111" s="17">
        <v>215</v>
      </c>
      <c r="Y1111" s="17">
        <v>87</v>
      </c>
      <c r="Z1111" s="17">
        <v>21</v>
      </c>
      <c r="AA1111" s="15">
        <f t="shared" si="104"/>
        <v>353</v>
      </c>
      <c r="AB1111" s="18"/>
      <c r="AC1111" s="19">
        <f t="shared" si="105"/>
        <v>1</v>
      </c>
      <c r="AD1111" s="19">
        <v>1</v>
      </c>
      <c r="AE1111" s="19">
        <v>0</v>
      </c>
      <c r="AF1111" s="19">
        <f t="shared" si="106"/>
        <v>10</v>
      </c>
      <c r="AG1111" s="19">
        <v>10</v>
      </c>
      <c r="AH1111" s="19">
        <v>0</v>
      </c>
      <c r="AI1111" s="19">
        <v>0</v>
      </c>
      <c r="AJ1111" s="19">
        <v>10</v>
      </c>
      <c r="AL1111" s="17">
        <v>1</v>
      </c>
      <c r="AM1111" s="17">
        <v>10</v>
      </c>
      <c r="AN1111" s="17">
        <v>0</v>
      </c>
      <c r="AO1111" s="17">
        <v>10</v>
      </c>
      <c r="AQ1111" s="20">
        <v>0.53658536585365857</v>
      </c>
      <c r="AR1111" s="20">
        <v>0.45454545454545453</v>
      </c>
      <c r="AS1111" s="20">
        <v>0.51315789473684215</v>
      </c>
      <c r="AT1111" s="20">
        <v>0.16500000000000001</v>
      </c>
      <c r="AU1111" s="20">
        <v>9.8039215686274508E-3</v>
      </c>
      <c r="AV1111" s="20">
        <v>0.56355932203389836</v>
      </c>
      <c r="AW1111" s="20">
        <v>0.65156794425087106</v>
      </c>
      <c r="AX1111" s="20">
        <v>1.1590909090909092</v>
      </c>
      <c r="AY1111" s="20">
        <v>0.94298245614035092</v>
      </c>
      <c r="AZ1111" s="20">
        <v>0.435</v>
      </c>
      <c r="BA1111" s="20">
        <v>0.20588235294117646</v>
      </c>
      <c r="BB1111" s="20">
        <v>0.7478813559322034</v>
      </c>
      <c r="BC1111" s="20">
        <v>0.5</v>
      </c>
      <c r="BD1111" s="20">
        <v>0.82222222222222219</v>
      </c>
      <c r="BE1111" s="20">
        <v>0.44736842105263158</v>
      </c>
      <c r="BF1111" s="20">
        <v>0.63703703703703707</v>
      </c>
      <c r="BG1111" s="21"/>
      <c r="BH1111" s="20">
        <v>8.5561497326203204E-2</v>
      </c>
      <c r="BI1111" s="20">
        <v>7.8431372549019607E-2</v>
      </c>
      <c r="BJ1111" s="20">
        <v>5.5813953488372092E-2</v>
      </c>
      <c r="BK1111" s="20">
        <v>0.18390804597701149</v>
      </c>
      <c r="BL1111" s="20">
        <v>0</v>
      </c>
      <c r="BM1111" s="20">
        <v>9.0651558073654395E-2</v>
      </c>
      <c r="BN1111" s="20">
        <v>7.2400000000000006E-2</v>
      </c>
      <c r="BO1111" s="20">
        <v>9.4600000000000004E-2</v>
      </c>
      <c r="BP1111" s="20">
        <v>2.41E-2</v>
      </c>
      <c r="BQ1111" s="20">
        <v>0</v>
      </c>
      <c r="BR1111" s="20">
        <v>0</v>
      </c>
      <c r="BS1111" s="20">
        <v>9.1999999999999998E-2</v>
      </c>
      <c r="BT1111" s="20">
        <v>4.7619047619047616E-2</v>
      </c>
      <c r="BU1111" s="20">
        <v>2.2662889518413599E-2</v>
      </c>
      <c r="BV1111" s="20">
        <v>1.9699999999999999E-2</v>
      </c>
      <c r="BW1111" s="20">
        <v>2.7E-2</v>
      </c>
      <c r="BY1111" s="20">
        <v>0.79679144385026734</v>
      </c>
      <c r="BZ1111" s="20" t="s">
        <v>1234</v>
      </c>
      <c r="CA1111" s="20">
        <v>0.79679999999999995</v>
      </c>
      <c r="CC1111" s="22">
        <v>11</v>
      </c>
      <c r="CD1111" s="22">
        <v>0</v>
      </c>
      <c r="CE1111" s="22">
        <f t="shared" si="107"/>
        <v>11</v>
      </c>
      <c r="CF1111" s="23"/>
      <c r="CG1111" s="20">
        <v>0.41711229946524064</v>
      </c>
      <c r="CH1111" s="25"/>
      <c r="CI1111" s="24">
        <v>0.75</v>
      </c>
      <c r="CJ1111" s="24">
        <v>0.59210526315789469</v>
      </c>
      <c r="CK1111" s="24">
        <v>0.49</v>
      </c>
      <c r="CL1111" s="24">
        <v>0.41176470588235292</v>
      </c>
      <c r="CM1111" s="24">
        <v>0.56355932203389836</v>
      </c>
      <c r="CN1111" s="24">
        <v>0.53658536585365857</v>
      </c>
      <c r="CO1111" s="26"/>
      <c r="CP1111" s="22">
        <v>574</v>
      </c>
      <c r="CQ1111" s="22">
        <v>304</v>
      </c>
      <c r="CR1111" s="22">
        <v>270</v>
      </c>
      <c r="CS1111" s="22">
        <v>308</v>
      </c>
      <c r="CT1111" s="22">
        <v>266</v>
      </c>
      <c r="CU1111" s="20">
        <v>0.46341463414634143</v>
      </c>
    </row>
    <row r="1112" spans="1:99" x14ac:dyDescent="0.25">
      <c r="A1112" s="92">
        <v>94</v>
      </c>
      <c r="B1112" s="94" t="s">
        <v>125</v>
      </c>
      <c r="C1112" s="92">
        <v>3829</v>
      </c>
      <c r="D1112" s="94" t="s">
        <v>76</v>
      </c>
      <c r="E1112" s="92">
        <v>94884</v>
      </c>
      <c r="F1112" s="95" t="s">
        <v>260</v>
      </c>
      <c r="G1112" s="143">
        <f t="shared" si="102"/>
        <v>393</v>
      </c>
      <c r="H1112" s="14">
        <v>393</v>
      </c>
      <c r="I1112" s="14">
        <v>0</v>
      </c>
      <c r="J1112" s="15">
        <v>0</v>
      </c>
      <c r="K1112" s="15">
        <v>393</v>
      </c>
      <c r="L1112" s="15">
        <v>0</v>
      </c>
      <c r="M1112" s="15">
        <v>69</v>
      </c>
      <c r="N1112" s="15">
        <v>258</v>
      </c>
      <c r="O1112" s="15">
        <v>66</v>
      </c>
      <c r="P1112" s="15">
        <v>0</v>
      </c>
      <c r="Q1112" s="15">
        <f t="shared" si="103"/>
        <v>393</v>
      </c>
      <c r="R1112" s="16"/>
      <c r="S1112" s="14">
        <v>393</v>
      </c>
      <c r="T1112" s="17">
        <v>0</v>
      </c>
      <c r="U1112" s="17">
        <v>393</v>
      </c>
      <c r="V1112" s="17">
        <v>0</v>
      </c>
      <c r="W1112" s="17">
        <v>69</v>
      </c>
      <c r="X1112" s="17">
        <v>258</v>
      </c>
      <c r="Y1112" s="17">
        <v>66</v>
      </c>
      <c r="Z1112" s="17">
        <v>0</v>
      </c>
      <c r="AA1112" s="15">
        <f t="shared" si="104"/>
        <v>393</v>
      </c>
      <c r="AB1112" s="18"/>
      <c r="AC1112" s="19">
        <f t="shared" si="105"/>
        <v>1</v>
      </c>
      <c r="AD1112" s="19">
        <v>1</v>
      </c>
      <c r="AE1112" s="19">
        <v>0</v>
      </c>
      <c r="AF1112" s="19">
        <f t="shared" si="106"/>
        <v>14</v>
      </c>
      <c r="AG1112" s="19">
        <v>14</v>
      </c>
      <c r="AH1112" s="19">
        <v>0</v>
      </c>
      <c r="AI1112" s="19">
        <v>0</v>
      </c>
      <c r="AJ1112" s="19">
        <v>14</v>
      </c>
      <c r="AL1112" s="17">
        <v>1</v>
      </c>
      <c r="AM1112" s="17">
        <v>14</v>
      </c>
      <c r="AN1112" s="17">
        <v>0</v>
      </c>
      <c r="AO1112" s="17">
        <v>14</v>
      </c>
      <c r="AQ1112" s="20">
        <v>0.26568551510457011</v>
      </c>
      <c r="AR1112" s="20">
        <v>0.19811320754716982</v>
      </c>
      <c r="AS1112" s="20">
        <v>0.25186567164179102</v>
      </c>
      <c r="AT1112" s="20">
        <v>2.9885057471264367E-2</v>
      </c>
      <c r="AU1112" s="20">
        <v>0</v>
      </c>
      <c r="AV1112" s="20">
        <v>0.26740947075208915</v>
      </c>
      <c r="AW1112" s="20">
        <v>0.30441518202943457</v>
      </c>
      <c r="AX1112" s="20">
        <v>0.65094339622641506</v>
      </c>
      <c r="AY1112" s="20">
        <v>0.48134328358208955</v>
      </c>
      <c r="AZ1112" s="20">
        <v>0.15172413793103448</v>
      </c>
      <c r="BA1112" s="20">
        <v>0</v>
      </c>
      <c r="BB1112" s="20">
        <v>0.36490250696378829</v>
      </c>
      <c r="BC1112" s="20">
        <v>0.27803379416282642</v>
      </c>
      <c r="BD1112" s="20">
        <v>0.33124999999999999</v>
      </c>
      <c r="BE1112" s="20">
        <v>0.24884792626728111</v>
      </c>
      <c r="BF1112" s="20">
        <v>0.28281250000000002</v>
      </c>
      <c r="BG1112" s="21"/>
      <c r="BH1112" s="20">
        <v>7.124681933842239E-2</v>
      </c>
      <c r="BI1112" s="20">
        <v>7.2463768115942032E-2</v>
      </c>
      <c r="BJ1112" s="20">
        <v>7.3643410852713184E-2</v>
      </c>
      <c r="BK1112" s="20">
        <v>6.0606060606060608E-2</v>
      </c>
      <c r="BL1112" s="20" t="s">
        <v>1234</v>
      </c>
      <c r="BM1112" s="20">
        <v>7.124681933842239E-2</v>
      </c>
      <c r="BN1112" s="20">
        <v>7.7299999999999994E-2</v>
      </c>
      <c r="BO1112" s="20">
        <v>6.6000000000000003E-2</v>
      </c>
      <c r="BP1112" s="20">
        <v>3.56E-2</v>
      </c>
      <c r="BQ1112" s="20">
        <v>5.8000000000000003E-2</v>
      </c>
      <c r="BR1112" s="20">
        <v>3.1E-2</v>
      </c>
      <c r="BS1112" s="20">
        <v>3.0300000000000001E-2</v>
      </c>
      <c r="BT1112" s="20">
        <v>0</v>
      </c>
      <c r="BU1112" s="20">
        <v>3.5623409669211195E-2</v>
      </c>
      <c r="BV1112" s="20">
        <v>3.3099999999999997E-2</v>
      </c>
      <c r="BW1112" s="20">
        <v>3.7699999999999997E-2</v>
      </c>
      <c r="BY1112" s="20">
        <v>0.73536895674300251</v>
      </c>
      <c r="BZ1112" s="20" t="s">
        <v>1234</v>
      </c>
      <c r="CA1112" s="20">
        <v>0.73540000000000005</v>
      </c>
      <c r="CC1112" s="22">
        <v>0</v>
      </c>
      <c r="CD1112" s="22">
        <v>0</v>
      </c>
      <c r="CE1112" s="22">
        <f t="shared" si="107"/>
        <v>0</v>
      </c>
      <c r="CF1112" s="23"/>
      <c r="CG1112" s="20">
        <v>0.43765903307888043</v>
      </c>
      <c r="CH1112" s="25"/>
      <c r="CI1112" s="24">
        <v>0.27358490566037735</v>
      </c>
      <c r="CJ1112" s="24">
        <v>0.30223880597014924</v>
      </c>
      <c r="CK1112" s="24">
        <v>0.22298850574712645</v>
      </c>
      <c r="CL1112" s="24">
        <v>0.2570093457943925</v>
      </c>
      <c r="CM1112" s="24">
        <v>0.26740947075208915</v>
      </c>
      <c r="CN1112" s="24">
        <v>0.26568551510457011</v>
      </c>
      <c r="CO1112" s="26"/>
      <c r="CP1112" s="22">
        <v>1291</v>
      </c>
      <c r="CQ1112" s="22">
        <v>650.99999999999989</v>
      </c>
      <c r="CR1112" s="22">
        <v>640</v>
      </c>
      <c r="CS1112" s="22">
        <v>343</v>
      </c>
      <c r="CT1112" s="22">
        <v>948</v>
      </c>
      <c r="CU1112" s="20">
        <v>0.73431448489542994</v>
      </c>
    </row>
    <row r="1113" spans="1:99" x14ac:dyDescent="0.25">
      <c r="A1113" s="92">
        <v>94</v>
      </c>
      <c r="B1113" s="94" t="s">
        <v>125</v>
      </c>
      <c r="C1113" s="92">
        <v>3829</v>
      </c>
      <c r="D1113" s="94" t="s">
        <v>76</v>
      </c>
      <c r="E1113" s="92">
        <v>94885</v>
      </c>
      <c r="F1113" s="95" t="s">
        <v>1134</v>
      </c>
      <c r="G1113" s="143">
        <f t="shared" si="102"/>
        <v>71</v>
      </c>
      <c r="H1113" s="14">
        <v>71</v>
      </c>
      <c r="I1113" s="14">
        <v>0</v>
      </c>
      <c r="J1113" s="15">
        <v>0</v>
      </c>
      <c r="K1113" s="15">
        <v>71</v>
      </c>
      <c r="L1113" s="15">
        <v>0</v>
      </c>
      <c r="M1113" s="15">
        <v>13</v>
      </c>
      <c r="N1113" s="15">
        <v>58</v>
      </c>
      <c r="O1113" s="15">
        <v>0</v>
      </c>
      <c r="P1113" s="15">
        <v>0</v>
      </c>
      <c r="Q1113" s="15">
        <f t="shared" si="103"/>
        <v>71</v>
      </c>
      <c r="R1113" s="16"/>
      <c r="S1113" s="14">
        <v>71</v>
      </c>
      <c r="T1113" s="17">
        <v>0</v>
      </c>
      <c r="U1113" s="17">
        <v>71</v>
      </c>
      <c r="V1113" s="17">
        <v>0</v>
      </c>
      <c r="W1113" s="17">
        <v>13</v>
      </c>
      <c r="X1113" s="17">
        <v>58</v>
      </c>
      <c r="Y1113" s="17">
        <v>0</v>
      </c>
      <c r="Z1113" s="17">
        <v>0</v>
      </c>
      <c r="AA1113" s="15">
        <f t="shared" si="104"/>
        <v>71</v>
      </c>
      <c r="AB1113" s="18"/>
      <c r="AC1113" s="19">
        <f t="shared" si="105"/>
        <v>1</v>
      </c>
      <c r="AD1113" s="19">
        <v>1</v>
      </c>
      <c r="AE1113" s="19">
        <v>0</v>
      </c>
      <c r="AF1113" s="19">
        <f t="shared" si="106"/>
        <v>2</v>
      </c>
      <c r="AG1113" s="19">
        <v>2</v>
      </c>
      <c r="AH1113" s="19">
        <v>0</v>
      </c>
      <c r="AI1113" s="19">
        <v>0</v>
      </c>
      <c r="AJ1113" s="19">
        <v>2</v>
      </c>
      <c r="AL1113" s="17">
        <v>1</v>
      </c>
      <c r="AM1113" s="17">
        <v>2</v>
      </c>
      <c r="AN1113" s="17">
        <v>0</v>
      </c>
      <c r="AO1113" s="17">
        <v>2</v>
      </c>
      <c r="AQ1113" s="20">
        <v>0.55752212389380529</v>
      </c>
      <c r="AR1113" s="20">
        <v>0.3</v>
      </c>
      <c r="AS1113" s="20">
        <v>0.72916666666666663</v>
      </c>
      <c r="AT1113" s="20">
        <v>0</v>
      </c>
      <c r="AU1113" s="20">
        <v>0</v>
      </c>
      <c r="AV1113" s="20">
        <v>0.64893617021276595</v>
      </c>
      <c r="AW1113" s="20">
        <v>0.62831858407079644</v>
      </c>
      <c r="AX1113" s="20">
        <v>1.3</v>
      </c>
      <c r="AY1113" s="20">
        <v>1.2083333333333333</v>
      </c>
      <c r="AZ1113" s="20">
        <v>0</v>
      </c>
      <c r="BA1113" s="20">
        <v>0</v>
      </c>
      <c r="BB1113" s="20">
        <v>0.75531914893617025</v>
      </c>
      <c r="BC1113" s="20">
        <v>0.6470588235294118</v>
      </c>
      <c r="BD1113" s="20">
        <v>0.61290322580645162</v>
      </c>
      <c r="BE1113" s="20">
        <v>0.56862745098039214</v>
      </c>
      <c r="BF1113" s="20">
        <v>0.54838709677419351</v>
      </c>
      <c r="BG1113" s="21"/>
      <c r="BH1113" s="20">
        <v>8.4507042253521125E-2</v>
      </c>
      <c r="BI1113" s="20">
        <v>0.15384615384615385</v>
      </c>
      <c r="BJ1113" s="20">
        <v>6.8965517241379309E-2</v>
      </c>
      <c r="BK1113" s="20" t="s">
        <v>1234</v>
      </c>
      <c r="BL1113" s="20" t="s">
        <v>1234</v>
      </c>
      <c r="BM1113" s="20">
        <v>8.4507042253521125E-2</v>
      </c>
      <c r="BN1113" s="20">
        <v>6.0600000000000001E-2</v>
      </c>
      <c r="BO1113" s="20">
        <v>0.1053</v>
      </c>
      <c r="BP1113" s="20">
        <v>5.6300000000000003E-2</v>
      </c>
      <c r="BQ1113" s="20">
        <v>0</v>
      </c>
      <c r="BR1113" s="20">
        <v>6.9000000000000006E-2</v>
      </c>
      <c r="BS1113" s="20">
        <v>0</v>
      </c>
      <c r="BT1113" s="20">
        <v>0</v>
      </c>
      <c r="BU1113" s="20">
        <v>5.6338028169014086E-2</v>
      </c>
      <c r="BV1113" s="20">
        <v>6.0600000000000001E-2</v>
      </c>
      <c r="BW1113" s="20">
        <v>5.2600000000000001E-2</v>
      </c>
      <c r="BY1113" s="20">
        <v>0.90140845070422537</v>
      </c>
      <c r="BZ1113" s="20" t="s">
        <v>1234</v>
      </c>
      <c r="CA1113" s="20">
        <v>0.90139999999999998</v>
      </c>
      <c r="CC1113" s="22">
        <v>0</v>
      </c>
      <c r="CD1113" s="22">
        <v>0</v>
      </c>
      <c r="CE1113" s="22">
        <f t="shared" si="107"/>
        <v>0</v>
      </c>
      <c r="CF1113" s="23"/>
      <c r="CG1113" s="20">
        <v>0.22535211267605634</v>
      </c>
      <c r="CH1113" s="25"/>
      <c r="CI1113" s="24">
        <v>0.3</v>
      </c>
      <c r="CJ1113" s="24">
        <v>0.8125</v>
      </c>
      <c r="CK1113" s="24">
        <v>0.52777777777777779</v>
      </c>
      <c r="CL1113" s="24">
        <v>0.10526315789473684</v>
      </c>
      <c r="CM1113" s="24">
        <v>0.64893617021276595</v>
      </c>
      <c r="CN1113" s="24">
        <v>0.55752212389380529</v>
      </c>
      <c r="CO1113" s="26"/>
      <c r="CP1113" s="22">
        <v>113.00000000000001</v>
      </c>
      <c r="CQ1113" s="22">
        <v>51.000000000000014</v>
      </c>
      <c r="CR1113" s="22">
        <v>62</v>
      </c>
      <c r="CS1113" s="22">
        <v>63</v>
      </c>
      <c r="CT1113" s="22">
        <v>50</v>
      </c>
      <c r="CU1113" s="20">
        <v>0.44247787610619471</v>
      </c>
    </row>
    <row r="1114" spans="1:99" x14ac:dyDescent="0.25">
      <c r="A1114" s="92">
        <v>94</v>
      </c>
      <c r="B1114" s="94" t="s">
        <v>125</v>
      </c>
      <c r="C1114" s="92">
        <v>3829</v>
      </c>
      <c r="D1114" s="94" t="s">
        <v>76</v>
      </c>
      <c r="E1114" s="92">
        <v>94886</v>
      </c>
      <c r="F1114" s="95" t="s">
        <v>1135</v>
      </c>
      <c r="G1114" s="143">
        <f t="shared" si="102"/>
        <v>195</v>
      </c>
      <c r="H1114" s="14">
        <v>195</v>
      </c>
      <c r="I1114" s="14">
        <v>0</v>
      </c>
      <c r="J1114" s="15">
        <v>0</v>
      </c>
      <c r="K1114" s="15">
        <v>195</v>
      </c>
      <c r="L1114" s="15">
        <v>0</v>
      </c>
      <c r="M1114" s="15">
        <v>45</v>
      </c>
      <c r="N1114" s="15">
        <v>150</v>
      </c>
      <c r="O1114" s="15">
        <v>0</v>
      </c>
      <c r="P1114" s="15">
        <v>0</v>
      </c>
      <c r="Q1114" s="15">
        <f t="shared" si="103"/>
        <v>195</v>
      </c>
      <c r="R1114" s="16"/>
      <c r="S1114" s="14">
        <v>195</v>
      </c>
      <c r="T1114" s="17">
        <v>0</v>
      </c>
      <c r="U1114" s="17">
        <v>195</v>
      </c>
      <c r="V1114" s="17">
        <v>0</v>
      </c>
      <c r="W1114" s="17">
        <v>45</v>
      </c>
      <c r="X1114" s="17">
        <v>150</v>
      </c>
      <c r="Y1114" s="17">
        <v>0</v>
      </c>
      <c r="Z1114" s="17">
        <v>0</v>
      </c>
      <c r="AA1114" s="15">
        <f t="shared" si="104"/>
        <v>195</v>
      </c>
      <c r="AB1114" s="18"/>
      <c r="AC1114" s="19">
        <f t="shared" si="105"/>
        <v>1</v>
      </c>
      <c r="AD1114" s="19">
        <v>1</v>
      </c>
      <c r="AE1114" s="19">
        <v>0</v>
      </c>
      <c r="AF1114" s="19">
        <f t="shared" si="106"/>
        <v>6</v>
      </c>
      <c r="AG1114" s="19">
        <v>6</v>
      </c>
      <c r="AH1114" s="19">
        <v>0</v>
      </c>
      <c r="AI1114" s="19">
        <v>0</v>
      </c>
      <c r="AJ1114" s="19">
        <v>6</v>
      </c>
      <c r="AL1114" s="17">
        <v>1</v>
      </c>
      <c r="AM1114" s="17">
        <v>6</v>
      </c>
      <c r="AN1114" s="17">
        <v>0</v>
      </c>
      <c r="AO1114" s="17">
        <v>6</v>
      </c>
      <c r="AQ1114" s="20">
        <v>0.20984759671746775</v>
      </c>
      <c r="AR1114" s="20">
        <v>0.26865671641791045</v>
      </c>
      <c r="AS1114" s="20">
        <v>0.19886363636363635</v>
      </c>
      <c r="AT1114" s="20">
        <v>0</v>
      </c>
      <c r="AU1114" s="20">
        <v>0</v>
      </c>
      <c r="AV1114" s="20">
        <v>0.22873082287308227</v>
      </c>
      <c r="AW1114" s="20">
        <v>0.22860492379835873</v>
      </c>
      <c r="AX1114" s="20">
        <v>0.67164179104477617</v>
      </c>
      <c r="AY1114" s="20">
        <v>0.42613636363636365</v>
      </c>
      <c r="AZ1114" s="20">
        <v>0</v>
      </c>
      <c r="BA1114" s="20">
        <v>0</v>
      </c>
      <c r="BB1114" s="20">
        <v>0.27196652719665271</v>
      </c>
      <c r="BC1114" s="20">
        <v>0.23960880195599021</v>
      </c>
      <c r="BD1114" s="20">
        <v>0.21846846846846846</v>
      </c>
      <c r="BE1114" s="20">
        <v>0.22004889975550121</v>
      </c>
      <c r="BF1114" s="20">
        <v>0.20045045045045046</v>
      </c>
      <c r="BG1114" s="21"/>
      <c r="BH1114" s="20">
        <v>0.14358974358974358</v>
      </c>
      <c r="BI1114" s="20">
        <v>0.13333333333333333</v>
      </c>
      <c r="BJ1114" s="20">
        <v>0.14666666666666667</v>
      </c>
      <c r="BK1114" s="20" t="s">
        <v>1234</v>
      </c>
      <c r="BL1114" s="20" t="s">
        <v>1234</v>
      </c>
      <c r="BM1114" s="20">
        <v>0.14358974358974358</v>
      </c>
      <c r="BN1114" s="20">
        <v>0.11219999999999999</v>
      </c>
      <c r="BO1114" s="20">
        <v>0.17530000000000001</v>
      </c>
      <c r="BP1114" s="20">
        <v>4.1000000000000002E-2</v>
      </c>
      <c r="BQ1114" s="20">
        <v>0</v>
      </c>
      <c r="BR1114" s="20">
        <v>5.33E-2</v>
      </c>
      <c r="BS1114" s="20">
        <v>0</v>
      </c>
      <c r="BT1114" s="20">
        <v>0</v>
      </c>
      <c r="BU1114" s="20">
        <v>4.1025641025641026E-2</v>
      </c>
      <c r="BV1114" s="20">
        <v>5.0999999999999997E-2</v>
      </c>
      <c r="BW1114" s="20">
        <v>3.09E-2</v>
      </c>
      <c r="BY1114" s="20">
        <v>0.61025641025641031</v>
      </c>
      <c r="BZ1114" s="20" t="s">
        <v>1234</v>
      </c>
      <c r="CA1114" s="20">
        <v>0.61029999999999995</v>
      </c>
      <c r="CC1114" s="22">
        <v>0</v>
      </c>
      <c r="CD1114" s="22">
        <v>0</v>
      </c>
      <c r="CE1114" s="22">
        <f t="shared" si="107"/>
        <v>0</v>
      </c>
      <c r="CF1114" s="23"/>
      <c r="CG1114" s="20">
        <v>0.4564102564102564</v>
      </c>
      <c r="CH1114" s="25"/>
      <c r="CI1114" s="24">
        <v>0.35820895522388058</v>
      </c>
      <c r="CJ1114" s="24">
        <v>0.24147727272727273</v>
      </c>
      <c r="CK1114" s="24">
        <v>0.18456375838926176</v>
      </c>
      <c r="CL1114" s="24">
        <v>0.11029411764705882</v>
      </c>
      <c r="CM1114" s="24">
        <v>0.22873082287308227</v>
      </c>
      <c r="CN1114" s="24">
        <v>0.20984759671746775</v>
      </c>
      <c r="CO1114" s="26"/>
      <c r="CP1114" s="22">
        <v>853</v>
      </c>
      <c r="CQ1114" s="22">
        <v>409.00000000000011</v>
      </c>
      <c r="CR1114" s="22">
        <v>444.00000000000017</v>
      </c>
      <c r="CS1114" s="22">
        <v>179</v>
      </c>
      <c r="CT1114" s="22">
        <v>674</v>
      </c>
      <c r="CU1114" s="20">
        <v>0.79015240328253222</v>
      </c>
    </row>
    <row r="1115" spans="1:99" x14ac:dyDescent="0.25">
      <c r="A1115" s="92">
        <v>94</v>
      </c>
      <c r="B1115" s="94" t="s">
        <v>125</v>
      </c>
      <c r="C1115" s="92">
        <v>3829</v>
      </c>
      <c r="D1115" s="94" t="s">
        <v>76</v>
      </c>
      <c r="E1115" s="92">
        <v>94887</v>
      </c>
      <c r="F1115" s="95" t="s">
        <v>1136</v>
      </c>
      <c r="G1115" s="143">
        <f t="shared" si="102"/>
        <v>234</v>
      </c>
      <c r="H1115" s="14">
        <v>234</v>
      </c>
      <c r="I1115" s="14">
        <v>0</v>
      </c>
      <c r="J1115" s="15">
        <v>0</v>
      </c>
      <c r="K1115" s="15">
        <v>234</v>
      </c>
      <c r="L1115" s="15">
        <v>0</v>
      </c>
      <c r="M1115" s="15">
        <v>31</v>
      </c>
      <c r="N1115" s="15">
        <v>133</v>
      </c>
      <c r="O1115" s="15">
        <v>70</v>
      </c>
      <c r="P1115" s="15">
        <v>0</v>
      </c>
      <c r="Q1115" s="15">
        <f t="shared" si="103"/>
        <v>234</v>
      </c>
      <c r="R1115" s="16"/>
      <c r="S1115" s="14">
        <v>234</v>
      </c>
      <c r="T1115" s="17">
        <v>0</v>
      </c>
      <c r="U1115" s="17">
        <v>234</v>
      </c>
      <c r="V1115" s="17">
        <v>0</v>
      </c>
      <c r="W1115" s="17">
        <v>31</v>
      </c>
      <c r="X1115" s="17">
        <v>133</v>
      </c>
      <c r="Y1115" s="17">
        <v>70</v>
      </c>
      <c r="Z1115" s="17">
        <v>0</v>
      </c>
      <c r="AA1115" s="15">
        <f t="shared" si="104"/>
        <v>234</v>
      </c>
      <c r="AB1115" s="18"/>
      <c r="AC1115" s="19">
        <f t="shared" si="105"/>
        <v>1</v>
      </c>
      <c r="AD1115" s="19">
        <v>1</v>
      </c>
      <c r="AE1115" s="19">
        <v>0</v>
      </c>
      <c r="AF1115" s="19">
        <f t="shared" si="106"/>
        <v>3</v>
      </c>
      <c r="AG1115" s="19">
        <v>3</v>
      </c>
      <c r="AH1115" s="19">
        <v>0</v>
      </c>
      <c r="AI1115" s="19">
        <v>0</v>
      </c>
      <c r="AJ1115" s="19">
        <v>3</v>
      </c>
      <c r="AL1115" s="17">
        <v>1</v>
      </c>
      <c r="AM1115" s="17">
        <v>3</v>
      </c>
      <c r="AN1115" s="17">
        <v>0</v>
      </c>
      <c r="AO1115" s="17">
        <v>3</v>
      </c>
      <c r="AQ1115" s="20">
        <v>0.17586529466791395</v>
      </c>
      <c r="AR1115" s="20">
        <v>0.14285714285714285</v>
      </c>
      <c r="AS1115" s="20">
        <v>0.12222222222222222</v>
      </c>
      <c r="AT1115" s="20">
        <v>4.1666666666666664E-2</v>
      </c>
      <c r="AU1115" s="20">
        <v>0</v>
      </c>
      <c r="AV1115" s="20">
        <v>0.17425083240843509</v>
      </c>
      <c r="AW1115" s="20">
        <v>0.21889616463985032</v>
      </c>
      <c r="AX1115" s="20">
        <v>0.34065934065934067</v>
      </c>
      <c r="AY1115" s="20">
        <v>0.29555555555555557</v>
      </c>
      <c r="AZ1115" s="20">
        <v>0.19444444444444445</v>
      </c>
      <c r="BA1115" s="20">
        <v>0</v>
      </c>
      <c r="BB1115" s="20">
        <v>0.25971143174250833</v>
      </c>
      <c r="BC1115" s="20">
        <v>0.18806509945750452</v>
      </c>
      <c r="BD1115" s="20">
        <v>0.25193798449612403</v>
      </c>
      <c r="BE1115" s="20">
        <v>0.17359855334538879</v>
      </c>
      <c r="BF1115" s="20">
        <v>0.17829457364341086</v>
      </c>
      <c r="BG1115" s="21"/>
      <c r="BH1115" s="20">
        <v>3.8461538461538464E-2</v>
      </c>
      <c r="BI1115" s="20">
        <v>3.2258064516129031E-2</v>
      </c>
      <c r="BJ1115" s="20">
        <v>7.5187969924812026E-3</v>
      </c>
      <c r="BK1115" s="20">
        <v>0.1</v>
      </c>
      <c r="BL1115" s="20" t="s">
        <v>1234</v>
      </c>
      <c r="BM1115" s="20">
        <v>3.8461538461538464E-2</v>
      </c>
      <c r="BN1115" s="20">
        <v>3.85E-2</v>
      </c>
      <c r="BO1115" s="20">
        <v>3.85E-2</v>
      </c>
      <c r="BP1115" s="20">
        <v>0</v>
      </c>
      <c r="BQ1115" s="20">
        <v>0</v>
      </c>
      <c r="BR1115" s="20">
        <v>0</v>
      </c>
      <c r="BS1115" s="20">
        <v>0</v>
      </c>
      <c r="BT1115" s="20">
        <v>0</v>
      </c>
      <c r="BU1115" s="20">
        <v>0</v>
      </c>
      <c r="BV1115" s="20">
        <v>0</v>
      </c>
      <c r="BW1115" s="20">
        <v>0</v>
      </c>
      <c r="BY1115" s="20">
        <v>0.96153846153846156</v>
      </c>
      <c r="BZ1115" s="20" t="s">
        <v>1234</v>
      </c>
      <c r="CA1115" s="20">
        <v>0.96150000000000002</v>
      </c>
      <c r="CC1115" s="22">
        <v>0</v>
      </c>
      <c r="CD1115" s="22">
        <v>0</v>
      </c>
      <c r="CE1115" s="22">
        <f t="shared" si="107"/>
        <v>0</v>
      </c>
      <c r="CF1115" s="23"/>
      <c r="CG1115" s="20">
        <v>0.57692307692307687</v>
      </c>
      <c r="CH1115" s="25"/>
      <c r="CI1115" s="24">
        <v>0.14285714285714285</v>
      </c>
      <c r="CJ1115" s="24">
        <v>0.15555555555555556</v>
      </c>
      <c r="CK1115" s="24">
        <v>0.20555555555555555</v>
      </c>
      <c r="CL1115" s="24">
        <v>0.18452380952380953</v>
      </c>
      <c r="CM1115" s="24">
        <v>0.17425083240843509</v>
      </c>
      <c r="CN1115" s="24">
        <v>0.17586529466791395</v>
      </c>
      <c r="CO1115" s="26"/>
      <c r="CP1115" s="22">
        <v>1069</v>
      </c>
      <c r="CQ1115" s="22">
        <v>553</v>
      </c>
      <c r="CR1115" s="22">
        <v>516</v>
      </c>
      <c r="CS1115" s="22">
        <v>188</v>
      </c>
      <c r="CT1115" s="22">
        <v>881</v>
      </c>
      <c r="CU1115" s="20">
        <v>0.82413470533208599</v>
      </c>
    </row>
    <row r="1116" spans="1:99" x14ac:dyDescent="0.25">
      <c r="A1116" s="92">
        <v>94</v>
      </c>
      <c r="B1116" s="94" t="s">
        <v>125</v>
      </c>
      <c r="C1116" s="92">
        <v>3829</v>
      </c>
      <c r="D1116" s="94" t="s">
        <v>76</v>
      </c>
      <c r="E1116" s="92">
        <v>94888</v>
      </c>
      <c r="F1116" s="95" t="s">
        <v>1137</v>
      </c>
      <c r="G1116" s="143">
        <f t="shared" si="102"/>
        <v>161</v>
      </c>
      <c r="H1116" s="14">
        <v>161</v>
      </c>
      <c r="I1116" s="14">
        <v>0</v>
      </c>
      <c r="J1116" s="15">
        <v>0</v>
      </c>
      <c r="K1116" s="15">
        <v>161</v>
      </c>
      <c r="L1116" s="15">
        <v>0</v>
      </c>
      <c r="M1116" s="15">
        <v>16</v>
      </c>
      <c r="N1116" s="15">
        <v>92</v>
      </c>
      <c r="O1116" s="15">
        <v>43</v>
      </c>
      <c r="P1116" s="15">
        <v>10</v>
      </c>
      <c r="Q1116" s="15">
        <f t="shared" si="103"/>
        <v>151</v>
      </c>
      <c r="R1116" s="16"/>
      <c r="S1116" s="14">
        <v>161</v>
      </c>
      <c r="T1116" s="17">
        <v>0</v>
      </c>
      <c r="U1116" s="17">
        <v>161</v>
      </c>
      <c r="V1116" s="17">
        <v>0</v>
      </c>
      <c r="W1116" s="17">
        <v>16</v>
      </c>
      <c r="X1116" s="17">
        <v>92</v>
      </c>
      <c r="Y1116" s="17">
        <v>43</v>
      </c>
      <c r="Z1116" s="17">
        <v>10</v>
      </c>
      <c r="AA1116" s="15">
        <f t="shared" si="104"/>
        <v>151</v>
      </c>
      <c r="AB1116" s="18"/>
      <c r="AC1116" s="19">
        <f t="shared" si="105"/>
        <v>1</v>
      </c>
      <c r="AD1116" s="19">
        <v>1</v>
      </c>
      <c r="AE1116" s="19">
        <v>0</v>
      </c>
      <c r="AF1116" s="19">
        <f t="shared" si="106"/>
        <v>3</v>
      </c>
      <c r="AG1116" s="19">
        <v>3</v>
      </c>
      <c r="AH1116" s="19">
        <v>0</v>
      </c>
      <c r="AI1116" s="19">
        <v>0</v>
      </c>
      <c r="AJ1116" s="19">
        <v>3</v>
      </c>
      <c r="AL1116" s="17">
        <v>1</v>
      </c>
      <c r="AM1116" s="17">
        <v>3</v>
      </c>
      <c r="AN1116" s="17">
        <v>0</v>
      </c>
      <c r="AO1116" s="17">
        <v>3</v>
      </c>
      <c r="AQ1116" s="20">
        <v>0.33333333333333331</v>
      </c>
      <c r="AR1116" s="20">
        <v>0.12903225806451613</v>
      </c>
      <c r="AS1116" s="20">
        <v>0.33124999999999999</v>
      </c>
      <c r="AT1116" s="20">
        <v>0.11538461538461539</v>
      </c>
      <c r="AU1116" s="20">
        <v>1.5151515151515152E-2</v>
      </c>
      <c r="AV1116" s="20">
        <v>0.33956386292834889</v>
      </c>
      <c r="AW1116" s="20">
        <v>0.41602067183462532</v>
      </c>
      <c r="AX1116" s="20">
        <v>0.5161290322580645</v>
      </c>
      <c r="AY1116" s="20">
        <v>0.57499999999999996</v>
      </c>
      <c r="AZ1116" s="20">
        <v>0.33076923076923076</v>
      </c>
      <c r="BA1116" s="20">
        <v>0.15151515151515152</v>
      </c>
      <c r="BB1116" s="20">
        <v>0.47040498442367601</v>
      </c>
      <c r="BC1116" s="20">
        <v>0.34946236559139787</v>
      </c>
      <c r="BD1116" s="20">
        <v>0.47761194029850745</v>
      </c>
      <c r="BE1116" s="20">
        <v>0.30107526881720431</v>
      </c>
      <c r="BF1116" s="20">
        <v>0.36318407960199006</v>
      </c>
      <c r="BG1116" s="21"/>
      <c r="BH1116" s="20">
        <v>0.15527950310559005</v>
      </c>
      <c r="BI1116" s="20">
        <v>6.25E-2</v>
      </c>
      <c r="BJ1116" s="20">
        <v>0.10869565217391304</v>
      </c>
      <c r="BK1116" s="20">
        <v>0.30232558139534882</v>
      </c>
      <c r="BL1116" s="20">
        <v>0.1</v>
      </c>
      <c r="BM1116" s="20">
        <v>0.15894039735099338</v>
      </c>
      <c r="BN1116" s="20">
        <v>0.13850000000000001</v>
      </c>
      <c r="BO1116" s="20">
        <v>0.16669999999999999</v>
      </c>
      <c r="BP1116" s="20">
        <v>0</v>
      </c>
      <c r="BQ1116" s="20">
        <v>0</v>
      </c>
      <c r="BR1116" s="20">
        <v>0</v>
      </c>
      <c r="BS1116" s="20">
        <v>0</v>
      </c>
      <c r="BT1116" s="20">
        <v>0</v>
      </c>
      <c r="BU1116" s="20">
        <v>0</v>
      </c>
      <c r="BV1116" s="20">
        <v>0</v>
      </c>
      <c r="BW1116" s="20">
        <v>0</v>
      </c>
      <c r="BY1116" s="20">
        <v>0.77018633540372672</v>
      </c>
      <c r="BZ1116" s="20" t="s">
        <v>1234</v>
      </c>
      <c r="CA1116" s="20">
        <v>0.7702</v>
      </c>
      <c r="CC1116" s="22">
        <v>0</v>
      </c>
      <c r="CD1116" s="22">
        <v>0</v>
      </c>
      <c r="CE1116" s="22">
        <f t="shared" si="107"/>
        <v>0</v>
      </c>
      <c r="CF1116" s="23"/>
      <c r="CG1116" s="20">
        <v>0.43478260869565216</v>
      </c>
      <c r="CH1116" s="25"/>
      <c r="CI1116" s="24">
        <v>0.16129032258064516</v>
      </c>
      <c r="CJ1116" s="24">
        <v>0.36249999999999999</v>
      </c>
      <c r="CK1116" s="24">
        <v>0.35384615384615387</v>
      </c>
      <c r="CL1116" s="24">
        <v>0.30303030303030304</v>
      </c>
      <c r="CM1116" s="24">
        <v>0.33956386292834889</v>
      </c>
      <c r="CN1116" s="24">
        <v>0.33333333333333331</v>
      </c>
      <c r="CO1116" s="26"/>
      <c r="CP1116" s="22">
        <v>387</v>
      </c>
      <c r="CQ1116" s="22">
        <v>186</v>
      </c>
      <c r="CR1116" s="22">
        <v>201</v>
      </c>
      <c r="CS1116" s="22">
        <v>129</v>
      </c>
      <c r="CT1116" s="22">
        <v>258</v>
      </c>
      <c r="CU1116" s="20">
        <v>0.66666666666666674</v>
      </c>
    </row>
    <row r="1117" spans="1:99" x14ac:dyDescent="0.25">
      <c r="A1117" s="92">
        <v>95</v>
      </c>
      <c r="B1117" s="94" t="s">
        <v>117</v>
      </c>
      <c r="C1117" s="92">
        <v>3830</v>
      </c>
      <c r="D1117" s="94" t="s">
        <v>77</v>
      </c>
      <c r="E1117" s="92">
        <v>95001</v>
      </c>
      <c r="F1117" s="95" t="s">
        <v>1138</v>
      </c>
      <c r="G1117" s="143">
        <f t="shared" si="102"/>
        <v>14800</v>
      </c>
      <c r="H1117" s="14">
        <v>13599</v>
      </c>
      <c r="I1117" s="14">
        <v>1201</v>
      </c>
      <c r="J1117" s="15">
        <v>10124</v>
      </c>
      <c r="K1117" s="15">
        <v>4676</v>
      </c>
      <c r="L1117" s="15">
        <v>197</v>
      </c>
      <c r="M1117" s="15">
        <v>1071</v>
      </c>
      <c r="N1117" s="15">
        <v>6770</v>
      </c>
      <c r="O1117" s="15">
        <v>5024</v>
      </c>
      <c r="P1117" s="15">
        <v>1738</v>
      </c>
      <c r="Q1117" s="15">
        <f t="shared" si="103"/>
        <v>12865</v>
      </c>
      <c r="R1117" s="16"/>
      <c r="S1117" s="14">
        <v>13599</v>
      </c>
      <c r="T1117" s="17">
        <v>8923</v>
      </c>
      <c r="U1117" s="17">
        <v>4676</v>
      </c>
      <c r="V1117" s="17">
        <v>0</v>
      </c>
      <c r="W1117" s="17">
        <v>958</v>
      </c>
      <c r="X1117" s="17">
        <v>6382</v>
      </c>
      <c r="Y1117" s="17">
        <v>4712</v>
      </c>
      <c r="Z1117" s="17">
        <v>1547</v>
      </c>
      <c r="AA1117" s="15">
        <f t="shared" si="104"/>
        <v>12052</v>
      </c>
      <c r="AB1117" s="18"/>
      <c r="AC1117" s="19">
        <f t="shared" si="105"/>
        <v>38</v>
      </c>
      <c r="AD1117" s="19">
        <v>25</v>
      </c>
      <c r="AE1117" s="19">
        <v>13</v>
      </c>
      <c r="AF1117" s="19">
        <f t="shared" si="106"/>
        <v>144</v>
      </c>
      <c r="AG1117" s="19">
        <v>131</v>
      </c>
      <c r="AH1117" s="19">
        <v>13</v>
      </c>
      <c r="AI1117" s="19">
        <v>27</v>
      </c>
      <c r="AJ1117" s="19">
        <v>117</v>
      </c>
      <c r="AL1117" s="17">
        <v>25</v>
      </c>
      <c r="AM1117" s="17">
        <v>131</v>
      </c>
      <c r="AN1117" s="17">
        <v>14</v>
      </c>
      <c r="AO1117" s="17">
        <v>117</v>
      </c>
      <c r="AQ1117" s="20">
        <v>0.64703403224107048</v>
      </c>
      <c r="AR1117" s="20">
        <v>0.31728538283062646</v>
      </c>
      <c r="AS1117" s="20">
        <v>0.61647314949201737</v>
      </c>
      <c r="AT1117" s="20">
        <v>0.50376185803074913</v>
      </c>
      <c r="AU1117" s="20">
        <v>0.27399165507649514</v>
      </c>
      <c r="AV1117" s="20">
        <v>0.64448031789395255</v>
      </c>
      <c r="AW1117" s="20">
        <v>0.76930776525129074</v>
      </c>
      <c r="AX1117" s="20">
        <v>0.62122969837587005</v>
      </c>
      <c r="AY1117" s="20">
        <v>0.81881954523463962</v>
      </c>
      <c r="AZ1117" s="20">
        <v>0.82172064115145571</v>
      </c>
      <c r="BA1117" s="20">
        <v>0.60431154381084839</v>
      </c>
      <c r="BB1117" s="20">
        <v>0.79877064448031787</v>
      </c>
      <c r="BC1117" s="20">
        <v>0.76002137894174238</v>
      </c>
      <c r="BD1117" s="20">
        <v>0.77833177521553965</v>
      </c>
      <c r="BE1117" s="20">
        <v>0.63805451630144305</v>
      </c>
      <c r="BF1117" s="20">
        <v>0.65575984211073024</v>
      </c>
      <c r="BG1117" s="21"/>
      <c r="BH1117" s="20">
        <v>5.1878648359779657E-2</v>
      </c>
      <c r="BI1117" s="20">
        <v>6.1586638830897704E-2</v>
      </c>
      <c r="BJ1117" s="20">
        <v>4.0314808866045618E-2</v>
      </c>
      <c r="BK1117" s="20">
        <v>6.9327731092436978E-2</v>
      </c>
      <c r="BL1117" s="20">
        <v>4.8676345004269858E-2</v>
      </c>
      <c r="BM1117" s="20">
        <v>5.2219796215429402E-2</v>
      </c>
      <c r="BN1117" s="20">
        <v>4.3799999999999999E-2</v>
      </c>
      <c r="BO1117" s="20">
        <v>5.9499999999999997E-2</v>
      </c>
      <c r="BP1117" s="20">
        <v>3.7400000000000003E-2</v>
      </c>
      <c r="BQ1117" s="20">
        <v>1.3599999999999999E-2</v>
      </c>
      <c r="BR1117" s="20">
        <v>2.8299999999999999E-2</v>
      </c>
      <c r="BS1117" s="20">
        <v>6.0699999999999997E-2</v>
      </c>
      <c r="BT1117" s="20">
        <v>2.9888983774551667E-2</v>
      </c>
      <c r="BU1117" s="20">
        <v>3.8209606986899562E-2</v>
      </c>
      <c r="BV1117" s="20">
        <v>2.8199999999999999E-2</v>
      </c>
      <c r="BW1117" s="20">
        <v>4.6100000000000002E-2</v>
      </c>
      <c r="BY1117" s="20">
        <v>0.86976897147085419</v>
      </c>
      <c r="BZ1117" s="20">
        <v>0.97385620915032678</v>
      </c>
      <c r="CA1117" s="20">
        <v>0.87590000000000001</v>
      </c>
      <c r="CC1117" s="22">
        <v>491</v>
      </c>
      <c r="CD1117" s="22">
        <v>307</v>
      </c>
      <c r="CE1117" s="22">
        <f t="shared" si="107"/>
        <v>798</v>
      </c>
      <c r="CF1117" s="23"/>
      <c r="CG1117" s="20">
        <v>0.10909992561368709</v>
      </c>
      <c r="CH1117" s="25"/>
      <c r="CI1117" s="24">
        <v>0.5185614849187935</v>
      </c>
      <c r="CJ1117" s="24">
        <v>0.65239477503628451</v>
      </c>
      <c r="CK1117" s="24">
        <v>0.69038272816486757</v>
      </c>
      <c r="CL1117" s="24">
        <v>0.61682892906815023</v>
      </c>
      <c r="CM1117" s="24">
        <v>0.65248975537066933</v>
      </c>
      <c r="CN1117" s="24">
        <v>0.64708671372879567</v>
      </c>
      <c r="CO1117" s="26"/>
      <c r="CP1117" s="22">
        <v>18982</v>
      </c>
      <c r="CQ1117" s="22">
        <v>9355</v>
      </c>
      <c r="CR1117" s="22">
        <v>9627</v>
      </c>
      <c r="CS1117" s="22">
        <v>12283</v>
      </c>
      <c r="CT1117" s="22">
        <v>6699</v>
      </c>
      <c r="CU1117" s="20">
        <v>0.35291328627120433</v>
      </c>
    </row>
    <row r="1118" spans="1:99" x14ac:dyDescent="0.25">
      <c r="A1118" s="92">
        <v>95</v>
      </c>
      <c r="B1118" s="94" t="s">
        <v>117</v>
      </c>
      <c r="C1118" s="92">
        <v>3830</v>
      </c>
      <c r="D1118" s="94" t="s">
        <v>77</v>
      </c>
      <c r="E1118" s="92">
        <v>95015</v>
      </c>
      <c r="F1118" s="95" t="s">
        <v>277</v>
      </c>
      <c r="G1118" s="143">
        <f t="shared" si="102"/>
        <v>1808</v>
      </c>
      <c r="H1118" s="14">
        <v>1808</v>
      </c>
      <c r="I1118" s="14">
        <v>0</v>
      </c>
      <c r="J1118" s="15">
        <v>1219</v>
      </c>
      <c r="K1118" s="15">
        <v>589</v>
      </c>
      <c r="L1118" s="15">
        <v>0</v>
      </c>
      <c r="M1118" s="15">
        <v>123</v>
      </c>
      <c r="N1118" s="15">
        <v>834</v>
      </c>
      <c r="O1118" s="15">
        <v>654</v>
      </c>
      <c r="P1118" s="15">
        <v>197</v>
      </c>
      <c r="Q1118" s="15">
        <f t="shared" si="103"/>
        <v>1611</v>
      </c>
      <c r="R1118" s="16"/>
      <c r="S1118" s="14">
        <v>1808</v>
      </c>
      <c r="T1118" s="17">
        <v>1219</v>
      </c>
      <c r="U1118" s="17">
        <v>589</v>
      </c>
      <c r="V1118" s="17">
        <v>0</v>
      </c>
      <c r="W1118" s="17">
        <v>123</v>
      </c>
      <c r="X1118" s="17">
        <v>834</v>
      </c>
      <c r="Y1118" s="17">
        <v>654</v>
      </c>
      <c r="Z1118" s="17">
        <v>197</v>
      </c>
      <c r="AA1118" s="15">
        <f t="shared" si="104"/>
        <v>1611</v>
      </c>
      <c r="AB1118" s="18"/>
      <c r="AC1118" s="19">
        <f t="shared" si="105"/>
        <v>4</v>
      </c>
      <c r="AD1118" s="19">
        <v>4</v>
      </c>
      <c r="AE1118" s="19">
        <v>0</v>
      </c>
      <c r="AF1118" s="19">
        <f t="shared" si="106"/>
        <v>25</v>
      </c>
      <c r="AG1118" s="19">
        <v>25</v>
      </c>
      <c r="AH1118" s="19">
        <v>0</v>
      </c>
      <c r="AI1118" s="19">
        <v>1</v>
      </c>
      <c r="AJ1118" s="19">
        <v>24</v>
      </c>
      <c r="AL1118" s="17">
        <v>4</v>
      </c>
      <c r="AM1118" s="17">
        <v>25</v>
      </c>
      <c r="AN1118" s="17">
        <v>1</v>
      </c>
      <c r="AO1118" s="17">
        <v>24</v>
      </c>
      <c r="AQ1118" s="20">
        <v>0.57894736842105265</v>
      </c>
      <c r="AR1118" s="20">
        <v>0.18454935622317598</v>
      </c>
      <c r="AS1118" s="20">
        <v>0.56993339676498578</v>
      </c>
      <c r="AT1118" s="20">
        <v>0.45660881174899864</v>
      </c>
      <c r="AU1118" s="20">
        <v>0.18157894736842106</v>
      </c>
      <c r="AV1118" s="20">
        <v>0.59370388588293166</v>
      </c>
      <c r="AW1118" s="20">
        <v>0.74927476170741814</v>
      </c>
      <c r="AX1118" s="20">
        <v>0.52789699570815452</v>
      </c>
      <c r="AY1118" s="20">
        <v>0.79352997145575643</v>
      </c>
      <c r="AZ1118" s="20">
        <v>0.87316421895861152</v>
      </c>
      <c r="BA1118" s="20">
        <v>0.51842105263157889</v>
      </c>
      <c r="BB1118" s="20">
        <v>0.79242498770290215</v>
      </c>
      <c r="BC1118" s="20">
        <v>0.78083407275953864</v>
      </c>
      <c r="BD1118" s="20">
        <v>0.72161741835147741</v>
      </c>
      <c r="BE1118" s="20">
        <v>0.6193433895297249</v>
      </c>
      <c r="BF1118" s="20">
        <v>0.54354587869362359</v>
      </c>
      <c r="BG1118" s="21"/>
      <c r="BH1118" s="20">
        <v>1.180327868852459E-2</v>
      </c>
      <c r="BI1118" s="20">
        <v>2.4390243902439025E-2</v>
      </c>
      <c r="BJ1118" s="20">
        <v>6.2735257214554582E-3</v>
      </c>
      <c r="BK1118" s="20">
        <v>1.8711018711018712E-2</v>
      </c>
      <c r="BL1118" s="20">
        <v>8.0645161290322578E-3</v>
      </c>
      <c r="BM1118" s="20">
        <v>1.2134189864382585E-2</v>
      </c>
      <c r="BN1118" s="20">
        <v>1.32E-2</v>
      </c>
      <c r="BO1118" s="20">
        <v>1.04E-2</v>
      </c>
      <c r="BP1118" s="20">
        <v>1.84E-2</v>
      </c>
      <c r="BQ1118" s="20">
        <v>8.0999999999999996E-3</v>
      </c>
      <c r="BR1118" s="20">
        <v>1.38E-2</v>
      </c>
      <c r="BS1118" s="20">
        <v>3.1199999999999999E-2</v>
      </c>
      <c r="BT1118" s="20">
        <v>8.0645161290322578E-3</v>
      </c>
      <c r="BU1118" s="20">
        <v>1.9271948608137045E-2</v>
      </c>
      <c r="BV1118" s="20">
        <v>1.46E-2</v>
      </c>
      <c r="BW1118" s="20">
        <v>2.2100000000000002E-2</v>
      </c>
      <c r="BY1118" s="20">
        <v>0.92065573770491804</v>
      </c>
      <c r="BZ1118" s="20" t="s">
        <v>1234</v>
      </c>
      <c r="CA1118" s="20">
        <v>0.92069999999999996</v>
      </c>
      <c r="CC1118" s="22">
        <v>55</v>
      </c>
      <c r="CD1118" s="22">
        <v>9</v>
      </c>
      <c r="CE1118" s="22">
        <f t="shared" si="107"/>
        <v>64</v>
      </c>
      <c r="CF1118" s="23"/>
      <c r="CG1118" s="20">
        <v>0.12466666666666666</v>
      </c>
      <c r="CH1118" s="25"/>
      <c r="CI1118" s="24">
        <v>0.45493562231759654</v>
      </c>
      <c r="CJ1118" s="24">
        <v>0.60513796384395813</v>
      </c>
      <c r="CK1118" s="24">
        <v>0.63017356475300401</v>
      </c>
      <c r="CL1118" s="24">
        <v>0.48157894736842105</v>
      </c>
      <c r="CM1118" s="24">
        <v>0.59714707329070338</v>
      </c>
      <c r="CN1118" s="24">
        <v>0.57894736842105265</v>
      </c>
      <c r="CO1118" s="26"/>
      <c r="CP1118" s="22">
        <v>2413</v>
      </c>
      <c r="CQ1118" s="22">
        <v>1127</v>
      </c>
      <c r="CR1118" s="22">
        <v>1286</v>
      </c>
      <c r="CS1118" s="22">
        <v>1397</v>
      </c>
      <c r="CT1118" s="22">
        <v>1016</v>
      </c>
      <c r="CU1118" s="20">
        <v>0.42105263157894735</v>
      </c>
    </row>
    <row r="1119" spans="1:99" x14ac:dyDescent="0.25">
      <c r="A1119" s="92">
        <v>95</v>
      </c>
      <c r="B1119" s="94" t="s">
        <v>117</v>
      </c>
      <c r="C1119" s="92">
        <v>3830</v>
      </c>
      <c r="D1119" s="94" t="s">
        <v>77</v>
      </c>
      <c r="E1119" s="92">
        <v>95025</v>
      </c>
      <c r="F1119" s="95" t="s">
        <v>1139</v>
      </c>
      <c r="G1119" s="143">
        <f t="shared" si="102"/>
        <v>3181</v>
      </c>
      <c r="H1119" s="14">
        <v>3181</v>
      </c>
      <c r="I1119" s="14">
        <v>0</v>
      </c>
      <c r="J1119" s="15">
        <v>979</v>
      </c>
      <c r="K1119" s="15">
        <v>2202</v>
      </c>
      <c r="L1119" s="15">
        <v>0</v>
      </c>
      <c r="M1119" s="15">
        <v>222</v>
      </c>
      <c r="N1119" s="15">
        <v>1580</v>
      </c>
      <c r="O1119" s="15">
        <v>1089</v>
      </c>
      <c r="P1119" s="15">
        <v>290</v>
      </c>
      <c r="Q1119" s="15">
        <f t="shared" si="103"/>
        <v>2891</v>
      </c>
      <c r="R1119" s="16"/>
      <c r="S1119" s="14">
        <v>3181</v>
      </c>
      <c r="T1119" s="17">
        <v>979</v>
      </c>
      <c r="U1119" s="17">
        <v>2202</v>
      </c>
      <c r="V1119" s="17">
        <v>0</v>
      </c>
      <c r="W1119" s="17">
        <v>222</v>
      </c>
      <c r="X1119" s="17">
        <v>1580</v>
      </c>
      <c r="Y1119" s="17">
        <v>1089</v>
      </c>
      <c r="Z1119" s="17">
        <v>290</v>
      </c>
      <c r="AA1119" s="15">
        <f t="shared" si="104"/>
        <v>2891</v>
      </c>
      <c r="AB1119" s="18"/>
      <c r="AC1119" s="19">
        <f t="shared" si="105"/>
        <v>8</v>
      </c>
      <c r="AD1119" s="19">
        <v>8</v>
      </c>
      <c r="AE1119" s="19">
        <v>0</v>
      </c>
      <c r="AF1119" s="19">
        <f t="shared" si="106"/>
        <v>67</v>
      </c>
      <c r="AG1119" s="19">
        <v>67</v>
      </c>
      <c r="AH1119" s="19">
        <v>0</v>
      </c>
      <c r="AI1119" s="19">
        <v>1</v>
      </c>
      <c r="AJ1119" s="19">
        <v>66</v>
      </c>
      <c r="AL1119" s="17">
        <v>8</v>
      </c>
      <c r="AM1119" s="17">
        <v>67</v>
      </c>
      <c r="AN1119" s="17">
        <v>1</v>
      </c>
      <c r="AO1119" s="17">
        <v>66</v>
      </c>
      <c r="AQ1119" s="20">
        <v>0.39565342544617155</v>
      </c>
      <c r="AR1119" s="20">
        <v>0.19686411149825783</v>
      </c>
      <c r="AS1119" s="20">
        <v>0.39732601988344191</v>
      </c>
      <c r="AT1119" s="20">
        <v>0.28985507246376813</v>
      </c>
      <c r="AU1119" s="20">
        <v>0.12331233123312331</v>
      </c>
      <c r="AV1119" s="20">
        <v>0.40328936097310264</v>
      </c>
      <c r="AW1119" s="20">
        <v>0.45782959124928035</v>
      </c>
      <c r="AX1119" s="20">
        <v>0.38675958188153309</v>
      </c>
      <c r="AY1119" s="20">
        <v>0.54165238258484749</v>
      </c>
      <c r="AZ1119" s="20">
        <v>0.46419437340153452</v>
      </c>
      <c r="BA1119" s="20">
        <v>0.26102610261026105</v>
      </c>
      <c r="BB1119" s="20">
        <v>0.49528867568956658</v>
      </c>
      <c r="BC1119" s="20">
        <v>0.42346938775510207</v>
      </c>
      <c r="BD1119" s="20">
        <v>0.49327485380116959</v>
      </c>
      <c r="BE1119" s="20">
        <v>0.3636621315192744</v>
      </c>
      <c r="BF1119" s="20">
        <v>0.4286549707602339</v>
      </c>
      <c r="BG1119" s="21"/>
      <c r="BH1119" s="20">
        <v>4.3728813559322031E-2</v>
      </c>
      <c r="BI1119" s="20">
        <v>4.0540540540540543E-2</v>
      </c>
      <c r="BJ1119" s="20">
        <v>3.3073929961089495E-2</v>
      </c>
      <c r="BK1119" s="20">
        <v>6.2765957446808504E-2</v>
      </c>
      <c r="BL1119" s="20">
        <v>4.065040650406504E-2</v>
      </c>
      <c r="BM1119" s="20">
        <v>4.4008875739644973E-2</v>
      </c>
      <c r="BN1119" s="20">
        <v>3.73E-2</v>
      </c>
      <c r="BO1119" s="20">
        <v>4.9299999999999997E-2</v>
      </c>
      <c r="BP1119" s="20">
        <v>2E-3</v>
      </c>
      <c r="BQ1119" s="20">
        <v>4.4999999999999997E-3</v>
      </c>
      <c r="BR1119" s="20">
        <v>2.5999999999999999E-3</v>
      </c>
      <c r="BS1119" s="20">
        <v>1.1000000000000001E-3</v>
      </c>
      <c r="BT1119" s="20">
        <v>0</v>
      </c>
      <c r="BU1119" s="20">
        <v>2.2189349112426036E-3</v>
      </c>
      <c r="BV1119" s="20">
        <v>2.2000000000000001E-3</v>
      </c>
      <c r="BW1119" s="20">
        <v>1.9E-3</v>
      </c>
      <c r="BY1119" s="20">
        <v>0.95627118644067799</v>
      </c>
      <c r="BZ1119" s="20" t="s">
        <v>1234</v>
      </c>
      <c r="CA1119" s="20">
        <v>0.95630000000000004</v>
      </c>
      <c r="CC1119" s="22">
        <v>97</v>
      </c>
      <c r="CD1119" s="22">
        <v>4</v>
      </c>
      <c r="CE1119" s="22">
        <f t="shared" si="107"/>
        <v>101</v>
      </c>
      <c r="CF1119" s="23"/>
      <c r="CG1119" s="20">
        <v>0.12487205731832139</v>
      </c>
      <c r="CH1119" s="25"/>
      <c r="CI1119" s="24">
        <v>0.34146341463414637</v>
      </c>
      <c r="CJ1119" s="24">
        <v>0.41446691806650671</v>
      </c>
      <c r="CK1119" s="24">
        <v>0.41687979539641945</v>
      </c>
      <c r="CL1119" s="24">
        <v>0.32943294329432943</v>
      </c>
      <c r="CM1119" s="24">
        <v>0.4082576666095597</v>
      </c>
      <c r="CN1119" s="24">
        <v>0.39565342544617155</v>
      </c>
      <c r="CO1119" s="26"/>
      <c r="CP1119" s="22">
        <v>6948</v>
      </c>
      <c r="CQ1119" s="22">
        <v>3527.9999999999991</v>
      </c>
      <c r="CR1119" s="22">
        <v>3420</v>
      </c>
      <c r="CS1119" s="22">
        <v>2749</v>
      </c>
      <c r="CT1119" s="22">
        <v>4199</v>
      </c>
      <c r="CU1119" s="20">
        <v>0.60434657455382845</v>
      </c>
    </row>
    <row r="1120" spans="1:99" x14ac:dyDescent="0.25">
      <c r="A1120" s="92">
        <v>95</v>
      </c>
      <c r="B1120" s="94" t="s">
        <v>117</v>
      </c>
      <c r="C1120" s="92">
        <v>3830</v>
      </c>
      <c r="D1120" s="94" t="s">
        <v>77</v>
      </c>
      <c r="E1120" s="92">
        <v>95200</v>
      </c>
      <c r="F1120" s="95" t="s">
        <v>364</v>
      </c>
      <c r="G1120" s="143">
        <f t="shared" si="102"/>
        <v>1122</v>
      </c>
      <c r="H1120" s="14">
        <v>1122</v>
      </c>
      <c r="I1120" s="14">
        <v>0</v>
      </c>
      <c r="J1120" s="15">
        <v>0</v>
      </c>
      <c r="K1120" s="15">
        <v>1122</v>
      </c>
      <c r="L1120" s="15">
        <v>0</v>
      </c>
      <c r="M1120" s="15">
        <v>68</v>
      </c>
      <c r="N1120" s="15">
        <v>636</v>
      </c>
      <c r="O1120" s="15">
        <v>329</v>
      </c>
      <c r="P1120" s="15">
        <v>89</v>
      </c>
      <c r="Q1120" s="15">
        <f t="shared" si="103"/>
        <v>1033</v>
      </c>
      <c r="R1120" s="16"/>
      <c r="S1120" s="14">
        <v>1122</v>
      </c>
      <c r="T1120" s="17">
        <v>0</v>
      </c>
      <c r="U1120" s="17">
        <v>1122</v>
      </c>
      <c r="V1120" s="17">
        <v>0</v>
      </c>
      <c r="W1120" s="17">
        <v>68</v>
      </c>
      <c r="X1120" s="17">
        <v>636</v>
      </c>
      <c r="Y1120" s="17">
        <v>329</v>
      </c>
      <c r="Z1120" s="17">
        <v>89</v>
      </c>
      <c r="AA1120" s="15">
        <f t="shared" si="104"/>
        <v>1033</v>
      </c>
      <c r="AB1120" s="18"/>
      <c r="AC1120" s="19">
        <f t="shared" si="105"/>
        <v>6</v>
      </c>
      <c r="AD1120" s="19">
        <v>6</v>
      </c>
      <c r="AE1120" s="19">
        <v>0</v>
      </c>
      <c r="AF1120" s="19">
        <f t="shared" si="106"/>
        <v>20</v>
      </c>
      <c r="AG1120" s="19">
        <v>20</v>
      </c>
      <c r="AH1120" s="19">
        <v>0</v>
      </c>
      <c r="AI1120" s="19">
        <v>0</v>
      </c>
      <c r="AJ1120" s="19">
        <v>20</v>
      </c>
      <c r="AL1120" s="17">
        <v>6</v>
      </c>
      <c r="AM1120" s="17">
        <v>20</v>
      </c>
      <c r="AN1120" s="17">
        <v>0</v>
      </c>
      <c r="AO1120" s="17">
        <v>20</v>
      </c>
      <c r="AQ1120" s="20">
        <v>0.28125</v>
      </c>
      <c r="AR1120" s="20">
        <v>9.9290780141843976E-2</v>
      </c>
      <c r="AS1120" s="20">
        <v>0.30150753768844218</v>
      </c>
      <c r="AT1120" s="20">
        <v>0.16681534344335414</v>
      </c>
      <c r="AU1120" s="20">
        <v>8.2706766917293228E-2</v>
      </c>
      <c r="AV1120" s="20">
        <v>0.29327610872675253</v>
      </c>
      <c r="AW1120" s="20">
        <v>0.33713942307692307</v>
      </c>
      <c r="AX1120" s="20">
        <v>0.24113475177304963</v>
      </c>
      <c r="AY1120" s="20">
        <v>0.45656855707106964</v>
      </c>
      <c r="AZ1120" s="20">
        <v>0.29348795718108833</v>
      </c>
      <c r="BA1120" s="20">
        <v>0.16729323308270677</v>
      </c>
      <c r="BB1120" s="20">
        <v>0.36945636623748213</v>
      </c>
      <c r="BC1120" s="20">
        <v>0.3164400494437577</v>
      </c>
      <c r="BD1120" s="20">
        <v>0.35672514619883039</v>
      </c>
      <c r="BE1120" s="20">
        <v>0.26328800988875156</v>
      </c>
      <c r="BF1120" s="20">
        <v>0.2982456140350877</v>
      </c>
      <c r="BG1120" s="21"/>
      <c r="BH1120" s="20">
        <v>5.1108968177434912E-2</v>
      </c>
      <c r="BI1120" s="20">
        <v>2.9411764705882353E-2</v>
      </c>
      <c r="BJ1120" s="20">
        <v>3.6303630363036306E-2</v>
      </c>
      <c r="BK1120" s="20">
        <v>8.771929824561403E-2</v>
      </c>
      <c r="BL1120" s="20">
        <v>5.128205128205128E-2</v>
      </c>
      <c r="BM1120" s="20">
        <v>5.1094890510948905E-2</v>
      </c>
      <c r="BN1120" s="20">
        <v>4.3700000000000003E-2</v>
      </c>
      <c r="BO1120" s="20">
        <v>5.7000000000000002E-2</v>
      </c>
      <c r="BP1120" s="20">
        <v>1.35E-2</v>
      </c>
      <c r="BQ1120" s="20">
        <v>0</v>
      </c>
      <c r="BR1120" s="20">
        <v>1.49E-2</v>
      </c>
      <c r="BS1120" s="20">
        <v>1.7500000000000002E-2</v>
      </c>
      <c r="BT1120" s="20">
        <v>0</v>
      </c>
      <c r="BU1120" s="20">
        <v>1.4598540145985401E-2</v>
      </c>
      <c r="BV1120" s="20">
        <v>1.3100000000000001E-2</v>
      </c>
      <c r="BW1120" s="20">
        <v>1.38E-2</v>
      </c>
      <c r="BY1120" s="20">
        <v>0.92574734811957571</v>
      </c>
      <c r="BZ1120" s="20" t="s">
        <v>1234</v>
      </c>
      <c r="CA1120" s="20">
        <v>0.92569999999999997</v>
      </c>
      <c r="CC1120" s="22">
        <v>33</v>
      </c>
      <c r="CD1120" s="22">
        <v>4</v>
      </c>
      <c r="CE1120" s="22">
        <f t="shared" si="107"/>
        <v>37</v>
      </c>
      <c r="CF1120" s="23"/>
      <c r="CG1120" s="20">
        <v>0.19961427193828352</v>
      </c>
      <c r="CH1120" s="25"/>
      <c r="CI1120" s="24">
        <v>0.21985815602836881</v>
      </c>
      <c r="CJ1120" s="24">
        <v>0.31371141421392679</v>
      </c>
      <c r="CK1120" s="24">
        <v>0.28902765388046386</v>
      </c>
      <c r="CL1120" s="24">
        <v>0.21240601503759399</v>
      </c>
      <c r="CM1120" s="24">
        <v>0.29434907010014305</v>
      </c>
      <c r="CN1120" s="24">
        <v>0.28125</v>
      </c>
      <c r="CO1120" s="26"/>
      <c r="CP1120" s="22">
        <v>3328</v>
      </c>
      <c r="CQ1120" s="22">
        <v>1618</v>
      </c>
      <c r="CR1120" s="22">
        <v>1710</v>
      </c>
      <c r="CS1120" s="22">
        <v>936</v>
      </c>
      <c r="CT1120" s="22">
        <v>2392</v>
      </c>
      <c r="CU1120" s="20">
        <v>0.71875</v>
      </c>
    </row>
    <row r="1121" spans="1:101" x14ac:dyDescent="0.25">
      <c r="A1121" s="92">
        <v>97</v>
      </c>
      <c r="B1121" s="94" t="s">
        <v>126</v>
      </c>
      <c r="C1121" s="92">
        <v>3831</v>
      </c>
      <c r="D1121" s="94" t="s">
        <v>78</v>
      </c>
      <c r="E1121" s="92">
        <v>97001</v>
      </c>
      <c r="F1121" s="95" t="s">
        <v>1140</v>
      </c>
      <c r="G1121" s="143">
        <f t="shared" si="102"/>
        <v>7146</v>
      </c>
      <c r="H1121" s="14">
        <v>7091</v>
      </c>
      <c r="I1121" s="14">
        <v>55</v>
      </c>
      <c r="J1121" s="15">
        <v>3401</v>
      </c>
      <c r="K1121" s="15">
        <v>3745</v>
      </c>
      <c r="L1121" s="15">
        <v>0</v>
      </c>
      <c r="M1121" s="15">
        <v>436</v>
      </c>
      <c r="N1121" s="15">
        <v>3723</v>
      </c>
      <c r="O1121" s="15">
        <v>2272</v>
      </c>
      <c r="P1121" s="15">
        <v>715</v>
      </c>
      <c r="Q1121" s="15">
        <f t="shared" si="103"/>
        <v>6431</v>
      </c>
      <c r="R1121" s="16"/>
      <c r="S1121" s="14">
        <v>7091</v>
      </c>
      <c r="T1121" s="17">
        <v>3346</v>
      </c>
      <c r="U1121" s="17">
        <v>3745</v>
      </c>
      <c r="V1121" s="17">
        <v>0</v>
      </c>
      <c r="W1121" s="17">
        <v>436</v>
      </c>
      <c r="X1121" s="17">
        <v>3723</v>
      </c>
      <c r="Y1121" s="17">
        <v>2247</v>
      </c>
      <c r="Z1121" s="17">
        <v>685</v>
      </c>
      <c r="AA1121" s="15">
        <f t="shared" si="104"/>
        <v>6406</v>
      </c>
      <c r="AB1121" s="18"/>
      <c r="AC1121" s="19">
        <f t="shared" si="105"/>
        <v>12</v>
      </c>
      <c r="AD1121" s="19">
        <v>11</v>
      </c>
      <c r="AE1121" s="19">
        <v>1</v>
      </c>
      <c r="AF1121" s="19">
        <f t="shared" si="106"/>
        <v>81</v>
      </c>
      <c r="AG1121" s="19">
        <v>80</v>
      </c>
      <c r="AH1121" s="19">
        <v>1</v>
      </c>
      <c r="AI1121" s="19">
        <v>15</v>
      </c>
      <c r="AJ1121" s="19">
        <v>66</v>
      </c>
      <c r="AL1121" s="17">
        <v>11</v>
      </c>
      <c r="AM1121" s="17">
        <v>80</v>
      </c>
      <c r="AN1121" s="17">
        <v>14</v>
      </c>
      <c r="AO1121" s="17">
        <v>66</v>
      </c>
      <c r="AQ1121" s="20">
        <v>0.64847894337988521</v>
      </c>
      <c r="AR1121" s="20">
        <v>0.27784577723378212</v>
      </c>
      <c r="AS1121" s="20">
        <v>0.63405432595573441</v>
      </c>
      <c r="AT1121" s="20">
        <v>0.40826446280991735</v>
      </c>
      <c r="AU1121" s="20">
        <v>0.14728682170542637</v>
      </c>
      <c r="AV1121" s="20">
        <v>0.65234075211051423</v>
      </c>
      <c r="AW1121" s="20">
        <v>0.77362780123416697</v>
      </c>
      <c r="AX1121" s="20">
        <v>0.53365973072215422</v>
      </c>
      <c r="AY1121" s="20">
        <v>0.93636820925553321</v>
      </c>
      <c r="AZ1121" s="20">
        <v>0.75107438016528927</v>
      </c>
      <c r="BA1121" s="20">
        <v>0.50387596899224807</v>
      </c>
      <c r="BB1121" s="20">
        <v>0.82258889741621899</v>
      </c>
      <c r="BC1121" s="20">
        <v>0.76095174560818324</v>
      </c>
      <c r="BD1121" s="20">
        <v>0.78565400843881861</v>
      </c>
      <c r="BE1121" s="20">
        <v>0.65577051367578387</v>
      </c>
      <c r="BF1121" s="20">
        <v>0.64156118143459917</v>
      </c>
      <c r="BG1121" s="21"/>
      <c r="BH1121" s="20">
        <v>7.3729956541285779E-2</v>
      </c>
      <c r="BI1121" s="20">
        <v>7.1100917431192664E-2</v>
      </c>
      <c r="BJ1121" s="20">
        <v>6.0982191041554237E-2</v>
      </c>
      <c r="BK1121" s="20">
        <v>0.10372208436724566</v>
      </c>
      <c r="BL1121" s="20">
        <v>5.0387596899224806E-2</v>
      </c>
      <c r="BM1121" s="20">
        <v>7.5686210816956312E-2</v>
      </c>
      <c r="BN1121" s="20">
        <v>6.4500000000000002E-2</v>
      </c>
      <c r="BO1121" s="20">
        <v>8.2000000000000003E-2</v>
      </c>
      <c r="BP1121" s="20">
        <v>2.8000000000000001E-2</v>
      </c>
      <c r="BQ1121" s="20">
        <v>1.38E-2</v>
      </c>
      <c r="BR1121" s="20">
        <v>3.2399999999999998E-2</v>
      </c>
      <c r="BS1121" s="20">
        <v>2.6800000000000001E-2</v>
      </c>
      <c r="BT1121" s="20">
        <v>1.3565891472868217E-2</v>
      </c>
      <c r="BU1121" s="20">
        <v>2.9235017053759946E-2</v>
      </c>
      <c r="BV1121" s="20">
        <v>2.3199999999999998E-2</v>
      </c>
      <c r="BW1121" s="20">
        <v>3.2300000000000002E-2</v>
      </c>
      <c r="BY1121" s="20">
        <v>0.81147909485988312</v>
      </c>
      <c r="BZ1121" s="20" t="s">
        <v>1234</v>
      </c>
      <c r="CA1121" s="20">
        <v>0.8115</v>
      </c>
      <c r="CC1121" s="22">
        <v>200</v>
      </c>
      <c r="CD1121" s="22">
        <v>115</v>
      </c>
      <c r="CE1121" s="22">
        <f t="shared" si="107"/>
        <v>315</v>
      </c>
      <c r="CF1121" s="23"/>
      <c r="CG1121" s="20">
        <v>0.20215794994754982</v>
      </c>
      <c r="CH1121" s="25"/>
      <c r="CI1121" s="24">
        <v>0.63769889840881278</v>
      </c>
      <c r="CJ1121" s="24">
        <v>0.65694164989939641</v>
      </c>
      <c r="CK1121" s="24">
        <v>0.66049586776859504</v>
      </c>
      <c r="CL1121" s="24">
        <v>0.60535588442565191</v>
      </c>
      <c r="CM1121" s="24">
        <v>0.65630596060373492</v>
      </c>
      <c r="CN1121" s="24">
        <v>0.64847894337988521</v>
      </c>
      <c r="CO1121" s="26"/>
      <c r="CP1121" s="22">
        <v>9237</v>
      </c>
      <c r="CQ1121" s="22">
        <v>4496.9999999999991</v>
      </c>
      <c r="CR1121" s="22">
        <v>4739.9999999999991</v>
      </c>
      <c r="CS1121" s="22">
        <v>5990</v>
      </c>
      <c r="CT1121" s="22">
        <v>3247</v>
      </c>
      <c r="CU1121" s="20">
        <v>0.35152105662011479</v>
      </c>
    </row>
    <row r="1122" spans="1:101" x14ac:dyDescent="0.25">
      <c r="A1122" s="92">
        <v>97</v>
      </c>
      <c r="B1122" s="94" t="s">
        <v>126</v>
      </c>
      <c r="C1122" s="92">
        <v>3831</v>
      </c>
      <c r="D1122" s="94" t="s">
        <v>78</v>
      </c>
      <c r="E1122" s="92">
        <v>97161</v>
      </c>
      <c r="F1122" s="95" t="s">
        <v>1141</v>
      </c>
      <c r="G1122" s="143">
        <f t="shared" si="102"/>
        <v>796</v>
      </c>
      <c r="H1122" s="14">
        <v>796</v>
      </c>
      <c r="I1122" s="14">
        <v>0</v>
      </c>
      <c r="J1122" s="15">
        <v>571</v>
      </c>
      <c r="K1122" s="15">
        <v>225</v>
      </c>
      <c r="L1122" s="15">
        <v>0</v>
      </c>
      <c r="M1122" s="15">
        <v>51</v>
      </c>
      <c r="N1122" s="15">
        <v>442</v>
      </c>
      <c r="O1122" s="15">
        <v>255</v>
      </c>
      <c r="P1122" s="15">
        <v>48</v>
      </c>
      <c r="Q1122" s="15">
        <f t="shared" si="103"/>
        <v>748</v>
      </c>
      <c r="R1122" s="16"/>
      <c r="S1122" s="14">
        <v>796</v>
      </c>
      <c r="T1122" s="17">
        <v>571</v>
      </c>
      <c r="U1122" s="17">
        <v>225</v>
      </c>
      <c r="V1122" s="17">
        <v>0</v>
      </c>
      <c r="W1122" s="17">
        <v>51</v>
      </c>
      <c r="X1122" s="17">
        <v>442</v>
      </c>
      <c r="Y1122" s="17">
        <v>255</v>
      </c>
      <c r="Z1122" s="17">
        <v>48</v>
      </c>
      <c r="AA1122" s="15">
        <f t="shared" si="104"/>
        <v>748</v>
      </c>
      <c r="AB1122" s="18"/>
      <c r="AC1122" s="19">
        <f t="shared" si="105"/>
        <v>1</v>
      </c>
      <c r="AD1122" s="19">
        <v>1</v>
      </c>
      <c r="AE1122" s="19">
        <v>0</v>
      </c>
      <c r="AF1122" s="19">
        <f t="shared" si="106"/>
        <v>8</v>
      </c>
      <c r="AG1122" s="19">
        <v>8</v>
      </c>
      <c r="AH1122" s="19">
        <v>0</v>
      </c>
      <c r="AI1122" s="19">
        <v>2</v>
      </c>
      <c r="AJ1122" s="19">
        <v>6</v>
      </c>
      <c r="AL1122" s="17">
        <v>1</v>
      </c>
      <c r="AM1122" s="17">
        <v>8</v>
      </c>
      <c r="AN1122" s="17">
        <v>2</v>
      </c>
      <c r="AO1122" s="17">
        <v>6</v>
      </c>
      <c r="AQ1122" s="20">
        <v>0.80672268907563027</v>
      </c>
      <c r="AR1122" s="20">
        <v>0.24</v>
      </c>
      <c r="AS1122" s="20">
        <v>0.83094555873925502</v>
      </c>
      <c r="AT1122" s="20">
        <v>0.41851851851851851</v>
      </c>
      <c r="AU1122" s="20">
        <v>0.11510791366906475</v>
      </c>
      <c r="AV1122" s="20">
        <v>0.83285302593659938</v>
      </c>
      <c r="AW1122" s="20">
        <v>0.95558223289315725</v>
      </c>
      <c r="AX1122" s="20">
        <v>0.68</v>
      </c>
      <c r="AY1122" s="20">
        <v>1.2664756446991403</v>
      </c>
      <c r="AZ1122" s="20">
        <v>0.94444444444444442</v>
      </c>
      <c r="BA1122" s="20">
        <v>0.34532374100719426</v>
      </c>
      <c r="BB1122" s="20">
        <v>1.0778097982708934</v>
      </c>
      <c r="BC1122" s="20">
        <v>0.97512437810945274</v>
      </c>
      <c r="BD1122" s="20">
        <v>0.93735498839907194</v>
      </c>
      <c r="BE1122" s="20">
        <v>0.8308457711442786</v>
      </c>
      <c r="BF1122" s="20">
        <v>0.78422273781902552</v>
      </c>
      <c r="BG1122" s="21"/>
      <c r="BH1122" s="20">
        <v>2.1798365122615803E-2</v>
      </c>
      <c r="BI1122" s="20">
        <v>1.9607843137254902E-2</v>
      </c>
      <c r="BJ1122" s="20">
        <v>1.3574660633484163E-2</v>
      </c>
      <c r="BK1122" s="20">
        <v>3.9408866995073892E-2</v>
      </c>
      <c r="BL1122" s="20">
        <v>2.6315789473684209E-2</v>
      </c>
      <c r="BM1122" s="20">
        <v>2.1551724137931036E-2</v>
      </c>
      <c r="BN1122" s="20">
        <v>2.23E-2</v>
      </c>
      <c r="BO1122" s="20">
        <v>2.1299999999999999E-2</v>
      </c>
      <c r="BP1122" s="20">
        <v>2.7000000000000001E-3</v>
      </c>
      <c r="BQ1122" s="20">
        <v>0</v>
      </c>
      <c r="BR1122" s="20">
        <v>4.4999999999999997E-3</v>
      </c>
      <c r="BS1122" s="20">
        <v>0</v>
      </c>
      <c r="BT1122" s="20">
        <v>0</v>
      </c>
      <c r="BU1122" s="20">
        <v>2.8735632183908046E-3</v>
      </c>
      <c r="BV1122" s="20">
        <v>2.8E-3</v>
      </c>
      <c r="BW1122" s="20">
        <v>2.7000000000000001E-3</v>
      </c>
      <c r="BY1122" s="20">
        <v>0.90054495912806543</v>
      </c>
      <c r="BZ1122" s="20" t="s">
        <v>1234</v>
      </c>
      <c r="CA1122" s="20">
        <v>0.90049999999999997</v>
      </c>
      <c r="CC1122" s="22">
        <v>16</v>
      </c>
      <c r="CD1122" s="22">
        <v>0</v>
      </c>
      <c r="CE1122" s="22">
        <f t="shared" si="107"/>
        <v>16</v>
      </c>
      <c r="CF1122" s="23"/>
      <c r="CG1122" s="20">
        <v>0.1989100817438692</v>
      </c>
      <c r="CH1122" s="25"/>
      <c r="CI1122" s="24">
        <v>0.69333333333333336</v>
      </c>
      <c r="CJ1122" s="24">
        <v>0.87392550143266479</v>
      </c>
      <c r="CK1122" s="24">
        <v>0.82592592592592595</v>
      </c>
      <c r="CL1122" s="24">
        <v>0.66187050359712229</v>
      </c>
      <c r="CM1122" s="24">
        <v>0.83573487031700289</v>
      </c>
      <c r="CN1122" s="24">
        <v>0.80672268907563027</v>
      </c>
      <c r="CO1122" s="26"/>
      <c r="CP1122" s="22">
        <v>833</v>
      </c>
      <c r="CQ1122" s="22">
        <v>401.99999999999989</v>
      </c>
      <c r="CR1122" s="22">
        <v>431.00000000000006</v>
      </c>
      <c r="CS1122" s="22">
        <v>672</v>
      </c>
      <c r="CT1122" s="22">
        <v>161</v>
      </c>
      <c r="CU1122" s="20">
        <v>0.19327731092436973</v>
      </c>
    </row>
    <row r="1123" spans="1:101" x14ac:dyDescent="0.25">
      <c r="A1123" s="92">
        <v>97</v>
      </c>
      <c r="B1123" s="94" t="s">
        <v>126</v>
      </c>
      <c r="C1123" s="92">
        <v>3831</v>
      </c>
      <c r="D1123" s="94" t="s">
        <v>78</v>
      </c>
      <c r="E1123" s="92">
        <v>97511</v>
      </c>
      <c r="F1123" s="95" t="s">
        <v>1142</v>
      </c>
      <c r="G1123" s="143">
        <f t="shared" si="102"/>
        <v>971</v>
      </c>
      <c r="H1123" s="14">
        <v>971</v>
      </c>
      <c r="I1123" s="14">
        <v>0</v>
      </c>
      <c r="J1123" s="15">
        <v>80</v>
      </c>
      <c r="K1123" s="15">
        <v>891</v>
      </c>
      <c r="L1123" s="15">
        <v>0</v>
      </c>
      <c r="M1123" s="15">
        <v>8</v>
      </c>
      <c r="N1123" s="15">
        <v>632</v>
      </c>
      <c r="O1123" s="15">
        <v>272</v>
      </c>
      <c r="P1123" s="15">
        <v>59</v>
      </c>
      <c r="Q1123" s="15">
        <f t="shared" si="103"/>
        <v>912</v>
      </c>
      <c r="R1123" s="16"/>
      <c r="S1123" s="14">
        <v>971</v>
      </c>
      <c r="T1123" s="17">
        <v>80</v>
      </c>
      <c r="U1123" s="17">
        <v>891</v>
      </c>
      <c r="V1123" s="17">
        <v>0</v>
      </c>
      <c r="W1123" s="17">
        <v>8</v>
      </c>
      <c r="X1123" s="17">
        <v>632</v>
      </c>
      <c r="Y1123" s="17">
        <v>272</v>
      </c>
      <c r="Z1123" s="17">
        <v>59</v>
      </c>
      <c r="AA1123" s="15">
        <f t="shared" si="104"/>
        <v>912</v>
      </c>
      <c r="AB1123" s="18"/>
      <c r="AC1123" s="19">
        <f t="shared" si="105"/>
        <v>2</v>
      </c>
      <c r="AD1123" s="19">
        <v>2</v>
      </c>
      <c r="AE1123" s="19">
        <v>0</v>
      </c>
      <c r="AF1123" s="19">
        <f t="shared" si="106"/>
        <v>12</v>
      </c>
      <c r="AG1123" s="19">
        <v>12</v>
      </c>
      <c r="AH1123" s="19">
        <v>0</v>
      </c>
      <c r="AI1123" s="19">
        <v>2</v>
      </c>
      <c r="AJ1123" s="19">
        <v>10</v>
      </c>
      <c r="AL1123" s="17">
        <v>2</v>
      </c>
      <c r="AM1123" s="17">
        <v>12</v>
      </c>
      <c r="AN1123" s="17">
        <v>2</v>
      </c>
      <c r="AO1123" s="17">
        <v>10</v>
      </c>
      <c r="AQ1123" s="20">
        <v>0.46843657817109147</v>
      </c>
      <c r="AR1123" s="20">
        <v>1.3245033112582781E-2</v>
      </c>
      <c r="AS1123" s="20">
        <v>0.5</v>
      </c>
      <c r="AT1123" s="20">
        <v>0.17863720073664824</v>
      </c>
      <c r="AU1123" s="20">
        <v>1.8181818181818181E-2</v>
      </c>
      <c r="AV1123" s="20">
        <v>0.48802816901408452</v>
      </c>
      <c r="AW1123" s="20">
        <v>0.57286135693215334</v>
      </c>
      <c r="AX1123" s="20">
        <v>5.2980132450331126E-2</v>
      </c>
      <c r="AY1123" s="20">
        <v>0.87052341597796146</v>
      </c>
      <c r="AZ1123" s="20">
        <v>0.50092081031307556</v>
      </c>
      <c r="BA1123" s="20">
        <v>0.21454545454545454</v>
      </c>
      <c r="BB1123" s="20">
        <v>0.6422535211267606</v>
      </c>
      <c r="BC1123" s="20">
        <v>0.52649769585253459</v>
      </c>
      <c r="BD1123" s="20">
        <v>0.62152357920193468</v>
      </c>
      <c r="BE1123" s="20">
        <v>0.47119815668202764</v>
      </c>
      <c r="BF1123" s="20">
        <v>0.46553808948004838</v>
      </c>
      <c r="BG1123" s="21"/>
      <c r="BH1123" s="20">
        <v>4.0164778578784761E-2</v>
      </c>
      <c r="BI1123" s="20">
        <v>0</v>
      </c>
      <c r="BJ1123" s="20">
        <v>1.8987341772151899E-2</v>
      </c>
      <c r="BK1123" s="20">
        <v>8.8235294117647065E-2</v>
      </c>
      <c r="BL1123" s="20">
        <v>5.0847457627118647E-2</v>
      </c>
      <c r="BM1123" s="20">
        <v>3.9473684210526314E-2</v>
      </c>
      <c r="BN1123" s="20">
        <v>2.8400000000000002E-2</v>
      </c>
      <c r="BO1123" s="20">
        <v>5.0599999999999999E-2</v>
      </c>
      <c r="BP1123" s="20">
        <v>6.59E-2</v>
      </c>
      <c r="BQ1123" s="20">
        <v>0</v>
      </c>
      <c r="BR1123" s="20">
        <v>6.3299999999999995E-2</v>
      </c>
      <c r="BS1123" s="20">
        <v>8.09E-2</v>
      </c>
      <c r="BT1123" s="20">
        <v>3.3898305084745763E-2</v>
      </c>
      <c r="BU1123" s="20">
        <v>6.798245614035088E-2</v>
      </c>
      <c r="BV1123" s="20">
        <v>6.5600000000000006E-2</v>
      </c>
      <c r="BW1123" s="20">
        <v>6.6100000000000006E-2</v>
      </c>
      <c r="BY1123" s="20">
        <v>0.92687950566426369</v>
      </c>
      <c r="BZ1123" s="20" t="s">
        <v>1234</v>
      </c>
      <c r="CA1123" s="20">
        <v>0.92689999999999995</v>
      </c>
      <c r="CC1123" s="22">
        <v>22</v>
      </c>
      <c r="CD1123" s="22">
        <v>0</v>
      </c>
      <c r="CE1123" s="22">
        <f t="shared" si="107"/>
        <v>22</v>
      </c>
      <c r="CF1123" s="23"/>
      <c r="CG1123" s="20">
        <v>0.41091658084449023</v>
      </c>
      <c r="CH1123" s="25"/>
      <c r="CI1123" s="24">
        <v>0.31788079470198677</v>
      </c>
      <c r="CJ1123" s="24">
        <v>0.51239669421487599</v>
      </c>
      <c r="CK1123" s="24">
        <v>0.50276243093922657</v>
      </c>
      <c r="CL1123" s="24">
        <v>0.36727272727272725</v>
      </c>
      <c r="CM1123" s="24">
        <v>0.48802816901408452</v>
      </c>
      <c r="CN1123" s="24">
        <v>0.46843657817109147</v>
      </c>
      <c r="CO1123" s="26"/>
      <c r="CP1123" s="22">
        <v>1695</v>
      </c>
      <c r="CQ1123" s="22">
        <v>868.00000000000011</v>
      </c>
      <c r="CR1123" s="22">
        <v>826.99999999999989</v>
      </c>
      <c r="CS1123" s="22">
        <v>794</v>
      </c>
      <c r="CT1123" s="22">
        <v>901</v>
      </c>
      <c r="CU1123" s="20">
        <v>0.53156342182890848</v>
      </c>
    </row>
    <row r="1124" spans="1:101" x14ac:dyDescent="0.25">
      <c r="A1124" s="92">
        <v>97</v>
      </c>
      <c r="B1124" s="94" t="s">
        <v>126</v>
      </c>
      <c r="C1124" s="92">
        <v>3831</v>
      </c>
      <c r="D1124" s="94" t="s">
        <v>78</v>
      </c>
      <c r="E1124" s="92">
        <v>97666</v>
      </c>
      <c r="F1124" s="95" t="s">
        <v>1143</v>
      </c>
      <c r="G1124" s="143">
        <f t="shared" si="102"/>
        <v>468</v>
      </c>
      <c r="H1124" s="14">
        <v>468</v>
      </c>
      <c r="I1124" s="14">
        <v>0</v>
      </c>
      <c r="J1124" s="14">
        <v>358</v>
      </c>
      <c r="K1124" s="14">
        <v>110</v>
      </c>
      <c r="L1124" s="14">
        <v>0</v>
      </c>
      <c r="M1124" s="14">
        <v>14</v>
      </c>
      <c r="N1124" s="14">
        <v>247</v>
      </c>
      <c r="O1124" s="14">
        <v>156</v>
      </c>
      <c r="P1124" s="14">
        <v>51</v>
      </c>
      <c r="Q1124" s="15">
        <f t="shared" si="103"/>
        <v>417</v>
      </c>
      <c r="R1124" s="16"/>
      <c r="S1124" s="14">
        <v>468</v>
      </c>
      <c r="T1124" s="14">
        <v>358</v>
      </c>
      <c r="U1124" s="14">
        <v>110</v>
      </c>
      <c r="V1124" s="14">
        <v>0</v>
      </c>
      <c r="W1124" s="14">
        <v>14</v>
      </c>
      <c r="X1124" s="14">
        <v>247</v>
      </c>
      <c r="Y1124" s="14">
        <v>156</v>
      </c>
      <c r="Z1124" s="14">
        <v>51</v>
      </c>
      <c r="AA1124" s="15">
        <f t="shared" si="104"/>
        <v>417</v>
      </c>
      <c r="AB1124" s="18"/>
      <c r="AC1124" s="19">
        <f t="shared" si="105"/>
        <v>1</v>
      </c>
      <c r="AD1124" s="14">
        <v>1</v>
      </c>
      <c r="AE1124" s="14">
        <v>0</v>
      </c>
      <c r="AF1124" s="19">
        <f t="shared" si="106"/>
        <v>8</v>
      </c>
      <c r="AG1124" s="14">
        <v>8</v>
      </c>
      <c r="AH1124" s="14">
        <v>0</v>
      </c>
      <c r="AI1124" s="14">
        <v>1</v>
      </c>
      <c r="AJ1124" s="14">
        <v>7</v>
      </c>
      <c r="AL1124" s="17">
        <v>1</v>
      </c>
      <c r="AM1124" s="14">
        <v>8</v>
      </c>
      <c r="AN1124" s="14">
        <v>1</v>
      </c>
      <c r="AO1124" s="14">
        <v>7</v>
      </c>
      <c r="AQ1124" s="20">
        <v>1.2013201320132014</v>
      </c>
      <c r="AR1124" s="20">
        <v>0.25806451612903225</v>
      </c>
      <c r="AS1124" s="20">
        <v>1.0769230769230769</v>
      </c>
      <c r="AT1124" s="20">
        <v>0.83870967741935487</v>
      </c>
      <c r="AU1124" s="20">
        <v>0.18367346938775511</v>
      </c>
      <c r="AV1124" s="20">
        <v>1.2007874015748032</v>
      </c>
      <c r="AW1124" s="20">
        <v>1.5445544554455446</v>
      </c>
      <c r="AX1124" s="20">
        <v>0.45161290322580644</v>
      </c>
      <c r="AY1124" s="20">
        <v>1.9</v>
      </c>
      <c r="AZ1124" s="20">
        <v>1.6774193548387097</v>
      </c>
      <c r="BA1124" s="20">
        <v>1.0408163265306123</v>
      </c>
      <c r="BB1124" s="20">
        <v>1.6417322834645669</v>
      </c>
      <c r="BC1124" s="20">
        <v>1.7571428571428571</v>
      </c>
      <c r="BD1124" s="20">
        <v>1.361963190184049</v>
      </c>
      <c r="BE1124" s="20">
        <v>1.3071428571428572</v>
      </c>
      <c r="BF1124" s="20">
        <v>1.1104294478527608</v>
      </c>
      <c r="BG1124" s="21"/>
      <c r="BH1124" s="20">
        <v>9.7387173396674589E-2</v>
      </c>
      <c r="BI1124" s="20">
        <v>0</v>
      </c>
      <c r="BJ1124" s="20">
        <v>2.9411764705882353E-2</v>
      </c>
      <c r="BK1124" s="20">
        <v>0.22142857142857142</v>
      </c>
      <c r="BL1124" s="20">
        <v>0.10344827586206896</v>
      </c>
      <c r="BM1124" s="20">
        <v>9.6938775510204078E-2</v>
      </c>
      <c r="BN1124" s="20">
        <v>0.1116</v>
      </c>
      <c r="BO1124" s="20">
        <v>8.2500000000000004E-2</v>
      </c>
      <c r="BP1124" s="20">
        <v>5.2299999999999999E-2</v>
      </c>
      <c r="BQ1124" s="20">
        <v>7.1400000000000005E-2</v>
      </c>
      <c r="BR1124" s="20">
        <v>3.3599999999999998E-2</v>
      </c>
      <c r="BS1124" s="20">
        <v>7.1400000000000005E-2</v>
      </c>
      <c r="BT1124" s="20">
        <v>0.10344827586206896</v>
      </c>
      <c r="BU1124" s="20">
        <v>4.8469387755102039E-2</v>
      </c>
      <c r="BV1124" s="20">
        <v>6.0499999999999998E-2</v>
      </c>
      <c r="BW1124" s="20">
        <v>4.3700000000000003E-2</v>
      </c>
      <c r="BY1124" s="20">
        <v>0.79809976247030878</v>
      </c>
      <c r="BZ1124" s="20" t="s">
        <v>1234</v>
      </c>
      <c r="CA1124" s="20">
        <v>0.79810000000000003</v>
      </c>
      <c r="CC1124" s="22">
        <v>15</v>
      </c>
      <c r="CD1124" s="22">
        <v>6</v>
      </c>
      <c r="CE1124" s="22">
        <f t="shared" si="107"/>
        <v>21</v>
      </c>
      <c r="CF1124" s="23"/>
      <c r="CG1124" s="20">
        <v>0.33016627078384797</v>
      </c>
      <c r="CH1124" s="25"/>
      <c r="CI1124" s="24">
        <v>0.90322580645161288</v>
      </c>
      <c r="CJ1124" s="24">
        <v>1.1153846153846154</v>
      </c>
      <c r="CK1124" s="24">
        <v>1.4193548387096775</v>
      </c>
      <c r="CL1124" s="24">
        <v>1.2040816326530612</v>
      </c>
      <c r="CM1124" s="24">
        <v>1.2007874015748032</v>
      </c>
      <c r="CN1124" s="24">
        <v>1.2013201320132014</v>
      </c>
      <c r="CO1124" s="26"/>
      <c r="CP1124" s="22">
        <v>303.00000000000006</v>
      </c>
      <c r="CQ1124" s="22">
        <v>140</v>
      </c>
      <c r="CR1124" s="22">
        <v>163</v>
      </c>
      <c r="CS1124" s="22">
        <v>364</v>
      </c>
      <c r="CT1124" s="22">
        <v>0</v>
      </c>
      <c r="CU1124" s="20">
        <v>0</v>
      </c>
    </row>
    <row r="1125" spans="1:101" x14ac:dyDescent="0.25">
      <c r="A1125" s="92">
        <v>97</v>
      </c>
      <c r="B1125" s="94" t="s">
        <v>126</v>
      </c>
      <c r="C1125" s="92">
        <v>3831</v>
      </c>
      <c r="D1125" s="94" t="s">
        <v>78</v>
      </c>
      <c r="E1125" s="92">
        <v>97777</v>
      </c>
      <c r="F1125" s="95" t="s">
        <v>1144</v>
      </c>
      <c r="G1125" s="143"/>
      <c r="H1125" s="14"/>
      <c r="I1125" s="14"/>
      <c r="J1125" s="15"/>
      <c r="K1125" s="15"/>
      <c r="L1125" s="15"/>
      <c r="M1125" s="15"/>
      <c r="N1125" s="15"/>
      <c r="O1125" s="15"/>
      <c r="P1125" s="15"/>
      <c r="Q1125" s="15"/>
      <c r="R1125" s="16"/>
      <c r="S1125" s="14"/>
      <c r="T1125" s="17"/>
      <c r="U1125" s="17"/>
      <c r="V1125" s="17"/>
      <c r="W1125" s="17"/>
      <c r="X1125" s="17"/>
      <c r="Y1125" s="17"/>
      <c r="Z1125" s="17"/>
      <c r="AA1125" s="15"/>
      <c r="AB1125" s="18"/>
      <c r="AC1125" s="19"/>
      <c r="AD1125" s="19"/>
      <c r="AE1125" s="19"/>
      <c r="AF1125" s="19"/>
      <c r="AG1125" s="19"/>
      <c r="AH1125" s="19"/>
      <c r="AI1125" s="19"/>
      <c r="AJ1125" s="19"/>
      <c r="AL1125" s="17"/>
      <c r="AM1125" s="17"/>
      <c r="AN1125" s="17"/>
      <c r="AO1125" s="17"/>
      <c r="AQ1125" s="20" t="s">
        <v>1234</v>
      </c>
      <c r="AR1125" s="20" t="s">
        <v>1234</v>
      </c>
      <c r="AS1125" s="20" t="s">
        <v>1234</v>
      </c>
      <c r="AT1125" s="20" t="s">
        <v>1234</v>
      </c>
      <c r="AU1125" s="20" t="s">
        <v>1234</v>
      </c>
      <c r="AV1125" s="20" t="s">
        <v>1234</v>
      </c>
      <c r="AW1125" s="20" t="s">
        <v>1234</v>
      </c>
      <c r="AX1125" s="20" t="s">
        <v>1234</v>
      </c>
      <c r="AY1125" s="20" t="s">
        <v>1234</v>
      </c>
      <c r="AZ1125" s="20" t="s">
        <v>1234</v>
      </c>
      <c r="BA1125" s="20" t="s">
        <v>1234</v>
      </c>
      <c r="BB1125" s="20" t="s">
        <v>1234</v>
      </c>
      <c r="BC1125" s="20" t="s">
        <v>1234</v>
      </c>
      <c r="BD1125" s="20" t="s">
        <v>1234</v>
      </c>
      <c r="BE1125" s="20" t="s">
        <v>1234</v>
      </c>
      <c r="BF1125" s="20" t="s">
        <v>1234</v>
      </c>
      <c r="BG1125" s="21"/>
      <c r="BH1125" s="20" t="s">
        <v>1234</v>
      </c>
      <c r="BI1125" s="20" t="s">
        <v>1234</v>
      </c>
      <c r="BJ1125" s="20" t="s">
        <v>1234</v>
      </c>
      <c r="BK1125" s="20" t="s">
        <v>1234</v>
      </c>
      <c r="BL1125" s="20" t="s">
        <v>1234</v>
      </c>
      <c r="BM1125" s="20" t="s">
        <v>1234</v>
      </c>
      <c r="BN1125" s="20" t="s">
        <v>1234</v>
      </c>
      <c r="BO1125" s="20" t="s">
        <v>1234</v>
      </c>
      <c r="BP1125" s="20" t="s">
        <v>1234</v>
      </c>
      <c r="BQ1125" s="20" t="s">
        <v>1234</v>
      </c>
      <c r="BR1125" s="20" t="s">
        <v>1234</v>
      </c>
      <c r="BS1125" s="20" t="s">
        <v>1234</v>
      </c>
      <c r="BT1125" s="20" t="s">
        <v>1234</v>
      </c>
      <c r="BU1125" s="20" t="s">
        <v>1234</v>
      </c>
      <c r="BV1125" s="20" t="s">
        <v>1234</v>
      </c>
      <c r="BW1125" s="20" t="s">
        <v>1234</v>
      </c>
      <c r="BY1125" s="20" t="s">
        <v>1234</v>
      </c>
      <c r="BZ1125" s="20" t="s">
        <v>1234</v>
      </c>
      <c r="CA1125" s="20" t="s">
        <v>1234</v>
      </c>
      <c r="CC1125" s="22"/>
      <c r="CD1125" s="22"/>
      <c r="CE1125" s="22"/>
      <c r="CF1125" s="23"/>
      <c r="CG1125" s="20" t="s">
        <v>1234</v>
      </c>
      <c r="CH1125" s="25"/>
      <c r="CI1125" s="24" t="s">
        <v>1234</v>
      </c>
      <c r="CJ1125" s="24" t="s">
        <v>1234</v>
      </c>
      <c r="CK1125" s="24" t="s">
        <v>1234</v>
      </c>
      <c r="CL1125" s="24" t="s">
        <v>1234</v>
      </c>
      <c r="CM1125" s="24" t="s">
        <v>1234</v>
      </c>
      <c r="CN1125" s="24" t="s">
        <v>1234</v>
      </c>
      <c r="CO1125" s="26"/>
      <c r="CP1125" s="22">
        <v>219.00000000000006</v>
      </c>
      <c r="CQ1125" s="22">
        <v>105.99999999999999</v>
      </c>
      <c r="CR1125" s="22">
        <v>113.00000000000001</v>
      </c>
      <c r="CS1125" s="22" t="s">
        <v>1234</v>
      </c>
      <c r="CT1125" s="22">
        <v>0</v>
      </c>
      <c r="CU1125" s="20">
        <v>0</v>
      </c>
    </row>
    <row r="1126" spans="1:101" x14ac:dyDescent="0.25">
      <c r="A1126" s="92">
        <v>97</v>
      </c>
      <c r="B1126" s="94" t="s">
        <v>126</v>
      </c>
      <c r="C1126" s="92">
        <v>3831</v>
      </c>
      <c r="D1126" s="94" t="s">
        <v>78</v>
      </c>
      <c r="E1126" s="92">
        <v>97889</v>
      </c>
      <c r="F1126" s="95" t="s">
        <v>1145</v>
      </c>
      <c r="G1126" s="143">
        <f t="shared" si="102"/>
        <v>335</v>
      </c>
      <c r="H1126" s="14">
        <v>335</v>
      </c>
      <c r="I1126" s="14">
        <v>0</v>
      </c>
      <c r="J1126" s="15">
        <v>10</v>
      </c>
      <c r="K1126" s="15">
        <v>325</v>
      </c>
      <c r="L1126" s="15">
        <v>0</v>
      </c>
      <c r="M1126" s="15">
        <v>25</v>
      </c>
      <c r="N1126" s="15">
        <v>197</v>
      </c>
      <c r="O1126" s="15">
        <v>89</v>
      </c>
      <c r="P1126" s="15">
        <v>24</v>
      </c>
      <c r="Q1126" s="15">
        <f t="shared" si="103"/>
        <v>311</v>
      </c>
      <c r="R1126" s="16"/>
      <c r="S1126" s="14">
        <v>335</v>
      </c>
      <c r="T1126" s="17">
        <v>10</v>
      </c>
      <c r="U1126" s="17">
        <v>325</v>
      </c>
      <c r="V1126" s="17">
        <v>0</v>
      </c>
      <c r="W1126" s="17">
        <v>25</v>
      </c>
      <c r="X1126" s="17">
        <v>197</v>
      </c>
      <c r="Y1126" s="17">
        <v>89</v>
      </c>
      <c r="Z1126" s="17">
        <v>24</v>
      </c>
      <c r="AA1126" s="15">
        <f t="shared" si="104"/>
        <v>311</v>
      </c>
      <c r="AB1126" s="18"/>
      <c r="AC1126" s="19">
        <f t="shared" si="105"/>
        <v>1</v>
      </c>
      <c r="AD1126" s="19">
        <v>1</v>
      </c>
      <c r="AE1126" s="19">
        <v>0</v>
      </c>
      <c r="AF1126" s="19">
        <f t="shared" si="106"/>
        <v>6</v>
      </c>
      <c r="AG1126" s="19">
        <v>6</v>
      </c>
      <c r="AH1126" s="19">
        <v>0</v>
      </c>
      <c r="AI1126" s="19">
        <v>1</v>
      </c>
      <c r="AJ1126" s="19">
        <v>5</v>
      </c>
      <c r="AL1126" s="17">
        <v>1</v>
      </c>
      <c r="AM1126" s="17">
        <v>6</v>
      </c>
      <c r="AN1126" s="17">
        <v>1</v>
      </c>
      <c r="AO1126" s="17">
        <v>5</v>
      </c>
      <c r="AQ1126" s="20">
        <v>0.81743869209809261</v>
      </c>
      <c r="AR1126" s="20">
        <v>0.46875</v>
      </c>
      <c r="AS1126" s="20">
        <v>0.82051282051282048</v>
      </c>
      <c r="AT1126" s="20">
        <v>0.37815126050420167</v>
      </c>
      <c r="AU1126" s="20">
        <v>0.18333333333333332</v>
      </c>
      <c r="AV1126" s="20">
        <v>0.84364820846905542</v>
      </c>
      <c r="AW1126" s="20">
        <v>0.91280653950953683</v>
      </c>
      <c r="AX1126" s="20">
        <v>0.78125</v>
      </c>
      <c r="AY1126" s="20">
        <v>1.2628205128205128</v>
      </c>
      <c r="AZ1126" s="20">
        <v>0.74789915966386555</v>
      </c>
      <c r="BA1126" s="20">
        <v>0.4</v>
      </c>
      <c r="BB1126" s="20">
        <v>1.0130293159609121</v>
      </c>
      <c r="BC1126" s="20">
        <v>0.83240223463687146</v>
      </c>
      <c r="BD1126" s="20">
        <v>0.98936170212765961</v>
      </c>
      <c r="BE1126" s="20">
        <v>0.79329608938547491</v>
      </c>
      <c r="BF1126" s="20">
        <v>0.84042553191489366</v>
      </c>
      <c r="BG1126" s="21"/>
      <c r="BH1126" s="20">
        <v>4.4776119402985072E-2</v>
      </c>
      <c r="BI1126" s="20">
        <v>0.08</v>
      </c>
      <c r="BJ1126" s="20">
        <v>4.060913705583756E-2</v>
      </c>
      <c r="BK1126" s="20">
        <v>4.49438202247191E-2</v>
      </c>
      <c r="BL1126" s="20">
        <v>4.1666666666666664E-2</v>
      </c>
      <c r="BM1126" s="20">
        <v>4.5016077170418008E-2</v>
      </c>
      <c r="BN1126" s="20">
        <v>4.0300000000000002E-2</v>
      </c>
      <c r="BO1126" s="20">
        <v>4.8399999999999999E-2</v>
      </c>
      <c r="BP1126" s="20">
        <v>3.0000000000000001E-3</v>
      </c>
      <c r="BQ1126" s="20">
        <v>0</v>
      </c>
      <c r="BR1126" s="20">
        <v>0</v>
      </c>
      <c r="BS1126" s="20">
        <v>1.12E-2</v>
      </c>
      <c r="BT1126" s="20">
        <v>0</v>
      </c>
      <c r="BU1126" s="20">
        <v>3.2154340836012861E-3</v>
      </c>
      <c r="BV1126" s="20">
        <v>6.7000000000000002E-3</v>
      </c>
      <c r="BW1126" s="20">
        <v>0</v>
      </c>
      <c r="BY1126" s="20">
        <v>0.83283582089552244</v>
      </c>
      <c r="BZ1126" s="20" t="s">
        <v>1234</v>
      </c>
      <c r="CA1126" s="20">
        <v>0.83279999999999998</v>
      </c>
      <c r="CC1126" s="22">
        <v>9</v>
      </c>
      <c r="CD1126" s="22">
        <v>0</v>
      </c>
      <c r="CE1126" s="22">
        <f t="shared" si="107"/>
        <v>9</v>
      </c>
      <c r="CF1126" s="23"/>
      <c r="CG1126" s="20">
        <v>0.2298507462686567</v>
      </c>
      <c r="CH1126" s="25"/>
      <c r="CI1126" s="24">
        <v>1.09375</v>
      </c>
      <c r="CJ1126" s="24">
        <v>0.84615384615384615</v>
      </c>
      <c r="CK1126" s="24">
        <v>0.77310924369747902</v>
      </c>
      <c r="CL1126" s="24">
        <v>0.68333333333333335</v>
      </c>
      <c r="CM1126" s="24">
        <v>0.84364820846905542</v>
      </c>
      <c r="CN1126" s="24">
        <v>0.81743869209809261</v>
      </c>
      <c r="CO1126" s="26"/>
      <c r="CP1126" s="22">
        <v>367</v>
      </c>
      <c r="CQ1126" s="22">
        <v>179</v>
      </c>
      <c r="CR1126" s="22">
        <v>188</v>
      </c>
      <c r="CS1126" s="22">
        <v>300</v>
      </c>
      <c r="CT1126" s="22">
        <v>67</v>
      </c>
      <c r="CU1126" s="20">
        <v>0.18256130790190739</v>
      </c>
    </row>
    <row r="1127" spans="1:101" x14ac:dyDescent="0.25">
      <c r="A1127" s="92">
        <v>99</v>
      </c>
      <c r="B1127" s="94" t="s">
        <v>118</v>
      </c>
      <c r="C1127" s="92">
        <v>3832</v>
      </c>
      <c r="D1127" s="94" t="s">
        <v>79</v>
      </c>
      <c r="E1127" s="92">
        <v>99001</v>
      </c>
      <c r="F1127" s="95" t="s">
        <v>1146</v>
      </c>
      <c r="G1127" s="143">
        <f t="shared" si="102"/>
        <v>5134</v>
      </c>
      <c r="H1127" s="14">
        <v>4875</v>
      </c>
      <c r="I1127" s="14">
        <v>259</v>
      </c>
      <c r="J1127" s="15">
        <v>3897</v>
      </c>
      <c r="K1127" s="15">
        <v>1237</v>
      </c>
      <c r="L1127" s="15">
        <v>63</v>
      </c>
      <c r="M1127" s="15">
        <v>439</v>
      </c>
      <c r="N1127" s="15">
        <v>2603</v>
      </c>
      <c r="O1127" s="15">
        <v>1465</v>
      </c>
      <c r="P1127" s="15">
        <v>564</v>
      </c>
      <c r="Q1127" s="15">
        <f t="shared" si="103"/>
        <v>4507</v>
      </c>
      <c r="R1127" s="16"/>
      <c r="S1127" s="14">
        <v>4875</v>
      </c>
      <c r="T1127" s="17">
        <v>3638</v>
      </c>
      <c r="U1127" s="17">
        <v>1237</v>
      </c>
      <c r="V1127" s="17">
        <v>0</v>
      </c>
      <c r="W1127" s="17">
        <v>388</v>
      </c>
      <c r="X1127" s="17">
        <v>2458</v>
      </c>
      <c r="Y1127" s="17">
        <v>1465</v>
      </c>
      <c r="Z1127" s="17">
        <v>564</v>
      </c>
      <c r="AA1127" s="15">
        <f t="shared" si="104"/>
        <v>4311</v>
      </c>
      <c r="AB1127" s="18"/>
      <c r="AC1127" s="19">
        <f t="shared" si="105"/>
        <v>10</v>
      </c>
      <c r="AD1127" s="19">
        <v>8</v>
      </c>
      <c r="AE1127" s="19">
        <v>2</v>
      </c>
      <c r="AF1127" s="19">
        <f t="shared" si="106"/>
        <v>20</v>
      </c>
      <c r="AG1127" s="19">
        <v>18</v>
      </c>
      <c r="AH1127" s="19">
        <v>2</v>
      </c>
      <c r="AI1127" s="19">
        <v>10</v>
      </c>
      <c r="AJ1127" s="19">
        <v>10</v>
      </c>
      <c r="AL1127" s="17">
        <v>8</v>
      </c>
      <c r="AM1127" s="17">
        <v>18</v>
      </c>
      <c r="AN1127" s="17">
        <v>8</v>
      </c>
      <c r="AO1127" s="17">
        <v>10</v>
      </c>
      <c r="AQ1127" s="20">
        <v>0.98790677220756373</v>
      </c>
      <c r="AR1127" s="20">
        <v>0.64925373134328357</v>
      </c>
      <c r="AS1127" s="20">
        <v>0.9969056214543579</v>
      </c>
      <c r="AT1127" s="20">
        <v>0.66988283942108895</v>
      </c>
      <c r="AU1127" s="20">
        <v>0.31613756613756616</v>
      </c>
      <c r="AV1127" s="20">
        <v>1.0181962025316456</v>
      </c>
      <c r="AW1127" s="20">
        <v>1.1149956024626209</v>
      </c>
      <c r="AX1127" s="20">
        <v>1.092039800995025</v>
      </c>
      <c r="AY1127" s="20">
        <v>1.3424445590510572</v>
      </c>
      <c r="AZ1127" s="20">
        <v>1.0096485182632666</v>
      </c>
      <c r="BA1127" s="20">
        <v>0.74603174603174605</v>
      </c>
      <c r="BB1127" s="20">
        <v>1.188554852320675</v>
      </c>
      <c r="BC1127" s="20">
        <v>1.166745618190431</v>
      </c>
      <c r="BD1127" s="20">
        <v>1.0701682396389003</v>
      </c>
      <c r="BE1127" s="20">
        <v>1.035528185693984</v>
      </c>
      <c r="BF1127" s="20">
        <v>0.94665572425112843</v>
      </c>
      <c r="BG1127" s="21"/>
      <c r="BH1127" s="20">
        <v>9.0186815546489163E-2</v>
      </c>
      <c r="BI1127" s="20">
        <v>0.1211340206185567</v>
      </c>
      <c r="BJ1127" s="20">
        <v>9.4378334017234305E-2</v>
      </c>
      <c r="BK1127" s="20">
        <v>8.3096590909090912E-2</v>
      </c>
      <c r="BL1127" s="20">
        <v>6.1320754716981132E-2</v>
      </c>
      <c r="BM1127" s="20">
        <v>9.3078195133475081E-2</v>
      </c>
      <c r="BN1127" s="20">
        <v>8.5199999999999998E-2</v>
      </c>
      <c r="BO1127" s="20">
        <v>9.4899999999999998E-2</v>
      </c>
      <c r="BP1127" s="20">
        <v>2.6599999999999999E-2</v>
      </c>
      <c r="BQ1127" s="20">
        <v>2.3199999999999998E-2</v>
      </c>
      <c r="BR1127" s="20">
        <v>2.9499999999999998E-2</v>
      </c>
      <c r="BS1127" s="20">
        <v>2.98E-2</v>
      </c>
      <c r="BT1127" s="20">
        <v>2.3584905660377358E-3</v>
      </c>
      <c r="BU1127" s="20">
        <v>2.9057406094968107E-2</v>
      </c>
      <c r="BV1127" s="20">
        <v>2.7099999999999999E-2</v>
      </c>
      <c r="BW1127" s="20">
        <v>2.6200000000000001E-2</v>
      </c>
      <c r="BY1127" s="20">
        <v>0.81275499248443206</v>
      </c>
      <c r="BZ1127" s="20">
        <v>0.90306122448979587</v>
      </c>
      <c r="CA1127" s="20">
        <v>0.81640000000000001</v>
      </c>
      <c r="CC1127" s="22">
        <v>169</v>
      </c>
      <c r="CD1127" s="22">
        <v>66</v>
      </c>
      <c r="CE1127" s="22">
        <f t="shared" si="107"/>
        <v>235</v>
      </c>
      <c r="CF1127" s="23"/>
      <c r="CG1127" s="20">
        <v>0.16491303414215161</v>
      </c>
      <c r="CH1127" s="25"/>
      <c r="CI1127" s="24">
        <v>0.95024875621890548</v>
      </c>
      <c r="CJ1127" s="24">
        <v>1.0458999484270242</v>
      </c>
      <c r="CK1127" s="24">
        <v>1.022053756030324</v>
      </c>
      <c r="CL1127" s="24">
        <v>0.794973544973545</v>
      </c>
      <c r="CM1127" s="24">
        <v>1.0266350210970465</v>
      </c>
      <c r="CN1127" s="24">
        <v>0.98812664907651715</v>
      </c>
      <c r="CO1127" s="26"/>
      <c r="CP1127" s="22">
        <v>4548</v>
      </c>
      <c r="CQ1127" s="22">
        <v>2111</v>
      </c>
      <c r="CR1127" s="22">
        <v>2437</v>
      </c>
      <c r="CS1127" s="22">
        <v>4494</v>
      </c>
      <c r="CT1127" s="22">
        <v>54</v>
      </c>
      <c r="CU1127" s="20">
        <v>1.187335092348285E-2</v>
      </c>
    </row>
    <row r="1128" spans="1:101" x14ac:dyDescent="0.25">
      <c r="A1128" s="92">
        <v>99</v>
      </c>
      <c r="B1128" s="94" t="s">
        <v>118</v>
      </c>
      <c r="C1128" s="92">
        <v>3832</v>
      </c>
      <c r="D1128" s="94" t="s">
        <v>79</v>
      </c>
      <c r="E1128" s="92">
        <v>99524</v>
      </c>
      <c r="F1128" s="95" t="s">
        <v>1147</v>
      </c>
      <c r="G1128" s="143">
        <f t="shared" si="102"/>
        <v>2646</v>
      </c>
      <c r="H1128" s="14">
        <v>2646</v>
      </c>
      <c r="I1128" s="14">
        <v>0</v>
      </c>
      <c r="J1128" s="15">
        <v>1645</v>
      </c>
      <c r="K1128" s="15">
        <v>1001</v>
      </c>
      <c r="L1128" s="15">
        <v>0</v>
      </c>
      <c r="M1128" s="15">
        <v>179</v>
      </c>
      <c r="N1128" s="15">
        <v>1439</v>
      </c>
      <c r="O1128" s="15">
        <v>780</v>
      </c>
      <c r="P1128" s="15">
        <v>248</v>
      </c>
      <c r="Q1128" s="15">
        <f t="shared" si="103"/>
        <v>2398</v>
      </c>
      <c r="R1128" s="16"/>
      <c r="S1128" s="14">
        <v>2646</v>
      </c>
      <c r="T1128" s="17">
        <v>1645</v>
      </c>
      <c r="U1128" s="17">
        <v>1001</v>
      </c>
      <c r="V1128" s="17">
        <v>0</v>
      </c>
      <c r="W1128" s="17">
        <v>179</v>
      </c>
      <c r="X1128" s="17">
        <v>1439</v>
      </c>
      <c r="Y1128" s="17">
        <v>780</v>
      </c>
      <c r="Z1128" s="17">
        <v>248</v>
      </c>
      <c r="AA1128" s="15">
        <f t="shared" si="104"/>
        <v>2398</v>
      </c>
      <c r="AB1128" s="18"/>
      <c r="AC1128" s="19">
        <f t="shared" si="105"/>
        <v>7</v>
      </c>
      <c r="AD1128" s="19">
        <v>7</v>
      </c>
      <c r="AE1128" s="19">
        <v>0</v>
      </c>
      <c r="AF1128" s="19">
        <f t="shared" si="106"/>
        <v>17</v>
      </c>
      <c r="AG1128" s="19">
        <v>17</v>
      </c>
      <c r="AH1128" s="19">
        <v>0</v>
      </c>
      <c r="AI1128" s="19">
        <v>4</v>
      </c>
      <c r="AJ1128" s="19">
        <v>13</v>
      </c>
      <c r="AL1128" s="17">
        <v>7</v>
      </c>
      <c r="AM1128" s="17">
        <v>17</v>
      </c>
      <c r="AN1128" s="17">
        <v>4</v>
      </c>
      <c r="AO1128" s="17">
        <v>13</v>
      </c>
      <c r="AQ1128" s="20">
        <v>0.54662162162162165</v>
      </c>
      <c r="AR1128" s="20">
        <v>0.26225490196078433</v>
      </c>
      <c r="AS1128" s="20">
        <v>0.51920122887864828</v>
      </c>
      <c r="AT1128" s="20">
        <v>0.37721160651096958</v>
      </c>
      <c r="AU1128" s="20">
        <v>0.2057057057057057</v>
      </c>
      <c r="AV1128" s="20">
        <v>0.55325914149443556</v>
      </c>
      <c r="AW1128" s="20">
        <v>0.59594594594594597</v>
      </c>
      <c r="AX1128" s="20">
        <v>0.43872549019607843</v>
      </c>
      <c r="AY1128" s="20">
        <v>0.73681515616999493</v>
      </c>
      <c r="AZ1128" s="20">
        <v>0.55201698513800423</v>
      </c>
      <c r="BA1128" s="20">
        <v>0.37237237237237236</v>
      </c>
      <c r="BB1128" s="20">
        <v>0.63540010598834129</v>
      </c>
      <c r="BC1128" s="20">
        <v>0.59325946445060018</v>
      </c>
      <c r="BD1128" s="20">
        <v>0.59850483729111692</v>
      </c>
      <c r="BE1128" s="20">
        <v>0.54939981532779314</v>
      </c>
      <c r="BF1128" s="20">
        <v>0.54397537379067717</v>
      </c>
      <c r="BG1128" s="21"/>
      <c r="BH1128" s="20">
        <v>7.0672713529856393E-2</v>
      </c>
      <c r="BI1128" s="20">
        <v>7.8212290502793297E-2</v>
      </c>
      <c r="BJ1128" s="20">
        <v>7.8526754690757469E-2</v>
      </c>
      <c r="BK1128" s="20">
        <v>6.1538461538461542E-2</v>
      </c>
      <c r="BL1128" s="20">
        <v>4.8387096774193547E-2</v>
      </c>
      <c r="BM1128" s="20">
        <v>7.2977481234361971E-2</v>
      </c>
      <c r="BN1128" s="20">
        <v>7.0000000000000007E-2</v>
      </c>
      <c r="BO1128" s="20">
        <v>7.1300000000000002E-2</v>
      </c>
      <c r="BP1128" s="20">
        <v>2.6100000000000002E-2</v>
      </c>
      <c r="BQ1128" s="20">
        <v>5.5999999999999999E-3</v>
      </c>
      <c r="BR1128" s="20">
        <v>3.4099999999999998E-2</v>
      </c>
      <c r="BS1128" s="20">
        <v>2.3099999999999999E-2</v>
      </c>
      <c r="BT1128" s="20">
        <v>4.0322580645161289E-3</v>
      </c>
      <c r="BU1128" s="20">
        <v>2.8356964136780651E-2</v>
      </c>
      <c r="BV1128" s="20">
        <v>2.1000000000000001E-2</v>
      </c>
      <c r="BW1128" s="20">
        <v>3.09E-2</v>
      </c>
      <c r="BY1128" s="20">
        <v>0.82086167800453513</v>
      </c>
      <c r="BZ1128" s="20" t="s">
        <v>1234</v>
      </c>
      <c r="CA1128" s="20">
        <v>0.82089999999999996</v>
      </c>
      <c r="CC1128" s="22">
        <v>114</v>
      </c>
      <c r="CD1128" s="22">
        <v>0</v>
      </c>
      <c r="CE1128" s="22">
        <f t="shared" si="107"/>
        <v>114</v>
      </c>
      <c r="CF1128" s="23"/>
      <c r="CG1128" s="20">
        <v>0.17309145880574453</v>
      </c>
      <c r="CH1128" s="25"/>
      <c r="CI1128" s="24">
        <v>0.41666666666666669</v>
      </c>
      <c r="CJ1128" s="24">
        <v>0.5350742447516641</v>
      </c>
      <c r="CK1128" s="24">
        <v>0.62491153573956126</v>
      </c>
      <c r="CL1128" s="24">
        <v>0.49399399399399402</v>
      </c>
      <c r="CM1128" s="24">
        <v>0.55590885002649704</v>
      </c>
      <c r="CN1128" s="24">
        <v>0.54662162162162165</v>
      </c>
      <c r="CO1128" s="26"/>
      <c r="CP1128" s="22">
        <v>4440</v>
      </c>
      <c r="CQ1128" s="22">
        <v>2166</v>
      </c>
      <c r="CR1128" s="22">
        <v>2274</v>
      </c>
      <c r="CS1128" s="22">
        <v>2427</v>
      </c>
      <c r="CT1128" s="22">
        <v>2013</v>
      </c>
      <c r="CU1128" s="20">
        <v>0.45337837837837835</v>
      </c>
    </row>
    <row r="1129" spans="1:101" x14ac:dyDescent="0.25">
      <c r="A1129" s="92">
        <v>99</v>
      </c>
      <c r="B1129" s="94" t="s">
        <v>118</v>
      </c>
      <c r="C1129" s="92">
        <v>3832</v>
      </c>
      <c r="D1129" s="94" t="s">
        <v>79</v>
      </c>
      <c r="E1129" s="92">
        <v>99624</v>
      </c>
      <c r="F1129" s="95" t="s">
        <v>1148</v>
      </c>
      <c r="G1129" s="143">
        <f t="shared" si="102"/>
        <v>1028</v>
      </c>
      <c r="H1129" s="14">
        <v>1028</v>
      </c>
      <c r="I1129" s="14">
        <v>0</v>
      </c>
      <c r="J1129" s="15">
        <v>515</v>
      </c>
      <c r="K1129" s="15">
        <v>513</v>
      </c>
      <c r="L1129" s="15">
        <v>0</v>
      </c>
      <c r="M1129" s="15">
        <v>68</v>
      </c>
      <c r="N1129" s="15">
        <v>626</v>
      </c>
      <c r="O1129" s="15">
        <v>261</v>
      </c>
      <c r="P1129" s="15">
        <v>73</v>
      </c>
      <c r="Q1129" s="15">
        <f t="shared" si="103"/>
        <v>955</v>
      </c>
      <c r="R1129" s="16"/>
      <c r="S1129" s="14">
        <v>1028</v>
      </c>
      <c r="T1129" s="17">
        <v>515</v>
      </c>
      <c r="U1129" s="17">
        <v>513</v>
      </c>
      <c r="V1129" s="17">
        <v>0</v>
      </c>
      <c r="W1129" s="17">
        <v>68</v>
      </c>
      <c r="X1129" s="17">
        <v>626</v>
      </c>
      <c r="Y1129" s="17">
        <v>261</v>
      </c>
      <c r="Z1129" s="17">
        <v>73</v>
      </c>
      <c r="AA1129" s="15">
        <f t="shared" si="104"/>
        <v>955</v>
      </c>
      <c r="AB1129" s="29"/>
      <c r="AC1129" s="19">
        <f t="shared" si="105"/>
        <v>3</v>
      </c>
      <c r="AD1129" s="19">
        <v>3</v>
      </c>
      <c r="AE1129" s="19">
        <v>0</v>
      </c>
      <c r="AF1129" s="19">
        <f t="shared" si="106"/>
        <v>10</v>
      </c>
      <c r="AG1129" s="19">
        <v>10</v>
      </c>
      <c r="AH1129" s="19">
        <v>0</v>
      </c>
      <c r="AI1129" s="19">
        <v>2</v>
      </c>
      <c r="AJ1129" s="19">
        <v>8</v>
      </c>
      <c r="AL1129" s="17">
        <v>3</v>
      </c>
      <c r="AM1129" s="17">
        <v>10</v>
      </c>
      <c r="AN1129" s="17">
        <v>2</v>
      </c>
      <c r="AO1129" s="17">
        <v>8</v>
      </c>
      <c r="AQ1129" s="20">
        <v>0.74776966747769669</v>
      </c>
      <c r="AR1129" s="20">
        <v>0.2413793103448276</v>
      </c>
      <c r="AS1129" s="20">
        <v>0.79558011049723754</v>
      </c>
      <c r="AT1129" s="20">
        <v>0.40874035989717222</v>
      </c>
      <c r="AU1129" s="20">
        <v>0.18378378378378379</v>
      </c>
      <c r="AV1129" s="20">
        <v>0.76145038167938928</v>
      </c>
      <c r="AW1129" s="20">
        <v>0.83373884833738854</v>
      </c>
      <c r="AX1129" s="20">
        <v>0.58620689655172409</v>
      </c>
      <c r="AY1129" s="20">
        <v>1.152854511970534</v>
      </c>
      <c r="AZ1129" s="20">
        <v>0.6709511568123393</v>
      </c>
      <c r="BA1129" s="20">
        <v>0.39459459459459462</v>
      </c>
      <c r="BB1129" s="20">
        <v>0.9112595419847328</v>
      </c>
      <c r="BC1129" s="20">
        <v>0.80612244897959184</v>
      </c>
      <c r="BD1129" s="20">
        <v>0.85891472868217056</v>
      </c>
      <c r="BE1129" s="20">
        <v>0.72278911564625847</v>
      </c>
      <c r="BF1129" s="20">
        <v>0.77054263565891468</v>
      </c>
      <c r="BG1129" s="23"/>
      <c r="BH1129" s="20">
        <v>6.7120622568093383E-2</v>
      </c>
      <c r="BI1129" s="20">
        <v>0.16176470588235295</v>
      </c>
      <c r="BJ1129" s="20">
        <v>7.5079872204472847E-2</v>
      </c>
      <c r="BK1129" s="20">
        <v>3.4482758620689655E-2</v>
      </c>
      <c r="BL1129" s="20">
        <v>2.7397260273972601E-2</v>
      </c>
      <c r="BM1129" s="20">
        <v>7.0157068062827219E-2</v>
      </c>
      <c r="BN1129" s="20">
        <v>6.3299999999999995E-2</v>
      </c>
      <c r="BO1129" s="20">
        <v>7.0400000000000004E-2</v>
      </c>
      <c r="BP1129" s="20">
        <v>1.8499999999999999E-2</v>
      </c>
      <c r="BQ1129" s="20">
        <v>0</v>
      </c>
      <c r="BR1129" s="20">
        <v>1.7600000000000001E-2</v>
      </c>
      <c r="BS1129" s="20">
        <v>3.0700000000000002E-2</v>
      </c>
      <c r="BT1129" s="20">
        <v>0</v>
      </c>
      <c r="BU1129" s="20">
        <v>1.9895287958115182E-2</v>
      </c>
      <c r="BV1129" s="20">
        <v>1.4800000000000001E-2</v>
      </c>
      <c r="BW1129" s="20">
        <v>2.1700000000000001E-2</v>
      </c>
      <c r="BY1129" s="20">
        <v>0.84241245136186771</v>
      </c>
      <c r="BZ1129" s="20" t="s">
        <v>1234</v>
      </c>
      <c r="CA1129" s="20">
        <v>0.84240000000000004</v>
      </c>
      <c r="CC1129" s="22">
        <v>28</v>
      </c>
      <c r="CD1129" s="22">
        <v>0</v>
      </c>
      <c r="CE1129" s="22">
        <f t="shared" si="107"/>
        <v>28</v>
      </c>
      <c r="CF1129" s="23"/>
      <c r="CG1129" s="20">
        <v>0.23346303501945526</v>
      </c>
      <c r="CH1129" s="25"/>
      <c r="CI1129" s="24">
        <v>0.56896551724137934</v>
      </c>
      <c r="CJ1129" s="24">
        <v>0.83425414364640882</v>
      </c>
      <c r="CK1129" s="24">
        <v>0.72493573264781486</v>
      </c>
      <c r="CL1129" s="24">
        <v>0.65405405405405403</v>
      </c>
      <c r="CM1129" s="24">
        <v>0.76431297709923662</v>
      </c>
      <c r="CN1129" s="24">
        <v>0.74776966747769669</v>
      </c>
      <c r="CO1129" s="26"/>
      <c r="CP1129" s="22">
        <v>1233</v>
      </c>
      <c r="CQ1129" s="22">
        <v>587.99999999999989</v>
      </c>
      <c r="CR1129" s="22">
        <v>645.00000000000011</v>
      </c>
      <c r="CS1129" s="22">
        <v>922</v>
      </c>
      <c r="CT1129" s="22">
        <v>311</v>
      </c>
      <c r="CU1129" s="20">
        <v>0.25223033252230331</v>
      </c>
    </row>
    <row r="1130" spans="1:101" x14ac:dyDescent="0.25">
      <c r="A1130" s="92">
        <v>99</v>
      </c>
      <c r="B1130" s="94" t="s">
        <v>118</v>
      </c>
      <c r="C1130" s="92">
        <v>3832</v>
      </c>
      <c r="D1130" s="94" t="s">
        <v>79</v>
      </c>
      <c r="E1130" s="92">
        <v>99773</v>
      </c>
      <c r="F1130" s="95" t="s">
        <v>1149</v>
      </c>
      <c r="G1130" s="143">
        <f t="shared" si="102"/>
        <v>10551</v>
      </c>
      <c r="H1130" s="14">
        <v>10551</v>
      </c>
      <c r="I1130" s="14">
        <v>0</v>
      </c>
      <c r="J1130" s="15">
        <v>1415</v>
      </c>
      <c r="K1130" s="15">
        <v>9136</v>
      </c>
      <c r="L1130" s="15">
        <v>0</v>
      </c>
      <c r="M1130" s="15">
        <v>972</v>
      </c>
      <c r="N1130" s="15">
        <v>7205</v>
      </c>
      <c r="O1130" s="15">
        <v>1992</v>
      </c>
      <c r="P1130" s="15">
        <v>382</v>
      </c>
      <c r="Q1130" s="15">
        <f>+M1130+N1130+O1130</f>
        <v>10169</v>
      </c>
      <c r="R1130" s="16"/>
      <c r="S1130" s="14">
        <v>10551</v>
      </c>
      <c r="T1130" s="17">
        <v>1415</v>
      </c>
      <c r="U1130" s="17">
        <v>9136</v>
      </c>
      <c r="V1130" s="17">
        <v>0</v>
      </c>
      <c r="W1130" s="17">
        <v>972</v>
      </c>
      <c r="X1130" s="17">
        <v>7205</v>
      </c>
      <c r="Y1130" s="17">
        <v>1992</v>
      </c>
      <c r="Z1130" s="17">
        <v>382</v>
      </c>
      <c r="AA1130" s="15">
        <f t="shared" si="104"/>
        <v>10169</v>
      </c>
      <c r="AB1130" s="18"/>
      <c r="AC1130" s="19">
        <f t="shared" si="105"/>
        <v>30</v>
      </c>
      <c r="AD1130" s="19">
        <v>30</v>
      </c>
      <c r="AE1130" s="19">
        <v>0</v>
      </c>
      <c r="AF1130" s="19">
        <f t="shared" si="106"/>
        <v>145</v>
      </c>
      <c r="AG1130" s="19">
        <v>145</v>
      </c>
      <c r="AH1130" s="19">
        <v>0</v>
      </c>
      <c r="AI1130" s="19">
        <v>3</v>
      </c>
      <c r="AJ1130" s="19">
        <v>142</v>
      </c>
      <c r="AL1130" s="17">
        <v>30</v>
      </c>
      <c r="AM1130" s="17">
        <v>145</v>
      </c>
      <c r="AN1130" s="17">
        <v>3</v>
      </c>
      <c r="AO1130" s="17">
        <v>142</v>
      </c>
      <c r="AQ1130" s="20">
        <v>0.78695652173913044</v>
      </c>
      <c r="AR1130" s="20">
        <v>0.40405014464802314</v>
      </c>
      <c r="AS1130" s="20">
        <v>0.83518665607625098</v>
      </c>
      <c r="AT1130" s="20">
        <v>0.20636152055857254</v>
      </c>
      <c r="AU1130" s="20">
        <v>4.9720670391061456E-2</v>
      </c>
      <c r="AV1130" s="20">
        <v>0.81810865191146886</v>
      </c>
      <c r="AW1130" s="20">
        <v>0.8994884910485933</v>
      </c>
      <c r="AX1130" s="20">
        <v>0.93731918997107044</v>
      </c>
      <c r="AY1130" s="20">
        <v>1.4306989674344719</v>
      </c>
      <c r="AZ1130" s="20">
        <v>0.51512800620636157</v>
      </c>
      <c r="BA1130" s="20">
        <v>0.21340782122905028</v>
      </c>
      <c r="BB1130" s="20">
        <v>1.0230382293762574</v>
      </c>
      <c r="BC1130" s="20">
        <v>0.82807679122386013</v>
      </c>
      <c r="BD1130" s="20">
        <v>0.97014925373134331</v>
      </c>
      <c r="BE1130" s="20">
        <v>0.74802879670894751</v>
      </c>
      <c r="BF1130" s="20">
        <v>0.82547489823609221</v>
      </c>
      <c r="BG1130" s="21"/>
      <c r="BH1130" s="20">
        <v>8.190439697289012E-2</v>
      </c>
      <c r="BI1130" s="20">
        <v>9.3621399176954737E-2</v>
      </c>
      <c r="BJ1130" s="20">
        <v>7.1200555170020816E-2</v>
      </c>
      <c r="BK1130" s="20">
        <v>0.11612234318299637</v>
      </c>
      <c r="BL1130" s="20">
        <v>8.1081081081081086E-2</v>
      </c>
      <c r="BM1130" s="20">
        <v>8.193152582624183E-2</v>
      </c>
      <c r="BN1130" s="20">
        <v>8.3599999999999994E-2</v>
      </c>
      <c r="BO1130" s="20">
        <v>8.0500000000000002E-2</v>
      </c>
      <c r="BP1130" s="20">
        <v>3.8199999999999998E-2</v>
      </c>
      <c r="BQ1130" s="20">
        <v>1.8499999999999999E-2</v>
      </c>
      <c r="BR1130" s="20">
        <v>4.3299999999999998E-2</v>
      </c>
      <c r="BS1130" s="20">
        <v>3.0099999999999998E-2</v>
      </c>
      <c r="BT1130" s="20">
        <v>3.3033033033033031E-2</v>
      </c>
      <c r="BU1130" s="20">
        <v>3.8393033841282405E-2</v>
      </c>
      <c r="BV1130" s="20">
        <v>3.56E-2</v>
      </c>
      <c r="BW1130" s="20">
        <v>4.0399999999999998E-2</v>
      </c>
      <c r="BY1130" s="20">
        <v>0.74940128364785896</v>
      </c>
      <c r="BZ1130" s="20" t="s">
        <v>1234</v>
      </c>
      <c r="CA1130" s="20">
        <v>0.74939999999999996</v>
      </c>
      <c r="CC1130" s="22">
        <v>139</v>
      </c>
      <c r="CD1130" s="22">
        <v>19</v>
      </c>
      <c r="CE1130" s="22">
        <f t="shared" si="107"/>
        <v>158</v>
      </c>
      <c r="CF1130" s="23"/>
      <c r="CG1130" s="20">
        <v>0.39946355014848167</v>
      </c>
      <c r="CH1130" s="25"/>
      <c r="CI1130" s="24">
        <v>0.71263259402121504</v>
      </c>
      <c r="CJ1130" s="24">
        <v>0.88343923749007147</v>
      </c>
      <c r="CK1130" s="24">
        <v>0.76364106542539434</v>
      </c>
      <c r="CL1130" s="24">
        <v>0.60893854748603349</v>
      </c>
      <c r="CM1130" s="24">
        <v>0.81901408450704227</v>
      </c>
      <c r="CN1130" s="24">
        <v>0.78695652173913044</v>
      </c>
      <c r="CO1130" s="26"/>
      <c r="CP1130" s="22">
        <v>11730</v>
      </c>
      <c r="CQ1130" s="22">
        <v>5834</v>
      </c>
      <c r="CR1130" s="22">
        <v>5896</v>
      </c>
      <c r="CS1130" s="22">
        <v>9231</v>
      </c>
      <c r="CT1130" s="22">
        <v>2499</v>
      </c>
      <c r="CU1130" s="20">
        <v>0.21304347826086956</v>
      </c>
    </row>
    <row r="1131" spans="1:101" x14ac:dyDescent="0.25">
      <c r="A1131" s="30">
        <v>0</v>
      </c>
      <c r="B1131" s="1" t="s">
        <v>1194</v>
      </c>
      <c r="C1131" s="30">
        <v>0</v>
      </c>
      <c r="D1131" s="1" t="s">
        <v>1194</v>
      </c>
      <c r="E1131" s="30">
        <v>0</v>
      </c>
      <c r="F1131" s="1" t="s">
        <v>1194</v>
      </c>
      <c r="G1131" s="31">
        <f>SUM(G9:G1130)</f>
        <v>10194880</v>
      </c>
      <c r="H1131" s="31">
        <f>SUM(H9:H1130)</f>
        <v>8305033</v>
      </c>
      <c r="I1131" s="31">
        <f>SUM(I9:I1130)</f>
        <v>1889847</v>
      </c>
      <c r="J1131" s="31">
        <f t="shared" ref="J1131:K1131" si="108">SUM(J9:J1130)</f>
        <v>7750086</v>
      </c>
      <c r="K1131" s="31">
        <f t="shared" si="108"/>
        <v>2444794</v>
      </c>
      <c r="L1131" s="31">
        <f t="shared" ref="L1131" si="109">SUM(L9:L1130)</f>
        <v>230433</v>
      </c>
      <c r="M1131" s="31">
        <f t="shared" ref="M1131" si="110">SUM(M9:M1130)</f>
        <v>718835</v>
      </c>
      <c r="N1131" s="31">
        <f t="shared" ref="N1131" si="111">SUM(N9:N1130)</f>
        <v>4448238</v>
      </c>
      <c r="O1131" s="31">
        <f t="shared" ref="O1131" si="112">SUM(O9:O1130)</f>
        <v>3428199</v>
      </c>
      <c r="P1131" s="31">
        <f t="shared" ref="P1131" si="113">SUM(P9:P1130)</f>
        <v>1369175</v>
      </c>
      <c r="Q1131" s="31">
        <f t="shared" ref="Q1131" si="114">SUM(Q9:Q1130)</f>
        <v>8595272</v>
      </c>
      <c r="R1131" s="32"/>
      <c r="S1131" s="31">
        <f>SUM(S9:S1130)</f>
        <v>8305033</v>
      </c>
      <c r="T1131" s="31">
        <f t="shared" ref="T1131:U1131" si="115">SUM(T9:T1130)</f>
        <v>5954783</v>
      </c>
      <c r="U1131" s="31">
        <f t="shared" si="115"/>
        <v>2350250</v>
      </c>
      <c r="V1131" s="31">
        <f t="shared" ref="V1131" si="116">SUM(V9:V1130)</f>
        <v>39958</v>
      </c>
      <c r="W1131" s="31">
        <f t="shared" ref="W1131" si="117">SUM(W9:W1130)</f>
        <v>573771</v>
      </c>
      <c r="X1131" s="31">
        <f t="shared" ref="X1131" si="118">SUM(X9:X1130)</f>
        <v>3710614</v>
      </c>
      <c r="Y1131" s="31">
        <f t="shared" ref="Y1131" si="119">SUM(Y9:Y1130)</f>
        <v>2906527</v>
      </c>
      <c r="Z1131" s="31">
        <f t="shared" ref="Z1131" si="120">SUM(Z9:Z1130)</f>
        <v>1074163</v>
      </c>
      <c r="AA1131" s="31">
        <f t="shared" ref="AA1131:AE1131" si="121">SUM(AA9:AA1130)</f>
        <v>7190912</v>
      </c>
      <c r="AB1131" s="33"/>
      <c r="AC1131" s="31">
        <f t="shared" si="121"/>
        <v>19467</v>
      </c>
      <c r="AD1131" s="31">
        <f t="shared" si="121"/>
        <v>9892</v>
      </c>
      <c r="AE1131" s="31">
        <f t="shared" si="121"/>
        <v>9575</v>
      </c>
      <c r="AF1131" s="31">
        <f t="shared" ref="AF1131:AL1131" si="122">SUM(AF9:AF1130)</f>
        <v>53060</v>
      </c>
      <c r="AG1131" s="31">
        <f t="shared" si="122"/>
        <v>43480</v>
      </c>
      <c r="AH1131" s="31">
        <f t="shared" si="122"/>
        <v>9580</v>
      </c>
      <c r="AI1131" s="31">
        <f t="shared" si="122"/>
        <v>17881</v>
      </c>
      <c r="AJ1131" s="31">
        <f t="shared" si="122"/>
        <v>35179</v>
      </c>
      <c r="AK1131" s="34"/>
      <c r="AL1131" s="31">
        <f t="shared" si="122"/>
        <v>9892</v>
      </c>
      <c r="AM1131" s="31">
        <f t="shared" ref="AM1131:AO1131" si="123">SUM(AM9:AM1130)</f>
        <v>43480</v>
      </c>
      <c r="AN1131" s="31">
        <f t="shared" si="123"/>
        <v>8767</v>
      </c>
      <c r="AO1131" s="31">
        <f t="shared" si="123"/>
        <v>34713</v>
      </c>
      <c r="AP1131" s="34"/>
      <c r="AQ1131" s="35">
        <v>0.85399627572873493</v>
      </c>
      <c r="AR1131" s="35">
        <v>0.5361062219947127</v>
      </c>
      <c r="AS1131" s="35">
        <v>0.83579291078074602</v>
      </c>
      <c r="AT1131" s="35">
        <v>0.71021904585384077</v>
      </c>
      <c r="AU1131" s="35">
        <v>0.42801820247378564</v>
      </c>
      <c r="AV1131" s="35">
        <v>0.85652570562690067</v>
      </c>
      <c r="AW1131" s="35">
        <v>0.97198280865458997</v>
      </c>
      <c r="AX1131" s="35">
        <v>0.84011186921633108</v>
      </c>
      <c r="AY1131" s="35">
        <v>1.0446326415204228</v>
      </c>
      <c r="AZ1131" s="35">
        <v>1.0038000469076525</v>
      </c>
      <c r="BA1131" s="35">
        <v>0.7948198764326263</v>
      </c>
      <c r="BB1131" s="35">
        <v>1.0077646424037763</v>
      </c>
      <c r="BC1131" s="35">
        <v>0.98183209469110011</v>
      </c>
      <c r="BD1131" s="35">
        <v>0.9625577486125253</v>
      </c>
      <c r="BE1131" s="35">
        <v>0.85939123274292362</v>
      </c>
      <c r="BF1131" s="35">
        <v>0.84883368895903411</v>
      </c>
      <c r="BG1131" s="36"/>
      <c r="BH1131" s="35">
        <v>3.71734358553222E-2</v>
      </c>
      <c r="BI1131" s="35">
        <v>3.8999879742963657E-2</v>
      </c>
      <c r="BJ1131" s="35">
        <v>3.023634600847102E-2</v>
      </c>
      <c r="BK1131" s="35">
        <v>4.8804400466262429E-2</v>
      </c>
      <c r="BL1131" s="35">
        <v>2.9438317587833766E-2</v>
      </c>
      <c r="BM1131" s="35">
        <v>3.817222339583877E-2</v>
      </c>
      <c r="BN1131" s="35">
        <v>3.2800000000000003E-2</v>
      </c>
      <c r="BO1131" s="35">
        <v>4.1399999999999999E-2</v>
      </c>
      <c r="BP1131" s="35">
        <v>2.5000000000000001E-2</v>
      </c>
      <c r="BQ1131" s="35">
        <v>1.6E-2</v>
      </c>
      <c r="BR1131" s="35">
        <v>2.3199999999999998E-2</v>
      </c>
      <c r="BS1131" s="35">
        <v>3.3799999999999997E-2</v>
      </c>
      <c r="BT1131" s="35">
        <v>1.187843848027478E-2</v>
      </c>
      <c r="BU1131" s="35">
        <v>2.6722213247507447E-2</v>
      </c>
      <c r="BV1131" s="35">
        <v>2.0400000000000001E-2</v>
      </c>
      <c r="BW1131" s="35">
        <v>2.9499999999999998E-2</v>
      </c>
      <c r="BY1131" s="35">
        <v>0.9142323415403506</v>
      </c>
      <c r="BZ1131" s="35">
        <v>0.96588812044273975</v>
      </c>
      <c r="CA1131" s="35">
        <v>0.92290000000000005</v>
      </c>
      <c r="CC1131" s="37">
        <f>SUM(CC9:CC1130)</f>
        <v>477664</v>
      </c>
      <c r="CD1131" s="37">
        <f t="shared" ref="CD1131:CE1131" si="124">SUM(CD9:CD1130)</f>
        <v>175324</v>
      </c>
      <c r="CE1131" s="37">
        <f t="shared" si="124"/>
        <v>652988</v>
      </c>
      <c r="CF1131" s="38"/>
      <c r="CG1131" s="35">
        <v>8.243752269440327E-2</v>
      </c>
      <c r="CH1131" s="38"/>
      <c r="CI1131" s="39">
        <v>0.73456071581338922</v>
      </c>
      <c r="CJ1131" s="39">
        <v>0.87377600404303801</v>
      </c>
      <c r="CK1131" s="39">
        <v>0.89337117568672719</v>
      </c>
      <c r="CL1131" s="39">
        <v>0.79667866967990097</v>
      </c>
      <c r="CM1131" s="39">
        <v>0.86765614024638393</v>
      </c>
      <c r="CN1131" s="39">
        <v>0.85572955430676167</v>
      </c>
      <c r="CO1131" s="40"/>
      <c r="CP1131" s="37">
        <f>+SUM(CP9:CP1130)</f>
        <v>10251670</v>
      </c>
      <c r="CQ1131" s="37">
        <f>SUM(CQ9:CQ1130)</f>
        <v>5013016</v>
      </c>
      <c r="CR1131" s="37">
        <f>SUM(CR9:CR1130)</f>
        <v>5238654</v>
      </c>
      <c r="CS1131" s="37">
        <v>8772657</v>
      </c>
      <c r="CT1131" s="37">
        <v>1479013</v>
      </c>
      <c r="CU1131" s="35">
        <v>0.14427044569323833</v>
      </c>
      <c r="CV1131" s="41"/>
      <c r="CW1131" s="37"/>
    </row>
    <row r="1132" spans="1:101" x14ac:dyDescent="0.25">
      <c r="H1132" s="5"/>
      <c r="I1132" s="9"/>
      <c r="L1132" s="42"/>
      <c r="V1132" s="18"/>
      <c r="AC1132" s="16"/>
      <c r="AD1132" s="16"/>
      <c r="AE1132" s="16"/>
      <c r="AF1132" s="16"/>
      <c r="AG1132" s="16"/>
      <c r="AH1132" s="16"/>
      <c r="AI1132" s="16"/>
      <c r="AJ1132" s="16"/>
      <c r="AK1132" s="43"/>
      <c r="AL1132" s="18"/>
      <c r="AM1132" s="18"/>
      <c r="AN1132" s="18"/>
      <c r="AO1132" s="18"/>
      <c r="AP1132" s="43"/>
      <c r="AX1132" s="44"/>
      <c r="AY1132" s="44"/>
      <c r="AZ1132" s="44"/>
      <c r="BA1132" s="44"/>
      <c r="BB1132" s="44"/>
    </row>
    <row r="1133" spans="1:101" x14ac:dyDescent="0.25">
      <c r="A1133" s="144" t="s">
        <v>1296</v>
      </c>
      <c r="B1133" s="144"/>
      <c r="C1133" s="144"/>
      <c r="D1133" s="144"/>
      <c r="E1133" s="144"/>
      <c r="F1133" s="144"/>
      <c r="H1133" s="5"/>
      <c r="I1133" s="9"/>
      <c r="AC1133" s="45"/>
      <c r="AD1133" s="45"/>
      <c r="AE1133" s="45"/>
      <c r="AF1133" s="45"/>
      <c r="AG1133" s="45"/>
      <c r="AH1133" s="45"/>
      <c r="AI1133" s="45"/>
      <c r="AJ1133" s="45"/>
      <c r="AK1133" s="45"/>
      <c r="AL1133" s="45"/>
      <c r="AM1133" s="45"/>
      <c r="AN1133" s="45"/>
      <c r="AO1133" s="45"/>
      <c r="AP1133" s="45"/>
      <c r="AX1133" s="44"/>
      <c r="AY1133" s="44"/>
      <c r="AZ1133" s="44"/>
      <c r="BA1133" s="44"/>
      <c r="BB1133" s="44"/>
    </row>
    <row r="1134" spans="1:101" x14ac:dyDescent="0.25">
      <c r="A1134" s="2" t="s">
        <v>1297</v>
      </c>
      <c r="H1134" s="5"/>
      <c r="I1134" s="9"/>
      <c r="AX1134" s="44"/>
      <c r="AY1134" s="44"/>
      <c r="AZ1134" s="44"/>
      <c r="BA1134" s="44"/>
      <c r="BB1134" s="44"/>
    </row>
    <row r="1135" spans="1:101" ht="75.75" customHeight="1" x14ac:dyDescent="0.25">
      <c r="A1135" s="147" t="s">
        <v>1298</v>
      </c>
      <c r="B1135" s="147"/>
      <c r="C1135" s="147"/>
      <c r="D1135" s="147"/>
      <c r="E1135" s="147"/>
      <c r="F1135" s="147"/>
      <c r="H1135" s="5"/>
      <c r="I1135" s="9"/>
      <c r="AC1135" s="45"/>
      <c r="AD1135" s="45"/>
      <c r="AE1135" s="45"/>
      <c r="AF1135" s="45"/>
      <c r="AG1135" s="45"/>
      <c r="AH1135" s="45"/>
      <c r="AI1135" s="45"/>
      <c r="AJ1135" s="45"/>
      <c r="AK1135" s="45"/>
      <c r="AL1135" s="45"/>
      <c r="AM1135" s="45"/>
      <c r="AN1135" s="45"/>
      <c r="AO1135" s="45"/>
      <c r="AP1135" s="45"/>
      <c r="AX1135" s="44"/>
      <c r="AY1135" s="44"/>
      <c r="AZ1135" s="44"/>
      <c r="BA1135" s="44"/>
      <c r="BB1135" s="44"/>
    </row>
    <row r="1136" spans="1:101" ht="37.5" customHeight="1" x14ac:dyDescent="0.25">
      <c r="A1136" s="144" t="s">
        <v>1299</v>
      </c>
      <c r="B1136" s="144"/>
      <c r="C1136" s="144"/>
      <c r="D1136" s="144"/>
      <c r="E1136" s="144"/>
      <c r="F1136" s="144"/>
      <c r="H1136" s="5"/>
      <c r="I1136" s="9"/>
      <c r="AX1136" s="44"/>
      <c r="AY1136" s="44"/>
      <c r="AZ1136" s="44"/>
      <c r="BA1136" s="44"/>
      <c r="BB1136" s="44"/>
    </row>
    <row r="1137" spans="8:54" x14ac:dyDescent="0.25">
      <c r="H1137" s="5"/>
      <c r="I1137" s="9"/>
      <c r="AX1137" s="44"/>
      <c r="AY1137" s="44"/>
      <c r="AZ1137" s="44"/>
      <c r="BA1137" s="44"/>
      <c r="BB1137" s="44"/>
    </row>
    <row r="1138" spans="8:54" x14ac:dyDescent="0.25">
      <c r="H1138" s="5"/>
      <c r="I1138" s="9"/>
      <c r="AX1138" s="44"/>
      <c r="AY1138" s="44"/>
      <c r="AZ1138" s="44"/>
      <c r="BA1138" s="44"/>
      <c r="BB1138" s="44"/>
    </row>
    <row r="1139" spans="8:54" x14ac:dyDescent="0.25">
      <c r="H1139" s="5"/>
      <c r="I1139" s="9"/>
      <c r="AX1139" s="44"/>
      <c r="AY1139" s="44"/>
      <c r="AZ1139" s="44"/>
      <c r="BA1139" s="44"/>
      <c r="BB1139" s="44"/>
    </row>
    <row r="1140" spans="8:54" x14ac:dyDescent="0.25">
      <c r="H1140" s="5"/>
      <c r="I1140" s="9"/>
      <c r="AX1140" s="44"/>
      <c r="AY1140" s="44"/>
      <c r="AZ1140" s="44"/>
      <c r="BA1140" s="44"/>
      <c r="BB1140" s="44"/>
    </row>
    <row r="1141" spans="8:54" x14ac:dyDescent="0.25">
      <c r="H1141" s="5"/>
      <c r="I1141" s="9"/>
      <c r="AX1141" s="44"/>
      <c r="AY1141" s="44"/>
      <c r="AZ1141" s="44"/>
      <c r="BA1141" s="44"/>
      <c r="BB1141" s="44"/>
    </row>
    <row r="1142" spans="8:54" x14ac:dyDescent="0.25">
      <c r="H1142" s="5"/>
      <c r="I1142" s="9"/>
      <c r="AX1142" s="44"/>
      <c r="AY1142" s="44"/>
      <c r="AZ1142" s="44"/>
      <c r="BA1142" s="44"/>
      <c r="BB1142" s="44"/>
    </row>
    <row r="1143" spans="8:54" x14ac:dyDescent="0.25">
      <c r="H1143" s="5"/>
      <c r="I1143" s="9"/>
      <c r="AX1143" s="44"/>
      <c r="AY1143" s="44"/>
      <c r="AZ1143" s="44"/>
      <c r="BA1143" s="44"/>
      <c r="BB1143" s="44"/>
    </row>
    <row r="1144" spans="8:54" x14ac:dyDescent="0.25">
      <c r="H1144" s="5"/>
      <c r="I1144" s="9"/>
      <c r="AX1144" s="44"/>
      <c r="AY1144" s="44"/>
      <c r="AZ1144" s="44"/>
      <c r="BA1144" s="44"/>
      <c r="BB1144" s="44"/>
    </row>
    <row r="1145" spans="8:54" x14ac:dyDescent="0.25">
      <c r="H1145" s="5"/>
      <c r="I1145" s="9"/>
      <c r="AX1145" s="44"/>
      <c r="AY1145" s="44"/>
      <c r="AZ1145" s="44"/>
      <c r="BA1145" s="44"/>
      <c r="BB1145" s="44"/>
    </row>
    <row r="1146" spans="8:54" x14ac:dyDescent="0.25">
      <c r="H1146" s="5"/>
      <c r="I1146" s="9"/>
      <c r="AX1146" s="44"/>
      <c r="AY1146" s="44"/>
      <c r="AZ1146" s="44"/>
      <c r="BA1146" s="44"/>
      <c r="BB1146" s="44"/>
    </row>
    <row r="1147" spans="8:54" x14ac:dyDescent="0.25">
      <c r="H1147" s="5"/>
      <c r="I1147" s="9"/>
      <c r="AX1147" s="44"/>
      <c r="AY1147" s="44"/>
      <c r="AZ1147" s="44"/>
      <c r="BA1147" s="44"/>
      <c r="BB1147" s="44"/>
    </row>
    <row r="1148" spans="8:54" x14ac:dyDescent="0.25">
      <c r="H1148" s="5"/>
      <c r="I1148" s="9"/>
      <c r="AX1148" s="44"/>
      <c r="AY1148" s="44"/>
      <c r="AZ1148" s="44"/>
      <c r="BA1148" s="44"/>
      <c r="BB1148" s="44"/>
    </row>
    <row r="1149" spans="8:54" x14ac:dyDescent="0.25">
      <c r="H1149" s="5"/>
      <c r="I1149" s="9"/>
      <c r="AX1149" s="44"/>
      <c r="AY1149" s="44"/>
      <c r="AZ1149" s="44"/>
      <c r="BA1149" s="44"/>
      <c r="BB1149" s="44"/>
    </row>
    <row r="1150" spans="8:54" x14ac:dyDescent="0.25">
      <c r="H1150" s="5"/>
      <c r="I1150" s="9"/>
      <c r="AX1150" s="44"/>
      <c r="AY1150" s="44"/>
      <c r="AZ1150" s="44"/>
      <c r="BA1150" s="44"/>
      <c r="BB1150" s="44"/>
    </row>
    <row r="1151" spans="8:54" x14ac:dyDescent="0.25">
      <c r="H1151" s="5"/>
      <c r="I1151" s="9"/>
      <c r="AX1151" s="44"/>
      <c r="AY1151" s="44"/>
      <c r="AZ1151" s="44"/>
      <c r="BA1151" s="44"/>
      <c r="BB1151" s="44"/>
    </row>
    <row r="1152" spans="8:54" x14ac:dyDescent="0.25">
      <c r="H1152" s="5"/>
      <c r="I1152" s="9"/>
      <c r="AX1152" s="44"/>
      <c r="AY1152" s="44"/>
      <c r="AZ1152" s="44"/>
      <c r="BA1152" s="44"/>
      <c r="BB1152" s="44"/>
    </row>
    <row r="1153" spans="8:54" x14ac:dyDescent="0.25">
      <c r="H1153" s="5"/>
      <c r="I1153" s="9"/>
      <c r="AX1153" s="44"/>
      <c r="AY1153" s="44"/>
      <c r="AZ1153" s="44"/>
      <c r="BA1153" s="44"/>
      <c r="BB1153" s="44"/>
    </row>
    <row r="1154" spans="8:54" x14ac:dyDescent="0.25">
      <c r="H1154" s="5"/>
      <c r="I1154" s="9"/>
      <c r="AX1154" s="44"/>
      <c r="AY1154" s="44"/>
      <c r="AZ1154" s="44"/>
      <c r="BA1154" s="44"/>
      <c r="BB1154" s="44"/>
    </row>
    <row r="1155" spans="8:54" x14ac:dyDescent="0.25">
      <c r="H1155" s="5"/>
      <c r="I1155" s="9"/>
      <c r="AX1155" s="44"/>
      <c r="AY1155" s="44"/>
      <c r="AZ1155" s="44"/>
      <c r="BA1155" s="44"/>
      <c r="BB1155" s="44"/>
    </row>
    <row r="1156" spans="8:54" x14ac:dyDescent="0.25">
      <c r="H1156" s="5"/>
      <c r="I1156" s="9"/>
      <c r="AX1156" s="44"/>
      <c r="AY1156" s="44"/>
      <c r="AZ1156" s="44"/>
      <c r="BA1156" s="44"/>
      <c r="BB1156" s="44"/>
    </row>
    <row r="1157" spans="8:54" x14ac:dyDescent="0.25">
      <c r="H1157" s="5"/>
      <c r="I1157" s="9"/>
      <c r="AX1157" s="44"/>
      <c r="AY1157" s="44"/>
      <c r="AZ1157" s="44"/>
      <c r="BA1157" s="44"/>
      <c r="BB1157" s="44"/>
    </row>
    <row r="1158" spans="8:54" x14ac:dyDescent="0.25">
      <c r="H1158" s="5"/>
      <c r="I1158" s="9"/>
      <c r="AX1158" s="44"/>
      <c r="AY1158" s="44"/>
      <c r="AZ1158" s="44"/>
      <c r="BA1158" s="44"/>
      <c r="BB1158" s="44"/>
    </row>
    <row r="1159" spans="8:54" x14ac:dyDescent="0.25">
      <c r="H1159" s="5"/>
      <c r="I1159" s="9"/>
      <c r="AX1159" s="44"/>
      <c r="AY1159" s="44"/>
      <c r="AZ1159" s="44"/>
      <c r="BA1159" s="44"/>
      <c r="BB1159" s="44"/>
    </row>
    <row r="1160" spans="8:54" x14ac:dyDescent="0.25">
      <c r="H1160" s="5"/>
      <c r="I1160" s="9"/>
      <c r="AX1160" s="44"/>
      <c r="AY1160" s="44"/>
      <c r="AZ1160" s="44"/>
      <c r="BA1160" s="44"/>
      <c r="BB1160" s="44"/>
    </row>
    <row r="1161" spans="8:54" x14ac:dyDescent="0.25">
      <c r="H1161" s="5"/>
      <c r="I1161" s="9"/>
      <c r="AX1161" s="44"/>
      <c r="AY1161" s="44"/>
      <c r="AZ1161" s="44"/>
      <c r="BA1161" s="44"/>
      <c r="BB1161" s="44"/>
    </row>
    <row r="1162" spans="8:54" x14ac:dyDescent="0.25">
      <c r="H1162" s="5"/>
      <c r="I1162" s="9"/>
      <c r="AX1162" s="44"/>
      <c r="AY1162" s="44"/>
      <c r="AZ1162" s="44"/>
      <c r="BA1162" s="44"/>
      <c r="BB1162" s="44"/>
    </row>
    <row r="1163" spans="8:54" x14ac:dyDescent="0.25">
      <c r="H1163" s="5"/>
      <c r="I1163" s="9"/>
      <c r="AX1163" s="44"/>
      <c r="AY1163" s="44"/>
      <c r="AZ1163" s="44"/>
      <c r="BA1163" s="44"/>
      <c r="BB1163" s="44"/>
    </row>
    <row r="1164" spans="8:54" x14ac:dyDescent="0.25">
      <c r="H1164" s="5"/>
      <c r="I1164" s="9"/>
      <c r="AX1164" s="44"/>
      <c r="AY1164" s="44"/>
      <c r="AZ1164" s="44"/>
      <c r="BA1164" s="44"/>
      <c r="BB1164" s="44"/>
    </row>
    <row r="1165" spans="8:54" x14ac:dyDescent="0.25">
      <c r="H1165" s="5"/>
      <c r="I1165" s="9"/>
      <c r="AX1165" s="44"/>
      <c r="AY1165" s="44"/>
      <c r="AZ1165" s="44"/>
      <c r="BA1165" s="44"/>
      <c r="BB1165" s="44"/>
    </row>
    <row r="1166" spans="8:54" x14ac:dyDescent="0.25">
      <c r="H1166" s="5"/>
      <c r="I1166" s="9"/>
      <c r="AX1166" s="44"/>
      <c r="AY1166" s="44"/>
      <c r="AZ1166" s="44"/>
      <c r="BA1166" s="44"/>
      <c r="BB1166" s="44"/>
    </row>
    <row r="1167" spans="8:54" x14ac:dyDescent="0.25">
      <c r="H1167" s="5"/>
      <c r="I1167" s="9"/>
      <c r="AX1167" s="44"/>
      <c r="AY1167" s="44"/>
      <c r="AZ1167" s="44"/>
      <c r="BA1167" s="44"/>
      <c r="BB1167" s="44"/>
    </row>
    <row r="1168" spans="8:54" x14ac:dyDescent="0.25">
      <c r="H1168" s="5"/>
      <c r="I1168" s="9"/>
      <c r="AX1168" s="44"/>
      <c r="AY1168" s="44"/>
      <c r="AZ1168" s="44"/>
      <c r="BA1168" s="44"/>
      <c r="BB1168" s="44"/>
    </row>
    <row r="1169" spans="8:54" x14ac:dyDescent="0.25">
      <c r="H1169" s="5"/>
      <c r="I1169" s="9"/>
      <c r="AX1169" s="44"/>
      <c r="AY1169" s="44"/>
      <c r="AZ1169" s="44"/>
      <c r="BA1169" s="44"/>
      <c r="BB1169" s="44"/>
    </row>
    <row r="1170" spans="8:54" x14ac:dyDescent="0.25">
      <c r="H1170" s="5"/>
      <c r="I1170" s="9"/>
      <c r="AX1170" s="44"/>
      <c r="AY1170" s="44"/>
      <c r="AZ1170" s="44"/>
      <c r="BA1170" s="44"/>
      <c r="BB1170" s="44"/>
    </row>
    <row r="1171" spans="8:54" x14ac:dyDescent="0.25">
      <c r="H1171" s="5"/>
      <c r="I1171" s="9"/>
      <c r="AX1171" s="44"/>
      <c r="AY1171" s="44"/>
      <c r="AZ1171" s="44"/>
      <c r="BA1171" s="44"/>
      <c r="BB1171" s="44"/>
    </row>
    <row r="1172" spans="8:54" x14ac:dyDescent="0.25">
      <c r="H1172" s="5"/>
      <c r="I1172" s="9"/>
      <c r="AX1172" s="44"/>
      <c r="AY1172" s="44"/>
      <c r="AZ1172" s="44"/>
      <c r="BA1172" s="44"/>
      <c r="BB1172" s="44"/>
    </row>
    <row r="1173" spans="8:54" x14ac:dyDescent="0.25">
      <c r="H1173" s="5"/>
      <c r="I1173" s="9"/>
      <c r="AX1173" s="44"/>
      <c r="AY1173" s="44"/>
      <c r="AZ1173" s="44"/>
      <c r="BA1173" s="44"/>
      <c r="BB1173" s="44"/>
    </row>
    <row r="1174" spans="8:54" x14ac:dyDescent="0.25">
      <c r="H1174" s="5"/>
      <c r="I1174" s="9"/>
      <c r="AX1174" s="44"/>
      <c r="AY1174" s="44"/>
      <c r="AZ1174" s="44"/>
      <c r="BA1174" s="44"/>
      <c r="BB1174" s="44"/>
    </row>
    <row r="1175" spans="8:54" x14ac:dyDescent="0.25">
      <c r="H1175" s="5"/>
      <c r="I1175" s="9"/>
      <c r="AX1175" s="44"/>
      <c r="AY1175" s="44"/>
      <c r="AZ1175" s="44"/>
      <c r="BA1175" s="44"/>
      <c r="BB1175" s="44"/>
    </row>
    <row r="1176" spans="8:54" x14ac:dyDescent="0.25">
      <c r="H1176" s="5"/>
      <c r="I1176" s="9"/>
      <c r="AX1176" s="44"/>
      <c r="AY1176" s="44"/>
      <c r="AZ1176" s="44"/>
      <c r="BA1176" s="44"/>
      <c r="BB1176" s="44"/>
    </row>
    <row r="1177" spans="8:54" x14ac:dyDescent="0.25">
      <c r="H1177" s="5"/>
      <c r="I1177" s="9"/>
      <c r="AX1177" s="44"/>
      <c r="AY1177" s="44"/>
      <c r="AZ1177" s="44"/>
      <c r="BA1177" s="44"/>
      <c r="BB1177" s="44"/>
    </row>
    <row r="1178" spans="8:54" x14ac:dyDescent="0.25">
      <c r="H1178" s="5"/>
      <c r="I1178" s="9"/>
      <c r="AX1178" s="44"/>
      <c r="AY1178" s="44"/>
      <c r="AZ1178" s="44"/>
      <c r="BA1178" s="44"/>
      <c r="BB1178" s="44"/>
    </row>
    <row r="1179" spans="8:54" x14ac:dyDescent="0.25">
      <c r="H1179" s="5"/>
      <c r="I1179" s="9"/>
      <c r="AX1179" s="44"/>
      <c r="AY1179" s="44"/>
      <c r="AZ1179" s="44"/>
      <c r="BA1179" s="44"/>
      <c r="BB1179" s="44"/>
    </row>
    <row r="1180" spans="8:54" x14ac:dyDescent="0.25">
      <c r="H1180" s="5"/>
      <c r="I1180" s="9"/>
      <c r="AX1180" s="44"/>
      <c r="AY1180" s="44"/>
      <c r="AZ1180" s="44"/>
      <c r="BA1180" s="44"/>
      <c r="BB1180" s="44"/>
    </row>
    <row r="1181" spans="8:54" x14ac:dyDescent="0.25">
      <c r="H1181" s="5"/>
      <c r="I1181" s="9"/>
      <c r="AX1181" s="44"/>
      <c r="AY1181" s="44"/>
      <c r="AZ1181" s="44"/>
      <c r="BA1181" s="44"/>
      <c r="BB1181" s="44"/>
    </row>
    <row r="1182" spans="8:54" x14ac:dyDescent="0.25">
      <c r="H1182" s="5"/>
      <c r="I1182" s="9"/>
      <c r="AX1182" s="44"/>
      <c r="AY1182" s="44"/>
      <c r="AZ1182" s="44"/>
      <c r="BA1182" s="44"/>
      <c r="BB1182" s="44"/>
    </row>
    <row r="1183" spans="8:54" x14ac:dyDescent="0.25">
      <c r="H1183" s="5"/>
      <c r="I1183" s="9"/>
      <c r="AX1183" s="44"/>
      <c r="AY1183" s="44"/>
      <c r="AZ1183" s="44"/>
      <c r="BA1183" s="44"/>
      <c r="BB1183" s="44"/>
    </row>
    <row r="1184" spans="8:54" x14ac:dyDescent="0.25">
      <c r="H1184" s="5"/>
      <c r="I1184" s="9"/>
      <c r="AX1184" s="44"/>
      <c r="AY1184" s="44"/>
      <c r="AZ1184" s="44"/>
      <c r="BA1184" s="44"/>
      <c r="BB1184" s="44"/>
    </row>
    <row r="1185" spans="8:54" x14ac:dyDescent="0.25">
      <c r="H1185" s="5"/>
      <c r="I1185" s="9"/>
      <c r="AX1185" s="44"/>
      <c r="AY1185" s="44"/>
      <c r="AZ1185" s="44"/>
      <c r="BA1185" s="44"/>
      <c r="BB1185" s="44"/>
    </row>
    <row r="1186" spans="8:54" x14ac:dyDescent="0.25">
      <c r="H1186" s="5"/>
      <c r="I1186" s="9"/>
      <c r="AX1186" s="44"/>
      <c r="AY1186" s="44"/>
      <c r="AZ1186" s="44"/>
      <c r="BA1186" s="44"/>
      <c r="BB1186" s="44"/>
    </row>
    <row r="1187" spans="8:54" x14ac:dyDescent="0.25">
      <c r="H1187" s="5"/>
      <c r="I1187" s="9"/>
      <c r="AX1187" s="44"/>
      <c r="AY1187" s="44"/>
      <c r="AZ1187" s="44"/>
      <c r="BA1187" s="44"/>
      <c r="BB1187" s="44"/>
    </row>
    <row r="1188" spans="8:54" x14ac:dyDescent="0.25">
      <c r="H1188" s="5"/>
      <c r="I1188" s="9"/>
      <c r="AX1188" s="44"/>
      <c r="AY1188" s="44"/>
      <c r="AZ1188" s="44"/>
      <c r="BA1188" s="44"/>
      <c r="BB1188" s="44"/>
    </row>
    <row r="1189" spans="8:54" x14ac:dyDescent="0.25">
      <c r="H1189" s="5"/>
      <c r="I1189" s="9"/>
      <c r="AX1189" s="44"/>
      <c r="AY1189" s="44"/>
      <c r="AZ1189" s="44"/>
      <c r="BA1189" s="44"/>
      <c r="BB1189" s="44"/>
    </row>
    <row r="1190" spans="8:54" x14ac:dyDescent="0.25">
      <c r="H1190" s="5"/>
      <c r="I1190" s="9"/>
      <c r="AX1190" s="44"/>
      <c r="AY1190" s="44"/>
      <c r="AZ1190" s="44"/>
      <c r="BA1190" s="44"/>
      <c r="BB1190" s="44"/>
    </row>
    <row r="1191" spans="8:54" x14ac:dyDescent="0.25">
      <c r="H1191" s="5"/>
      <c r="I1191" s="9"/>
      <c r="AX1191" s="44"/>
      <c r="AY1191" s="44"/>
      <c r="AZ1191" s="44"/>
      <c r="BA1191" s="44"/>
      <c r="BB1191" s="44"/>
    </row>
    <row r="1192" spans="8:54" x14ac:dyDescent="0.25">
      <c r="H1192" s="5"/>
      <c r="I1192" s="9"/>
      <c r="AX1192" s="44"/>
      <c r="AY1192" s="44"/>
      <c r="AZ1192" s="44"/>
      <c r="BA1192" s="44"/>
      <c r="BB1192" s="44"/>
    </row>
    <row r="1193" spans="8:54" x14ac:dyDescent="0.25">
      <c r="H1193" s="5"/>
      <c r="I1193" s="9"/>
      <c r="AX1193" s="44"/>
      <c r="AY1193" s="44"/>
      <c r="AZ1193" s="44"/>
      <c r="BA1193" s="44"/>
      <c r="BB1193" s="44"/>
    </row>
    <row r="1194" spans="8:54" x14ac:dyDescent="0.25">
      <c r="H1194" s="5"/>
      <c r="I1194" s="9"/>
      <c r="AX1194" s="44"/>
      <c r="AY1194" s="44"/>
      <c r="AZ1194" s="44"/>
      <c r="BA1194" s="44"/>
      <c r="BB1194" s="44"/>
    </row>
    <row r="1195" spans="8:54" x14ac:dyDescent="0.25">
      <c r="H1195" s="5"/>
      <c r="I1195" s="9"/>
      <c r="AX1195" s="44"/>
      <c r="AY1195" s="44"/>
      <c r="AZ1195" s="44"/>
      <c r="BA1195" s="44"/>
      <c r="BB1195" s="44"/>
    </row>
    <row r="1196" spans="8:54" x14ac:dyDescent="0.25">
      <c r="H1196" s="5"/>
      <c r="I1196" s="9"/>
      <c r="AX1196" s="44"/>
      <c r="AY1196" s="44"/>
      <c r="AZ1196" s="44"/>
      <c r="BA1196" s="44"/>
      <c r="BB1196" s="44"/>
    </row>
    <row r="1197" spans="8:54" x14ac:dyDescent="0.25">
      <c r="H1197" s="5"/>
      <c r="I1197" s="9"/>
      <c r="AX1197" s="44"/>
      <c r="AY1197" s="44"/>
      <c r="AZ1197" s="44"/>
      <c r="BA1197" s="44"/>
      <c r="BB1197" s="44"/>
    </row>
    <row r="1198" spans="8:54" x14ac:dyDescent="0.25">
      <c r="H1198" s="5"/>
      <c r="I1198" s="9"/>
      <c r="AX1198" s="44"/>
      <c r="AY1198" s="44"/>
      <c r="AZ1198" s="44"/>
      <c r="BA1198" s="44"/>
      <c r="BB1198" s="44"/>
    </row>
    <row r="1199" spans="8:54" x14ac:dyDescent="0.25">
      <c r="H1199" s="5"/>
      <c r="I1199" s="9"/>
      <c r="AX1199" s="44"/>
      <c r="AY1199" s="44"/>
      <c r="AZ1199" s="44"/>
      <c r="BA1199" s="44"/>
      <c r="BB1199" s="44"/>
    </row>
    <row r="1200" spans="8:54" x14ac:dyDescent="0.25">
      <c r="H1200" s="5"/>
      <c r="I1200" s="9"/>
      <c r="AX1200" s="44"/>
      <c r="AY1200" s="44"/>
      <c r="AZ1200" s="44"/>
      <c r="BA1200" s="44"/>
      <c r="BB1200" s="44"/>
    </row>
    <row r="1201" spans="8:54" x14ac:dyDescent="0.25">
      <c r="H1201" s="5"/>
      <c r="I1201" s="9"/>
      <c r="AX1201" s="44"/>
      <c r="AY1201" s="44"/>
      <c r="AZ1201" s="44"/>
      <c r="BA1201" s="44"/>
      <c r="BB1201" s="44"/>
    </row>
    <row r="1202" spans="8:54" x14ac:dyDescent="0.25">
      <c r="H1202" s="5"/>
      <c r="I1202" s="9"/>
      <c r="AX1202" s="44"/>
      <c r="AY1202" s="44"/>
      <c r="AZ1202" s="44"/>
      <c r="BA1202" s="44"/>
      <c r="BB1202" s="44"/>
    </row>
    <row r="1203" spans="8:54" x14ac:dyDescent="0.25">
      <c r="H1203" s="5"/>
      <c r="I1203" s="9"/>
      <c r="AX1203" s="44"/>
      <c r="AY1203" s="44"/>
      <c r="AZ1203" s="44"/>
      <c r="BA1203" s="44"/>
      <c r="BB1203" s="44"/>
    </row>
    <row r="1204" spans="8:54" x14ac:dyDescent="0.25">
      <c r="H1204" s="5"/>
      <c r="I1204" s="9"/>
      <c r="AX1204" s="44"/>
      <c r="AY1204" s="44"/>
      <c r="AZ1204" s="44"/>
      <c r="BA1204" s="44"/>
      <c r="BB1204" s="44"/>
    </row>
    <row r="1205" spans="8:54" x14ac:dyDescent="0.25">
      <c r="H1205" s="5"/>
      <c r="I1205" s="9"/>
      <c r="AX1205" s="44"/>
      <c r="AY1205" s="44"/>
      <c r="AZ1205" s="44"/>
      <c r="BA1205" s="44"/>
      <c r="BB1205" s="44"/>
    </row>
    <row r="1206" spans="8:54" x14ac:dyDescent="0.25">
      <c r="H1206" s="5"/>
      <c r="I1206" s="9"/>
      <c r="AX1206" s="44"/>
      <c r="AY1206" s="44"/>
      <c r="AZ1206" s="44"/>
      <c r="BA1206" s="44"/>
      <c r="BB1206" s="44"/>
    </row>
    <row r="1207" spans="8:54" x14ac:dyDescent="0.25">
      <c r="H1207" s="5"/>
      <c r="I1207" s="9"/>
      <c r="AX1207" s="44"/>
      <c r="AY1207" s="44"/>
      <c r="AZ1207" s="44"/>
      <c r="BA1207" s="44"/>
      <c r="BB1207" s="44"/>
    </row>
    <row r="1208" spans="8:54" x14ac:dyDescent="0.25">
      <c r="H1208" s="5"/>
      <c r="I1208" s="9"/>
      <c r="AX1208" s="44"/>
      <c r="AY1208" s="44"/>
      <c r="AZ1208" s="44"/>
      <c r="BA1208" s="44"/>
      <c r="BB1208" s="44"/>
    </row>
    <row r="1209" spans="8:54" x14ac:dyDescent="0.25">
      <c r="H1209" s="5"/>
      <c r="I1209" s="9"/>
      <c r="AX1209" s="44"/>
      <c r="AY1209" s="44"/>
      <c r="AZ1209" s="44"/>
      <c r="BA1209" s="44"/>
      <c r="BB1209" s="44"/>
    </row>
    <row r="1210" spans="8:54" x14ac:dyDescent="0.25">
      <c r="H1210" s="5"/>
      <c r="I1210" s="9"/>
      <c r="AX1210" s="44"/>
      <c r="AY1210" s="44"/>
      <c r="AZ1210" s="44"/>
      <c r="BA1210" s="44"/>
      <c r="BB1210" s="44"/>
    </row>
    <row r="1211" spans="8:54" x14ac:dyDescent="0.25">
      <c r="H1211" s="5"/>
      <c r="I1211" s="9"/>
      <c r="AX1211" s="44"/>
      <c r="AY1211" s="44"/>
      <c r="AZ1211" s="44"/>
      <c r="BA1211" s="44"/>
      <c r="BB1211" s="44"/>
    </row>
    <row r="1212" spans="8:54" x14ac:dyDescent="0.25">
      <c r="H1212" s="5"/>
      <c r="I1212" s="9"/>
      <c r="AX1212" s="44"/>
      <c r="AY1212" s="44"/>
      <c r="AZ1212" s="44"/>
      <c r="BA1212" s="44"/>
      <c r="BB1212" s="44"/>
    </row>
    <row r="1213" spans="8:54" x14ac:dyDescent="0.25">
      <c r="H1213" s="5"/>
      <c r="I1213" s="9"/>
      <c r="AX1213" s="44"/>
      <c r="AY1213" s="44"/>
      <c r="AZ1213" s="44"/>
      <c r="BA1213" s="44"/>
      <c r="BB1213" s="44"/>
    </row>
    <row r="1214" spans="8:54" x14ac:dyDescent="0.25">
      <c r="H1214" s="5"/>
      <c r="I1214" s="9"/>
      <c r="AX1214" s="44"/>
      <c r="AY1214" s="44"/>
      <c r="AZ1214" s="44"/>
      <c r="BA1214" s="44"/>
      <c r="BB1214" s="44"/>
    </row>
    <row r="1215" spans="8:54" x14ac:dyDescent="0.25">
      <c r="H1215" s="5"/>
      <c r="I1215" s="9"/>
      <c r="AX1215" s="44"/>
      <c r="AY1215" s="44"/>
      <c r="AZ1215" s="44"/>
      <c r="BA1215" s="44"/>
      <c r="BB1215" s="44"/>
    </row>
    <row r="1216" spans="8:54" x14ac:dyDescent="0.25">
      <c r="H1216" s="5"/>
      <c r="I1216" s="9"/>
      <c r="AX1216" s="44"/>
      <c r="AY1216" s="44"/>
      <c r="AZ1216" s="44"/>
      <c r="BA1216" s="44"/>
      <c r="BB1216" s="44"/>
    </row>
    <row r="1217" spans="8:54" x14ac:dyDescent="0.25">
      <c r="H1217" s="5"/>
      <c r="I1217" s="9"/>
      <c r="AX1217" s="44"/>
      <c r="AY1217" s="44"/>
      <c r="AZ1217" s="44"/>
      <c r="BA1217" s="44"/>
      <c r="BB1217" s="44"/>
    </row>
    <row r="1218" spans="8:54" x14ac:dyDescent="0.25">
      <c r="H1218" s="5"/>
      <c r="I1218" s="9"/>
      <c r="AX1218" s="44"/>
      <c r="AY1218" s="44"/>
      <c r="AZ1218" s="44"/>
      <c r="BA1218" s="44"/>
      <c r="BB1218" s="44"/>
    </row>
    <row r="1219" spans="8:54" x14ac:dyDescent="0.25">
      <c r="H1219" s="5"/>
      <c r="I1219" s="9"/>
      <c r="AX1219" s="44"/>
      <c r="AY1219" s="44"/>
      <c r="AZ1219" s="44"/>
      <c r="BA1219" s="44"/>
      <c r="BB1219" s="44"/>
    </row>
    <row r="1220" spans="8:54" x14ac:dyDescent="0.25">
      <c r="H1220" s="5"/>
      <c r="I1220" s="9"/>
      <c r="AX1220" s="44"/>
      <c r="AY1220" s="44"/>
      <c r="AZ1220" s="44"/>
      <c r="BA1220" s="44"/>
      <c r="BB1220" s="44"/>
    </row>
    <row r="1221" spans="8:54" x14ac:dyDescent="0.25">
      <c r="H1221" s="5"/>
      <c r="I1221" s="9"/>
      <c r="AX1221" s="44"/>
      <c r="AY1221" s="44"/>
      <c r="AZ1221" s="44"/>
      <c r="BA1221" s="44"/>
      <c r="BB1221" s="44"/>
    </row>
    <row r="1222" spans="8:54" x14ac:dyDescent="0.25">
      <c r="H1222" s="5"/>
      <c r="I1222" s="9"/>
      <c r="AX1222" s="44"/>
      <c r="AY1222" s="44"/>
      <c r="AZ1222" s="44"/>
      <c r="BA1222" s="44"/>
      <c r="BB1222" s="44"/>
    </row>
    <row r="1223" spans="8:54" x14ac:dyDescent="0.25">
      <c r="H1223" s="5"/>
      <c r="I1223" s="9"/>
      <c r="AX1223" s="44"/>
      <c r="AY1223" s="44"/>
      <c r="AZ1223" s="44"/>
      <c r="BA1223" s="44"/>
      <c r="BB1223" s="44"/>
    </row>
    <row r="1224" spans="8:54" x14ac:dyDescent="0.25">
      <c r="H1224" s="5"/>
      <c r="I1224" s="9"/>
      <c r="AX1224" s="44"/>
      <c r="AY1224" s="44"/>
      <c r="AZ1224" s="44"/>
      <c r="BA1224" s="44"/>
      <c r="BB1224" s="44"/>
    </row>
    <row r="1225" spans="8:54" x14ac:dyDescent="0.25">
      <c r="H1225" s="5"/>
      <c r="I1225" s="9"/>
      <c r="AX1225" s="44"/>
      <c r="AY1225" s="44"/>
      <c r="AZ1225" s="44"/>
      <c r="BA1225" s="44"/>
      <c r="BB1225" s="44"/>
    </row>
    <row r="1226" spans="8:54" x14ac:dyDescent="0.25">
      <c r="H1226" s="5"/>
      <c r="I1226" s="9"/>
      <c r="AX1226" s="44"/>
      <c r="AY1226" s="44"/>
      <c r="AZ1226" s="44"/>
      <c r="BA1226" s="44"/>
      <c r="BB1226" s="44"/>
    </row>
    <row r="1227" spans="8:54" x14ac:dyDescent="0.25">
      <c r="H1227" s="5"/>
      <c r="I1227" s="9"/>
      <c r="AX1227" s="44"/>
      <c r="AY1227" s="44"/>
      <c r="AZ1227" s="44"/>
      <c r="BA1227" s="44"/>
      <c r="BB1227" s="44"/>
    </row>
    <row r="1228" spans="8:54" x14ac:dyDescent="0.25">
      <c r="H1228" s="5"/>
      <c r="I1228" s="9"/>
      <c r="AX1228" s="44"/>
      <c r="AY1228" s="44"/>
      <c r="AZ1228" s="44"/>
      <c r="BA1228" s="44"/>
      <c r="BB1228" s="44"/>
    </row>
    <row r="1229" spans="8:54" x14ac:dyDescent="0.25">
      <c r="H1229" s="5"/>
      <c r="I1229" s="9"/>
      <c r="AX1229" s="44"/>
      <c r="AY1229" s="44"/>
      <c r="AZ1229" s="44"/>
      <c r="BA1229" s="44"/>
      <c r="BB1229" s="44"/>
    </row>
    <row r="1230" spans="8:54" x14ac:dyDescent="0.25">
      <c r="H1230" s="5"/>
      <c r="I1230" s="9"/>
      <c r="AX1230" s="44"/>
      <c r="AY1230" s="44"/>
      <c r="AZ1230" s="44"/>
      <c r="BA1230" s="44"/>
      <c r="BB1230" s="44"/>
    </row>
    <row r="1231" spans="8:54" x14ac:dyDescent="0.25">
      <c r="H1231" s="5"/>
      <c r="I1231" s="9"/>
      <c r="AX1231" s="44"/>
      <c r="AY1231" s="44"/>
      <c r="AZ1231" s="44"/>
      <c r="BA1231" s="44"/>
      <c r="BB1231" s="44"/>
    </row>
    <row r="1232" spans="8:54" x14ac:dyDescent="0.25">
      <c r="H1232" s="5"/>
      <c r="I1232" s="9"/>
      <c r="AX1232" s="44"/>
      <c r="AY1232" s="44"/>
      <c r="AZ1232" s="44"/>
      <c r="BA1232" s="44"/>
      <c r="BB1232" s="44"/>
    </row>
    <row r="1233" spans="8:54" x14ac:dyDescent="0.25">
      <c r="H1233" s="5"/>
      <c r="I1233" s="9"/>
      <c r="AX1233" s="44"/>
      <c r="AY1233" s="44"/>
      <c r="AZ1233" s="44"/>
      <c r="BA1233" s="44"/>
      <c r="BB1233" s="44"/>
    </row>
    <row r="1234" spans="8:54" x14ac:dyDescent="0.25">
      <c r="H1234" s="5"/>
      <c r="I1234" s="9"/>
      <c r="AX1234" s="44"/>
      <c r="AY1234" s="44"/>
      <c r="AZ1234" s="44"/>
      <c r="BA1234" s="44"/>
      <c r="BB1234" s="44"/>
    </row>
    <row r="1235" spans="8:54" x14ac:dyDescent="0.25">
      <c r="H1235" s="5"/>
      <c r="I1235" s="9"/>
      <c r="AX1235" s="44"/>
      <c r="AY1235" s="44"/>
      <c r="AZ1235" s="44"/>
      <c r="BA1235" s="44"/>
      <c r="BB1235" s="44"/>
    </row>
    <row r="1236" spans="8:54" x14ac:dyDescent="0.25">
      <c r="H1236" s="5"/>
      <c r="I1236" s="9"/>
      <c r="AX1236" s="44"/>
      <c r="AY1236" s="44"/>
      <c r="AZ1236" s="44"/>
      <c r="BA1236" s="44"/>
      <c r="BB1236" s="44"/>
    </row>
    <row r="1237" spans="8:54" x14ac:dyDescent="0.25">
      <c r="H1237" s="5"/>
      <c r="I1237" s="9"/>
      <c r="AX1237" s="44"/>
      <c r="AY1237" s="44"/>
      <c r="AZ1237" s="44"/>
      <c r="BA1237" s="44"/>
      <c r="BB1237" s="44"/>
    </row>
    <row r="1238" spans="8:54" x14ac:dyDescent="0.25">
      <c r="H1238" s="5"/>
      <c r="I1238" s="9"/>
      <c r="AX1238" s="44"/>
      <c r="AY1238" s="44"/>
      <c r="AZ1238" s="44"/>
      <c r="BA1238" s="44"/>
      <c r="BB1238" s="44"/>
    </row>
    <row r="1239" spans="8:54" x14ac:dyDescent="0.25">
      <c r="H1239" s="5"/>
      <c r="I1239" s="9"/>
      <c r="AX1239" s="44"/>
      <c r="AY1239" s="44"/>
      <c r="AZ1239" s="44"/>
      <c r="BA1239" s="44"/>
      <c r="BB1239" s="44"/>
    </row>
    <row r="1240" spans="8:54" x14ac:dyDescent="0.25">
      <c r="H1240" s="5"/>
      <c r="I1240" s="9"/>
      <c r="AX1240" s="44"/>
      <c r="AY1240" s="44"/>
      <c r="AZ1240" s="44"/>
      <c r="BA1240" s="44"/>
      <c r="BB1240" s="44"/>
    </row>
    <row r="1241" spans="8:54" x14ac:dyDescent="0.25">
      <c r="H1241" s="5"/>
      <c r="I1241" s="9"/>
      <c r="AX1241" s="44"/>
      <c r="AY1241" s="44"/>
      <c r="AZ1241" s="44"/>
      <c r="BA1241" s="44"/>
      <c r="BB1241" s="44"/>
    </row>
    <row r="1242" spans="8:54" x14ac:dyDescent="0.25">
      <c r="H1242" s="5"/>
      <c r="I1242" s="9"/>
      <c r="AX1242" s="44"/>
      <c r="AY1242" s="44"/>
      <c r="AZ1242" s="44"/>
      <c r="BA1242" s="44"/>
      <c r="BB1242" s="44"/>
    </row>
    <row r="1243" spans="8:54" x14ac:dyDescent="0.25">
      <c r="H1243" s="5"/>
      <c r="I1243" s="9"/>
      <c r="AX1243" s="44"/>
      <c r="AY1243" s="44"/>
      <c r="AZ1243" s="44"/>
      <c r="BA1243" s="44"/>
      <c r="BB1243" s="44"/>
    </row>
    <row r="1244" spans="8:54" x14ac:dyDescent="0.25">
      <c r="H1244" s="5"/>
      <c r="I1244" s="9"/>
      <c r="AX1244" s="44"/>
      <c r="AY1244" s="44"/>
      <c r="AZ1244" s="44"/>
      <c r="BA1244" s="44"/>
      <c r="BB1244" s="44"/>
    </row>
    <row r="1245" spans="8:54" x14ac:dyDescent="0.25">
      <c r="H1245" s="5"/>
      <c r="I1245" s="9"/>
      <c r="AX1245" s="44"/>
      <c r="AY1245" s="44"/>
      <c r="AZ1245" s="44"/>
      <c r="BA1245" s="44"/>
      <c r="BB1245" s="44"/>
    </row>
    <row r="1246" spans="8:54" x14ac:dyDescent="0.25">
      <c r="H1246" s="5"/>
      <c r="I1246" s="9"/>
      <c r="AX1246" s="44"/>
      <c r="AY1246" s="44"/>
      <c r="AZ1246" s="44"/>
      <c r="BA1246" s="44"/>
      <c r="BB1246" s="44"/>
    </row>
    <row r="1247" spans="8:54" x14ac:dyDescent="0.25">
      <c r="H1247" s="5"/>
      <c r="I1247" s="9"/>
      <c r="AX1247" s="44"/>
      <c r="AY1247" s="44"/>
      <c r="AZ1247" s="44"/>
      <c r="BA1247" s="44"/>
      <c r="BB1247" s="44"/>
    </row>
    <row r="1248" spans="8:54" x14ac:dyDescent="0.25">
      <c r="H1248" s="5"/>
      <c r="I1248" s="9"/>
      <c r="AX1248" s="44"/>
      <c r="AY1248" s="44"/>
      <c r="AZ1248" s="44"/>
      <c r="BA1248" s="44"/>
      <c r="BB1248" s="44"/>
    </row>
    <row r="1249" spans="8:54" x14ac:dyDescent="0.25">
      <c r="H1249" s="5"/>
      <c r="I1249" s="9"/>
      <c r="AX1249" s="44"/>
      <c r="AY1249" s="44"/>
      <c r="AZ1249" s="44"/>
      <c r="BA1249" s="44"/>
      <c r="BB1249" s="44"/>
    </row>
    <row r="1250" spans="8:54" x14ac:dyDescent="0.25">
      <c r="H1250" s="5"/>
      <c r="I1250" s="9"/>
      <c r="AX1250" s="44"/>
      <c r="AY1250" s="44"/>
      <c r="AZ1250" s="44"/>
      <c r="BA1250" s="44"/>
      <c r="BB1250" s="44"/>
    </row>
    <row r="1251" spans="8:54" x14ac:dyDescent="0.25">
      <c r="H1251" s="5"/>
      <c r="I1251" s="9"/>
      <c r="AX1251" s="44"/>
      <c r="AY1251" s="44"/>
      <c r="AZ1251" s="44"/>
      <c r="BA1251" s="44"/>
      <c r="BB1251" s="44"/>
    </row>
    <row r="1252" spans="8:54" x14ac:dyDescent="0.25">
      <c r="H1252" s="5"/>
      <c r="I1252" s="9"/>
      <c r="AX1252" s="44"/>
      <c r="AY1252" s="44"/>
      <c r="AZ1252" s="44"/>
      <c r="BA1252" s="44"/>
      <c r="BB1252" s="44"/>
    </row>
    <row r="1253" spans="8:54" x14ac:dyDescent="0.25">
      <c r="H1253" s="5"/>
      <c r="I1253" s="9"/>
      <c r="AX1253" s="44"/>
      <c r="AY1253" s="44"/>
      <c r="AZ1253" s="44"/>
      <c r="BA1253" s="44"/>
      <c r="BB1253" s="44"/>
    </row>
    <row r="1254" spans="8:54" x14ac:dyDescent="0.25">
      <c r="H1254" s="5"/>
      <c r="I1254" s="9"/>
      <c r="AX1254" s="44"/>
      <c r="AY1254" s="44"/>
      <c r="AZ1254" s="44"/>
      <c r="BA1254" s="44"/>
      <c r="BB1254" s="44"/>
    </row>
    <row r="1255" spans="8:54" x14ac:dyDescent="0.25">
      <c r="H1255" s="5"/>
      <c r="I1255" s="9"/>
      <c r="AX1255" s="44"/>
      <c r="AY1255" s="44"/>
      <c r="AZ1255" s="44"/>
      <c r="BA1255" s="44"/>
      <c r="BB1255" s="44"/>
    </row>
    <row r="1256" spans="8:54" x14ac:dyDescent="0.25">
      <c r="H1256" s="5"/>
      <c r="I1256" s="9"/>
      <c r="AX1256" s="44"/>
      <c r="AY1256" s="44"/>
      <c r="AZ1256" s="44"/>
      <c r="BA1256" s="44"/>
      <c r="BB1256" s="44"/>
    </row>
    <row r="1257" spans="8:54" x14ac:dyDescent="0.25">
      <c r="H1257" s="5"/>
      <c r="I1257" s="9"/>
      <c r="AX1257" s="44"/>
      <c r="AY1257" s="44"/>
      <c r="AZ1257" s="44"/>
      <c r="BA1257" s="44"/>
      <c r="BB1257" s="44"/>
    </row>
    <row r="1258" spans="8:54" x14ac:dyDescent="0.25">
      <c r="H1258" s="5"/>
      <c r="I1258" s="9"/>
      <c r="AX1258" s="44"/>
      <c r="AY1258" s="44"/>
      <c r="AZ1258" s="44"/>
      <c r="BA1258" s="44"/>
      <c r="BB1258" s="44"/>
    </row>
    <row r="1259" spans="8:54" x14ac:dyDescent="0.25">
      <c r="H1259" s="5"/>
      <c r="I1259" s="9"/>
      <c r="AX1259" s="44"/>
      <c r="AY1259" s="44"/>
      <c r="AZ1259" s="44"/>
      <c r="BA1259" s="44"/>
      <c r="BB1259" s="44"/>
    </row>
    <row r="1260" spans="8:54" x14ac:dyDescent="0.25">
      <c r="H1260" s="5"/>
      <c r="I1260" s="9"/>
      <c r="AX1260" s="44"/>
      <c r="AY1260" s="44"/>
      <c r="AZ1260" s="44"/>
      <c r="BA1260" s="44"/>
      <c r="BB1260" s="44"/>
    </row>
    <row r="1261" spans="8:54" x14ac:dyDescent="0.25">
      <c r="H1261" s="5"/>
      <c r="I1261" s="9"/>
      <c r="AX1261" s="44"/>
      <c r="AY1261" s="44"/>
      <c r="AZ1261" s="44"/>
      <c r="BA1261" s="44"/>
      <c r="BB1261" s="44"/>
    </row>
    <row r="1262" spans="8:54" x14ac:dyDescent="0.25">
      <c r="H1262" s="5"/>
      <c r="I1262" s="9"/>
      <c r="AX1262" s="44"/>
      <c r="AY1262" s="44"/>
      <c r="AZ1262" s="44"/>
      <c r="BA1262" s="44"/>
      <c r="BB1262" s="44"/>
    </row>
    <row r="1263" spans="8:54" x14ac:dyDescent="0.25">
      <c r="H1263" s="5"/>
      <c r="I1263" s="9"/>
      <c r="AX1263" s="44"/>
      <c r="AY1263" s="44"/>
      <c r="AZ1263" s="44"/>
      <c r="BA1263" s="44"/>
      <c r="BB1263" s="44"/>
    </row>
    <row r="1264" spans="8:54" x14ac:dyDescent="0.25">
      <c r="H1264" s="5"/>
      <c r="I1264" s="9"/>
      <c r="AX1264" s="44"/>
      <c r="AY1264" s="44"/>
      <c r="AZ1264" s="44"/>
      <c r="BA1264" s="44"/>
      <c r="BB1264" s="44"/>
    </row>
    <row r="1265" spans="8:54" x14ac:dyDescent="0.25">
      <c r="H1265" s="5"/>
      <c r="I1265" s="9"/>
      <c r="AX1265" s="44"/>
      <c r="AY1265" s="44"/>
      <c r="AZ1265" s="44"/>
      <c r="BA1265" s="44"/>
      <c r="BB1265" s="44"/>
    </row>
    <row r="1266" spans="8:54" x14ac:dyDescent="0.25">
      <c r="H1266" s="5"/>
      <c r="I1266" s="9"/>
      <c r="AX1266" s="44"/>
      <c r="AY1266" s="44"/>
      <c r="AZ1266" s="44"/>
      <c r="BA1266" s="44"/>
      <c r="BB1266" s="44"/>
    </row>
    <row r="1267" spans="8:54" x14ac:dyDescent="0.25">
      <c r="H1267" s="5"/>
      <c r="I1267" s="9"/>
      <c r="AX1267" s="44"/>
      <c r="AY1267" s="44"/>
      <c r="AZ1267" s="44"/>
      <c r="BA1267" s="44"/>
      <c r="BB1267" s="44"/>
    </row>
    <row r="1268" spans="8:54" x14ac:dyDescent="0.25">
      <c r="H1268" s="5"/>
      <c r="I1268" s="9"/>
      <c r="AX1268" s="44"/>
      <c r="AY1268" s="44"/>
      <c r="AZ1268" s="44"/>
      <c r="BA1268" s="44"/>
      <c r="BB1268" s="44"/>
    </row>
    <row r="1269" spans="8:54" x14ac:dyDescent="0.25">
      <c r="H1269" s="5"/>
      <c r="I1269" s="9"/>
      <c r="AX1269" s="44"/>
      <c r="AY1269" s="44"/>
      <c r="AZ1269" s="44"/>
      <c r="BA1269" s="44"/>
      <c r="BB1269" s="44"/>
    </row>
    <row r="1270" spans="8:54" x14ac:dyDescent="0.25">
      <c r="H1270" s="5"/>
      <c r="I1270" s="9"/>
      <c r="AX1270" s="44"/>
      <c r="AY1270" s="44"/>
      <c r="AZ1270" s="44"/>
      <c r="BA1270" s="44"/>
      <c r="BB1270" s="44"/>
    </row>
    <row r="1271" spans="8:54" x14ac:dyDescent="0.25">
      <c r="H1271" s="5"/>
      <c r="I1271" s="9"/>
      <c r="AX1271" s="44"/>
      <c r="AY1271" s="44"/>
      <c r="AZ1271" s="44"/>
      <c r="BA1271" s="44"/>
      <c r="BB1271" s="44"/>
    </row>
    <row r="1272" spans="8:54" x14ac:dyDescent="0.25">
      <c r="H1272" s="5"/>
      <c r="I1272" s="9"/>
    </row>
    <row r="1273" spans="8:54" x14ac:dyDescent="0.25">
      <c r="H1273" s="5"/>
      <c r="I1273" s="9"/>
    </row>
    <row r="1274" spans="8:54" x14ac:dyDescent="0.25">
      <c r="H1274" s="5"/>
      <c r="I1274" s="9"/>
    </row>
    <row r="1275" spans="8:54" x14ac:dyDescent="0.25">
      <c r="H1275" s="5"/>
      <c r="I1275" s="9"/>
    </row>
    <row r="1276" spans="8:54" x14ac:dyDescent="0.25">
      <c r="H1276" s="5"/>
      <c r="I1276" s="9"/>
    </row>
    <row r="1277" spans="8:54" x14ac:dyDescent="0.25">
      <c r="H1277" s="5"/>
      <c r="I1277" s="9"/>
    </row>
    <row r="1278" spans="8:54" x14ac:dyDescent="0.25">
      <c r="H1278" s="5"/>
      <c r="I1278" s="9"/>
    </row>
    <row r="1279" spans="8:54" x14ac:dyDescent="0.25">
      <c r="H1279" s="5"/>
      <c r="I1279" s="9"/>
    </row>
    <row r="1280" spans="8:54" x14ac:dyDescent="0.25">
      <c r="H1280" s="5"/>
      <c r="I1280" s="9"/>
    </row>
    <row r="1281" spans="8:9" x14ac:dyDescent="0.25">
      <c r="H1281" s="5"/>
      <c r="I1281" s="9"/>
    </row>
    <row r="1282" spans="8:9" x14ac:dyDescent="0.25">
      <c r="H1282" s="5"/>
      <c r="I1282" s="9"/>
    </row>
    <row r="1283" spans="8:9" x14ac:dyDescent="0.25">
      <c r="H1283" s="5"/>
      <c r="I1283" s="9"/>
    </row>
    <row r="1284" spans="8:9" x14ac:dyDescent="0.25">
      <c r="H1284" s="5"/>
      <c r="I1284" s="9"/>
    </row>
    <row r="1285" spans="8:9" x14ac:dyDescent="0.25">
      <c r="H1285" s="5"/>
      <c r="I1285" s="9"/>
    </row>
    <row r="1286" spans="8:9" x14ac:dyDescent="0.25">
      <c r="H1286" s="5"/>
      <c r="I1286" s="9"/>
    </row>
    <row r="1287" spans="8:9" x14ac:dyDescent="0.25">
      <c r="H1287" s="5"/>
      <c r="I1287" s="9"/>
    </row>
    <row r="1288" spans="8:9" x14ac:dyDescent="0.25">
      <c r="H1288" s="5"/>
      <c r="I1288" s="9"/>
    </row>
    <row r="1289" spans="8:9" x14ac:dyDescent="0.25">
      <c r="H1289" s="5"/>
      <c r="I1289" s="9"/>
    </row>
    <row r="1290" spans="8:9" x14ac:dyDescent="0.25">
      <c r="H1290" s="5"/>
      <c r="I1290" s="9"/>
    </row>
    <row r="1291" spans="8:9" x14ac:dyDescent="0.25">
      <c r="H1291" s="5"/>
      <c r="I1291" s="9"/>
    </row>
    <row r="1292" spans="8:9" x14ac:dyDescent="0.25">
      <c r="H1292" s="5"/>
      <c r="I1292" s="9"/>
    </row>
    <row r="1293" spans="8:9" x14ac:dyDescent="0.25">
      <c r="H1293" s="5"/>
      <c r="I1293" s="9"/>
    </row>
    <row r="1294" spans="8:9" x14ac:dyDescent="0.25">
      <c r="H1294" s="5"/>
      <c r="I1294" s="9"/>
    </row>
    <row r="1295" spans="8:9" x14ac:dyDescent="0.25">
      <c r="H1295" s="5"/>
      <c r="I1295" s="9"/>
    </row>
    <row r="1296" spans="8:9" x14ac:dyDescent="0.25">
      <c r="H1296" s="5"/>
      <c r="I1296" s="9"/>
    </row>
    <row r="1297" spans="8:9" x14ac:dyDescent="0.25">
      <c r="H1297" s="5"/>
      <c r="I1297" s="9"/>
    </row>
    <row r="1298" spans="8:9" x14ac:dyDescent="0.25">
      <c r="H1298" s="5"/>
      <c r="I1298" s="9"/>
    </row>
    <row r="1299" spans="8:9" x14ac:dyDescent="0.25">
      <c r="H1299" s="5"/>
      <c r="I1299" s="9"/>
    </row>
    <row r="1300" spans="8:9" x14ac:dyDescent="0.25">
      <c r="H1300" s="5"/>
      <c r="I1300" s="9"/>
    </row>
    <row r="1301" spans="8:9" x14ac:dyDescent="0.25">
      <c r="H1301" s="5"/>
      <c r="I1301" s="9"/>
    </row>
    <row r="1302" spans="8:9" x14ac:dyDescent="0.25">
      <c r="H1302" s="5"/>
      <c r="I1302" s="9"/>
    </row>
    <row r="1303" spans="8:9" x14ac:dyDescent="0.25">
      <c r="H1303" s="5"/>
      <c r="I1303" s="9"/>
    </row>
    <row r="1304" spans="8:9" x14ac:dyDescent="0.25">
      <c r="H1304" s="5"/>
      <c r="I1304" s="9"/>
    </row>
    <row r="1305" spans="8:9" x14ac:dyDescent="0.25">
      <c r="H1305" s="5"/>
      <c r="I1305" s="9"/>
    </row>
    <row r="1306" spans="8:9" x14ac:dyDescent="0.25">
      <c r="H1306" s="5"/>
      <c r="I1306" s="9"/>
    </row>
    <row r="1307" spans="8:9" x14ac:dyDescent="0.25">
      <c r="H1307" s="5"/>
      <c r="I1307" s="9"/>
    </row>
    <row r="1308" spans="8:9" x14ac:dyDescent="0.25">
      <c r="H1308" s="5"/>
      <c r="I1308" s="9"/>
    </row>
    <row r="1309" spans="8:9" x14ac:dyDescent="0.25">
      <c r="H1309" s="5"/>
      <c r="I1309" s="9"/>
    </row>
    <row r="1310" spans="8:9" x14ac:dyDescent="0.25">
      <c r="H1310" s="5"/>
      <c r="I1310" s="9"/>
    </row>
    <row r="1311" spans="8:9" x14ac:dyDescent="0.25">
      <c r="H1311" s="5"/>
      <c r="I1311" s="9"/>
    </row>
    <row r="1312" spans="8:9" x14ac:dyDescent="0.25">
      <c r="H1312" s="5"/>
      <c r="I1312" s="9"/>
    </row>
    <row r="1313" spans="8:9" x14ac:dyDescent="0.25">
      <c r="H1313" s="5"/>
      <c r="I1313" s="9"/>
    </row>
    <row r="1314" spans="8:9" x14ac:dyDescent="0.25">
      <c r="H1314" s="5"/>
      <c r="I1314" s="9"/>
    </row>
    <row r="1315" spans="8:9" x14ac:dyDescent="0.25">
      <c r="H1315" s="5"/>
      <c r="I1315" s="9"/>
    </row>
    <row r="1316" spans="8:9" x14ac:dyDescent="0.25">
      <c r="H1316" s="5"/>
      <c r="I1316" s="9"/>
    </row>
    <row r="1317" spans="8:9" x14ac:dyDescent="0.25">
      <c r="H1317" s="5"/>
      <c r="I1317" s="9"/>
    </row>
    <row r="1318" spans="8:9" x14ac:dyDescent="0.25">
      <c r="H1318" s="5"/>
      <c r="I1318" s="9"/>
    </row>
    <row r="1319" spans="8:9" x14ac:dyDescent="0.25">
      <c r="H1319" s="5"/>
      <c r="I1319" s="9"/>
    </row>
    <row r="1320" spans="8:9" x14ac:dyDescent="0.25">
      <c r="H1320" s="5"/>
      <c r="I1320" s="9"/>
    </row>
    <row r="1321" spans="8:9" x14ac:dyDescent="0.25">
      <c r="H1321" s="5"/>
      <c r="I1321" s="9"/>
    </row>
    <row r="1322" spans="8:9" x14ac:dyDescent="0.25">
      <c r="H1322" s="5"/>
      <c r="I1322" s="9"/>
    </row>
    <row r="1323" spans="8:9" x14ac:dyDescent="0.25">
      <c r="H1323" s="5"/>
      <c r="I1323" s="9"/>
    </row>
    <row r="1324" spans="8:9" x14ac:dyDescent="0.25">
      <c r="H1324" s="5"/>
      <c r="I1324" s="9"/>
    </row>
    <row r="1325" spans="8:9" x14ac:dyDescent="0.25">
      <c r="H1325" s="5"/>
      <c r="I1325" s="9"/>
    </row>
    <row r="1326" spans="8:9" x14ac:dyDescent="0.25">
      <c r="H1326" s="5"/>
      <c r="I1326" s="9"/>
    </row>
    <row r="1327" spans="8:9" x14ac:dyDescent="0.25">
      <c r="H1327" s="5"/>
      <c r="I1327" s="9"/>
    </row>
    <row r="1328" spans="8:9" x14ac:dyDescent="0.25">
      <c r="H1328" s="5"/>
      <c r="I1328" s="9"/>
    </row>
    <row r="1329" spans="8:9" x14ac:dyDescent="0.25">
      <c r="H1329" s="5"/>
      <c r="I1329" s="9"/>
    </row>
    <row r="1330" spans="8:9" x14ac:dyDescent="0.25">
      <c r="H1330" s="5"/>
      <c r="I1330" s="9"/>
    </row>
    <row r="1331" spans="8:9" x14ac:dyDescent="0.25">
      <c r="H1331" s="5"/>
      <c r="I1331" s="9"/>
    </row>
    <row r="1332" spans="8:9" x14ac:dyDescent="0.25">
      <c r="H1332" s="5"/>
      <c r="I1332" s="9"/>
    </row>
    <row r="1333" spans="8:9" x14ac:dyDescent="0.25">
      <c r="H1333" s="5"/>
      <c r="I1333" s="9"/>
    </row>
    <row r="1334" spans="8:9" x14ac:dyDescent="0.25">
      <c r="H1334" s="5"/>
      <c r="I1334" s="9"/>
    </row>
    <row r="1335" spans="8:9" x14ac:dyDescent="0.25">
      <c r="H1335" s="5"/>
      <c r="I1335" s="9"/>
    </row>
    <row r="1336" spans="8:9" x14ac:dyDescent="0.25">
      <c r="H1336" s="5"/>
      <c r="I1336" s="9"/>
    </row>
    <row r="1337" spans="8:9" x14ac:dyDescent="0.25">
      <c r="H1337" s="5"/>
      <c r="I1337" s="9"/>
    </row>
    <row r="1338" spans="8:9" x14ac:dyDescent="0.25">
      <c r="H1338" s="5"/>
      <c r="I1338" s="9"/>
    </row>
    <row r="1339" spans="8:9" x14ac:dyDescent="0.25">
      <c r="H1339" s="5"/>
      <c r="I1339" s="9"/>
    </row>
    <row r="1340" spans="8:9" x14ac:dyDescent="0.25">
      <c r="H1340" s="5"/>
      <c r="I1340" s="9"/>
    </row>
    <row r="1341" spans="8:9" x14ac:dyDescent="0.25">
      <c r="H1341" s="5"/>
      <c r="I1341" s="9"/>
    </row>
    <row r="1342" spans="8:9" x14ac:dyDescent="0.25">
      <c r="H1342" s="5"/>
      <c r="I1342" s="9"/>
    </row>
    <row r="1343" spans="8:9" x14ac:dyDescent="0.25">
      <c r="H1343" s="5"/>
      <c r="I1343" s="9"/>
    </row>
    <row r="1344" spans="8:9" x14ac:dyDescent="0.25">
      <c r="H1344" s="5"/>
      <c r="I1344" s="9"/>
    </row>
    <row r="1345" spans="8:9" x14ac:dyDescent="0.25">
      <c r="H1345" s="5"/>
      <c r="I1345" s="9"/>
    </row>
    <row r="1346" spans="8:9" x14ac:dyDescent="0.25">
      <c r="H1346" s="5"/>
      <c r="I1346" s="9"/>
    </row>
    <row r="1347" spans="8:9" x14ac:dyDescent="0.25">
      <c r="H1347" s="5"/>
      <c r="I1347" s="9"/>
    </row>
    <row r="1348" spans="8:9" x14ac:dyDescent="0.25">
      <c r="H1348" s="5"/>
      <c r="I1348" s="9"/>
    </row>
    <row r="1349" spans="8:9" x14ac:dyDescent="0.25">
      <c r="H1349" s="5"/>
      <c r="I1349" s="9"/>
    </row>
    <row r="1350" spans="8:9" x14ac:dyDescent="0.25">
      <c r="H1350" s="5"/>
      <c r="I1350" s="9"/>
    </row>
    <row r="1351" spans="8:9" x14ac:dyDescent="0.25">
      <c r="H1351" s="5"/>
      <c r="I1351" s="9"/>
    </row>
    <row r="1352" spans="8:9" x14ac:dyDescent="0.25">
      <c r="H1352" s="5"/>
      <c r="I1352" s="9"/>
    </row>
    <row r="1353" spans="8:9" x14ac:dyDescent="0.25">
      <c r="H1353" s="5"/>
      <c r="I1353" s="9"/>
    </row>
    <row r="1354" spans="8:9" x14ac:dyDescent="0.25">
      <c r="H1354" s="5"/>
      <c r="I1354" s="9"/>
    </row>
    <row r="1355" spans="8:9" x14ac:dyDescent="0.25">
      <c r="H1355" s="5"/>
      <c r="I1355" s="9"/>
    </row>
    <row r="1356" spans="8:9" x14ac:dyDescent="0.25">
      <c r="H1356" s="5"/>
      <c r="I1356" s="9"/>
    </row>
    <row r="1357" spans="8:9" x14ac:dyDescent="0.25">
      <c r="H1357" s="5"/>
      <c r="I1357" s="9"/>
    </row>
    <row r="1358" spans="8:9" x14ac:dyDescent="0.25">
      <c r="H1358" s="5"/>
      <c r="I1358" s="9"/>
    </row>
    <row r="1359" spans="8:9" x14ac:dyDescent="0.25">
      <c r="H1359" s="5"/>
      <c r="I1359" s="9"/>
    </row>
    <row r="1360" spans="8:9" x14ac:dyDescent="0.25">
      <c r="H1360" s="5"/>
      <c r="I1360" s="9"/>
    </row>
    <row r="1361" spans="8:9" x14ac:dyDescent="0.25">
      <c r="H1361" s="5"/>
      <c r="I1361" s="9"/>
    </row>
    <row r="1362" spans="8:9" x14ac:dyDescent="0.25">
      <c r="H1362" s="5"/>
      <c r="I1362" s="9"/>
    </row>
    <row r="1363" spans="8:9" x14ac:dyDescent="0.25">
      <c r="H1363" s="5"/>
      <c r="I1363" s="9"/>
    </row>
    <row r="1364" spans="8:9" x14ac:dyDescent="0.25">
      <c r="H1364" s="5"/>
      <c r="I1364" s="9"/>
    </row>
    <row r="1365" spans="8:9" x14ac:dyDescent="0.25">
      <c r="H1365" s="5"/>
      <c r="I1365" s="9"/>
    </row>
    <row r="1366" spans="8:9" x14ac:dyDescent="0.25">
      <c r="H1366" s="5"/>
      <c r="I1366" s="9"/>
    </row>
    <row r="1367" spans="8:9" x14ac:dyDescent="0.25">
      <c r="H1367" s="5"/>
      <c r="I1367" s="9"/>
    </row>
    <row r="1368" spans="8:9" x14ac:dyDescent="0.25">
      <c r="H1368" s="5"/>
      <c r="I1368" s="9"/>
    </row>
    <row r="1369" spans="8:9" x14ac:dyDescent="0.25">
      <c r="H1369" s="5"/>
      <c r="I1369" s="9"/>
    </row>
    <row r="1370" spans="8:9" x14ac:dyDescent="0.25">
      <c r="H1370" s="5"/>
      <c r="I1370" s="9"/>
    </row>
    <row r="1371" spans="8:9" x14ac:dyDescent="0.25">
      <c r="H1371" s="5"/>
      <c r="I1371" s="9"/>
    </row>
    <row r="1372" spans="8:9" x14ac:dyDescent="0.25">
      <c r="H1372" s="5"/>
      <c r="I1372" s="9"/>
    </row>
    <row r="1373" spans="8:9" x14ac:dyDescent="0.25">
      <c r="H1373" s="5"/>
      <c r="I1373" s="9"/>
    </row>
    <row r="1374" spans="8:9" x14ac:dyDescent="0.25">
      <c r="H1374" s="5"/>
      <c r="I1374" s="9"/>
    </row>
    <row r="1375" spans="8:9" x14ac:dyDescent="0.25">
      <c r="H1375" s="5"/>
      <c r="I1375" s="9"/>
    </row>
    <row r="1376" spans="8:9" x14ac:dyDescent="0.25">
      <c r="H1376" s="5"/>
      <c r="I1376" s="9"/>
    </row>
    <row r="1377" spans="8:9" x14ac:dyDescent="0.25">
      <c r="H1377" s="5"/>
      <c r="I1377" s="9"/>
    </row>
    <row r="1378" spans="8:9" x14ac:dyDescent="0.25">
      <c r="H1378" s="5"/>
      <c r="I1378" s="9"/>
    </row>
    <row r="1379" spans="8:9" x14ac:dyDescent="0.25">
      <c r="H1379" s="5"/>
      <c r="I1379" s="9"/>
    </row>
    <row r="1380" spans="8:9" x14ac:dyDescent="0.25">
      <c r="H1380" s="5"/>
      <c r="I1380" s="9"/>
    </row>
    <row r="1381" spans="8:9" x14ac:dyDescent="0.25">
      <c r="H1381" s="5"/>
      <c r="I1381" s="9"/>
    </row>
    <row r="1382" spans="8:9" x14ac:dyDescent="0.25">
      <c r="H1382" s="5"/>
      <c r="I1382" s="9"/>
    </row>
    <row r="1383" spans="8:9" x14ac:dyDescent="0.25">
      <c r="H1383" s="5"/>
      <c r="I1383" s="9"/>
    </row>
    <row r="1384" spans="8:9" x14ac:dyDescent="0.25">
      <c r="H1384" s="5"/>
      <c r="I1384" s="9"/>
    </row>
    <row r="1385" spans="8:9" x14ac:dyDescent="0.25">
      <c r="H1385" s="5"/>
      <c r="I1385" s="9"/>
    </row>
    <row r="1386" spans="8:9" x14ac:dyDescent="0.25">
      <c r="H1386" s="5"/>
      <c r="I1386" s="9"/>
    </row>
    <row r="1387" spans="8:9" x14ac:dyDescent="0.25">
      <c r="H1387" s="5"/>
      <c r="I1387" s="9"/>
    </row>
    <row r="1388" spans="8:9" x14ac:dyDescent="0.25">
      <c r="H1388" s="5"/>
      <c r="I1388" s="9"/>
    </row>
    <row r="1389" spans="8:9" x14ac:dyDescent="0.25">
      <c r="H1389" s="5"/>
      <c r="I1389" s="9"/>
    </row>
    <row r="1390" spans="8:9" x14ac:dyDescent="0.25">
      <c r="H1390" s="5"/>
      <c r="I1390" s="9"/>
    </row>
    <row r="1391" spans="8:9" x14ac:dyDescent="0.25">
      <c r="H1391" s="5"/>
      <c r="I1391" s="9"/>
    </row>
    <row r="1392" spans="8:9" x14ac:dyDescent="0.25">
      <c r="H1392" s="5"/>
      <c r="I1392" s="9"/>
    </row>
    <row r="1393" spans="8:9" x14ac:dyDescent="0.25">
      <c r="H1393" s="5"/>
      <c r="I1393" s="9"/>
    </row>
    <row r="1394" spans="8:9" x14ac:dyDescent="0.25">
      <c r="H1394" s="5"/>
      <c r="I1394" s="9"/>
    </row>
    <row r="1395" spans="8:9" x14ac:dyDescent="0.25">
      <c r="H1395" s="5"/>
      <c r="I1395" s="9"/>
    </row>
    <row r="1396" spans="8:9" x14ac:dyDescent="0.25">
      <c r="H1396" s="5"/>
      <c r="I1396" s="9"/>
    </row>
    <row r="1397" spans="8:9" x14ac:dyDescent="0.25">
      <c r="H1397" s="5"/>
      <c r="I1397" s="9"/>
    </row>
    <row r="1398" spans="8:9" x14ac:dyDescent="0.25">
      <c r="H1398" s="5"/>
      <c r="I1398" s="9"/>
    </row>
    <row r="1399" spans="8:9" x14ac:dyDescent="0.25">
      <c r="H1399" s="5"/>
      <c r="I1399" s="9"/>
    </row>
    <row r="1400" spans="8:9" x14ac:dyDescent="0.25">
      <c r="H1400" s="5"/>
      <c r="I1400" s="9"/>
    </row>
    <row r="1401" spans="8:9" x14ac:dyDescent="0.25">
      <c r="H1401" s="5"/>
      <c r="I1401" s="9"/>
    </row>
    <row r="1402" spans="8:9" x14ac:dyDescent="0.25">
      <c r="H1402" s="5"/>
      <c r="I1402" s="9"/>
    </row>
    <row r="1403" spans="8:9" x14ac:dyDescent="0.25">
      <c r="H1403" s="5"/>
      <c r="I1403" s="9"/>
    </row>
    <row r="1404" spans="8:9" x14ac:dyDescent="0.25">
      <c r="H1404" s="5"/>
      <c r="I1404" s="9"/>
    </row>
    <row r="1405" spans="8:9" x14ac:dyDescent="0.25">
      <c r="H1405" s="5"/>
      <c r="I1405" s="9"/>
    </row>
    <row r="1406" spans="8:9" x14ac:dyDescent="0.25">
      <c r="H1406" s="5"/>
      <c r="I1406" s="9"/>
    </row>
    <row r="1407" spans="8:9" x14ac:dyDescent="0.25">
      <c r="H1407" s="5"/>
      <c r="I1407" s="9"/>
    </row>
    <row r="1408" spans="8:9" x14ac:dyDescent="0.25">
      <c r="H1408" s="5"/>
      <c r="I1408" s="9"/>
    </row>
    <row r="1409" spans="8:9" x14ac:dyDescent="0.25">
      <c r="H1409" s="5"/>
      <c r="I1409" s="9"/>
    </row>
    <row r="1410" spans="8:9" x14ac:dyDescent="0.25">
      <c r="H1410" s="5"/>
      <c r="I1410" s="9"/>
    </row>
    <row r="1411" spans="8:9" x14ac:dyDescent="0.25">
      <c r="H1411" s="5"/>
      <c r="I1411" s="9"/>
    </row>
    <row r="1412" spans="8:9" x14ac:dyDescent="0.25">
      <c r="H1412" s="5"/>
      <c r="I1412" s="9"/>
    </row>
    <row r="1413" spans="8:9" x14ac:dyDescent="0.25">
      <c r="H1413" s="5"/>
      <c r="I1413" s="9"/>
    </row>
    <row r="1414" spans="8:9" x14ac:dyDescent="0.25">
      <c r="H1414" s="5"/>
      <c r="I1414" s="9"/>
    </row>
    <row r="1415" spans="8:9" x14ac:dyDescent="0.25">
      <c r="H1415" s="5"/>
      <c r="I1415" s="9"/>
    </row>
    <row r="1416" spans="8:9" x14ac:dyDescent="0.25">
      <c r="H1416" s="5"/>
      <c r="I1416" s="9"/>
    </row>
    <row r="1417" spans="8:9" x14ac:dyDescent="0.25">
      <c r="H1417" s="5"/>
      <c r="I1417" s="9"/>
    </row>
    <row r="1418" spans="8:9" x14ac:dyDescent="0.25">
      <c r="H1418" s="5"/>
      <c r="I1418" s="9"/>
    </row>
    <row r="1419" spans="8:9" x14ac:dyDescent="0.25">
      <c r="H1419" s="5"/>
      <c r="I1419" s="9"/>
    </row>
    <row r="1420" spans="8:9" x14ac:dyDescent="0.25">
      <c r="H1420" s="5"/>
      <c r="I1420" s="9"/>
    </row>
    <row r="1421" spans="8:9" x14ac:dyDescent="0.25">
      <c r="H1421" s="5"/>
      <c r="I1421" s="9"/>
    </row>
    <row r="1422" spans="8:9" x14ac:dyDescent="0.25">
      <c r="H1422" s="5"/>
      <c r="I1422" s="9"/>
    </row>
    <row r="1423" spans="8:9" x14ac:dyDescent="0.25">
      <c r="H1423" s="5"/>
      <c r="I1423" s="9"/>
    </row>
    <row r="1424" spans="8:9" x14ac:dyDescent="0.25">
      <c r="H1424" s="5"/>
      <c r="I1424" s="9"/>
    </row>
    <row r="1425" spans="8:9" x14ac:dyDescent="0.25">
      <c r="H1425" s="5"/>
      <c r="I1425" s="9"/>
    </row>
    <row r="1426" spans="8:9" x14ac:dyDescent="0.25">
      <c r="H1426" s="5"/>
      <c r="I1426" s="9"/>
    </row>
    <row r="1427" spans="8:9" x14ac:dyDescent="0.25">
      <c r="H1427" s="5"/>
      <c r="I1427" s="9"/>
    </row>
    <row r="1428" spans="8:9" x14ac:dyDescent="0.25">
      <c r="H1428" s="5"/>
      <c r="I1428" s="9"/>
    </row>
    <row r="1429" spans="8:9" x14ac:dyDescent="0.25">
      <c r="H1429" s="5"/>
      <c r="I1429" s="9"/>
    </row>
    <row r="1430" spans="8:9" x14ac:dyDescent="0.25">
      <c r="H1430" s="5"/>
      <c r="I1430" s="9"/>
    </row>
    <row r="1431" spans="8:9" x14ac:dyDescent="0.25">
      <c r="H1431" s="5"/>
      <c r="I1431" s="9"/>
    </row>
    <row r="1432" spans="8:9" x14ac:dyDescent="0.25">
      <c r="H1432" s="5"/>
      <c r="I1432" s="9"/>
    </row>
    <row r="1433" spans="8:9" x14ac:dyDescent="0.25">
      <c r="H1433" s="5"/>
      <c r="I1433" s="9"/>
    </row>
    <row r="1434" spans="8:9" x14ac:dyDescent="0.25">
      <c r="H1434" s="5"/>
      <c r="I1434" s="9"/>
    </row>
    <row r="1435" spans="8:9" x14ac:dyDescent="0.25">
      <c r="H1435" s="5"/>
      <c r="I1435" s="9"/>
    </row>
    <row r="1436" spans="8:9" x14ac:dyDescent="0.25">
      <c r="H1436" s="5"/>
      <c r="I1436" s="9"/>
    </row>
    <row r="1437" spans="8:9" x14ac:dyDescent="0.25">
      <c r="H1437" s="5"/>
      <c r="I1437" s="9"/>
    </row>
    <row r="1438" spans="8:9" x14ac:dyDescent="0.25">
      <c r="H1438" s="5"/>
      <c r="I1438" s="9"/>
    </row>
    <row r="1439" spans="8:9" x14ac:dyDescent="0.25">
      <c r="H1439" s="5"/>
      <c r="I1439" s="9"/>
    </row>
    <row r="1440" spans="8:9" x14ac:dyDescent="0.25">
      <c r="H1440" s="5"/>
      <c r="I1440" s="9"/>
    </row>
    <row r="1441" spans="8:9" x14ac:dyDescent="0.25">
      <c r="H1441" s="5"/>
      <c r="I1441" s="9"/>
    </row>
    <row r="1442" spans="8:9" x14ac:dyDescent="0.25">
      <c r="H1442" s="5"/>
      <c r="I1442" s="9"/>
    </row>
    <row r="1443" spans="8:9" x14ac:dyDescent="0.25">
      <c r="H1443" s="5"/>
      <c r="I1443" s="9"/>
    </row>
    <row r="1444" spans="8:9" x14ac:dyDescent="0.25">
      <c r="H1444" s="5"/>
      <c r="I1444" s="9"/>
    </row>
    <row r="1445" spans="8:9" x14ac:dyDescent="0.25">
      <c r="H1445" s="5"/>
      <c r="I1445" s="9"/>
    </row>
    <row r="1446" spans="8:9" x14ac:dyDescent="0.25">
      <c r="H1446" s="5"/>
      <c r="I1446" s="9"/>
    </row>
    <row r="1447" spans="8:9" x14ac:dyDescent="0.25">
      <c r="H1447" s="5"/>
      <c r="I1447" s="9"/>
    </row>
    <row r="1448" spans="8:9" x14ac:dyDescent="0.25">
      <c r="H1448" s="5"/>
      <c r="I1448" s="9"/>
    </row>
    <row r="1449" spans="8:9" x14ac:dyDescent="0.25">
      <c r="H1449" s="5"/>
      <c r="I1449" s="9"/>
    </row>
    <row r="1450" spans="8:9" x14ac:dyDescent="0.25">
      <c r="H1450" s="5"/>
      <c r="I1450" s="9"/>
    </row>
    <row r="1451" spans="8:9" x14ac:dyDescent="0.25">
      <c r="H1451" s="5"/>
      <c r="I1451" s="9"/>
    </row>
    <row r="1452" spans="8:9" x14ac:dyDescent="0.25">
      <c r="H1452" s="5"/>
      <c r="I1452" s="9"/>
    </row>
    <row r="1453" spans="8:9" x14ac:dyDescent="0.25">
      <c r="H1453" s="5"/>
      <c r="I1453" s="9"/>
    </row>
    <row r="1454" spans="8:9" x14ac:dyDescent="0.25">
      <c r="H1454" s="5"/>
      <c r="I1454" s="9"/>
    </row>
    <row r="1455" spans="8:9" x14ac:dyDescent="0.25">
      <c r="H1455" s="5"/>
      <c r="I1455" s="9"/>
    </row>
    <row r="1456" spans="8:9" x14ac:dyDescent="0.25">
      <c r="H1456" s="5"/>
      <c r="I1456" s="9"/>
    </row>
    <row r="1457" spans="8:9" x14ac:dyDescent="0.25">
      <c r="H1457" s="5"/>
      <c r="I1457" s="9"/>
    </row>
    <row r="1458" spans="8:9" x14ac:dyDescent="0.25">
      <c r="H1458" s="5"/>
      <c r="I1458" s="9"/>
    </row>
    <row r="1459" spans="8:9" x14ac:dyDescent="0.25">
      <c r="H1459" s="5"/>
      <c r="I1459" s="9"/>
    </row>
    <row r="1460" spans="8:9" x14ac:dyDescent="0.25">
      <c r="H1460" s="5"/>
      <c r="I1460" s="9"/>
    </row>
    <row r="1461" spans="8:9" x14ac:dyDescent="0.25">
      <c r="H1461" s="5"/>
      <c r="I1461" s="9"/>
    </row>
    <row r="1462" spans="8:9" x14ac:dyDescent="0.25">
      <c r="H1462" s="5"/>
      <c r="I1462" s="9"/>
    </row>
    <row r="1463" spans="8:9" x14ac:dyDescent="0.25">
      <c r="H1463" s="5"/>
      <c r="I1463" s="9"/>
    </row>
    <row r="1464" spans="8:9" x14ac:dyDescent="0.25">
      <c r="H1464" s="5"/>
      <c r="I1464" s="9"/>
    </row>
    <row r="1465" spans="8:9" x14ac:dyDescent="0.25">
      <c r="H1465" s="5"/>
      <c r="I1465" s="9"/>
    </row>
    <row r="1466" spans="8:9" x14ac:dyDescent="0.25">
      <c r="H1466" s="5"/>
      <c r="I1466" s="9"/>
    </row>
    <row r="1467" spans="8:9" x14ac:dyDescent="0.25">
      <c r="H1467" s="5"/>
      <c r="I1467" s="9"/>
    </row>
    <row r="1468" spans="8:9" x14ac:dyDescent="0.25">
      <c r="H1468" s="5"/>
      <c r="I1468" s="9"/>
    </row>
    <row r="1469" spans="8:9" x14ac:dyDescent="0.25">
      <c r="H1469" s="5"/>
      <c r="I1469" s="9"/>
    </row>
    <row r="1470" spans="8:9" x14ac:dyDescent="0.25">
      <c r="H1470" s="5"/>
      <c r="I1470" s="9"/>
    </row>
    <row r="1471" spans="8:9" x14ac:dyDescent="0.25">
      <c r="H1471" s="5"/>
      <c r="I1471" s="9"/>
    </row>
    <row r="1472" spans="8:9" x14ac:dyDescent="0.25">
      <c r="H1472" s="5"/>
      <c r="I1472" s="9"/>
    </row>
    <row r="1473" spans="8:9" x14ac:dyDescent="0.25">
      <c r="H1473" s="5"/>
      <c r="I1473" s="9"/>
    </row>
    <row r="1474" spans="8:9" x14ac:dyDescent="0.25">
      <c r="H1474" s="5"/>
      <c r="I1474" s="9"/>
    </row>
    <row r="1475" spans="8:9" x14ac:dyDescent="0.25">
      <c r="H1475" s="5"/>
      <c r="I1475" s="9"/>
    </row>
    <row r="1476" spans="8:9" x14ac:dyDescent="0.25">
      <c r="H1476" s="5"/>
      <c r="I1476" s="9"/>
    </row>
    <row r="1477" spans="8:9" x14ac:dyDescent="0.25">
      <c r="H1477" s="5"/>
      <c r="I1477" s="9"/>
    </row>
    <row r="1478" spans="8:9" x14ac:dyDescent="0.25">
      <c r="H1478" s="5"/>
      <c r="I1478" s="9"/>
    </row>
    <row r="1479" spans="8:9" x14ac:dyDescent="0.25">
      <c r="H1479" s="5"/>
      <c r="I1479" s="9"/>
    </row>
    <row r="1480" spans="8:9" x14ac:dyDescent="0.25">
      <c r="H1480" s="5"/>
      <c r="I1480" s="9"/>
    </row>
    <row r="1481" spans="8:9" x14ac:dyDescent="0.25">
      <c r="H1481" s="5"/>
      <c r="I1481" s="9"/>
    </row>
    <row r="1482" spans="8:9" x14ac:dyDescent="0.25">
      <c r="H1482" s="5"/>
      <c r="I1482" s="9"/>
    </row>
    <row r="1483" spans="8:9" x14ac:dyDescent="0.25">
      <c r="H1483" s="5"/>
      <c r="I1483" s="9"/>
    </row>
    <row r="1484" spans="8:9" x14ac:dyDescent="0.25">
      <c r="H1484" s="5"/>
      <c r="I1484" s="9"/>
    </row>
    <row r="1485" spans="8:9" x14ac:dyDescent="0.25">
      <c r="H1485" s="5"/>
      <c r="I1485" s="9"/>
    </row>
    <row r="1486" spans="8:9" x14ac:dyDescent="0.25">
      <c r="H1486" s="5"/>
      <c r="I1486" s="9"/>
    </row>
    <row r="1487" spans="8:9" x14ac:dyDescent="0.25">
      <c r="H1487" s="5"/>
      <c r="I1487" s="9"/>
    </row>
    <row r="1488" spans="8:9" x14ac:dyDescent="0.25">
      <c r="H1488" s="5"/>
      <c r="I1488" s="9"/>
    </row>
    <row r="1489" spans="8:9" x14ac:dyDescent="0.25">
      <c r="H1489" s="5"/>
      <c r="I1489" s="9"/>
    </row>
    <row r="1490" spans="8:9" x14ac:dyDescent="0.25">
      <c r="H1490" s="5"/>
      <c r="I1490" s="9"/>
    </row>
    <row r="1491" spans="8:9" x14ac:dyDescent="0.25">
      <c r="H1491" s="5"/>
      <c r="I1491" s="9"/>
    </row>
    <row r="1492" spans="8:9" x14ac:dyDescent="0.25">
      <c r="H1492" s="5"/>
      <c r="I1492" s="9"/>
    </row>
    <row r="1493" spans="8:9" x14ac:dyDescent="0.25">
      <c r="H1493" s="5"/>
      <c r="I1493" s="9"/>
    </row>
    <row r="1494" spans="8:9" x14ac:dyDescent="0.25">
      <c r="H1494" s="5"/>
      <c r="I1494" s="9"/>
    </row>
    <row r="1495" spans="8:9" x14ac:dyDescent="0.25">
      <c r="H1495" s="5"/>
      <c r="I1495" s="9"/>
    </row>
    <row r="1496" spans="8:9" x14ac:dyDescent="0.25">
      <c r="H1496" s="5"/>
      <c r="I1496" s="9"/>
    </row>
    <row r="1497" spans="8:9" x14ac:dyDescent="0.25">
      <c r="H1497" s="5"/>
      <c r="I1497" s="9"/>
    </row>
    <row r="1498" spans="8:9" x14ac:dyDescent="0.25">
      <c r="H1498" s="5"/>
      <c r="I1498" s="9"/>
    </row>
    <row r="1499" spans="8:9" x14ac:dyDescent="0.25">
      <c r="H1499" s="5"/>
      <c r="I1499" s="9"/>
    </row>
    <row r="1500" spans="8:9" x14ac:dyDescent="0.25">
      <c r="H1500" s="5"/>
      <c r="I1500" s="9"/>
    </row>
    <row r="1501" spans="8:9" x14ac:dyDescent="0.25">
      <c r="H1501" s="5"/>
      <c r="I1501" s="9"/>
    </row>
    <row r="1502" spans="8:9" x14ac:dyDescent="0.25">
      <c r="H1502" s="5"/>
      <c r="I1502" s="9"/>
    </row>
    <row r="1503" spans="8:9" x14ac:dyDescent="0.25">
      <c r="H1503" s="5"/>
      <c r="I1503" s="9"/>
    </row>
    <row r="1504" spans="8:9" x14ac:dyDescent="0.25">
      <c r="H1504" s="5"/>
      <c r="I1504" s="9"/>
    </row>
    <row r="1505" spans="8:9" x14ac:dyDescent="0.25">
      <c r="H1505" s="5"/>
      <c r="I1505" s="9"/>
    </row>
    <row r="1506" spans="8:9" x14ac:dyDescent="0.25">
      <c r="H1506" s="5"/>
      <c r="I1506" s="9"/>
    </row>
    <row r="1507" spans="8:9" x14ac:dyDescent="0.25">
      <c r="H1507" s="5"/>
      <c r="I1507" s="9"/>
    </row>
    <row r="1508" spans="8:9" x14ac:dyDescent="0.25">
      <c r="H1508" s="5"/>
      <c r="I1508" s="9"/>
    </row>
    <row r="1509" spans="8:9" x14ac:dyDescent="0.25">
      <c r="H1509" s="5"/>
      <c r="I1509" s="9"/>
    </row>
    <row r="1510" spans="8:9" x14ac:dyDescent="0.25">
      <c r="H1510" s="5"/>
      <c r="I1510" s="9"/>
    </row>
    <row r="1511" spans="8:9" x14ac:dyDescent="0.25">
      <c r="H1511" s="5"/>
      <c r="I1511" s="9"/>
    </row>
    <row r="1512" spans="8:9" x14ac:dyDescent="0.25">
      <c r="H1512" s="5"/>
      <c r="I1512" s="9"/>
    </row>
    <row r="1513" spans="8:9" x14ac:dyDescent="0.25">
      <c r="H1513" s="5"/>
      <c r="I1513" s="9"/>
    </row>
    <row r="1514" spans="8:9" x14ac:dyDescent="0.25">
      <c r="H1514" s="5"/>
      <c r="I1514" s="9"/>
    </row>
    <row r="1515" spans="8:9" x14ac:dyDescent="0.25">
      <c r="H1515" s="5"/>
      <c r="I1515" s="9"/>
    </row>
    <row r="1516" spans="8:9" x14ac:dyDescent="0.25">
      <c r="H1516" s="5"/>
      <c r="I1516" s="9"/>
    </row>
    <row r="1517" spans="8:9" x14ac:dyDescent="0.25">
      <c r="H1517" s="5"/>
      <c r="I1517" s="9"/>
    </row>
    <row r="1518" spans="8:9" x14ac:dyDescent="0.25">
      <c r="H1518" s="5"/>
      <c r="I1518" s="9"/>
    </row>
    <row r="1519" spans="8:9" x14ac:dyDescent="0.25">
      <c r="H1519" s="5"/>
      <c r="I1519" s="9"/>
    </row>
    <row r="1520" spans="8:9" x14ac:dyDescent="0.25">
      <c r="H1520" s="5"/>
      <c r="I1520" s="9"/>
    </row>
    <row r="1521" spans="8:9" x14ac:dyDescent="0.25">
      <c r="H1521" s="5"/>
      <c r="I1521" s="9"/>
    </row>
    <row r="1522" spans="8:9" x14ac:dyDescent="0.25">
      <c r="H1522" s="5"/>
      <c r="I1522" s="9"/>
    </row>
    <row r="1523" spans="8:9" x14ac:dyDescent="0.25">
      <c r="H1523" s="5"/>
      <c r="I1523" s="9"/>
    </row>
    <row r="1524" spans="8:9" x14ac:dyDescent="0.25">
      <c r="H1524" s="5"/>
      <c r="I1524" s="9"/>
    </row>
    <row r="1525" spans="8:9" x14ac:dyDescent="0.25">
      <c r="H1525" s="5"/>
      <c r="I1525" s="9"/>
    </row>
    <row r="1526" spans="8:9" x14ac:dyDescent="0.25">
      <c r="H1526" s="5"/>
      <c r="I1526" s="9"/>
    </row>
    <row r="1527" spans="8:9" x14ac:dyDescent="0.25">
      <c r="H1527" s="5"/>
      <c r="I1527" s="9"/>
    </row>
    <row r="1528" spans="8:9" x14ac:dyDescent="0.25">
      <c r="H1528" s="5"/>
      <c r="I1528" s="9"/>
    </row>
    <row r="1529" spans="8:9" x14ac:dyDescent="0.25">
      <c r="H1529" s="5"/>
      <c r="I1529" s="9"/>
    </row>
    <row r="1530" spans="8:9" x14ac:dyDescent="0.25">
      <c r="H1530" s="5"/>
      <c r="I1530" s="9"/>
    </row>
    <row r="1531" spans="8:9" x14ac:dyDescent="0.25">
      <c r="H1531" s="5"/>
      <c r="I1531" s="9"/>
    </row>
    <row r="1532" spans="8:9" x14ac:dyDescent="0.25">
      <c r="H1532" s="5"/>
      <c r="I1532" s="9"/>
    </row>
    <row r="1533" spans="8:9" x14ac:dyDescent="0.25">
      <c r="H1533" s="5"/>
      <c r="I1533" s="9"/>
    </row>
    <row r="1534" spans="8:9" x14ac:dyDescent="0.25">
      <c r="H1534" s="5"/>
      <c r="I1534" s="9"/>
    </row>
    <row r="1535" spans="8:9" x14ac:dyDescent="0.25">
      <c r="H1535" s="5"/>
      <c r="I1535" s="9"/>
    </row>
    <row r="1536" spans="8:9" x14ac:dyDescent="0.25">
      <c r="H1536" s="5"/>
      <c r="I1536" s="9"/>
    </row>
    <row r="1537" spans="8:9" x14ac:dyDescent="0.25">
      <c r="H1537" s="5"/>
      <c r="I1537" s="9"/>
    </row>
    <row r="1538" spans="8:9" x14ac:dyDescent="0.25">
      <c r="H1538" s="5"/>
      <c r="I1538" s="9"/>
    </row>
    <row r="1539" spans="8:9" x14ac:dyDescent="0.25">
      <c r="H1539" s="5"/>
      <c r="I1539" s="9"/>
    </row>
    <row r="1540" spans="8:9" x14ac:dyDescent="0.25">
      <c r="H1540" s="5"/>
      <c r="I1540" s="9"/>
    </row>
    <row r="1541" spans="8:9" x14ac:dyDescent="0.25">
      <c r="H1541" s="5"/>
      <c r="I1541" s="9"/>
    </row>
    <row r="1542" spans="8:9" x14ac:dyDescent="0.25">
      <c r="H1542" s="5"/>
      <c r="I1542" s="9"/>
    </row>
    <row r="1543" spans="8:9" x14ac:dyDescent="0.25">
      <c r="H1543" s="5"/>
      <c r="I1543" s="9"/>
    </row>
    <row r="1544" spans="8:9" x14ac:dyDescent="0.25">
      <c r="H1544" s="5"/>
      <c r="I1544" s="9"/>
    </row>
    <row r="1545" spans="8:9" x14ac:dyDescent="0.25">
      <c r="H1545" s="5"/>
      <c r="I1545" s="9"/>
    </row>
    <row r="1546" spans="8:9" x14ac:dyDescent="0.25">
      <c r="H1546" s="5"/>
      <c r="I1546" s="9"/>
    </row>
    <row r="1547" spans="8:9" x14ac:dyDescent="0.25">
      <c r="H1547" s="5"/>
      <c r="I1547" s="9"/>
    </row>
    <row r="1548" spans="8:9" x14ac:dyDescent="0.25">
      <c r="H1548" s="5"/>
      <c r="I1548" s="9"/>
    </row>
    <row r="1549" spans="8:9" x14ac:dyDescent="0.25">
      <c r="H1549" s="5"/>
      <c r="I1549" s="9"/>
    </row>
    <row r="1550" spans="8:9" x14ac:dyDescent="0.25">
      <c r="H1550" s="5"/>
      <c r="I1550" s="9"/>
    </row>
    <row r="1551" spans="8:9" x14ac:dyDescent="0.25">
      <c r="H1551" s="5"/>
      <c r="I1551" s="9"/>
    </row>
    <row r="1552" spans="8:9" x14ac:dyDescent="0.25">
      <c r="H1552" s="5"/>
      <c r="I1552" s="9"/>
    </row>
    <row r="1553" spans="8:9" x14ac:dyDescent="0.25">
      <c r="H1553" s="5"/>
      <c r="I1553" s="9"/>
    </row>
    <row r="1554" spans="8:9" x14ac:dyDescent="0.25">
      <c r="H1554" s="5"/>
      <c r="I1554" s="9"/>
    </row>
    <row r="1555" spans="8:9" x14ac:dyDescent="0.25">
      <c r="H1555" s="5"/>
      <c r="I1555" s="9"/>
    </row>
    <row r="1556" spans="8:9" x14ac:dyDescent="0.25">
      <c r="H1556" s="5"/>
      <c r="I1556" s="9"/>
    </row>
    <row r="1557" spans="8:9" x14ac:dyDescent="0.25">
      <c r="H1557" s="5"/>
      <c r="I1557" s="9"/>
    </row>
    <row r="1558" spans="8:9" x14ac:dyDescent="0.25">
      <c r="H1558" s="5"/>
      <c r="I1558" s="9"/>
    </row>
    <row r="1559" spans="8:9" x14ac:dyDescent="0.25">
      <c r="H1559" s="5"/>
      <c r="I1559" s="9"/>
    </row>
    <row r="1560" spans="8:9" x14ac:dyDescent="0.25">
      <c r="H1560" s="5"/>
      <c r="I1560" s="9"/>
    </row>
    <row r="1561" spans="8:9" x14ac:dyDescent="0.25">
      <c r="H1561" s="5"/>
      <c r="I1561" s="9"/>
    </row>
    <row r="1562" spans="8:9" x14ac:dyDescent="0.25">
      <c r="H1562" s="5"/>
      <c r="I1562" s="9"/>
    </row>
    <row r="1563" spans="8:9" x14ac:dyDescent="0.25">
      <c r="H1563" s="5"/>
      <c r="I1563" s="9"/>
    </row>
    <row r="1564" spans="8:9" x14ac:dyDescent="0.25">
      <c r="H1564" s="5"/>
      <c r="I1564" s="9"/>
    </row>
    <row r="1565" spans="8:9" x14ac:dyDescent="0.25">
      <c r="H1565" s="5"/>
      <c r="I1565" s="9"/>
    </row>
    <row r="1566" spans="8:9" x14ac:dyDescent="0.25">
      <c r="H1566" s="5"/>
      <c r="I1566" s="9"/>
    </row>
    <row r="1567" spans="8:9" x14ac:dyDescent="0.25">
      <c r="H1567" s="5"/>
      <c r="I1567" s="9"/>
    </row>
    <row r="1568" spans="8:9" x14ac:dyDescent="0.25">
      <c r="H1568" s="5"/>
      <c r="I1568" s="9"/>
    </row>
    <row r="1569" spans="8:9" x14ac:dyDescent="0.25">
      <c r="H1569" s="5"/>
      <c r="I1569" s="9"/>
    </row>
    <row r="1570" spans="8:9" x14ac:dyDescent="0.25">
      <c r="H1570" s="5"/>
      <c r="I1570" s="9"/>
    </row>
    <row r="1571" spans="8:9" x14ac:dyDescent="0.25">
      <c r="H1571" s="5"/>
      <c r="I1571" s="9"/>
    </row>
    <row r="1572" spans="8:9" x14ac:dyDescent="0.25">
      <c r="H1572" s="5"/>
      <c r="I1572" s="9"/>
    </row>
    <row r="1573" spans="8:9" x14ac:dyDescent="0.25">
      <c r="H1573" s="5"/>
      <c r="I1573" s="9"/>
    </row>
    <row r="1574" spans="8:9" x14ac:dyDescent="0.25">
      <c r="H1574" s="5"/>
      <c r="I1574" s="9"/>
    </row>
    <row r="1575" spans="8:9" x14ac:dyDescent="0.25">
      <c r="H1575" s="5"/>
      <c r="I1575" s="9"/>
    </row>
    <row r="1576" spans="8:9" x14ac:dyDescent="0.25">
      <c r="H1576" s="5"/>
      <c r="I1576" s="9"/>
    </row>
    <row r="1577" spans="8:9" x14ac:dyDescent="0.25">
      <c r="H1577" s="5"/>
      <c r="I1577" s="9"/>
    </row>
    <row r="1578" spans="8:9" x14ac:dyDescent="0.25">
      <c r="H1578" s="5"/>
      <c r="I1578" s="9"/>
    </row>
    <row r="1579" spans="8:9" x14ac:dyDescent="0.25">
      <c r="H1579" s="5"/>
      <c r="I1579" s="9"/>
    </row>
    <row r="1580" spans="8:9" x14ac:dyDescent="0.25">
      <c r="H1580" s="5"/>
      <c r="I1580" s="9"/>
    </row>
    <row r="1581" spans="8:9" x14ac:dyDescent="0.25">
      <c r="H1581" s="5"/>
      <c r="I1581" s="9"/>
    </row>
    <row r="1582" spans="8:9" x14ac:dyDescent="0.25">
      <c r="H1582" s="5"/>
      <c r="I1582" s="9"/>
    </row>
    <row r="1583" spans="8:9" x14ac:dyDescent="0.25">
      <c r="H1583" s="5"/>
      <c r="I1583" s="9"/>
    </row>
    <row r="1584" spans="8:9" x14ac:dyDescent="0.25">
      <c r="H1584" s="5"/>
      <c r="I1584" s="9"/>
    </row>
    <row r="1585" spans="8:9" x14ac:dyDescent="0.25">
      <c r="H1585" s="5"/>
      <c r="I1585" s="9"/>
    </row>
    <row r="1586" spans="8:9" x14ac:dyDescent="0.25">
      <c r="H1586" s="5"/>
      <c r="I1586" s="9"/>
    </row>
    <row r="1587" spans="8:9" x14ac:dyDescent="0.25">
      <c r="H1587" s="5"/>
      <c r="I1587" s="9"/>
    </row>
    <row r="1588" spans="8:9" x14ac:dyDescent="0.25">
      <c r="H1588" s="5"/>
      <c r="I1588" s="9"/>
    </row>
    <row r="1589" spans="8:9" x14ac:dyDescent="0.25">
      <c r="H1589" s="5"/>
      <c r="I1589" s="9"/>
    </row>
    <row r="1590" spans="8:9" x14ac:dyDescent="0.25">
      <c r="H1590" s="5"/>
      <c r="I1590" s="9"/>
    </row>
    <row r="1591" spans="8:9" x14ac:dyDescent="0.25">
      <c r="H1591" s="5"/>
      <c r="I1591" s="9"/>
    </row>
    <row r="1592" spans="8:9" x14ac:dyDescent="0.25">
      <c r="H1592" s="5"/>
      <c r="I1592" s="9"/>
    </row>
    <row r="1593" spans="8:9" x14ac:dyDescent="0.25">
      <c r="H1593" s="5"/>
      <c r="I1593" s="9"/>
    </row>
    <row r="1594" spans="8:9" x14ac:dyDescent="0.25">
      <c r="H1594" s="5"/>
      <c r="I1594" s="9"/>
    </row>
    <row r="1595" spans="8:9" x14ac:dyDescent="0.25">
      <c r="H1595" s="5"/>
      <c r="I1595" s="9"/>
    </row>
    <row r="1596" spans="8:9" x14ac:dyDescent="0.25">
      <c r="H1596" s="5"/>
      <c r="I1596" s="9"/>
    </row>
    <row r="1597" spans="8:9" x14ac:dyDescent="0.25">
      <c r="H1597" s="5"/>
      <c r="I1597" s="9"/>
    </row>
    <row r="1598" spans="8:9" x14ac:dyDescent="0.25">
      <c r="H1598" s="5"/>
      <c r="I1598" s="9"/>
    </row>
    <row r="1599" spans="8:9" x14ac:dyDescent="0.25">
      <c r="H1599" s="5"/>
      <c r="I1599" s="9"/>
    </row>
    <row r="1600" spans="8:9" x14ac:dyDescent="0.25">
      <c r="H1600" s="5"/>
      <c r="I1600" s="9"/>
    </row>
    <row r="1601" spans="8:9" x14ac:dyDescent="0.25">
      <c r="H1601" s="5"/>
      <c r="I1601" s="9"/>
    </row>
    <row r="1602" spans="8:9" x14ac:dyDescent="0.25">
      <c r="H1602" s="5"/>
      <c r="I1602" s="9"/>
    </row>
    <row r="1603" spans="8:9" x14ac:dyDescent="0.25">
      <c r="H1603" s="5"/>
      <c r="I1603" s="9"/>
    </row>
    <row r="1604" spans="8:9" x14ac:dyDescent="0.25">
      <c r="H1604" s="5"/>
      <c r="I1604" s="9"/>
    </row>
    <row r="1605" spans="8:9" x14ac:dyDescent="0.25">
      <c r="H1605" s="5"/>
      <c r="I1605" s="9"/>
    </row>
    <row r="1606" spans="8:9" x14ac:dyDescent="0.25">
      <c r="H1606" s="5"/>
      <c r="I1606" s="9"/>
    </row>
    <row r="1607" spans="8:9" x14ac:dyDescent="0.25">
      <c r="H1607" s="5"/>
      <c r="I1607" s="9"/>
    </row>
    <row r="1608" spans="8:9" x14ac:dyDescent="0.25">
      <c r="H1608" s="5"/>
      <c r="I1608" s="9"/>
    </row>
    <row r="1609" spans="8:9" x14ac:dyDescent="0.25">
      <c r="H1609" s="5"/>
      <c r="I1609" s="9"/>
    </row>
    <row r="1610" spans="8:9" x14ac:dyDescent="0.25">
      <c r="H1610" s="5"/>
      <c r="I1610" s="9"/>
    </row>
    <row r="1611" spans="8:9" x14ac:dyDescent="0.25">
      <c r="H1611" s="5"/>
      <c r="I1611" s="9"/>
    </row>
    <row r="1612" spans="8:9" x14ac:dyDescent="0.25">
      <c r="H1612" s="5"/>
      <c r="I1612" s="9"/>
    </row>
    <row r="1613" spans="8:9" x14ac:dyDescent="0.25">
      <c r="H1613" s="5"/>
      <c r="I1613" s="9"/>
    </row>
    <row r="1614" spans="8:9" x14ac:dyDescent="0.25">
      <c r="H1614" s="5"/>
      <c r="I1614" s="9"/>
    </row>
    <row r="1615" spans="8:9" x14ac:dyDescent="0.25">
      <c r="H1615" s="5"/>
      <c r="I1615" s="9"/>
    </row>
    <row r="1616" spans="8:9" x14ac:dyDescent="0.25">
      <c r="H1616" s="5"/>
      <c r="I1616" s="9"/>
    </row>
    <row r="1617" spans="8:9" x14ac:dyDescent="0.25">
      <c r="H1617" s="5"/>
      <c r="I1617" s="9"/>
    </row>
    <row r="1618" spans="8:9" x14ac:dyDescent="0.25">
      <c r="H1618" s="5"/>
      <c r="I1618" s="9"/>
    </row>
    <row r="1619" spans="8:9" x14ac:dyDescent="0.25">
      <c r="H1619" s="5"/>
      <c r="I1619" s="9"/>
    </row>
    <row r="1620" spans="8:9" x14ac:dyDescent="0.25">
      <c r="H1620" s="5"/>
      <c r="I1620" s="9"/>
    </row>
    <row r="1621" spans="8:9" x14ac:dyDescent="0.25">
      <c r="H1621" s="5"/>
      <c r="I1621" s="9"/>
    </row>
    <row r="1622" spans="8:9" x14ac:dyDescent="0.25">
      <c r="H1622" s="5"/>
      <c r="I1622" s="9"/>
    </row>
    <row r="1623" spans="8:9" x14ac:dyDescent="0.25">
      <c r="H1623" s="5"/>
      <c r="I1623" s="9"/>
    </row>
    <row r="1624" spans="8:9" x14ac:dyDescent="0.25">
      <c r="H1624" s="5"/>
      <c r="I1624" s="9"/>
    </row>
    <row r="1625" spans="8:9" x14ac:dyDescent="0.25">
      <c r="H1625" s="5"/>
      <c r="I1625" s="9"/>
    </row>
    <row r="1626" spans="8:9" x14ac:dyDescent="0.25">
      <c r="H1626" s="5"/>
      <c r="I1626" s="9"/>
    </row>
    <row r="1627" spans="8:9" x14ac:dyDescent="0.25">
      <c r="H1627" s="5"/>
      <c r="I1627" s="9"/>
    </row>
    <row r="1628" spans="8:9" x14ac:dyDescent="0.25">
      <c r="H1628" s="5"/>
      <c r="I1628" s="9"/>
    </row>
    <row r="1629" spans="8:9" x14ac:dyDescent="0.25">
      <c r="H1629" s="5"/>
      <c r="I1629" s="9"/>
    </row>
    <row r="1630" spans="8:9" x14ac:dyDescent="0.25">
      <c r="H1630" s="5"/>
      <c r="I1630" s="9"/>
    </row>
    <row r="1631" spans="8:9" x14ac:dyDescent="0.25">
      <c r="H1631" s="5"/>
      <c r="I1631" s="9"/>
    </row>
    <row r="1632" spans="8:9" x14ac:dyDescent="0.25">
      <c r="H1632" s="5"/>
      <c r="I1632" s="9"/>
    </row>
    <row r="1633" spans="8:9" x14ac:dyDescent="0.25">
      <c r="H1633" s="5"/>
      <c r="I1633" s="9"/>
    </row>
    <row r="1634" spans="8:9" x14ac:dyDescent="0.25">
      <c r="H1634" s="5"/>
      <c r="I1634" s="9"/>
    </row>
    <row r="1635" spans="8:9" x14ac:dyDescent="0.25">
      <c r="H1635" s="5"/>
      <c r="I1635" s="9"/>
    </row>
    <row r="1636" spans="8:9" x14ac:dyDescent="0.25">
      <c r="H1636" s="5"/>
      <c r="I1636" s="9"/>
    </row>
    <row r="1637" spans="8:9" x14ac:dyDescent="0.25">
      <c r="H1637" s="5"/>
      <c r="I1637" s="9"/>
    </row>
    <row r="1638" spans="8:9" x14ac:dyDescent="0.25">
      <c r="H1638" s="5"/>
      <c r="I1638" s="9"/>
    </row>
    <row r="1639" spans="8:9" x14ac:dyDescent="0.25">
      <c r="H1639" s="5"/>
      <c r="I1639" s="9"/>
    </row>
    <row r="1640" spans="8:9" x14ac:dyDescent="0.25">
      <c r="H1640" s="5"/>
      <c r="I1640" s="9"/>
    </row>
    <row r="1641" spans="8:9" x14ac:dyDescent="0.25">
      <c r="H1641" s="5"/>
      <c r="I1641" s="9"/>
    </row>
    <row r="1642" spans="8:9" x14ac:dyDescent="0.25">
      <c r="H1642" s="5"/>
      <c r="I1642" s="9"/>
    </row>
    <row r="1643" spans="8:9" x14ac:dyDescent="0.25">
      <c r="H1643" s="5"/>
      <c r="I1643" s="9"/>
    </row>
    <row r="1644" spans="8:9" x14ac:dyDescent="0.25">
      <c r="H1644" s="5"/>
      <c r="I1644" s="9"/>
    </row>
    <row r="1645" spans="8:9" x14ac:dyDescent="0.25">
      <c r="H1645" s="5"/>
      <c r="I1645" s="9"/>
    </row>
    <row r="1646" spans="8:9" x14ac:dyDescent="0.25">
      <c r="H1646" s="5"/>
      <c r="I1646" s="9"/>
    </row>
    <row r="1647" spans="8:9" x14ac:dyDescent="0.25">
      <c r="H1647" s="5"/>
      <c r="I1647" s="9"/>
    </row>
    <row r="1648" spans="8:9" x14ac:dyDescent="0.25">
      <c r="H1648" s="5"/>
      <c r="I1648" s="9"/>
    </row>
    <row r="1649" spans="8:9" x14ac:dyDescent="0.25">
      <c r="H1649" s="5"/>
      <c r="I1649" s="9"/>
    </row>
    <row r="1650" spans="8:9" x14ac:dyDescent="0.25">
      <c r="H1650" s="5"/>
      <c r="I1650" s="9"/>
    </row>
    <row r="1651" spans="8:9" x14ac:dyDescent="0.25">
      <c r="H1651" s="5"/>
      <c r="I1651" s="9"/>
    </row>
    <row r="1652" spans="8:9" x14ac:dyDescent="0.25">
      <c r="H1652" s="5"/>
      <c r="I1652" s="9"/>
    </row>
    <row r="1653" spans="8:9" x14ac:dyDescent="0.25">
      <c r="H1653" s="5"/>
      <c r="I1653" s="9"/>
    </row>
    <row r="1654" spans="8:9" x14ac:dyDescent="0.25">
      <c r="H1654" s="5"/>
      <c r="I1654" s="9"/>
    </row>
    <row r="1655" spans="8:9" x14ac:dyDescent="0.25">
      <c r="H1655" s="5"/>
      <c r="I1655" s="9"/>
    </row>
    <row r="1656" spans="8:9" x14ac:dyDescent="0.25">
      <c r="H1656" s="5"/>
      <c r="I1656" s="9"/>
    </row>
    <row r="1657" spans="8:9" x14ac:dyDescent="0.25">
      <c r="H1657" s="5"/>
      <c r="I1657" s="9"/>
    </row>
    <row r="1658" spans="8:9" x14ac:dyDescent="0.25">
      <c r="H1658" s="5"/>
      <c r="I1658" s="9"/>
    </row>
    <row r="1659" spans="8:9" x14ac:dyDescent="0.25">
      <c r="H1659" s="5"/>
      <c r="I1659" s="9"/>
    </row>
    <row r="1660" spans="8:9" x14ac:dyDescent="0.25">
      <c r="H1660" s="5"/>
      <c r="I1660" s="9"/>
    </row>
    <row r="1661" spans="8:9" x14ac:dyDescent="0.25">
      <c r="H1661" s="5"/>
      <c r="I1661" s="9"/>
    </row>
    <row r="1662" spans="8:9" x14ac:dyDescent="0.25">
      <c r="H1662" s="5"/>
      <c r="I1662" s="9"/>
    </row>
    <row r="1663" spans="8:9" x14ac:dyDescent="0.25">
      <c r="H1663" s="5"/>
      <c r="I1663" s="9"/>
    </row>
    <row r="1664" spans="8:9" x14ac:dyDescent="0.25">
      <c r="H1664" s="5"/>
      <c r="I1664" s="9"/>
    </row>
    <row r="1665" spans="8:9" x14ac:dyDescent="0.25">
      <c r="H1665" s="5"/>
      <c r="I1665" s="9"/>
    </row>
    <row r="1666" spans="8:9" x14ac:dyDescent="0.25">
      <c r="H1666" s="5"/>
      <c r="I1666" s="9"/>
    </row>
    <row r="1667" spans="8:9" x14ac:dyDescent="0.25">
      <c r="H1667" s="5"/>
      <c r="I1667" s="9"/>
    </row>
    <row r="1668" spans="8:9" x14ac:dyDescent="0.25">
      <c r="H1668" s="5"/>
      <c r="I1668" s="9"/>
    </row>
    <row r="1669" spans="8:9" x14ac:dyDescent="0.25">
      <c r="H1669" s="5"/>
      <c r="I1669" s="9"/>
    </row>
    <row r="1670" spans="8:9" x14ac:dyDescent="0.25">
      <c r="H1670" s="5"/>
      <c r="I1670" s="9"/>
    </row>
    <row r="1671" spans="8:9" x14ac:dyDescent="0.25">
      <c r="H1671" s="5"/>
      <c r="I1671" s="9"/>
    </row>
    <row r="1672" spans="8:9" x14ac:dyDescent="0.25">
      <c r="H1672" s="5"/>
      <c r="I1672" s="9"/>
    </row>
    <row r="1673" spans="8:9" x14ac:dyDescent="0.25">
      <c r="H1673" s="5"/>
      <c r="I1673" s="9"/>
    </row>
    <row r="1674" spans="8:9" x14ac:dyDescent="0.25">
      <c r="H1674" s="5"/>
      <c r="I1674" s="9"/>
    </row>
    <row r="1675" spans="8:9" x14ac:dyDescent="0.25">
      <c r="H1675" s="5"/>
      <c r="I1675" s="9"/>
    </row>
    <row r="1676" spans="8:9" x14ac:dyDescent="0.25">
      <c r="H1676" s="5"/>
      <c r="I1676" s="9"/>
    </row>
    <row r="1677" spans="8:9" x14ac:dyDescent="0.25">
      <c r="H1677" s="5"/>
      <c r="I1677" s="9"/>
    </row>
    <row r="1678" spans="8:9" x14ac:dyDescent="0.25">
      <c r="H1678" s="5"/>
      <c r="I1678" s="9"/>
    </row>
    <row r="1679" spans="8:9" x14ac:dyDescent="0.25">
      <c r="H1679" s="5"/>
      <c r="I1679" s="9"/>
    </row>
    <row r="1680" spans="8:9" x14ac:dyDescent="0.25">
      <c r="H1680" s="5"/>
      <c r="I1680" s="9"/>
    </row>
    <row r="1681" spans="8:9" x14ac:dyDescent="0.25">
      <c r="H1681" s="5"/>
      <c r="I1681" s="9"/>
    </row>
    <row r="1682" spans="8:9" x14ac:dyDescent="0.25">
      <c r="H1682" s="5"/>
      <c r="I1682" s="9"/>
    </row>
    <row r="1683" spans="8:9" x14ac:dyDescent="0.25">
      <c r="H1683" s="5"/>
      <c r="I1683" s="9"/>
    </row>
    <row r="1684" spans="8:9" x14ac:dyDescent="0.25">
      <c r="H1684" s="5"/>
      <c r="I1684" s="9"/>
    </row>
    <row r="1685" spans="8:9" x14ac:dyDescent="0.25">
      <c r="H1685" s="5"/>
      <c r="I1685" s="9"/>
    </row>
    <row r="1686" spans="8:9" x14ac:dyDescent="0.25">
      <c r="H1686" s="5"/>
      <c r="I1686" s="9"/>
    </row>
    <row r="1687" spans="8:9" x14ac:dyDescent="0.25">
      <c r="H1687" s="5"/>
      <c r="I1687" s="9"/>
    </row>
    <row r="1688" spans="8:9" x14ac:dyDescent="0.25">
      <c r="H1688" s="5"/>
      <c r="I1688" s="9"/>
    </row>
    <row r="1689" spans="8:9" x14ac:dyDescent="0.25">
      <c r="H1689" s="5"/>
      <c r="I1689" s="9"/>
    </row>
    <row r="1690" spans="8:9" x14ac:dyDescent="0.25">
      <c r="H1690" s="5"/>
      <c r="I1690" s="9"/>
    </row>
    <row r="1691" spans="8:9" x14ac:dyDescent="0.25">
      <c r="H1691" s="5"/>
      <c r="I1691" s="9"/>
    </row>
    <row r="1692" spans="8:9" x14ac:dyDescent="0.25">
      <c r="H1692" s="5"/>
      <c r="I1692" s="9"/>
    </row>
    <row r="1693" spans="8:9" x14ac:dyDescent="0.25">
      <c r="H1693" s="5"/>
      <c r="I1693" s="9"/>
    </row>
    <row r="1694" spans="8:9" x14ac:dyDescent="0.25">
      <c r="H1694" s="5"/>
      <c r="I1694" s="9"/>
    </row>
  </sheetData>
  <sortState ref="A9:CU1130">
    <sortCondition ref="A9:A1130"/>
  </sortState>
  <mergeCells count="18">
    <mergeCell ref="A1135:F1135"/>
    <mergeCell ref="A1136:F1136"/>
    <mergeCell ref="A1133:F1133"/>
    <mergeCell ref="G7:Q7"/>
    <mergeCell ref="S7:Z7"/>
    <mergeCell ref="A6:B6"/>
    <mergeCell ref="AC7:AJ7"/>
    <mergeCell ref="BH7:BW7"/>
    <mergeCell ref="AQ7:BF7"/>
    <mergeCell ref="CI7:CN7"/>
    <mergeCell ref="CP7:CU7"/>
    <mergeCell ref="BY7:CA7"/>
    <mergeCell ref="CC7:CE7"/>
    <mergeCell ref="E1:X1"/>
    <mergeCell ref="E2:X2"/>
    <mergeCell ref="E3:X3"/>
    <mergeCell ref="E4:X4"/>
    <mergeCell ref="AL7:AO7"/>
  </mergeCells>
  <hyperlinks>
    <hyperlink ref="A6" location="ÍNDICE!A1" display="VOLVER AL I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1125"/>
  <sheetViews>
    <sheetView showGridLines="0" workbookViewId="0">
      <pane xSplit="4" ySplit="8" topLeftCell="E9" activePane="bottomRight" state="frozen"/>
      <selection pane="topRight" activeCell="E1" sqref="E1"/>
      <selection pane="bottomLeft" activeCell="A4" sqref="A4"/>
      <selection pane="bottomRight" activeCell="A9" sqref="A9"/>
    </sheetView>
  </sheetViews>
  <sheetFormatPr baseColWidth="10" defaultRowHeight="15" x14ac:dyDescent="0.25"/>
  <cols>
    <col min="1" max="3" width="10.7109375" style="4" customWidth="1"/>
    <col min="4" max="4" width="16.7109375" style="4" customWidth="1"/>
    <col min="5" max="15" width="10.7109375" style="4" customWidth="1"/>
    <col min="16" max="16" width="2.28515625" style="5" customWidth="1"/>
    <col min="17" max="25" width="10.7109375" style="4" customWidth="1"/>
    <col min="26" max="26" width="2.28515625" style="4" customWidth="1"/>
    <col min="27" max="34" width="10.7109375" style="4" customWidth="1"/>
    <col min="35" max="35" width="2.28515625" style="5" customWidth="1"/>
    <col min="36" max="39" width="10.7109375" style="4" customWidth="1"/>
    <col min="40" max="40" width="2.28515625" style="4" customWidth="1"/>
    <col min="41" max="56" width="11.42578125" style="5"/>
    <col min="57" max="57" width="2.28515625" style="5" customWidth="1"/>
    <col min="58" max="73" width="11.42578125" style="5"/>
    <col min="74" max="74" width="1.42578125" customWidth="1"/>
    <col min="75" max="77" width="11.42578125" style="5"/>
    <col min="78" max="78" width="3.5703125" customWidth="1"/>
    <col min="79" max="81" width="11.42578125" style="5"/>
    <col min="82" max="82" width="2.28515625" style="5" customWidth="1"/>
    <col min="83" max="83" width="11.42578125" style="5"/>
    <col min="84" max="84" width="2.28515625" style="5" customWidth="1"/>
    <col min="85" max="90" width="12.85546875" style="5" customWidth="1"/>
    <col min="91" max="91" width="2.28515625" style="5" customWidth="1"/>
    <col min="92" max="92" width="12" style="5" bestFit="1" customWidth="1"/>
    <col min="93" max="94" width="11.42578125" style="5"/>
    <col min="95" max="95" width="11.42578125" style="6"/>
    <col min="96" max="96" width="11.42578125" style="5"/>
    <col min="97" max="97" width="11.5703125" style="5" bestFit="1" customWidth="1"/>
    <col min="98" max="16384" width="11.42578125" style="5"/>
  </cols>
  <sheetData>
    <row r="1" spans="1:97" s="54" customFormat="1" x14ac:dyDescent="0.25">
      <c r="A1" s="53"/>
      <c r="B1" s="53"/>
      <c r="E1" s="130" t="s">
        <v>1237</v>
      </c>
      <c r="F1" s="131"/>
      <c r="G1" s="131"/>
      <c r="H1" s="131"/>
      <c r="I1" s="131"/>
      <c r="J1" s="131"/>
      <c r="K1" s="131"/>
      <c r="L1" s="131"/>
      <c r="M1" s="131"/>
      <c r="N1" s="131"/>
      <c r="O1" s="131"/>
      <c r="P1" s="131"/>
      <c r="Q1" s="131"/>
      <c r="R1" s="131"/>
      <c r="S1" s="131"/>
      <c r="T1" s="131"/>
      <c r="U1" s="131"/>
      <c r="V1" s="131"/>
      <c r="W1" s="131"/>
      <c r="X1" s="132"/>
      <c r="BV1"/>
      <c r="BZ1"/>
    </row>
    <row r="2" spans="1:97" s="54" customFormat="1" x14ac:dyDescent="0.25">
      <c r="A2" s="53"/>
      <c r="B2" s="53"/>
      <c r="E2" s="133" t="s">
        <v>1238</v>
      </c>
      <c r="F2" s="134"/>
      <c r="G2" s="134"/>
      <c r="H2" s="134"/>
      <c r="I2" s="134"/>
      <c r="J2" s="134"/>
      <c r="K2" s="134"/>
      <c r="L2" s="134"/>
      <c r="M2" s="134"/>
      <c r="N2" s="134"/>
      <c r="O2" s="134"/>
      <c r="P2" s="134"/>
      <c r="Q2" s="134"/>
      <c r="R2" s="134"/>
      <c r="S2" s="134"/>
      <c r="T2" s="134"/>
      <c r="U2" s="134"/>
      <c r="V2" s="134"/>
      <c r="W2" s="134"/>
      <c r="X2" s="135"/>
      <c r="BV2"/>
      <c r="BZ2"/>
    </row>
    <row r="3" spans="1:97" s="54" customFormat="1" x14ac:dyDescent="0.25">
      <c r="B3" s="53"/>
      <c r="E3" s="133" t="s">
        <v>1242</v>
      </c>
      <c r="F3" s="134"/>
      <c r="G3" s="134"/>
      <c r="H3" s="134"/>
      <c r="I3" s="134"/>
      <c r="J3" s="134"/>
      <c r="K3" s="134"/>
      <c r="L3" s="134"/>
      <c r="M3" s="134"/>
      <c r="N3" s="134"/>
      <c r="O3" s="134"/>
      <c r="P3" s="134"/>
      <c r="Q3" s="134"/>
      <c r="R3" s="134"/>
      <c r="S3" s="134"/>
      <c r="T3" s="134"/>
      <c r="U3" s="134"/>
      <c r="V3" s="134"/>
      <c r="W3" s="134"/>
      <c r="X3" s="135"/>
      <c r="BV3"/>
      <c r="BZ3"/>
    </row>
    <row r="4" spans="1:97" s="54" customFormat="1" x14ac:dyDescent="0.25">
      <c r="B4" s="53"/>
      <c r="E4" s="136">
        <v>2016</v>
      </c>
      <c r="F4" s="137"/>
      <c r="G4" s="137"/>
      <c r="H4" s="137"/>
      <c r="I4" s="137"/>
      <c r="J4" s="137"/>
      <c r="K4" s="137"/>
      <c r="L4" s="137"/>
      <c r="M4" s="137"/>
      <c r="N4" s="137"/>
      <c r="O4" s="137"/>
      <c r="P4" s="137"/>
      <c r="Q4" s="137"/>
      <c r="R4" s="137"/>
      <c r="S4" s="137"/>
      <c r="T4" s="137"/>
      <c r="U4" s="137"/>
      <c r="V4" s="137"/>
      <c r="W4" s="137"/>
      <c r="X4" s="138"/>
      <c r="BV4"/>
      <c r="BZ4"/>
    </row>
    <row r="5" spans="1:97" x14ac:dyDescent="0.25">
      <c r="P5" s="54"/>
      <c r="AH5" s="54"/>
      <c r="AI5" s="4"/>
      <c r="AN5" s="5"/>
      <c r="BD5" s="54"/>
      <c r="CD5" s="54"/>
    </row>
    <row r="6" spans="1:97" x14ac:dyDescent="0.25">
      <c r="A6" s="141" t="s">
        <v>1244</v>
      </c>
      <c r="B6" s="141"/>
      <c r="E6" s="5"/>
      <c r="F6" s="5"/>
      <c r="G6" s="5"/>
      <c r="H6" s="5"/>
      <c r="I6" s="5"/>
      <c r="J6" s="5"/>
      <c r="K6" s="5"/>
      <c r="L6" s="5"/>
      <c r="M6" s="5"/>
      <c r="N6" s="5"/>
      <c r="O6" s="5"/>
      <c r="Q6" s="5"/>
      <c r="R6" s="5"/>
      <c r="S6" s="5"/>
      <c r="T6" s="5"/>
      <c r="U6" s="5"/>
      <c r="V6" s="5"/>
      <c r="W6" s="5"/>
      <c r="X6" s="5"/>
      <c r="Y6" s="5"/>
      <c r="Z6" s="5"/>
      <c r="AA6" s="5"/>
      <c r="AB6" s="5"/>
      <c r="AC6" s="5"/>
      <c r="AD6" s="5"/>
      <c r="AE6" s="5"/>
      <c r="AF6" s="5"/>
      <c r="AG6" s="5"/>
      <c r="AH6" s="5"/>
      <c r="AJ6" s="5"/>
      <c r="AK6" s="5"/>
      <c r="AL6" s="5"/>
      <c r="AM6" s="5"/>
      <c r="AN6" s="5"/>
      <c r="CQ6" s="5"/>
      <c r="CS6" s="6"/>
    </row>
    <row r="7" spans="1:97" x14ac:dyDescent="0.25">
      <c r="E7" s="139" t="s">
        <v>1211</v>
      </c>
      <c r="F7" s="139"/>
      <c r="G7" s="139"/>
      <c r="H7" s="139"/>
      <c r="I7" s="139"/>
      <c r="J7" s="139"/>
      <c r="K7" s="139"/>
      <c r="L7" s="139"/>
      <c r="M7" s="139"/>
      <c r="N7" s="139"/>
      <c r="O7" s="139"/>
      <c r="P7" s="2"/>
      <c r="Q7" s="142" t="s">
        <v>1212</v>
      </c>
      <c r="R7" s="142"/>
      <c r="S7" s="142"/>
      <c r="T7" s="142"/>
      <c r="U7" s="142"/>
      <c r="V7" s="142"/>
      <c r="W7" s="142"/>
      <c r="X7" s="142"/>
      <c r="Y7" s="142"/>
      <c r="Z7" s="7"/>
      <c r="AA7" s="139" t="s">
        <v>1222</v>
      </c>
      <c r="AB7" s="139"/>
      <c r="AC7" s="139"/>
      <c r="AD7" s="139"/>
      <c r="AE7" s="139"/>
      <c r="AF7" s="139"/>
      <c r="AG7" s="139"/>
      <c r="AH7" s="139"/>
      <c r="AJ7" s="142" t="s">
        <v>1220</v>
      </c>
      <c r="AK7" s="142"/>
      <c r="AL7" s="142"/>
      <c r="AM7" s="142"/>
      <c r="AN7" s="2"/>
      <c r="AO7" s="139" t="s">
        <v>1189</v>
      </c>
      <c r="AP7" s="139"/>
      <c r="AQ7" s="139"/>
      <c r="AR7" s="139"/>
      <c r="AS7" s="139"/>
      <c r="AT7" s="139"/>
      <c r="AU7" s="139"/>
      <c r="AV7" s="139"/>
      <c r="AW7" s="139"/>
      <c r="AX7" s="139"/>
      <c r="AY7" s="139"/>
      <c r="AZ7" s="139"/>
      <c r="BA7" s="139"/>
      <c r="BB7" s="139"/>
      <c r="BC7" s="139"/>
      <c r="BD7" s="139"/>
      <c r="BF7" s="139" t="s">
        <v>1188</v>
      </c>
      <c r="BG7" s="139"/>
      <c r="BH7" s="139"/>
      <c r="BI7" s="139"/>
      <c r="BJ7" s="139"/>
      <c r="BK7" s="139"/>
      <c r="BL7" s="139"/>
      <c r="BM7" s="139"/>
      <c r="BN7" s="139"/>
      <c r="BO7" s="139"/>
      <c r="BP7" s="139"/>
      <c r="BQ7" s="139"/>
      <c r="BR7" s="139"/>
      <c r="BS7" s="139"/>
      <c r="BT7" s="139"/>
      <c r="BU7" s="139"/>
      <c r="BW7" s="140" t="s">
        <v>1228</v>
      </c>
      <c r="BX7" s="140"/>
      <c r="BY7" s="140"/>
      <c r="CA7" s="140" t="s">
        <v>1233</v>
      </c>
      <c r="CB7" s="140"/>
      <c r="CC7" s="140"/>
      <c r="CE7" s="56" t="s">
        <v>1174</v>
      </c>
      <c r="CG7" s="140" t="s">
        <v>1190</v>
      </c>
      <c r="CH7" s="140"/>
      <c r="CI7" s="140"/>
      <c r="CJ7" s="140"/>
      <c r="CK7" s="140"/>
      <c r="CL7" s="140"/>
      <c r="CN7" s="140" t="s">
        <v>1187</v>
      </c>
      <c r="CO7" s="140"/>
      <c r="CP7" s="140"/>
      <c r="CQ7" s="140"/>
      <c r="CR7" s="140"/>
      <c r="CS7" s="140"/>
    </row>
    <row r="8" spans="1:97" s="4" customFormat="1" ht="36" x14ac:dyDescent="0.25">
      <c r="A8" s="7" t="s">
        <v>1192</v>
      </c>
      <c r="B8" s="7" t="s">
        <v>1262</v>
      </c>
      <c r="C8" s="7" t="s">
        <v>0</v>
      </c>
      <c r="D8" s="7" t="s">
        <v>1</v>
      </c>
      <c r="E8" s="7" t="s">
        <v>1195</v>
      </c>
      <c r="F8" s="7" t="s">
        <v>1196</v>
      </c>
      <c r="G8" s="7" t="s">
        <v>1197</v>
      </c>
      <c r="H8" s="7" t="s">
        <v>1198</v>
      </c>
      <c r="I8" s="7" t="s">
        <v>1199</v>
      </c>
      <c r="J8" s="7" t="s">
        <v>1203</v>
      </c>
      <c r="K8" s="7" t="s">
        <v>1204</v>
      </c>
      <c r="L8" s="7" t="s">
        <v>1200</v>
      </c>
      <c r="M8" s="7" t="s">
        <v>1201</v>
      </c>
      <c r="N8" s="7" t="s">
        <v>1202</v>
      </c>
      <c r="O8" s="7" t="s">
        <v>1210</v>
      </c>
      <c r="P8" s="9"/>
      <c r="Q8" s="7" t="s">
        <v>1212</v>
      </c>
      <c r="R8" s="7" t="s">
        <v>1213</v>
      </c>
      <c r="S8" s="7" t="s">
        <v>1214</v>
      </c>
      <c r="T8" s="7" t="s">
        <v>1215</v>
      </c>
      <c r="U8" s="7" t="s">
        <v>1216</v>
      </c>
      <c r="V8" s="7" t="s">
        <v>1217</v>
      </c>
      <c r="W8" s="7" t="s">
        <v>1218</v>
      </c>
      <c r="X8" s="7" t="s">
        <v>1219</v>
      </c>
      <c r="Y8" s="7" t="s">
        <v>1210</v>
      </c>
      <c r="Z8" s="7"/>
      <c r="AA8" s="7" t="s">
        <v>1205</v>
      </c>
      <c r="AB8" s="7" t="s">
        <v>1206</v>
      </c>
      <c r="AC8" s="7" t="s">
        <v>1207</v>
      </c>
      <c r="AD8" s="7" t="s">
        <v>1163</v>
      </c>
      <c r="AE8" s="7" t="s">
        <v>1164</v>
      </c>
      <c r="AF8" s="7" t="s">
        <v>1165</v>
      </c>
      <c r="AG8" s="7" t="s">
        <v>1166</v>
      </c>
      <c r="AH8" s="7" t="s">
        <v>1167</v>
      </c>
      <c r="AI8" s="9"/>
      <c r="AJ8" s="7" t="s">
        <v>1221</v>
      </c>
      <c r="AK8" s="7" t="s">
        <v>1164</v>
      </c>
      <c r="AL8" s="7" t="s">
        <v>1166</v>
      </c>
      <c r="AM8" s="7" t="s">
        <v>1167</v>
      </c>
      <c r="AN8" s="7"/>
      <c r="AO8" s="7" t="s">
        <v>3</v>
      </c>
      <c r="AP8" s="7" t="s">
        <v>1155</v>
      </c>
      <c r="AQ8" s="7" t="s">
        <v>1156</v>
      </c>
      <c r="AR8" s="7" t="s">
        <v>1157</v>
      </c>
      <c r="AS8" s="7" t="s">
        <v>1158</v>
      </c>
      <c r="AT8" s="8" t="s">
        <v>1209</v>
      </c>
      <c r="AU8" s="7" t="s">
        <v>4</v>
      </c>
      <c r="AV8" s="7" t="s">
        <v>1159</v>
      </c>
      <c r="AW8" s="7" t="s">
        <v>1160</v>
      </c>
      <c r="AX8" s="7" t="s">
        <v>1161</v>
      </c>
      <c r="AY8" s="7" t="s">
        <v>1162</v>
      </c>
      <c r="AZ8" s="8" t="s">
        <v>1208</v>
      </c>
      <c r="BA8" s="7" t="s">
        <v>1170</v>
      </c>
      <c r="BB8" s="7" t="s">
        <v>1171</v>
      </c>
      <c r="BC8" s="7" t="s">
        <v>1172</v>
      </c>
      <c r="BD8" s="7" t="s">
        <v>1173</v>
      </c>
      <c r="BE8" s="58"/>
      <c r="BF8" s="89" t="s">
        <v>1246</v>
      </c>
      <c r="BG8" s="89" t="s">
        <v>1247</v>
      </c>
      <c r="BH8" s="89" t="s">
        <v>1248</v>
      </c>
      <c r="BI8" s="89" t="s">
        <v>1249</v>
      </c>
      <c r="BJ8" s="89" t="s">
        <v>1250</v>
      </c>
      <c r="BK8" s="90" t="s">
        <v>1251</v>
      </c>
      <c r="BL8" s="89" t="s">
        <v>1252</v>
      </c>
      <c r="BM8" s="89" t="s">
        <v>1253</v>
      </c>
      <c r="BN8" s="89" t="s">
        <v>1254</v>
      </c>
      <c r="BO8" s="89" t="s">
        <v>1255</v>
      </c>
      <c r="BP8" s="89" t="s">
        <v>1256</v>
      </c>
      <c r="BQ8" s="89" t="s">
        <v>1257</v>
      </c>
      <c r="BR8" s="89" t="s">
        <v>1258</v>
      </c>
      <c r="BS8" s="89" t="s">
        <v>1259</v>
      </c>
      <c r="BT8" s="89" t="s">
        <v>1260</v>
      </c>
      <c r="BU8" s="89" t="s">
        <v>1261</v>
      </c>
      <c r="BV8"/>
      <c r="BW8" s="10" t="s">
        <v>1229</v>
      </c>
      <c r="BX8" s="10" t="s">
        <v>1230</v>
      </c>
      <c r="BY8" s="10" t="s">
        <v>1231</v>
      </c>
      <c r="BZ8"/>
      <c r="CA8" s="10" t="s">
        <v>1226</v>
      </c>
      <c r="CB8" s="10" t="s">
        <v>1227</v>
      </c>
      <c r="CC8" s="10" t="s">
        <v>1232</v>
      </c>
      <c r="CD8" s="58"/>
      <c r="CE8" s="7" t="s">
        <v>1174</v>
      </c>
      <c r="CG8" s="59" t="s">
        <v>1175</v>
      </c>
      <c r="CH8" s="59" t="s">
        <v>1176</v>
      </c>
      <c r="CI8" s="59" t="s">
        <v>1177</v>
      </c>
      <c r="CJ8" s="59" t="s">
        <v>1178</v>
      </c>
      <c r="CK8" s="59" t="s">
        <v>1179</v>
      </c>
      <c r="CL8" s="59" t="s">
        <v>1180</v>
      </c>
      <c r="CN8" s="33" t="s">
        <v>1181</v>
      </c>
      <c r="CO8" s="33" t="s">
        <v>1183</v>
      </c>
      <c r="CP8" s="33" t="s">
        <v>1184</v>
      </c>
      <c r="CQ8" s="13" t="s">
        <v>1225</v>
      </c>
      <c r="CR8" s="13" t="s">
        <v>1224</v>
      </c>
      <c r="CS8" s="33" t="s">
        <v>1182</v>
      </c>
    </row>
    <row r="9" spans="1:97" x14ac:dyDescent="0.25">
      <c r="A9" s="61" t="s">
        <v>1265</v>
      </c>
      <c r="B9" s="145" t="s">
        <v>99</v>
      </c>
      <c r="C9" s="60">
        <v>3758</v>
      </c>
      <c r="D9" s="93" t="s">
        <v>5</v>
      </c>
      <c r="E9" s="63">
        <f>+F9+G9</f>
        <v>575819</v>
      </c>
      <c r="F9" s="63">
        <v>545365</v>
      </c>
      <c r="G9" s="63">
        <v>30454</v>
      </c>
      <c r="H9" s="63">
        <v>335356</v>
      </c>
      <c r="I9" s="63">
        <v>240463</v>
      </c>
      <c r="J9" s="63">
        <v>3796</v>
      </c>
      <c r="K9" s="63">
        <v>36733</v>
      </c>
      <c r="L9" s="63">
        <v>272804</v>
      </c>
      <c r="M9" s="63">
        <v>195263</v>
      </c>
      <c r="N9" s="63">
        <v>67223</v>
      </c>
      <c r="O9" s="15">
        <f>+K9+L9+M9</f>
        <v>504800</v>
      </c>
      <c r="P9" s="64"/>
      <c r="Q9" s="63">
        <v>545365</v>
      </c>
      <c r="R9" s="63">
        <v>311125</v>
      </c>
      <c r="S9" s="63">
        <v>234240</v>
      </c>
      <c r="T9" s="63">
        <v>0</v>
      </c>
      <c r="U9" s="63">
        <v>34276</v>
      </c>
      <c r="V9" s="63">
        <v>262144</v>
      </c>
      <c r="W9" s="63">
        <v>186588</v>
      </c>
      <c r="X9" s="63">
        <v>62357</v>
      </c>
      <c r="Y9" s="63">
        <f>+U9+V9+W9</f>
        <v>483008</v>
      </c>
      <c r="Z9" s="63"/>
      <c r="AA9" s="63">
        <v>765</v>
      </c>
      <c r="AB9" s="63">
        <v>625</v>
      </c>
      <c r="AC9" s="63">
        <v>140</v>
      </c>
      <c r="AD9" s="63">
        <f>+AE9+AF9</f>
        <v>4300</v>
      </c>
      <c r="AE9" s="63">
        <v>4160</v>
      </c>
      <c r="AF9" s="63">
        <v>140</v>
      </c>
      <c r="AG9" s="63">
        <v>537</v>
      </c>
      <c r="AH9" s="63">
        <v>3763</v>
      </c>
      <c r="AI9" s="64"/>
      <c r="AJ9" s="63">
        <v>625</v>
      </c>
      <c r="AK9" s="63">
        <v>4160</v>
      </c>
      <c r="AL9" s="63">
        <v>415</v>
      </c>
      <c r="AM9" s="63">
        <v>3745</v>
      </c>
      <c r="AN9" s="18"/>
      <c r="AO9" s="20">
        <v>0.84594137176823048</v>
      </c>
      <c r="AP9" s="20">
        <v>0.51704929773604424</v>
      </c>
      <c r="AQ9" s="20">
        <v>0.8366935974003874</v>
      </c>
      <c r="AR9" s="20">
        <v>0.67431784851176335</v>
      </c>
      <c r="AS9" s="20">
        <v>0.36910177130279848</v>
      </c>
      <c r="AT9" s="20">
        <v>0.85150308523732277</v>
      </c>
      <c r="AU9" s="20">
        <v>0.97592530035793867</v>
      </c>
      <c r="AV9" s="20">
        <v>0.73077229140970035</v>
      </c>
      <c r="AW9" s="20">
        <v>1.1053377956775767</v>
      </c>
      <c r="AX9" s="20">
        <v>1.008319046537087</v>
      </c>
      <c r="AY9" s="20">
        <v>0.70456975159836499</v>
      </c>
      <c r="AZ9" s="20">
        <v>1.0286841483196256</v>
      </c>
      <c r="BA9" s="65">
        <v>1.0054267701941844</v>
      </c>
      <c r="BB9" s="65">
        <v>0.94802655601659747</v>
      </c>
      <c r="BC9" s="65">
        <v>0.85724365004703673</v>
      </c>
      <c r="BD9" s="65">
        <v>0.83525311203319497</v>
      </c>
      <c r="BE9" s="66"/>
      <c r="BF9" s="65">
        <v>4.6709903082416383E-2</v>
      </c>
      <c r="BG9" s="65">
        <v>3.8102462364336565E-2</v>
      </c>
      <c r="BH9" s="65">
        <v>3.6635817293139007E-2</v>
      </c>
      <c r="BI9" s="65">
        <v>6.6622723499829103E-2</v>
      </c>
      <c r="BJ9" s="65">
        <v>3.6912403149082902E-2</v>
      </c>
      <c r="BK9" s="65">
        <v>4.7767707961882719E-2</v>
      </c>
      <c r="BL9" s="65">
        <v>4.0399999999999998E-2</v>
      </c>
      <c r="BM9" s="65">
        <v>5.2900000000000003E-2</v>
      </c>
      <c r="BN9" s="65">
        <v>2.4299999999999999E-2</v>
      </c>
      <c r="BO9" s="65">
        <v>3.8E-3</v>
      </c>
      <c r="BP9" s="65">
        <v>2.6599999999999999E-2</v>
      </c>
      <c r="BQ9" s="65">
        <v>2.98E-2</v>
      </c>
      <c r="BR9" s="65">
        <v>8.5000000000000006E-3</v>
      </c>
      <c r="BS9" s="65">
        <v>2.5999999999999999E-2</v>
      </c>
      <c r="BT9" s="65">
        <v>0.02</v>
      </c>
      <c r="BU9" s="65">
        <v>2.8500000000000001E-2</v>
      </c>
      <c r="BW9" s="20">
        <v>0.90058660642716604</v>
      </c>
      <c r="BX9" s="20">
        <v>0.97977768277041466</v>
      </c>
      <c r="BY9" s="20">
        <v>0.9042</v>
      </c>
      <c r="CA9" s="67">
        <v>22397</v>
      </c>
      <c r="CB9" s="67">
        <v>9562</v>
      </c>
      <c r="CC9" s="67">
        <f>+CA9+CB9</f>
        <v>31959</v>
      </c>
      <c r="CD9" s="68"/>
      <c r="CE9" s="65">
        <v>0.10876385056315979</v>
      </c>
      <c r="CF9" s="68"/>
      <c r="CG9" s="65">
        <v>0.66665340389129835</v>
      </c>
      <c r="CH9" s="65">
        <v>0.85868657974279394</v>
      </c>
      <c r="CI9" s="65">
        <v>0.90289798194699766</v>
      </c>
      <c r="CJ9" s="65">
        <v>0.79403626454250076</v>
      </c>
      <c r="CK9" s="65">
        <v>0.85646310349605892</v>
      </c>
      <c r="CL9" s="65">
        <v>0.84630135771001169</v>
      </c>
      <c r="CN9" s="67">
        <v>586134</v>
      </c>
      <c r="CO9" s="67">
        <v>284884.00000000017</v>
      </c>
      <c r="CP9" s="67">
        <v>301250.00000000012</v>
      </c>
      <c r="CQ9" s="22">
        <v>496046</v>
      </c>
      <c r="CR9" s="67">
        <v>90088</v>
      </c>
      <c r="CS9" s="65">
        <v>0.15369864228998831</v>
      </c>
    </row>
    <row r="10" spans="1:97" x14ac:dyDescent="0.25">
      <c r="A10" s="60">
        <v>5</v>
      </c>
      <c r="B10" s="145" t="s">
        <v>99</v>
      </c>
      <c r="C10" s="60">
        <v>3759</v>
      </c>
      <c r="D10" s="93" t="s">
        <v>6</v>
      </c>
      <c r="E10" s="63">
        <f t="shared" ref="E10:E73" si="0">+F10+G10</f>
        <v>450256</v>
      </c>
      <c r="F10" s="63">
        <v>371235</v>
      </c>
      <c r="G10" s="63">
        <v>79021</v>
      </c>
      <c r="H10" s="63">
        <v>436919</v>
      </c>
      <c r="I10" s="63">
        <v>13337</v>
      </c>
      <c r="J10" s="63">
        <v>9816</v>
      </c>
      <c r="K10" s="63">
        <v>26373</v>
      </c>
      <c r="L10" s="63">
        <v>178445</v>
      </c>
      <c r="M10" s="63">
        <v>164194</v>
      </c>
      <c r="N10" s="63">
        <v>71428</v>
      </c>
      <c r="O10" s="15">
        <f>+K10+L10+M10</f>
        <v>369012</v>
      </c>
      <c r="P10" s="64"/>
      <c r="Q10" s="63">
        <v>371235</v>
      </c>
      <c r="R10" s="63">
        <v>359437</v>
      </c>
      <c r="S10" s="63">
        <v>11798</v>
      </c>
      <c r="T10" s="63">
        <v>22</v>
      </c>
      <c r="U10" s="63">
        <v>20727</v>
      </c>
      <c r="V10" s="63">
        <v>151579</v>
      </c>
      <c r="W10" s="63">
        <v>140577</v>
      </c>
      <c r="X10" s="63">
        <v>58330</v>
      </c>
      <c r="Y10" s="63">
        <f t="shared" ref="Y10:Y73" si="1">+U10+V10+W10</f>
        <v>312883</v>
      </c>
      <c r="Z10" s="63"/>
      <c r="AA10" s="63">
        <v>593</v>
      </c>
      <c r="AB10" s="63">
        <v>230</v>
      </c>
      <c r="AC10" s="63">
        <v>363</v>
      </c>
      <c r="AD10" s="63">
        <f t="shared" ref="AD10:AD73" si="2">+AE10+AF10</f>
        <v>783</v>
      </c>
      <c r="AE10" s="63">
        <v>420</v>
      </c>
      <c r="AF10" s="63">
        <v>363</v>
      </c>
      <c r="AG10" s="63">
        <v>728</v>
      </c>
      <c r="AH10" s="63">
        <v>55</v>
      </c>
      <c r="AI10" s="64"/>
      <c r="AJ10" s="63">
        <v>230</v>
      </c>
      <c r="AK10" s="63">
        <v>420</v>
      </c>
      <c r="AL10" s="63">
        <v>371</v>
      </c>
      <c r="AM10" s="63">
        <v>49</v>
      </c>
      <c r="AN10" s="18"/>
      <c r="AO10" s="20">
        <v>1.0318436945705083</v>
      </c>
      <c r="AP10" s="20">
        <v>0.7368031988172441</v>
      </c>
      <c r="AQ10" s="20">
        <v>1.0170694552542126</v>
      </c>
      <c r="AR10" s="20">
        <v>0.90333550394327478</v>
      </c>
      <c r="AS10" s="20">
        <v>0.5587173497557868</v>
      </c>
      <c r="AT10" s="20">
        <v>1.0257030908738591</v>
      </c>
      <c r="AU10" s="20">
        <v>1.1890832417664003</v>
      </c>
      <c r="AV10" s="20">
        <v>0.88615973925607339</v>
      </c>
      <c r="AW10" s="20">
        <v>1.1870455739820525</v>
      </c>
      <c r="AX10" s="20">
        <v>1.3200041804339613</v>
      </c>
      <c r="AY10" s="20">
        <v>1.083457209598641</v>
      </c>
      <c r="AZ10" s="20">
        <v>1.211953612259711</v>
      </c>
      <c r="BA10" s="65">
        <v>1.2223676652527395</v>
      </c>
      <c r="BB10" s="65">
        <v>1.1572562543900879</v>
      </c>
      <c r="BC10" s="65">
        <v>1.0556678596677271</v>
      </c>
      <c r="BD10" s="65">
        <v>1.0090627261060381</v>
      </c>
      <c r="BE10" s="66"/>
      <c r="BF10" s="65">
        <v>3.9338517812682508E-2</v>
      </c>
      <c r="BG10" s="65">
        <v>3.0298644280407197E-2</v>
      </c>
      <c r="BH10" s="65">
        <v>2.7973872119441738E-2</v>
      </c>
      <c r="BI10" s="65">
        <v>5.842290824662482E-2</v>
      </c>
      <c r="BJ10" s="65">
        <v>3.0649350649350648E-2</v>
      </c>
      <c r="BK10" s="65">
        <v>4.0571418543023111E-2</v>
      </c>
      <c r="BL10" s="65">
        <v>3.4000000000000002E-2</v>
      </c>
      <c r="BM10" s="65">
        <v>4.4699999999999997E-2</v>
      </c>
      <c r="BN10" s="65">
        <v>3.3000000000000002E-2</v>
      </c>
      <c r="BO10" s="65">
        <v>5.0000000000000001E-4</v>
      </c>
      <c r="BP10" s="65">
        <v>3.0700000000000002E-2</v>
      </c>
      <c r="BQ10" s="65">
        <v>4.8800000000000003E-2</v>
      </c>
      <c r="BR10" s="65">
        <v>1.29E-2</v>
      </c>
      <c r="BS10" s="65">
        <v>3.5900000000000001E-2</v>
      </c>
      <c r="BT10" s="65">
        <v>2.8400000000000002E-2</v>
      </c>
      <c r="BU10" s="65">
        <v>3.7699999999999997E-2</v>
      </c>
      <c r="BW10" s="20">
        <v>0.85043494298097322</v>
      </c>
      <c r="BX10" s="20">
        <v>0.96759288764259765</v>
      </c>
      <c r="BY10" s="20">
        <v>0.86939999999999995</v>
      </c>
      <c r="CA10" s="67">
        <v>22519</v>
      </c>
      <c r="CB10" s="67">
        <v>12597</v>
      </c>
      <c r="CC10" s="67">
        <f t="shared" ref="CC10:CC73" si="3">+CA10+CB10</f>
        <v>35116</v>
      </c>
      <c r="CD10" s="68"/>
      <c r="CE10" s="65">
        <v>5.555642083949848E-2</v>
      </c>
      <c r="CF10" s="68"/>
      <c r="CG10" s="65">
        <v>0.86334464567722857</v>
      </c>
      <c r="CH10" s="65">
        <v>1.0422612039088122</v>
      </c>
      <c r="CI10" s="65">
        <v>1.0644429973711502</v>
      </c>
      <c r="CJ10" s="65">
        <v>1.0338409732123897</v>
      </c>
      <c r="CK10" s="65">
        <v>1.0338350680018524</v>
      </c>
      <c r="CL10" s="65">
        <v>1.0338361190379128</v>
      </c>
      <c r="CN10" s="67">
        <v>370403</v>
      </c>
      <c r="CO10" s="67">
        <v>181056</v>
      </c>
      <c r="CP10" s="67">
        <v>189347</v>
      </c>
      <c r="CQ10" s="22">
        <v>382936</v>
      </c>
      <c r="CR10" s="67">
        <v>0</v>
      </c>
      <c r="CS10" s="65">
        <v>0</v>
      </c>
    </row>
    <row r="11" spans="1:97" x14ac:dyDescent="0.25">
      <c r="A11" s="61" t="s">
        <v>1265</v>
      </c>
      <c r="B11" s="145" t="s">
        <v>99</v>
      </c>
      <c r="C11" s="60">
        <v>3760</v>
      </c>
      <c r="D11" s="93" t="s">
        <v>7</v>
      </c>
      <c r="E11" s="63">
        <f t="shared" si="0"/>
        <v>87332</v>
      </c>
      <c r="F11" s="63">
        <v>70045</v>
      </c>
      <c r="G11" s="63">
        <v>17287</v>
      </c>
      <c r="H11" s="63">
        <v>85575</v>
      </c>
      <c r="I11" s="63">
        <v>1757</v>
      </c>
      <c r="J11" s="63">
        <v>2129</v>
      </c>
      <c r="K11" s="63">
        <v>4855</v>
      </c>
      <c r="L11" s="63">
        <v>35969</v>
      </c>
      <c r="M11" s="63">
        <v>32103</v>
      </c>
      <c r="N11" s="63">
        <v>12276</v>
      </c>
      <c r="O11" s="15">
        <f t="shared" ref="O10:O73" si="4">+K11+L11+M11</f>
        <v>72927</v>
      </c>
      <c r="P11" s="64"/>
      <c r="Q11" s="63">
        <v>70045</v>
      </c>
      <c r="R11" s="63">
        <v>68333</v>
      </c>
      <c r="S11" s="63">
        <v>1712</v>
      </c>
      <c r="T11" s="63">
        <v>0</v>
      </c>
      <c r="U11" s="63">
        <v>3579</v>
      </c>
      <c r="V11" s="63">
        <v>29299</v>
      </c>
      <c r="W11" s="63">
        <v>27142</v>
      </c>
      <c r="X11" s="63">
        <v>10025</v>
      </c>
      <c r="Y11" s="63">
        <f t="shared" si="1"/>
        <v>60020</v>
      </c>
      <c r="Z11" s="63"/>
      <c r="AA11" s="63">
        <v>100</v>
      </c>
      <c r="AB11" s="63">
        <v>40</v>
      </c>
      <c r="AC11" s="63">
        <v>60</v>
      </c>
      <c r="AD11" s="63">
        <f t="shared" si="2"/>
        <v>123</v>
      </c>
      <c r="AE11" s="63">
        <v>63</v>
      </c>
      <c r="AF11" s="63">
        <v>60</v>
      </c>
      <c r="AG11" s="63">
        <v>116</v>
      </c>
      <c r="AH11" s="63">
        <v>7</v>
      </c>
      <c r="AI11" s="64"/>
      <c r="AJ11" s="63">
        <v>40</v>
      </c>
      <c r="AK11" s="63">
        <v>63</v>
      </c>
      <c r="AL11" s="63">
        <v>57</v>
      </c>
      <c r="AM11" s="63">
        <v>6</v>
      </c>
      <c r="AN11" s="18"/>
      <c r="AO11" s="20">
        <v>0.80171650653136128</v>
      </c>
      <c r="AP11" s="20">
        <v>0.51652289316522892</v>
      </c>
      <c r="AQ11" s="20">
        <v>0.79890069235241268</v>
      </c>
      <c r="AR11" s="20">
        <v>0.66102129843469337</v>
      </c>
      <c r="AS11" s="20">
        <v>0.39285936430926166</v>
      </c>
      <c r="AT11" s="20">
        <v>0.79115122856060505</v>
      </c>
      <c r="AU11" s="20">
        <v>0.91982079239987047</v>
      </c>
      <c r="AV11" s="20">
        <v>0.6443264764432648</v>
      </c>
      <c r="AW11" s="20">
        <v>0.95050473019396442</v>
      </c>
      <c r="AX11" s="20">
        <v>1.0297344110854503</v>
      </c>
      <c r="AY11" s="20">
        <v>0.76357529389811529</v>
      </c>
      <c r="AZ11" s="20">
        <v>0.95263412276462056</v>
      </c>
      <c r="BA11" s="65">
        <v>0.9063322529420722</v>
      </c>
      <c r="BB11" s="65">
        <v>0.9331104395722154</v>
      </c>
      <c r="BC11" s="65">
        <v>0.79308694611820496</v>
      </c>
      <c r="BD11" s="65">
        <v>0.81021882166355896</v>
      </c>
      <c r="BE11" s="66"/>
      <c r="BF11" s="65">
        <v>4.890997776819192E-2</v>
      </c>
      <c r="BG11" s="65">
        <v>4.0514110086616373E-2</v>
      </c>
      <c r="BH11" s="65">
        <v>3.9371450472108986E-2</v>
      </c>
      <c r="BI11" s="65">
        <v>6.8661889372863091E-2</v>
      </c>
      <c r="BJ11" s="65">
        <v>3.1160620201716092E-2</v>
      </c>
      <c r="BK11" s="65">
        <v>5.1108500680576534E-2</v>
      </c>
      <c r="BL11" s="65">
        <v>4.5999999999999999E-2</v>
      </c>
      <c r="BM11" s="65">
        <v>5.1700000000000003E-2</v>
      </c>
      <c r="BN11" s="65">
        <v>2.3E-2</v>
      </c>
      <c r="BO11" s="65">
        <v>4.4999999999999997E-3</v>
      </c>
      <c r="BP11" s="65">
        <v>2.3800000000000002E-2</v>
      </c>
      <c r="BQ11" s="65">
        <v>3.0700000000000002E-2</v>
      </c>
      <c r="BR11" s="65">
        <v>5.0000000000000001E-3</v>
      </c>
      <c r="BS11" s="65">
        <v>2.52E-2</v>
      </c>
      <c r="BT11" s="65">
        <v>1.9699999999999999E-2</v>
      </c>
      <c r="BU11" s="65">
        <v>2.6200000000000001E-2</v>
      </c>
      <c r="BW11" s="20">
        <v>0.92558980655008793</v>
      </c>
      <c r="BX11" s="20">
        <v>0.94028696019130675</v>
      </c>
      <c r="BY11" s="20">
        <v>0.9284</v>
      </c>
      <c r="CA11" s="67">
        <v>3898</v>
      </c>
      <c r="CB11" s="67">
        <v>2321</v>
      </c>
      <c r="CC11" s="67">
        <f t="shared" si="3"/>
        <v>6219</v>
      </c>
      <c r="CD11" s="68"/>
      <c r="CE11" s="65">
        <v>7.27987947773686E-2</v>
      </c>
      <c r="CF11" s="68"/>
      <c r="CG11" s="65">
        <v>0.63171864631718644</v>
      </c>
      <c r="CH11" s="65">
        <v>0.81856138681887847</v>
      </c>
      <c r="CI11" s="65">
        <v>0.81004618937644346</v>
      </c>
      <c r="CJ11" s="65">
        <v>0.82882378553212666</v>
      </c>
      <c r="CK11" s="65">
        <v>0.79670293783391899</v>
      </c>
      <c r="CL11" s="65">
        <v>0.80227787973658637</v>
      </c>
      <c r="CN11" s="67">
        <v>92630</v>
      </c>
      <c r="CO11" s="67">
        <v>45971</v>
      </c>
      <c r="CP11" s="67">
        <v>46659</v>
      </c>
      <c r="CQ11" s="22">
        <v>74315</v>
      </c>
      <c r="CR11" s="67">
        <v>18315</v>
      </c>
      <c r="CS11" s="65">
        <v>0.19772212026341363</v>
      </c>
    </row>
    <row r="12" spans="1:97" x14ac:dyDescent="0.25">
      <c r="A12" s="61" t="s">
        <v>1265</v>
      </c>
      <c r="B12" s="145" t="s">
        <v>99</v>
      </c>
      <c r="C12" s="60">
        <v>3761</v>
      </c>
      <c r="D12" s="93" t="s">
        <v>8</v>
      </c>
      <c r="E12" s="63">
        <f t="shared" si="0"/>
        <v>32825</v>
      </c>
      <c r="F12" s="63">
        <v>16753</v>
      </c>
      <c r="G12" s="63">
        <v>16072</v>
      </c>
      <c r="H12" s="63">
        <v>29601</v>
      </c>
      <c r="I12" s="63">
        <v>3224</v>
      </c>
      <c r="J12" s="63">
        <v>2707</v>
      </c>
      <c r="K12" s="63">
        <v>1887</v>
      </c>
      <c r="L12" s="63">
        <v>11495</v>
      </c>
      <c r="M12" s="63">
        <v>10916</v>
      </c>
      <c r="N12" s="63">
        <v>5820</v>
      </c>
      <c r="O12" s="15">
        <f t="shared" si="4"/>
        <v>24298</v>
      </c>
      <c r="P12" s="64"/>
      <c r="Q12" s="63">
        <v>16753</v>
      </c>
      <c r="R12" s="63">
        <v>15334</v>
      </c>
      <c r="S12" s="63">
        <v>1419</v>
      </c>
      <c r="T12" s="63">
        <v>0</v>
      </c>
      <c r="U12" s="63">
        <v>807</v>
      </c>
      <c r="V12" s="63">
        <v>6455</v>
      </c>
      <c r="W12" s="63">
        <v>6342</v>
      </c>
      <c r="X12" s="63">
        <v>3149</v>
      </c>
      <c r="Y12" s="63">
        <f t="shared" si="1"/>
        <v>13604</v>
      </c>
      <c r="Z12" s="63"/>
      <c r="AA12" s="63">
        <v>71</v>
      </c>
      <c r="AB12" s="63">
        <v>13</v>
      </c>
      <c r="AC12" s="63">
        <v>58</v>
      </c>
      <c r="AD12" s="63">
        <f t="shared" si="2"/>
        <v>82</v>
      </c>
      <c r="AE12" s="63">
        <v>24</v>
      </c>
      <c r="AF12" s="63">
        <v>58</v>
      </c>
      <c r="AG12" s="63">
        <v>75</v>
      </c>
      <c r="AH12" s="63">
        <v>7</v>
      </c>
      <c r="AI12" s="64"/>
      <c r="AJ12" s="63">
        <v>13</v>
      </c>
      <c r="AK12" s="63">
        <v>24</v>
      </c>
      <c r="AL12" s="63">
        <v>19</v>
      </c>
      <c r="AM12" s="63">
        <v>5</v>
      </c>
      <c r="AN12" s="18"/>
      <c r="AO12" s="20">
        <v>0.66529784165627825</v>
      </c>
      <c r="AP12" s="20">
        <v>0.40378164074412931</v>
      </c>
      <c r="AQ12" s="20">
        <v>0.60883129349652032</v>
      </c>
      <c r="AR12" s="20">
        <v>0.61202821612973601</v>
      </c>
      <c r="AS12" s="20">
        <v>0.47677803965063081</v>
      </c>
      <c r="AT12" s="20">
        <v>0.6446970146596237</v>
      </c>
      <c r="AU12" s="20">
        <v>0.73618342255139202</v>
      </c>
      <c r="AV12" s="20">
        <v>0.57548032936870996</v>
      </c>
      <c r="AW12" s="20">
        <v>0.68964482841372687</v>
      </c>
      <c r="AX12" s="20">
        <v>0.793833175769035</v>
      </c>
      <c r="AY12" s="20">
        <v>0.80687647303479826</v>
      </c>
      <c r="AZ12" s="20">
        <v>0.72105169446257933</v>
      </c>
      <c r="BA12" s="65">
        <v>0.71655875119208956</v>
      </c>
      <c r="BB12" s="65">
        <v>0.75481227368019821</v>
      </c>
      <c r="BC12" s="65">
        <v>0.64929980424634848</v>
      </c>
      <c r="BD12" s="65">
        <v>0.68048408614446354</v>
      </c>
      <c r="BE12" s="66"/>
      <c r="BF12" s="65">
        <v>1.824516946468166E-2</v>
      </c>
      <c r="BG12" s="65">
        <v>1.7348203221809171E-2</v>
      </c>
      <c r="BH12" s="65">
        <v>1.01135833203672E-2</v>
      </c>
      <c r="BI12" s="65">
        <v>3.0084033613445377E-2</v>
      </c>
      <c r="BJ12" s="65">
        <v>1.1534025374855825E-2</v>
      </c>
      <c r="BK12" s="65">
        <v>1.9569174757281555E-2</v>
      </c>
      <c r="BL12" s="65">
        <v>1.5699999999999999E-2</v>
      </c>
      <c r="BM12" s="65">
        <v>2.06E-2</v>
      </c>
      <c r="BN12" s="65">
        <v>4.24E-2</v>
      </c>
      <c r="BO12" s="65">
        <v>1.1999999999999999E-3</v>
      </c>
      <c r="BP12" s="65">
        <v>2.4899999999999999E-2</v>
      </c>
      <c r="BQ12" s="65">
        <v>7.7100000000000002E-2</v>
      </c>
      <c r="BR12" s="65">
        <v>1.8800000000000001E-2</v>
      </c>
      <c r="BS12" s="65">
        <v>4.7E-2</v>
      </c>
      <c r="BT12" s="65">
        <v>3.3300000000000003E-2</v>
      </c>
      <c r="BU12" s="65">
        <v>5.0999999999999997E-2</v>
      </c>
      <c r="BW12" s="20">
        <v>0.98137472283813743</v>
      </c>
      <c r="BX12" s="20">
        <v>0.97894736842105268</v>
      </c>
      <c r="BY12" s="20">
        <v>0.98029999999999995</v>
      </c>
      <c r="CA12" s="67">
        <v>2370</v>
      </c>
      <c r="CB12" s="67">
        <v>678</v>
      </c>
      <c r="CC12" s="67">
        <f t="shared" si="3"/>
        <v>3048</v>
      </c>
      <c r="CD12" s="68"/>
      <c r="CE12" s="65">
        <v>4.28072403937758E-2</v>
      </c>
      <c r="CF12" s="68"/>
      <c r="CG12" s="65">
        <v>0.59133882281183292</v>
      </c>
      <c r="CH12" s="65">
        <v>0.64506839452843767</v>
      </c>
      <c r="CI12" s="65">
        <v>0.70751218093229584</v>
      </c>
      <c r="CJ12" s="65">
        <v>0.73866629696381536</v>
      </c>
      <c r="CK12" s="65">
        <v>0.66532138405840113</v>
      </c>
      <c r="CL12" s="65">
        <v>0.67825279264745419</v>
      </c>
      <c r="CN12" s="67">
        <v>40911</v>
      </c>
      <c r="CO12" s="67">
        <v>19922.999999999996</v>
      </c>
      <c r="CP12" s="67">
        <v>20988</v>
      </c>
      <c r="CQ12" s="22">
        <v>27748</v>
      </c>
      <c r="CR12" s="67">
        <v>13163</v>
      </c>
      <c r="CS12" s="65">
        <v>0.32174720735254581</v>
      </c>
    </row>
    <row r="13" spans="1:97" x14ac:dyDescent="0.25">
      <c r="A13" s="61" t="s">
        <v>1265</v>
      </c>
      <c r="B13" s="145" t="s">
        <v>99</v>
      </c>
      <c r="C13" s="60">
        <v>3762</v>
      </c>
      <c r="D13" s="93" t="s">
        <v>9</v>
      </c>
      <c r="E13" s="63">
        <f t="shared" si="0"/>
        <v>43277</v>
      </c>
      <c r="F13" s="63">
        <v>35267</v>
      </c>
      <c r="G13" s="63">
        <v>8010</v>
      </c>
      <c r="H13" s="63">
        <v>40947</v>
      </c>
      <c r="I13" s="63">
        <v>2330</v>
      </c>
      <c r="J13" s="63">
        <v>1724</v>
      </c>
      <c r="K13" s="63">
        <v>2479</v>
      </c>
      <c r="L13" s="63">
        <v>16608</v>
      </c>
      <c r="M13" s="63">
        <v>15757</v>
      </c>
      <c r="N13" s="63">
        <v>6709</v>
      </c>
      <c r="O13" s="15">
        <f t="shared" si="4"/>
        <v>34844</v>
      </c>
      <c r="P13" s="64"/>
      <c r="Q13" s="63">
        <v>35267</v>
      </c>
      <c r="R13" s="63">
        <v>32937</v>
      </c>
      <c r="S13" s="63">
        <v>2330</v>
      </c>
      <c r="T13" s="63">
        <v>0</v>
      </c>
      <c r="U13" s="63">
        <v>1887</v>
      </c>
      <c r="V13" s="63">
        <v>13909</v>
      </c>
      <c r="W13" s="63">
        <v>13804</v>
      </c>
      <c r="X13" s="63">
        <v>5667</v>
      </c>
      <c r="Y13" s="63">
        <f t="shared" si="1"/>
        <v>29600</v>
      </c>
      <c r="Z13" s="63"/>
      <c r="AA13" s="63">
        <v>71</v>
      </c>
      <c r="AB13" s="63">
        <v>24</v>
      </c>
      <c r="AC13" s="63">
        <v>47</v>
      </c>
      <c r="AD13" s="63">
        <f t="shared" si="2"/>
        <v>84</v>
      </c>
      <c r="AE13" s="63">
        <v>37</v>
      </c>
      <c r="AF13" s="63">
        <v>47</v>
      </c>
      <c r="AG13" s="63">
        <v>80</v>
      </c>
      <c r="AH13" s="63">
        <v>4</v>
      </c>
      <c r="AI13" s="64"/>
      <c r="AJ13" s="63">
        <v>24</v>
      </c>
      <c r="AK13" s="63">
        <v>37</v>
      </c>
      <c r="AL13" s="63">
        <v>33</v>
      </c>
      <c r="AM13" s="63">
        <v>4</v>
      </c>
      <c r="AN13" s="18"/>
      <c r="AO13" s="20">
        <v>0.71993157553235421</v>
      </c>
      <c r="AP13" s="20">
        <v>0.43564356435643564</v>
      </c>
      <c r="AQ13" s="20">
        <v>0.70725287580425034</v>
      </c>
      <c r="AR13" s="20">
        <v>0.65027732840305064</v>
      </c>
      <c r="AS13" s="20">
        <v>0.42468037798777097</v>
      </c>
      <c r="AT13" s="20">
        <v>0.71178100515956433</v>
      </c>
      <c r="AU13" s="20">
        <v>0.81702353565740582</v>
      </c>
      <c r="AV13" s="20">
        <v>0.6136138613861386</v>
      </c>
      <c r="AW13" s="20">
        <v>0.80951452524858647</v>
      </c>
      <c r="AX13" s="20">
        <v>0.91038825976427085</v>
      </c>
      <c r="AY13" s="20">
        <v>0.74585881045025015</v>
      </c>
      <c r="AZ13" s="20">
        <v>0.83231416013758841</v>
      </c>
      <c r="BA13" s="65">
        <v>0.80663883919697876</v>
      </c>
      <c r="BB13" s="65">
        <v>0.82718643012760662</v>
      </c>
      <c r="BC13" s="65">
        <v>0.70884516000795073</v>
      </c>
      <c r="BD13" s="65">
        <v>0.73078120136943669</v>
      </c>
      <c r="BE13" s="66"/>
      <c r="BF13" s="65">
        <v>5.1394272852319622E-2</v>
      </c>
      <c r="BG13" s="65">
        <v>4.8754636989931106E-2</v>
      </c>
      <c r="BH13" s="65">
        <v>4.2597968069666182E-2</v>
      </c>
      <c r="BI13" s="65">
        <v>6.9533626225076042E-2</v>
      </c>
      <c r="BJ13" s="65">
        <v>3.1661092530657749E-2</v>
      </c>
      <c r="BK13" s="65">
        <v>5.4612224121004985E-2</v>
      </c>
      <c r="BL13" s="65">
        <v>4.6699999999999998E-2</v>
      </c>
      <c r="BM13" s="65">
        <v>5.6000000000000001E-2</v>
      </c>
      <c r="BN13" s="65">
        <v>4.5400000000000003E-2</v>
      </c>
      <c r="BO13" s="65">
        <v>8.9999999999999993E-3</v>
      </c>
      <c r="BP13" s="65">
        <v>3.7499999999999999E-2</v>
      </c>
      <c r="BQ13" s="65">
        <v>6.7100000000000007E-2</v>
      </c>
      <c r="BR13" s="65">
        <v>2.76E-2</v>
      </c>
      <c r="BS13" s="65">
        <v>4.8300000000000003E-2</v>
      </c>
      <c r="BT13" s="65">
        <v>3.8300000000000001E-2</v>
      </c>
      <c r="BU13" s="65">
        <v>5.2400000000000002E-2</v>
      </c>
      <c r="BW13" s="20">
        <v>0.8854570463923972</v>
      </c>
      <c r="BX13" s="20">
        <v>0.93827160493827155</v>
      </c>
      <c r="BY13" s="20">
        <v>0.89329999999999998</v>
      </c>
      <c r="CA13" s="67">
        <v>2264</v>
      </c>
      <c r="CB13" s="67">
        <v>1121</v>
      </c>
      <c r="CC13" s="67">
        <f t="shared" si="3"/>
        <v>3385</v>
      </c>
      <c r="CD13" s="68"/>
      <c r="CE13" s="65">
        <v>3.7784728145831357E-2</v>
      </c>
      <c r="CF13" s="68"/>
      <c r="CG13" s="65">
        <v>0.5918316831683168</v>
      </c>
      <c r="CH13" s="65">
        <v>0.72504386820042899</v>
      </c>
      <c r="CI13" s="65">
        <v>0.74237346891610811</v>
      </c>
      <c r="CJ13" s="65">
        <v>0.73618677042801561</v>
      </c>
      <c r="CK13" s="65">
        <v>0.7193531435123256</v>
      </c>
      <c r="CL13" s="65">
        <v>0.72233036434062803</v>
      </c>
      <c r="CN13" s="67">
        <v>50859</v>
      </c>
      <c r="CO13" s="67">
        <v>25155</v>
      </c>
      <c r="CP13" s="67">
        <v>25704</v>
      </c>
      <c r="CQ13" s="22">
        <v>36737</v>
      </c>
      <c r="CR13" s="67">
        <v>14122</v>
      </c>
      <c r="CS13" s="65">
        <v>0.27766963565937197</v>
      </c>
    </row>
    <row r="14" spans="1:97" x14ac:dyDescent="0.25">
      <c r="A14" s="61" t="s">
        <v>1265</v>
      </c>
      <c r="B14" s="145" t="s">
        <v>99</v>
      </c>
      <c r="C14" s="60">
        <v>3763</v>
      </c>
      <c r="D14" s="93" t="s">
        <v>10</v>
      </c>
      <c r="E14" s="63">
        <f t="shared" si="0"/>
        <v>43868</v>
      </c>
      <c r="F14" s="63">
        <v>42277</v>
      </c>
      <c r="G14" s="63">
        <v>1591</v>
      </c>
      <c r="H14" s="63">
        <v>14841</v>
      </c>
      <c r="I14" s="63">
        <v>29027</v>
      </c>
      <c r="J14" s="63">
        <v>12</v>
      </c>
      <c r="K14" s="63">
        <v>3001</v>
      </c>
      <c r="L14" s="63">
        <v>22666</v>
      </c>
      <c r="M14" s="63">
        <v>13944</v>
      </c>
      <c r="N14" s="63">
        <v>4245</v>
      </c>
      <c r="O14" s="15">
        <f t="shared" si="4"/>
        <v>39611</v>
      </c>
      <c r="P14" s="64"/>
      <c r="Q14" s="63">
        <v>42277</v>
      </c>
      <c r="R14" s="63">
        <v>13447</v>
      </c>
      <c r="S14" s="63">
        <v>28830</v>
      </c>
      <c r="T14" s="63">
        <v>0</v>
      </c>
      <c r="U14" s="63">
        <v>2795</v>
      </c>
      <c r="V14" s="63">
        <v>21909</v>
      </c>
      <c r="W14" s="63">
        <v>13487</v>
      </c>
      <c r="X14" s="63">
        <v>4086</v>
      </c>
      <c r="Y14" s="63">
        <f t="shared" si="1"/>
        <v>38191</v>
      </c>
      <c r="Z14" s="63"/>
      <c r="AA14" s="63">
        <v>51</v>
      </c>
      <c r="AB14" s="63">
        <v>39</v>
      </c>
      <c r="AC14" s="63">
        <v>12</v>
      </c>
      <c r="AD14" s="63">
        <f t="shared" si="2"/>
        <v>203</v>
      </c>
      <c r="AE14" s="63">
        <v>191</v>
      </c>
      <c r="AF14" s="63">
        <v>12</v>
      </c>
      <c r="AG14" s="63">
        <v>24</v>
      </c>
      <c r="AH14" s="63">
        <v>179</v>
      </c>
      <c r="AI14" s="64"/>
      <c r="AJ14" s="63">
        <v>39</v>
      </c>
      <c r="AK14" s="63">
        <v>191</v>
      </c>
      <c r="AL14" s="63">
        <v>16</v>
      </c>
      <c r="AM14" s="63">
        <v>175</v>
      </c>
      <c r="AN14" s="18"/>
      <c r="AO14" s="20">
        <v>0.88441162305345966</v>
      </c>
      <c r="AP14" s="20">
        <v>0.48636601992658623</v>
      </c>
      <c r="AQ14" s="20">
        <v>0.92848187517034619</v>
      </c>
      <c r="AR14" s="20">
        <v>0.64896154925624472</v>
      </c>
      <c r="AS14" s="20">
        <v>0.31993882091212456</v>
      </c>
      <c r="AT14" s="20">
        <v>0.90648430419378756</v>
      </c>
      <c r="AU14" s="20">
        <v>1.005802353049102</v>
      </c>
      <c r="AV14" s="20">
        <v>0.78683796539066597</v>
      </c>
      <c r="AW14" s="20">
        <v>1.2355410193513219</v>
      </c>
      <c r="AX14" s="20">
        <v>0.9783889980353635</v>
      </c>
      <c r="AY14" s="20">
        <v>0.59023915461624021</v>
      </c>
      <c r="AZ14" s="20">
        <v>1.0878855290983493</v>
      </c>
      <c r="BA14" s="65">
        <v>1.0175914662674277</v>
      </c>
      <c r="BB14" s="65">
        <v>0.99446668766026358</v>
      </c>
      <c r="BC14" s="65">
        <v>0.88261439131655284</v>
      </c>
      <c r="BD14" s="65">
        <v>0.88613972738314817</v>
      </c>
      <c r="BE14" s="66"/>
      <c r="BF14" s="65">
        <v>6.159346271705822E-2</v>
      </c>
      <c r="BG14" s="65">
        <v>4.9731663685152055E-2</v>
      </c>
      <c r="BH14" s="65">
        <v>4.7113406992873204E-2</v>
      </c>
      <c r="BI14" s="65">
        <v>9.1336245981370037E-2</v>
      </c>
      <c r="BJ14" s="65">
        <v>5.4102795311091072E-2</v>
      </c>
      <c r="BK14" s="65">
        <v>6.2288951525130469E-2</v>
      </c>
      <c r="BL14" s="65">
        <v>5.21E-2</v>
      </c>
      <c r="BM14" s="65">
        <v>7.0699999999999999E-2</v>
      </c>
      <c r="BN14" s="65">
        <v>7.3499999999999996E-2</v>
      </c>
      <c r="BO14" s="65">
        <v>9.2999999999999992E-3</v>
      </c>
      <c r="BP14" s="65">
        <v>8.4000000000000005E-2</v>
      </c>
      <c r="BQ14" s="65">
        <v>8.4599999999999995E-2</v>
      </c>
      <c r="BR14" s="65">
        <v>2.07E-2</v>
      </c>
      <c r="BS14" s="65">
        <v>7.8399999999999997E-2</v>
      </c>
      <c r="BT14" s="65">
        <v>5.5599999999999997E-2</v>
      </c>
      <c r="BU14" s="65">
        <v>9.06E-2</v>
      </c>
      <c r="BW14" s="20">
        <v>0.89394790602655771</v>
      </c>
      <c r="BX14" s="20">
        <v>0.96640316205533594</v>
      </c>
      <c r="BY14" s="20">
        <v>0.89670000000000005</v>
      </c>
      <c r="CA14" s="67">
        <v>1430</v>
      </c>
      <c r="CB14" s="67">
        <v>619</v>
      </c>
      <c r="CC14" s="67">
        <f t="shared" si="3"/>
        <v>2049</v>
      </c>
      <c r="CD14" s="68"/>
      <c r="CE14" s="65">
        <v>0.11792078954769758</v>
      </c>
      <c r="CF14" s="68"/>
      <c r="CG14" s="65">
        <v>0.74619821709491352</v>
      </c>
      <c r="CH14" s="65">
        <v>0.95083128917961302</v>
      </c>
      <c r="CI14" s="65">
        <v>0.90829357283188328</v>
      </c>
      <c r="CJ14" s="65">
        <v>0.74096218020022242</v>
      </c>
      <c r="CK14" s="65">
        <v>0.91274614814204502</v>
      </c>
      <c r="CL14" s="65">
        <v>0.88441162305345966</v>
      </c>
      <c r="CN14" s="67">
        <v>43603</v>
      </c>
      <c r="CO14" s="67">
        <v>21374</v>
      </c>
      <c r="CP14" s="67">
        <v>22229</v>
      </c>
      <c r="CQ14" s="22">
        <v>38563</v>
      </c>
      <c r="CR14" s="67">
        <v>5040</v>
      </c>
      <c r="CS14" s="65">
        <v>0.11558837694654034</v>
      </c>
    </row>
    <row r="15" spans="1:97" x14ac:dyDescent="0.25">
      <c r="A15" s="61" t="s">
        <v>1266</v>
      </c>
      <c r="B15" s="145" t="s">
        <v>119</v>
      </c>
      <c r="C15" s="60">
        <v>3764</v>
      </c>
      <c r="D15" s="93" t="s">
        <v>11</v>
      </c>
      <c r="E15" s="63">
        <f t="shared" si="0"/>
        <v>128558</v>
      </c>
      <c r="F15" s="63">
        <v>109651</v>
      </c>
      <c r="G15" s="63">
        <v>18907</v>
      </c>
      <c r="H15" s="63">
        <v>104796</v>
      </c>
      <c r="I15" s="63">
        <v>23762</v>
      </c>
      <c r="J15" s="63">
        <v>2969</v>
      </c>
      <c r="K15" s="63">
        <v>9161</v>
      </c>
      <c r="L15" s="63">
        <v>57341</v>
      </c>
      <c r="M15" s="63">
        <v>41845</v>
      </c>
      <c r="N15" s="63">
        <v>17242</v>
      </c>
      <c r="O15" s="15">
        <f t="shared" si="4"/>
        <v>108347</v>
      </c>
      <c r="P15" s="64"/>
      <c r="Q15" s="63">
        <v>109651</v>
      </c>
      <c r="R15" s="63">
        <v>86446</v>
      </c>
      <c r="S15" s="63">
        <v>23205</v>
      </c>
      <c r="T15" s="63">
        <v>0</v>
      </c>
      <c r="U15" s="63">
        <v>7338</v>
      </c>
      <c r="V15" s="63">
        <v>48815</v>
      </c>
      <c r="W15" s="63">
        <v>38112</v>
      </c>
      <c r="X15" s="63">
        <v>15386</v>
      </c>
      <c r="Y15" s="63">
        <f t="shared" si="1"/>
        <v>94265</v>
      </c>
      <c r="Z15" s="63"/>
      <c r="AA15" s="63">
        <v>177</v>
      </c>
      <c r="AB15" s="63">
        <v>84</v>
      </c>
      <c r="AC15" s="63">
        <v>93</v>
      </c>
      <c r="AD15" s="63">
        <f t="shared" si="2"/>
        <v>298</v>
      </c>
      <c r="AE15" s="63">
        <v>205</v>
      </c>
      <c r="AF15" s="63">
        <v>93</v>
      </c>
      <c r="AG15" s="63">
        <v>222</v>
      </c>
      <c r="AH15" s="63">
        <v>76</v>
      </c>
      <c r="AI15" s="64"/>
      <c r="AJ15" s="63">
        <v>84</v>
      </c>
      <c r="AK15" s="63">
        <v>205</v>
      </c>
      <c r="AL15" s="63">
        <v>130</v>
      </c>
      <c r="AM15" s="63">
        <v>75</v>
      </c>
      <c r="AN15" s="18"/>
      <c r="AO15" s="20">
        <v>0.98449256420219722</v>
      </c>
      <c r="AP15" s="20">
        <v>0.55777101479693569</v>
      </c>
      <c r="AQ15" s="20">
        <v>0.93220839485340645</v>
      </c>
      <c r="AR15" s="20">
        <v>0.81150489288548</v>
      </c>
      <c r="AS15" s="20">
        <v>0.54535619624601073</v>
      </c>
      <c r="AT15" s="20">
        <v>0.98047472796546664</v>
      </c>
      <c r="AU15" s="20">
        <v>1.109090748525204</v>
      </c>
      <c r="AV15" s="20">
        <v>0.9613810473292056</v>
      </c>
      <c r="AW15" s="20">
        <v>1.2094705758278843</v>
      </c>
      <c r="AX15" s="20">
        <v>1.1067177995239355</v>
      </c>
      <c r="AY15" s="20">
        <v>0.93265537945583388</v>
      </c>
      <c r="AZ15" s="20">
        <v>1.14351602655437</v>
      </c>
      <c r="BA15" s="65">
        <v>1.1203177791982468</v>
      </c>
      <c r="BB15" s="65">
        <v>1.0985790256664558</v>
      </c>
      <c r="BC15" s="65">
        <v>0.98359967126289838</v>
      </c>
      <c r="BD15" s="65">
        <v>0.9853285682529368</v>
      </c>
      <c r="BE15" s="66"/>
      <c r="BF15" s="65">
        <v>2.6713511815969225E-2</v>
      </c>
      <c r="BG15" s="65">
        <v>3.9247751430907606E-2</v>
      </c>
      <c r="BH15" s="65">
        <v>2.641418669232283E-2</v>
      </c>
      <c r="BI15" s="65">
        <v>2.7626633757783139E-2</v>
      </c>
      <c r="BJ15" s="65">
        <v>1.8297775415685977E-2</v>
      </c>
      <c r="BK15" s="65">
        <v>2.7962806424344885E-2</v>
      </c>
      <c r="BL15" s="65">
        <v>2.47E-2</v>
      </c>
      <c r="BM15" s="65">
        <v>2.86E-2</v>
      </c>
      <c r="BN15" s="65">
        <v>1.7500000000000002E-2</v>
      </c>
      <c r="BO15" s="65">
        <v>4.1000000000000003E-3</v>
      </c>
      <c r="BP15" s="65">
        <v>1.9300000000000001E-2</v>
      </c>
      <c r="BQ15" s="65">
        <v>2.1499999999999998E-2</v>
      </c>
      <c r="BR15" s="65">
        <v>8.3999999999999995E-3</v>
      </c>
      <c r="BS15" s="65">
        <v>1.89E-2</v>
      </c>
      <c r="BT15" s="65">
        <v>1.17E-2</v>
      </c>
      <c r="BU15" s="65">
        <v>2.3E-2</v>
      </c>
      <c r="BW15" s="20">
        <v>0.92468791709193687</v>
      </c>
      <c r="BX15" s="20">
        <v>0.97804924603932053</v>
      </c>
      <c r="BY15" s="20">
        <v>0.93179999999999996</v>
      </c>
      <c r="CA15" s="67">
        <v>6578</v>
      </c>
      <c r="CB15" s="67">
        <v>860</v>
      </c>
      <c r="CC15" s="67">
        <f t="shared" si="3"/>
        <v>7438</v>
      </c>
      <c r="CD15" s="68"/>
      <c r="CE15" s="65">
        <v>8.1631847083448519E-2</v>
      </c>
      <c r="CF15" s="68"/>
      <c r="CG15" s="65">
        <v>0.83597439395529438</v>
      </c>
      <c r="CH15" s="65">
        <v>0.9991141109470576</v>
      </c>
      <c r="CI15" s="65">
        <v>1.0554350700872785</v>
      </c>
      <c r="CJ15" s="65">
        <v>0.90977443609022557</v>
      </c>
      <c r="CK15" s="65">
        <v>1.005182112739976</v>
      </c>
      <c r="CL15" s="65">
        <v>0.98960577908085767</v>
      </c>
      <c r="CN15" s="67">
        <v>113236</v>
      </c>
      <c r="CO15" s="67">
        <v>54755.000000000007</v>
      </c>
      <c r="CP15" s="67">
        <v>58480.999999999935</v>
      </c>
      <c r="CQ15" s="22">
        <v>112059</v>
      </c>
      <c r="CR15" s="67">
        <v>1177</v>
      </c>
      <c r="CS15" s="65">
        <v>1.0394220919142327E-2</v>
      </c>
    </row>
    <row r="16" spans="1:97" x14ac:dyDescent="0.25">
      <c r="A16" s="61" t="s">
        <v>1266</v>
      </c>
      <c r="B16" s="145" t="s">
        <v>119</v>
      </c>
      <c r="C16" s="60">
        <v>3765</v>
      </c>
      <c r="D16" s="93" t="s">
        <v>12</v>
      </c>
      <c r="E16" s="63">
        <f t="shared" si="0"/>
        <v>105057</v>
      </c>
      <c r="F16" s="63">
        <v>81112</v>
      </c>
      <c r="G16" s="63">
        <v>23945</v>
      </c>
      <c r="H16" s="63">
        <v>104995</v>
      </c>
      <c r="I16" s="63">
        <v>62</v>
      </c>
      <c r="J16" s="63">
        <v>4209</v>
      </c>
      <c r="K16" s="63">
        <v>7826</v>
      </c>
      <c r="L16" s="63">
        <v>46348</v>
      </c>
      <c r="M16" s="63">
        <v>33454</v>
      </c>
      <c r="N16" s="63">
        <v>13220</v>
      </c>
      <c r="O16" s="15">
        <f t="shared" si="4"/>
        <v>87628</v>
      </c>
      <c r="P16" s="64"/>
      <c r="Q16" s="63">
        <v>81112</v>
      </c>
      <c r="R16" s="63">
        <v>81050</v>
      </c>
      <c r="S16" s="63">
        <v>62</v>
      </c>
      <c r="T16" s="63">
        <v>0</v>
      </c>
      <c r="U16" s="63">
        <v>5896</v>
      </c>
      <c r="V16" s="63">
        <v>37236</v>
      </c>
      <c r="W16" s="63">
        <v>28551</v>
      </c>
      <c r="X16" s="63">
        <v>9429</v>
      </c>
      <c r="Y16" s="63">
        <f t="shared" si="1"/>
        <v>71683</v>
      </c>
      <c r="Z16" s="63"/>
      <c r="AA16" s="63">
        <v>246</v>
      </c>
      <c r="AB16" s="63">
        <v>30</v>
      </c>
      <c r="AC16" s="63">
        <v>216</v>
      </c>
      <c r="AD16" s="63">
        <f t="shared" si="2"/>
        <v>261</v>
      </c>
      <c r="AE16" s="63">
        <v>45</v>
      </c>
      <c r="AF16" s="63">
        <v>216</v>
      </c>
      <c r="AG16" s="63">
        <v>260</v>
      </c>
      <c r="AH16" s="63">
        <v>1</v>
      </c>
      <c r="AI16" s="64"/>
      <c r="AJ16" s="63">
        <v>30</v>
      </c>
      <c r="AK16" s="63">
        <v>45</v>
      </c>
      <c r="AL16" s="63">
        <v>44</v>
      </c>
      <c r="AM16" s="63">
        <v>1</v>
      </c>
      <c r="AN16" s="18"/>
      <c r="AO16" s="20">
        <v>0.68339654202777333</v>
      </c>
      <c r="AP16" s="20">
        <v>0.43642250809486305</v>
      </c>
      <c r="AQ16" s="20">
        <v>0.68600118339076255</v>
      </c>
      <c r="AR16" s="20">
        <v>0.56676468694326987</v>
      </c>
      <c r="AS16" s="20">
        <v>0.36642832529290142</v>
      </c>
      <c r="AT16" s="20">
        <v>0.69267739309652054</v>
      </c>
      <c r="AU16" s="20">
        <v>0.72712590306718383</v>
      </c>
      <c r="AV16" s="20">
        <v>0.68486916951080778</v>
      </c>
      <c r="AW16" s="20">
        <v>0.80658522153771184</v>
      </c>
      <c r="AX16" s="20">
        <v>0.71806649638326647</v>
      </c>
      <c r="AY16" s="20">
        <v>0.56943487250172298</v>
      </c>
      <c r="AZ16" s="20">
        <v>0.75882852144997315</v>
      </c>
      <c r="BA16" s="65">
        <v>0.71321725075306741</v>
      </c>
      <c r="BB16" s="65">
        <v>0.74052577188238788</v>
      </c>
      <c r="BC16" s="65">
        <v>0.67197119976489605</v>
      </c>
      <c r="BD16" s="65">
        <v>0.69440394116564508</v>
      </c>
      <c r="BE16" s="66"/>
      <c r="BF16" s="65">
        <v>1.5903560609822714E-2</v>
      </c>
      <c r="BG16" s="65">
        <v>1.8487109905020352E-2</v>
      </c>
      <c r="BH16" s="65">
        <v>1.501235363626598E-2</v>
      </c>
      <c r="BI16" s="65">
        <v>1.8019291241211179E-2</v>
      </c>
      <c r="BJ16" s="65">
        <v>1.1302534840337979E-2</v>
      </c>
      <c r="BK16" s="65">
        <v>1.6490515853573178E-2</v>
      </c>
      <c r="BL16" s="65">
        <v>1.47E-2</v>
      </c>
      <c r="BM16" s="65">
        <v>1.7100000000000001E-2</v>
      </c>
      <c r="BN16" s="65">
        <v>5.4000000000000003E-3</v>
      </c>
      <c r="BO16" s="65">
        <v>5.4000000000000003E-3</v>
      </c>
      <c r="BP16" s="65">
        <v>4.3E-3</v>
      </c>
      <c r="BQ16" s="65">
        <v>7.6E-3</v>
      </c>
      <c r="BR16" s="65">
        <v>3.0000000000000001E-3</v>
      </c>
      <c r="BS16" s="65">
        <v>5.7000000000000002E-3</v>
      </c>
      <c r="BT16" s="65">
        <v>4.4999999999999997E-3</v>
      </c>
      <c r="BU16" s="65">
        <v>6.1999999999999998E-3</v>
      </c>
      <c r="BW16" s="20">
        <v>0.93627402294284157</v>
      </c>
      <c r="BX16" s="20">
        <v>0.95779733694425639</v>
      </c>
      <c r="BY16" s="20">
        <v>0.94020000000000004</v>
      </c>
      <c r="CA16" s="67">
        <v>5130</v>
      </c>
      <c r="CB16" s="67">
        <v>1805</v>
      </c>
      <c r="CC16" s="67">
        <f t="shared" si="3"/>
        <v>6935</v>
      </c>
      <c r="CD16" s="68"/>
      <c r="CE16" s="65">
        <v>5.2126149017263285E-2</v>
      </c>
      <c r="CF16" s="68"/>
      <c r="CG16" s="65">
        <v>0.56445261223418219</v>
      </c>
      <c r="CH16" s="65">
        <v>0.73281472973443318</v>
      </c>
      <c r="CI16" s="65">
        <v>0.70555281289574789</v>
      </c>
      <c r="CJ16" s="65">
        <v>0.59110096485182628</v>
      </c>
      <c r="CK16" s="65">
        <v>0.7051559604426817</v>
      </c>
      <c r="CL16" s="65">
        <v>0.68606428540528064</v>
      </c>
      <c r="CN16" s="67">
        <v>138694</v>
      </c>
      <c r="CO16" s="67">
        <v>68055</v>
      </c>
      <c r="CP16" s="67">
        <v>70639</v>
      </c>
      <c r="CQ16" s="22">
        <v>95153</v>
      </c>
      <c r="CR16" s="67">
        <v>43541</v>
      </c>
      <c r="CS16" s="65">
        <v>0.31393571459471936</v>
      </c>
    </row>
    <row r="17" spans="1:97" x14ac:dyDescent="0.25">
      <c r="A17" s="61" t="s">
        <v>1267</v>
      </c>
      <c r="B17" s="145" t="s">
        <v>1263</v>
      </c>
      <c r="C17" s="60">
        <v>3766</v>
      </c>
      <c r="D17" s="93" t="s">
        <v>13</v>
      </c>
      <c r="E17" s="63">
        <f t="shared" si="0"/>
        <v>1344395</v>
      </c>
      <c r="F17" s="63">
        <v>818932</v>
      </c>
      <c r="G17" s="63">
        <v>525463</v>
      </c>
      <c r="H17" s="63">
        <v>1332787</v>
      </c>
      <c r="I17" s="63">
        <v>11608</v>
      </c>
      <c r="J17" s="63">
        <v>75859</v>
      </c>
      <c r="K17" s="63">
        <v>85890</v>
      </c>
      <c r="L17" s="63">
        <v>532152</v>
      </c>
      <c r="M17" s="63">
        <v>445435</v>
      </c>
      <c r="N17" s="63">
        <v>205059</v>
      </c>
      <c r="O17" s="15">
        <f t="shared" si="4"/>
        <v>1063477</v>
      </c>
      <c r="P17" s="64"/>
      <c r="Q17" s="63">
        <v>818932</v>
      </c>
      <c r="R17" s="63">
        <v>810991</v>
      </c>
      <c r="S17" s="63">
        <v>7941</v>
      </c>
      <c r="T17" s="63">
        <v>38187</v>
      </c>
      <c r="U17" s="63">
        <v>49735</v>
      </c>
      <c r="V17" s="63">
        <v>326269</v>
      </c>
      <c r="W17" s="63">
        <v>285967</v>
      </c>
      <c r="X17" s="63">
        <v>118774</v>
      </c>
      <c r="Y17" s="63">
        <f t="shared" si="1"/>
        <v>661971</v>
      </c>
      <c r="Z17" s="63"/>
      <c r="AA17" s="63">
        <v>2172</v>
      </c>
      <c r="AB17" s="63">
        <v>386</v>
      </c>
      <c r="AC17" s="63">
        <v>1786</v>
      </c>
      <c r="AD17" s="63">
        <f t="shared" si="2"/>
        <v>2511</v>
      </c>
      <c r="AE17" s="63">
        <v>725</v>
      </c>
      <c r="AF17" s="63">
        <v>1786</v>
      </c>
      <c r="AG17" s="63">
        <v>2457</v>
      </c>
      <c r="AH17" s="63">
        <v>54</v>
      </c>
      <c r="AI17" s="64"/>
      <c r="AJ17" s="63">
        <v>386</v>
      </c>
      <c r="AK17" s="63">
        <v>725</v>
      </c>
      <c r="AL17" s="63">
        <v>681</v>
      </c>
      <c r="AM17" s="63">
        <v>44</v>
      </c>
      <c r="AN17" s="18"/>
      <c r="AO17" s="20">
        <v>0.80257114409237562</v>
      </c>
      <c r="AP17" s="20">
        <v>0.56387146034591507</v>
      </c>
      <c r="AQ17" s="20">
        <v>0.79041250652911443</v>
      </c>
      <c r="AR17" s="20">
        <v>0.72602510321843028</v>
      </c>
      <c r="AS17" s="20">
        <v>0.49726456663291563</v>
      </c>
      <c r="AT17" s="20">
        <v>0.79956440593179068</v>
      </c>
      <c r="AU17" s="20">
        <v>0.87287610190169429</v>
      </c>
      <c r="AV17" s="20">
        <v>0.71282740762872221</v>
      </c>
      <c r="AW17" s="20">
        <v>0.88804633877301042</v>
      </c>
      <c r="AX17" s="20">
        <v>0.92092341471583661</v>
      </c>
      <c r="AY17" s="20">
        <v>0.82066602899919561</v>
      </c>
      <c r="AZ17" s="20">
        <v>0.88371665943723443</v>
      </c>
      <c r="BA17" s="65">
        <v>0.88286437372473425</v>
      </c>
      <c r="BB17" s="65">
        <v>0.8633441227927442</v>
      </c>
      <c r="BC17" s="65">
        <v>0.81345186963824723</v>
      </c>
      <c r="BD17" s="65">
        <v>0.79218748108930959</v>
      </c>
      <c r="BE17" s="66"/>
      <c r="BF17" s="65">
        <v>2.0819899151135871E-2</v>
      </c>
      <c r="BG17" s="65">
        <v>2.171508997687745E-2</v>
      </c>
      <c r="BH17" s="65">
        <v>1.5736713743891243E-2</v>
      </c>
      <c r="BI17" s="65">
        <v>2.6888954525067552E-2</v>
      </c>
      <c r="BJ17" s="65">
        <v>2.023039408551482E-2</v>
      </c>
      <c r="BK17" s="65">
        <v>2.0919403538305906E-2</v>
      </c>
      <c r="BL17" s="65">
        <v>1.8800000000000001E-2</v>
      </c>
      <c r="BM17" s="65">
        <v>2.2800000000000001E-2</v>
      </c>
      <c r="BN17" s="65">
        <v>3.73E-2</v>
      </c>
      <c r="BO17" s="65">
        <v>4.0000000000000002E-4</v>
      </c>
      <c r="BP17" s="65">
        <v>2.92E-2</v>
      </c>
      <c r="BQ17" s="65">
        <v>6.0100000000000001E-2</v>
      </c>
      <c r="BR17" s="65">
        <v>2.0899999999999998E-2</v>
      </c>
      <c r="BS17" s="65">
        <v>4.0099999999999997E-2</v>
      </c>
      <c r="BT17" s="65">
        <v>2.9700000000000001E-2</v>
      </c>
      <c r="BU17" s="65">
        <v>4.48E-2</v>
      </c>
      <c r="BW17" s="20">
        <v>0.9755211581762635</v>
      </c>
      <c r="BX17" s="20">
        <v>0.97196033380869384</v>
      </c>
      <c r="BY17" s="20">
        <v>0.97419999999999995</v>
      </c>
      <c r="CA17" s="67">
        <v>80746</v>
      </c>
      <c r="CB17" s="67">
        <v>17730</v>
      </c>
      <c r="CC17" s="67">
        <f t="shared" si="3"/>
        <v>98476</v>
      </c>
      <c r="CD17" s="68"/>
      <c r="CE17" s="65">
        <v>3.4892331585892562E-2</v>
      </c>
      <c r="CF17" s="68"/>
      <c r="CG17" s="65">
        <v>0.68367194502539586</v>
      </c>
      <c r="CH17" s="65">
        <v>0.82239306854193406</v>
      </c>
      <c r="CI17" s="65">
        <v>0.83331851646636335</v>
      </c>
      <c r="CJ17" s="65">
        <v>0.77918429256930632</v>
      </c>
      <c r="CK17" s="65">
        <v>0.81289481425344889</v>
      </c>
      <c r="CL17" s="65">
        <v>0.80709882383541265</v>
      </c>
      <c r="CN17" s="67">
        <v>1453283</v>
      </c>
      <c r="CO17" s="67">
        <v>709656.00000000012</v>
      </c>
      <c r="CP17" s="67">
        <v>743627</v>
      </c>
      <c r="CQ17" s="22">
        <v>1172943</v>
      </c>
      <c r="CR17" s="67">
        <v>280340</v>
      </c>
      <c r="CS17" s="65">
        <v>0.19290117616458735</v>
      </c>
    </row>
    <row r="18" spans="1:97" x14ac:dyDescent="0.25">
      <c r="A18" s="61" t="s">
        <v>1268</v>
      </c>
      <c r="B18" s="145" t="s">
        <v>120</v>
      </c>
      <c r="C18" s="60">
        <v>3767</v>
      </c>
      <c r="D18" s="93" t="s">
        <v>14</v>
      </c>
      <c r="E18" s="63">
        <f t="shared" si="0"/>
        <v>239521</v>
      </c>
      <c r="F18" s="63">
        <v>228899</v>
      </c>
      <c r="G18" s="63">
        <v>10622</v>
      </c>
      <c r="H18" s="63">
        <v>140434</v>
      </c>
      <c r="I18" s="63">
        <v>99087</v>
      </c>
      <c r="J18" s="63">
        <v>1409</v>
      </c>
      <c r="K18" s="63">
        <v>21288</v>
      </c>
      <c r="L18" s="63">
        <v>112763</v>
      </c>
      <c r="M18" s="63">
        <v>76782</v>
      </c>
      <c r="N18" s="63">
        <v>27279</v>
      </c>
      <c r="O18" s="15">
        <f t="shared" si="4"/>
        <v>210833</v>
      </c>
      <c r="P18" s="64"/>
      <c r="Q18" s="63">
        <v>228899</v>
      </c>
      <c r="R18" s="63">
        <v>129987</v>
      </c>
      <c r="S18" s="63">
        <v>98912</v>
      </c>
      <c r="T18" s="63">
        <v>0</v>
      </c>
      <c r="U18" s="63">
        <v>20388</v>
      </c>
      <c r="V18" s="63">
        <v>107742</v>
      </c>
      <c r="W18" s="63">
        <v>74485</v>
      </c>
      <c r="X18" s="63">
        <v>26284</v>
      </c>
      <c r="Y18" s="63">
        <f t="shared" si="1"/>
        <v>202615</v>
      </c>
      <c r="Z18" s="63"/>
      <c r="AA18" s="63">
        <v>285</v>
      </c>
      <c r="AB18" s="63">
        <v>224</v>
      </c>
      <c r="AC18" s="63">
        <v>61</v>
      </c>
      <c r="AD18" s="63">
        <f t="shared" si="2"/>
        <v>1280</v>
      </c>
      <c r="AE18" s="63">
        <v>1219</v>
      </c>
      <c r="AF18" s="63">
        <v>61</v>
      </c>
      <c r="AG18" s="63">
        <v>303</v>
      </c>
      <c r="AH18" s="63">
        <v>977</v>
      </c>
      <c r="AI18" s="64"/>
      <c r="AJ18" s="63">
        <v>224</v>
      </c>
      <c r="AK18" s="63">
        <v>1219</v>
      </c>
      <c r="AL18" s="63">
        <v>243</v>
      </c>
      <c r="AM18" s="63">
        <v>976</v>
      </c>
      <c r="AN18" s="18"/>
      <c r="AO18" s="20">
        <v>0.8280611312942705</v>
      </c>
      <c r="AP18" s="20">
        <v>0.501348210134821</v>
      </c>
      <c r="AQ18" s="20">
        <v>0.80871677677062526</v>
      </c>
      <c r="AR18" s="20">
        <v>0.62745146715654632</v>
      </c>
      <c r="AS18" s="20">
        <v>0.34215312554500832</v>
      </c>
      <c r="AT18" s="20">
        <v>0.83565450154690668</v>
      </c>
      <c r="AU18" s="20">
        <v>0.96654015546670458</v>
      </c>
      <c r="AV18" s="20">
        <v>0.98967921896792188</v>
      </c>
      <c r="AW18" s="20">
        <v>1.0827604086649254</v>
      </c>
      <c r="AX18" s="20">
        <v>0.95305595551362887</v>
      </c>
      <c r="AY18" s="20">
        <v>0.67964720831153302</v>
      </c>
      <c r="AZ18" s="20">
        <v>1.0223792297471608</v>
      </c>
      <c r="BA18" s="65">
        <v>0.96723614560598081</v>
      </c>
      <c r="BB18" s="65">
        <v>0.96588363360994545</v>
      </c>
      <c r="BC18" s="65">
        <v>0.82491658513333832</v>
      </c>
      <c r="BD18" s="65">
        <v>0.83102735619852963</v>
      </c>
      <c r="BE18" s="66"/>
      <c r="BF18" s="65">
        <v>3.1128087256534404E-2</v>
      </c>
      <c r="BG18" s="65">
        <v>3.1685305081420444E-2</v>
      </c>
      <c r="BH18" s="65">
        <v>2.654311908614012E-2</v>
      </c>
      <c r="BI18" s="65">
        <v>4.0188693601156511E-2</v>
      </c>
      <c r="BJ18" s="65">
        <v>2.4274951991727807E-2</v>
      </c>
      <c r="BK18" s="65">
        <v>3.1868061758325891E-2</v>
      </c>
      <c r="BL18" s="65">
        <v>2.87E-2</v>
      </c>
      <c r="BM18" s="65">
        <v>3.3399999999999999E-2</v>
      </c>
      <c r="BN18" s="65">
        <v>1.95E-2</v>
      </c>
      <c r="BO18" s="65">
        <v>1.3599999999999999E-2</v>
      </c>
      <c r="BP18" s="65">
        <v>2.12E-2</v>
      </c>
      <c r="BQ18" s="65">
        <v>2.1899999999999999E-2</v>
      </c>
      <c r="BR18" s="65">
        <v>9.1999999999999998E-3</v>
      </c>
      <c r="BS18" s="65">
        <v>2.06E-2</v>
      </c>
      <c r="BT18" s="65">
        <v>1.38E-2</v>
      </c>
      <c r="BU18" s="65">
        <v>2.4799999999999999E-2</v>
      </c>
      <c r="BW18" s="20">
        <v>0.93730715893223027</v>
      </c>
      <c r="BX18" s="20">
        <v>0.97845020098258151</v>
      </c>
      <c r="BY18" s="20">
        <v>0.93899999999999995</v>
      </c>
      <c r="CA18" s="67">
        <v>9237</v>
      </c>
      <c r="CB18" s="67">
        <v>2093</v>
      </c>
      <c r="CC18" s="67">
        <f t="shared" si="3"/>
        <v>11330</v>
      </c>
      <c r="CD18" s="68"/>
      <c r="CE18" s="65">
        <v>0.110790281587962</v>
      </c>
      <c r="CF18" s="68"/>
      <c r="CG18" s="65">
        <v>0.696141329614133</v>
      </c>
      <c r="CH18" s="65">
        <v>0.85693846981103083</v>
      </c>
      <c r="CI18" s="65">
        <v>0.87218857057742916</v>
      </c>
      <c r="CJ18" s="65">
        <v>0.7378977003762115</v>
      </c>
      <c r="CK18" s="65">
        <v>0.84612400469406157</v>
      </c>
      <c r="CL18" s="65">
        <v>0.82849140468023785</v>
      </c>
      <c r="CN18" s="67">
        <v>246355</v>
      </c>
      <c r="CO18" s="67">
        <v>119583.00000000001</v>
      </c>
      <c r="CP18" s="67">
        <v>126772.00000000003</v>
      </c>
      <c r="CQ18" s="22">
        <v>204103</v>
      </c>
      <c r="CR18" s="67">
        <v>42252</v>
      </c>
      <c r="CS18" s="65">
        <v>0.17150859531976215</v>
      </c>
    </row>
    <row r="19" spans="1:97" x14ac:dyDescent="0.25">
      <c r="A19" s="61" t="s">
        <v>1268</v>
      </c>
      <c r="B19" s="145" t="s">
        <v>120</v>
      </c>
      <c r="C19" s="60">
        <v>3768</v>
      </c>
      <c r="D19" s="93" t="s">
        <v>15</v>
      </c>
      <c r="E19" s="63">
        <f t="shared" si="0"/>
        <v>33470</v>
      </c>
      <c r="F19" s="63">
        <v>29683</v>
      </c>
      <c r="G19" s="63">
        <v>3787</v>
      </c>
      <c r="H19" s="63">
        <v>23191</v>
      </c>
      <c r="I19" s="63">
        <v>10279</v>
      </c>
      <c r="J19" s="63">
        <v>576</v>
      </c>
      <c r="K19" s="63">
        <v>2417</v>
      </c>
      <c r="L19" s="63">
        <v>15676</v>
      </c>
      <c r="M19" s="63">
        <v>10927</v>
      </c>
      <c r="N19" s="63">
        <v>3874</v>
      </c>
      <c r="O19" s="15">
        <f t="shared" si="4"/>
        <v>29020</v>
      </c>
      <c r="P19" s="64"/>
      <c r="Q19" s="63">
        <v>29683</v>
      </c>
      <c r="R19" s="63">
        <v>19404</v>
      </c>
      <c r="S19" s="63">
        <v>10279</v>
      </c>
      <c r="T19" s="63">
        <v>0</v>
      </c>
      <c r="U19" s="63">
        <v>2097</v>
      </c>
      <c r="V19" s="63">
        <v>14231</v>
      </c>
      <c r="W19" s="63">
        <v>9988</v>
      </c>
      <c r="X19" s="63">
        <v>3367</v>
      </c>
      <c r="Y19" s="63">
        <f t="shared" si="1"/>
        <v>26316</v>
      </c>
      <c r="Z19" s="63"/>
      <c r="AA19" s="63">
        <v>47</v>
      </c>
      <c r="AB19" s="63">
        <v>20</v>
      </c>
      <c r="AC19" s="63">
        <v>27</v>
      </c>
      <c r="AD19" s="63">
        <f t="shared" si="2"/>
        <v>108</v>
      </c>
      <c r="AE19" s="63">
        <v>81</v>
      </c>
      <c r="AF19" s="63">
        <v>27</v>
      </c>
      <c r="AG19" s="63">
        <v>64</v>
      </c>
      <c r="AH19" s="63">
        <v>44</v>
      </c>
      <c r="AI19" s="64"/>
      <c r="AJ19" s="63">
        <v>20</v>
      </c>
      <c r="AK19" s="63">
        <v>81</v>
      </c>
      <c r="AL19" s="63">
        <v>37</v>
      </c>
      <c r="AM19" s="63">
        <v>44</v>
      </c>
      <c r="AN19" s="18"/>
      <c r="AO19" s="20">
        <v>0.99040916304422821</v>
      </c>
      <c r="AP19" s="20">
        <v>0.58504746835443033</v>
      </c>
      <c r="AQ19" s="20">
        <v>0.9468508736286062</v>
      </c>
      <c r="AR19" s="20">
        <v>0.77281861448968803</v>
      </c>
      <c r="AS19" s="20">
        <v>0.42911877394636017</v>
      </c>
      <c r="AT19" s="20">
        <v>0.99061264822134387</v>
      </c>
      <c r="AU19" s="20">
        <v>1.1348237079969641</v>
      </c>
      <c r="AV19" s="20">
        <v>0.95609177215189878</v>
      </c>
      <c r="AW19" s="20">
        <v>1.273953677366924</v>
      </c>
      <c r="AX19" s="20">
        <v>1.1556848228450556</v>
      </c>
      <c r="AY19" s="20">
        <v>0.82460621541081314</v>
      </c>
      <c r="AZ19" s="20">
        <v>1.194828722002635</v>
      </c>
      <c r="BA19" s="65">
        <v>1.1447191329602606</v>
      </c>
      <c r="BB19" s="65">
        <v>1.125428744367476</v>
      </c>
      <c r="BC19" s="65">
        <v>0.99596231493943477</v>
      </c>
      <c r="BD19" s="65">
        <v>0.98513686192750016</v>
      </c>
      <c r="BE19" s="66"/>
      <c r="BF19" s="65">
        <v>3.1732354263449725E-2</v>
      </c>
      <c r="BG19" s="65">
        <v>5.2932761087267528E-2</v>
      </c>
      <c r="BH19" s="65">
        <v>2.4591404358353511E-2</v>
      </c>
      <c r="BI19" s="65">
        <v>3.9415562351342165E-2</v>
      </c>
      <c r="BJ19" s="65">
        <v>2.4705882352941175E-2</v>
      </c>
      <c r="BK19" s="65">
        <v>3.2474525722806728E-2</v>
      </c>
      <c r="BL19" s="65">
        <v>2.7799999999999998E-2</v>
      </c>
      <c r="BM19" s="65">
        <v>3.5499999999999997E-2</v>
      </c>
      <c r="BN19" s="65">
        <v>4.0300000000000002E-2</v>
      </c>
      <c r="BO19" s="65">
        <v>2.7199999999999998E-2</v>
      </c>
      <c r="BP19" s="65">
        <v>4.2999999999999997E-2</v>
      </c>
      <c r="BQ19" s="65">
        <v>4.6100000000000002E-2</v>
      </c>
      <c r="BR19" s="65">
        <v>1.7600000000000001E-2</v>
      </c>
      <c r="BS19" s="65">
        <v>4.2700000000000002E-2</v>
      </c>
      <c r="BT19" s="65">
        <v>3.0700000000000002E-2</v>
      </c>
      <c r="BU19" s="65">
        <v>4.9599999999999998E-2</v>
      </c>
      <c r="BW19" s="20">
        <v>0.91079724261951145</v>
      </c>
      <c r="BX19" s="20">
        <v>0.98120052770448551</v>
      </c>
      <c r="BY19" s="20">
        <v>0.91800000000000004</v>
      </c>
      <c r="CA19" s="67">
        <v>1291</v>
      </c>
      <c r="CB19" s="67">
        <v>631</v>
      </c>
      <c r="CC19" s="67">
        <f t="shared" si="3"/>
        <v>1922</v>
      </c>
      <c r="CD19" s="68"/>
      <c r="CE19" s="65">
        <v>0.10482541585493781</v>
      </c>
      <c r="CF19" s="68"/>
      <c r="CG19" s="65">
        <v>0.810126582278481</v>
      </c>
      <c r="CH19" s="65">
        <v>1.0047135310849249</v>
      </c>
      <c r="CI19" s="65">
        <v>1.0522474881015336</v>
      </c>
      <c r="CJ19" s="65">
        <v>0.92954448701575143</v>
      </c>
      <c r="CK19" s="65">
        <v>1.0029644268774704</v>
      </c>
      <c r="CL19" s="65">
        <v>0.99106465190091764</v>
      </c>
      <c r="CN19" s="67">
        <v>28986</v>
      </c>
      <c r="CO19" s="67">
        <v>14116.999999999998</v>
      </c>
      <c r="CP19" s="67">
        <v>14869.000000000002</v>
      </c>
      <c r="CQ19" s="22">
        <v>28727</v>
      </c>
      <c r="CR19" s="67">
        <v>259</v>
      </c>
      <c r="CS19" s="65">
        <v>8.935348099082363E-3</v>
      </c>
    </row>
    <row r="20" spans="1:97" x14ac:dyDescent="0.25">
      <c r="A20" s="61" t="s">
        <v>1269</v>
      </c>
      <c r="B20" s="145" t="s">
        <v>121</v>
      </c>
      <c r="C20" s="60">
        <v>3769</v>
      </c>
      <c r="D20" s="93" t="s">
        <v>16</v>
      </c>
      <c r="E20" s="63">
        <f t="shared" si="0"/>
        <v>175009</v>
      </c>
      <c r="F20" s="63">
        <v>163199</v>
      </c>
      <c r="G20" s="63">
        <v>11810</v>
      </c>
      <c r="H20" s="63">
        <v>111683</v>
      </c>
      <c r="I20" s="63">
        <v>63326</v>
      </c>
      <c r="J20" s="63">
        <v>1254</v>
      </c>
      <c r="K20" s="63">
        <v>11185</v>
      </c>
      <c r="L20" s="63">
        <v>74368</v>
      </c>
      <c r="M20" s="63">
        <v>62156</v>
      </c>
      <c r="N20" s="63">
        <v>26046</v>
      </c>
      <c r="O20" s="15">
        <f t="shared" si="4"/>
        <v>147709</v>
      </c>
      <c r="P20" s="64"/>
      <c r="Q20" s="63">
        <v>163199</v>
      </c>
      <c r="R20" s="63">
        <v>101448</v>
      </c>
      <c r="S20" s="63">
        <v>61751</v>
      </c>
      <c r="T20" s="63">
        <v>1</v>
      </c>
      <c r="U20" s="63">
        <v>10033</v>
      </c>
      <c r="V20" s="63">
        <v>69128</v>
      </c>
      <c r="W20" s="63">
        <v>59311</v>
      </c>
      <c r="X20" s="63">
        <v>24726</v>
      </c>
      <c r="Y20" s="63">
        <f t="shared" si="1"/>
        <v>138472</v>
      </c>
      <c r="Z20" s="63"/>
      <c r="AA20" s="63">
        <v>351</v>
      </c>
      <c r="AB20" s="63">
        <v>254</v>
      </c>
      <c r="AC20" s="63">
        <v>97</v>
      </c>
      <c r="AD20" s="63">
        <f t="shared" si="2"/>
        <v>2186</v>
      </c>
      <c r="AE20" s="63">
        <v>2089</v>
      </c>
      <c r="AF20" s="63">
        <v>97</v>
      </c>
      <c r="AG20" s="63">
        <v>353</v>
      </c>
      <c r="AH20" s="63">
        <v>1833</v>
      </c>
      <c r="AI20" s="64"/>
      <c r="AJ20" s="63">
        <v>254</v>
      </c>
      <c r="AK20" s="63">
        <v>2089</v>
      </c>
      <c r="AL20" s="63">
        <v>267</v>
      </c>
      <c r="AM20" s="63">
        <v>1822</v>
      </c>
      <c r="AN20" s="18"/>
      <c r="AO20" s="20">
        <v>0.78281240239052119</v>
      </c>
      <c r="AP20" s="20">
        <v>0.56326002587322122</v>
      </c>
      <c r="AQ20" s="20">
        <v>0.75140085936125833</v>
      </c>
      <c r="AR20" s="20">
        <v>0.70329552421827102</v>
      </c>
      <c r="AS20" s="20">
        <v>0.47679099314422291</v>
      </c>
      <c r="AT20" s="20">
        <v>0.77509451383083583</v>
      </c>
      <c r="AU20" s="20">
        <v>0.90454053266143308</v>
      </c>
      <c r="AV20" s="20">
        <v>0.72347994825355755</v>
      </c>
      <c r="AW20" s="20">
        <v>0.93434178455662487</v>
      </c>
      <c r="AX20" s="20">
        <v>0.95272838749233602</v>
      </c>
      <c r="AY20" s="20">
        <v>0.81910812000754762</v>
      </c>
      <c r="AZ20" s="20">
        <v>0.9214880157710208</v>
      </c>
      <c r="BA20" s="65">
        <v>0.93161408162821546</v>
      </c>
      <c r="BB20" s="65">
        <v>0.87966717941546635</v>
      </c>
      <c r="BC20" s="65">
        <v>0.80057187588336343</v>
      </c>
      <c r="BD20" s="65">
        <v>0.76649619433845417</v>
      </c>
      <c r="BE20" s="66"/>
      <c r="BF20" s="65">
        <v>2.7133832221679952E-2</v>
      </c>
      <c r="BG20" s="65">
        <v>1.9834545998205919E-2</v>
      </c>
      <c r="BH20" s="65">
        <v>1.5939677388565429E-2</v>
      </c>
      <c r="BI20" s="65">
        <v>4.1913141145638336E-2</v>
      </c>
      <c r="BJ20" s="65">
        <v>2.6540329043511054E-2</v>
      </c>
      <c r="BK20" s="65">
        <v>2.7233503542730474E-2</v>
      </c>
      <c r="BL20" s="65">
        <v>2.12E-2</v>
      </c>
      <c r="BM20" s="65">
        <v>3.2800000000000003E-2</v>
      </c>
      <c r="BN20" s="65">
        <v>1.04E-2</v>
      </c>
      <c r="BO20" s="65">
        <v>1.6000000000000001E-3</v>
      </c>
      <c r="BP20" s="65">
        <v>9.1000000000000004E-3</v>
      </c>
      <c r="BQ20" s="65">
        <v>1.5299999999999999E-2</v>
      </c>
      <c r="BR20" s="65">
        <v>5.7999999999999996E-3</v>
      </c>
      <c r="BS20" s="65">
        <v>1.11E-2</v>
      </c>
      <c r="BT20" s="65">
        <v>7.4000000000000003E-3</v>
      </c>
      <c r="BU20" s="65">
        <v>1.32E-2</v>
      </c>
      <c r="BW20" s="20">
        <v>0.92882707011550347</v>
      </c>
      <c r="BX20" s="20">
        <v>0.96010797840431916</v>
      </c>
      <c r="BY20" s="20">
        <v>0.93079999999999996</v>
      </c>
      <c r="CA20" s="67">
        <v>9813</v>
      </c>
      <c r="CB20" s="67">
        <v>2371</v>
      </c>
      <c r="CC20" s="67">
        <f t="shared" si="3"/>
        <v>12184</v>
      </c>
      <c r="CD20" s="68"/>
      <c r="CE20" s="65">
        <v>5.1549536359199608E-2</v>
      </c>
      <c r="CF20" s="68"/>
      <c r="CG20" s="65">
        <v>0.68719275549805947</v>
      </c>
      <c r="CH20" s="65">
        <v>0.77304821971505389</v>
      </c>
      <c r="CI20" s="65">
        <v>0.82406499080318818</v>
      </c>
      <c r="CJ20" s="65">
        <v>0.77064595257563373</v>
      </c>
      <c r="CK20" s="65">
        <v>0.78553158571125559</v>
      </c>
      <c r="CL20" s="65">
        <v>0.78306748849509611</v>
      </c>
      <c r="CN20" s="67">
        <v>192092</v>
      </c>
      <c r="CO20" s="67">
        <v>91977.999999999782</v>
      </c>
      <c r="CP20" s="67">
        <v>100114.00000000007</v>
      </c>
      <c r="CQ20" s="22">
        <v>150421</v>
      </c>
      <c r="CR20" s="67">
        <v>41671</v>
      </c>
      <c r="CS20" s="65">
        <v>0.21693251150490389</v>
      </c>
    </row>
    <row r="21" spans="1:97" x14ac:dyDescent="0.25">
      <c r="A21" s="61" t="s">
        <v>1269</v>
      </c>
      <c r="B21" s="145" t="s">
        <v>121</v>
      </c>
      <c r="C21" s="60">
        <v>3770</v>
      </c>
      <c r="D21" s="93" t="s">
        <v>17</v>
      </c>
      <c r="E21" s="63">
        <f t="shared" si="0"/>
        <v>40112</v>
      </c>
      <c r="F21" s="63">
        <v>25725</v>
      </c>
      <c r="G21" s="63">
        <v>14387</v>
      </c>
      <c r="H21" s="63">
        <v>39114</v>
      </c>
      <c r="I21" s="63">
        <v>998</v>
      </c>
      <c r="J21" s="63">
        <v>1475</v>
      </c>
      <c r="K21" s="63">
        <v>2606</v>
      </c>
      <c r="L21" s="63">
        <v>16061</v>
      </c>
      <c r="M21" s="63">
        <v>13937</v>
      </c>
      <c r="N21" s="63">
        <v>6033</v>
      </c>
      <c r="O21" s="15">
        <f t="shared" si="4"/>
        <v>32604</v>
      </c>
      <c r="P21" s="64"/>
      <c r="Q21" s="63">
        <v>25725</v>
      </c>
      <c r="R21" s="63">
        <v>24727</v>
      </c>
      <c r="S21" s="63">
        <v>998</v>
      </c>
      <c r="T21" s="63">
        <v>16</v>
      </c>
      <c r="U21" s="63">
        <v>1427</v>
      </c>
      <c r="V21" s="63">
        <v>10270</v>
      </c>
      <c r="W21" s="63">
        <v>10050</v>
      </c>
      <c r="X21" s="63">
        <v>3962</v>
      </c>
      <c r="Y21" s="63">
        <f t="shared" si="1"/>
        <v>21747</v>
      </c>
      <c r="Z21" s="63"/>
      <c r="AA21" s="63">
        <v>113</v>
      </c>
      <c r="AB21" s="63">
        <v>14</v>
      </c>
      <c r="AC21" s="63">
        <v>99</v>
      </c>
      <c r="AD21" s="63">
        <f t="shared" si="2"/>
        <v>143</v>
      </c>
      <c r="AE21" s="63">
        <v>44</v>
      </c>
      <c r="AF21" s="63">
        <v>99</v>
      </c>
      <c r="AG21" s="63">
        <v>134</v>
      </c>
      <c r="AH21" s="63">
        <v>9</v>
      </c>
      <c r="AI21" s="64"/>
      <c r="AJ21" s="63">
        <v>14</v>
      </c>
      <c r="AK21" s="63">
        <v>44</v>
      </c>
      <c r="AL21" s="63">
        <v>35</v>
      </c>
      <c r="AM21" s="63">
        <v>9</v>
      </c>
      <c r="AN21" s="18"/>
      <c r="AO21" s="20">
        <v>0.84961328424225946</v>
      </c>
      <c r="AP21" s="20">
        <v>0.62761367407899105</v>
      </c>
      <c r="AQ21" s="20">
        <v>0.88365462096324299</v>
      </c>
      <c r="AR21" s="20">
        <v>0.72838452787258245</v>
      </c>
      <c r="AS21" s="20">
        <v>0.46342471414795428</v>
      </c>
      <c r="AT21" s="20">
        <v>0.85564588979223122</v>
      </c>
      <c r="AU21" s="20">
        <v>0.9547307815859053</v>
      </c>
      <c r="AV21" s="20">
        <v>0.86491868569532027</v>
      </c>
      <c r="AW21" s="20">
        <v>0.99553709787392297</v>
      </c>
      <c r="AX21" s="20">
        <v>0.99096985210466437</v>
      </c>
      <c r="AY21" s="20">
        <v>0.83110621297699405</v>
      </c>
      <c r="AZ21" s="20">
        <v>0.98175248419150862</v>
      </c>
      <c r="BA21" s="65">
        <v>0.95326590603358075</v>
      </c>
      <c r="BB21" s="65">
        <v>0.95617217374252372</v>
      </c>
      <c r="BC21" s="65">
        <v>0.85152707887001144</v>
      </c>
      <c r="BD21" s="65">
        <v>0.84773016962447301</v>
      </c>
      <c r="BE21" s="66"/>
      <c r="BF21" s="65">
        <v>1.4341806158297169E-2</v>
      </c>
      <c r="BG21" s="65">
        <v>1.401541695865452E-2</v>
      </c>
      <c r="BH21" s="65">
        <v>8.6532723294211258E-3</v>
      </c>
      <c r="BI21" s="65">
        <v>2.1797487383227745E-2</v>
      </c>
      <c r="BJ21" s="65">
        <v>1.0879153190238165E-2</v>
      </c>
      <c r="BK21" s="65">
        <v>1.4908146580744446E-2</v>
      </c>
      <c r="BL21" s="65">
        <v>0.01</v>
      </c>
      <c r="BM21" s="65">
        <v>1.8800000000000001E-2</v>
      </c>
      <c r="BN21" s="65">
        <v>6.13E-2</v>
      </c>
      <c r="BO21" s="65">
        <v>2.3800000000000002E-2</v>
      </c>
      <c r="BP21" s="65">
        <v>4.07E-2</v>
      </c>
      <c r="BQ21" s="65">
        <v>0.1027</v>
      </c>
      <c r="BR21" s="65">
        <v>2.5000000000000001E-2</v>
      </c>
      <c r="BS21" s="65">
        <v>6.7299999999999999E-2</v>
      </c>
      <c r="BT21" s="65">
        <v>6.0600000000000001E-2</v>
      </c>
      <c r="BU21" s="65">
        <v>6.2E-2</v>
      </c>
      <c r="BW21" s="20">
        <v>0.97020045463938831</v>
      </c>
      <c r="BX21" s="20">
        <v>0.97235103683611868</v>
      </c>
      <c r="BY21" s="20">
        <v>0.97089999999999999</v>
      </c>
      <c r="CA21" s="67">
        <v>2139</v>
      </c>
      <c r="CB21" s="67">
        <v>831</v>
      </c>
      <c r="CC21" s="67">
        <f t="shared" si="3"/>
        <v>2970</v>
      </c>
      <c r="CD21" s="68"/>
      <c r="CE21" s="65">
        <v>4.3397396156230623E-2</v>
      </c>
      <c r="CF21" s="68"/>
      <c r="CG21" s="65">
        <v>0.82542316627945567</v>
      </c>
      <c r="CH21" s="65">
        <v>0.91297340854149878</v>
      </c>
      <c r="CI21" s="65">
        <v>0.82124573378839594</v>
      </c>
      <c r="CJ21" s="65">
        <v>0.78275244524039123</v>
      </c>
      <c r="CK21" s="65">
        <v>0.86618488407106298</v>
      </c>
      <c r="CL21" s="65">
        <v>0.85121945192616566</v>
      </c>
      <c r="CN21" s="67">
        <v>40469</v>
      </c>
      <c r="CO21" s="67">
        <v>20071</v>
      </c>
      <c r="CP21" s="67">
        <v>20398</v>
      </c>
      <c r="CQ21" s="22">
        <v>34448</v>
      </c>
      <c r="CR21" s="67">
        <v>6021</v>
      </c>
      <c r="CS21" s="65">
        <v>0.14878054807383434</v>
      </c>
    </row>
    <row r="22" spans="1:97" x14ac:dyDescent="0.25">
      <c r="A22" s="61" t="s">
        <v>1269</v>
      </c>
      <c r="B22" s="145" t="s">
        <v>121</v>
      </c>
      <c r="C22" s="60">
        <v>3771</v>
      </c>
      <c r="D22" s="93" t="s">
        <v>18</v>
      </c>
      <c r="E22" s="63">
        <f t="shared" si="0"/>
        <v>27461</v>
      </c>
      <c r="F22" s="63">
        <v>19293</v>
      </c>
      <c r="G22" s="63">
        <v>8168</v>
      </c>
      <c r="H22" s="63">
        <v>25537</v>
      </c>
      <c r="I22" s="63">
        <v>1924</v>
      </c>
      <c r="J22" s="63">
        <v>1155</v>
      </c>
      <c r="K22" s="63">
        <v>1753</v>
      </c>
      <c r="L22" s="63">
        <v>10489</v>
      </c>
      <c r="M22" s="63">
        <v>9590</v>
      </c>
      <c r="N22" s="63">
        <v>4474</v>
      </c>
      <c r="O22" s="15">
        <f t="shared" si="4"/>
        <v>21832</v>
      </c>
      <c r="P22" s="64"/>
      <c r="Q22" s="63">
        <v>19293</v>
      </c>
      <c r="R22" s="63">
        <v>17509</v>
      </c>
      <c r="S22" s="63">
        <v>1784</v>
      </c>
      <c r="T22" s="63">
        <v>0</v>
      </c>
      <c r="U22" s="63">
        <v>953</v>
      </c>
      <c r="V22" s="63">
        <v>7118</v>
      </c>
      <c r="W22" s="63">
        <v>7768</v>
      </c>
      <c r="X22" s="63">
        <v>3454</v>
      </c>
      <c r="Y22" s="63">
        <f t="shared" si="1"/>
        <v>15839</v>
      </c>
      <c r="Z22" s="63"/>
      <c r="AA22" s="63">
        <v>64</v>
      </c>
      <c r="AB22" s="63">
        <v>14</v>
      </c>
      <c r="AC22" s="63">
        <v>50</v>
      </c>
      <c r="AD22" s="63">
        <f t="shared" si="2"/>
        <v>82</v>
      </c>
      <c r="AE22" s="63">
        <v>32</v>
      </c>
      <c r="AF22" s="63">
        <v>50</v>
      </c>
      <c r="AG22" s="63">
        <v>67</v>
      </c>
      <c r="AH22" s="63">
        <v>15</v>
      </c>
      <c r="AI22" s="64"/>
      <c r="AJ22" s="63">
        <v>14</v>
      </c>
      <c r="AK22" s="63">
        <v>32</v>
      </c>
      <c r="AL22" s="63">
        <v>18</v>
      </c>
      <c r="AM22" s="63">
        <v>14</v>
      </c>
      <c r="AN22" s="18"/>
      <c r="AO22" s="20">
        <v>0.9719428926132837</v>
      </c>
      <c r="AP22" s="20">
        <v>0.76973326075122483</v>
      </c>
      <c r="AQ22" s="20">
        <v>0.96255914420901045</v>
      </c>
      <c r="AR22" s="20">
        <v>0.87282752007671105</v>
      </c>
      <c r="AS22" s="20">
        <v>0.61341778090546561</v>
      </c>
      <c r="AT22" s="20">
        <v>0.96512913275047729</v>
      </c>
      <c r="AU22" s="20">
        <v>1.0885992137388785</v>
      </c>
      <c r="AV22" s="20">
        <v>0.95427327163854114</v>
      </c>
      <c r="AW22" s="20">
        <v>1.0788932318452993</v>
      </c>
      <c r="AX22" s="20">
        <v>1.1494666187222822</v>
      </c>
      <c r="AY22" s="20">
        <v>1.0494956603330987</v>
      </c>
      <c r="AZ22" s="20">
        <v>1.0969751783740327</v>
      </c>
      <c r="BA22" s="65">
        <v>1.0563230605738576</v>
      </c>
      <c r="BB22" s="65">
        <v>1.1216895742541066</v>
      </c>
      <c r="BC22" s="65">
        <v>0.94612932232485902</v>
      </c>
      <c r="BD22" s="65">
        <v>0.99840764331210186</v>
      </c>
      <c r="BE22" s="66"/>
      <c r="BF22" s="65">
        <v>1.8830692901843603E-2</v>
      </c>
      <c r="BG22" s="65">
        <v>1.993704092339979E-2</v>
      </c>
      <c r="BH22" s="65">
        <v>1.2125639152666179E-2</v>
      </c>
      <c r="BI22" s="65">
        <v>2.5194621372965322E-2</v>
      </c>
      <c r="BJ22" s="65">
        <v>1.8789144050104383E-2</v>
      </c>
      <c r="BK22" s="65">
        <v>1.8838727040301418E-2</v>
      </c>
      <c r="BL22" s="65">
        <v>1.5900000000000001E-2</v>
      </c>
      <c r="BM22" s="65">
        <v>2.18E-2</v>
      </c>
      <c r="BN22" s="65">
        <v>5.4300000000000001E-2</v>
      </c>
      <c r="BO22" s="65">
        <v>1.0500000000000001E-2</v>
      </c>
      <c r="BP22" s="65">
        <v>4.4999999999999998E-2</v>
      </c>
      <c r="BQ22" s="65">
        <v>7.8799999999999995E-2</v>
      </c>
      <c r="BR22" s="65">
        <v>3.1E-2</v>
      </c>
      <c r="BS22" s="65">
        <v>5.8900000000000001E-2</v>
      </c>
      <c r="BT22" s="65">
        <v>4.87E-2</v>
      </c>
      <c r="BU22" s="65">
        <v>0.06</v>
      </c>
      <c r="BW22" s="20">
        <v>0.92197102102948636</v>
      </c>
      <c r="BX22" s="20">
        <v>0.96211768358950478</v>
      </c>
      <c r="BY22" s="20">
        <v>0.93269999999999997</v>
      </c>
      <c r="CA22" s="67">
        <v>1595</v>
      </c>
      <c r="CB22" s="67">
        <v>489</v>
      </c>
      <c r="CC22" s="67">
        <f t="shared" si="3"/>
        <v>2084</v>
      </c>
      <c r="CD22" s="68"/>
      <c r="CE22" s="65">
        <v>2.9542763714269605E-2</v>
      </c>
      <c r="CF22" s="68"/>
      <c r="CG22" s="65">
        <v>0.91943385955362</v>
      </c>
      <c r="CH22" s="65">
        <v>0.99485702530343556</v>
      </c>
      <c r="CI22" s="65">
        <v>0.96727795756921975</v>
      </c>
      <c r="CJ22" s="65">
        <v>0.95707248416608026</v>
      </c>
      <c r="CK22" s="65">
        <v>0.97633403678022312</v>
      </c>
      <c r="CL22" s="65">
        <v>0.97293606455617632</v>
      </c>
      <c r="CN22" s="67">
        <v>24165</v>
      </c>
      <c r="CO22" s="67">
        <v>12233</v>
      </c>
      <c r="CP22" s="67">
        <v>11932</v>
      </c>
      <c r="CQ22" s="22">
        <v>23511</v>
      </c>
      <c r="CR22" s="67">
        <v>654</v>
      </c>
      <c r="CS22" s="65">
        <v>2.7063935443823683E-2</v>
      </c>
    </row>
    <row r="23" spans="1:97" x14ac:dyDescent="0.25">
      <c r="A23" s="61" t="s">
        <v>1269</v>
      </c>
      <c r="B23" s="145" t="s">
        <v>121</v>
      </c>
      <c r="C23" s="60">
        <v>3772</v>
      </c>
      <c r="D23" s="93" t="s">
        <v>19</v>
      </c>
      <c r="E23" s="63">
        <f t="shared" si="0"/>
        <v>30722</v>
      </c>
      <c r="F23" s="63">
        <v>21574</v>
      </c>
      <c r="G23" s="63">
        <v>9148</v>
      </c>
      <c r="H23" s="63">
        <v>27702</v>
      </c>
      <c r="I23" s="63">
        <v>3020</v>
      </c>
      <c r="J23" s="63">
        <v>970</v>
      </c>
      <c r="K23" s="63">
        <v>1956</v>
      </c>
      <c r="L23" s="63">
        <v>11587</v>
      </c>
      <c r="M23" s="63">
        <v>11293</v>
      </c>
      <c r="N23" s="63">
        <v>4916</v>
      </c>
      <c r="O23" s="15">
        <f t="shared" si="4"/>
        <v>24836</v>
      </c>
      <c r="P23" s="64"/>
      <c r="Q23" s="63">
        <v>21574</v>
      </c>
      <c r="R23" s="63">
        <v>18790</v>
      </c>
      <c r="S23" s="63">
        <v>2784</v>
      </c>
      <c r="T23" s="63">
        <v>0</v>
      </c>
      <c r="U23" s="63">
        <v>1304</v>
      </c>
      <c r="V23" s="63">
        <v>8224</v>
      </c>
      <c r="W23" s="63">
        <v>8601</v>
      </c>
      <c r="X23" s="63">
        <v>3445</v>
      </c>
      <c r="Y23" s="63">
        <f t="shared" si="1"/>
        <v>18129</v>
      </c>
      <c r="Z23" s="63"/>
      <c r="AA23" s="63">
        <v>63</v>
      </c>
      <c r="AB23" s="63">
        <v>16</v>
      </c>
      <c r="AC23" s="63">
        <v>47</v>
      </c>
      <c r="AD23" s="63">
        <f t="shared" si="2"/>
        <v>105</v>
      </c>
      <c r="AE23" s="63">
        <v>58</v>
      </c>
      <c r="AF23" s="63">
        <v>47</v>
      </c>
      <c r="AG23" s="63">
        <v>66</v>
      </c>
      <c r="AH23" s="63">
        <v>39</v>
      </c>
      <c r="AI23" s="64"/>
      <c r="AJ23" s="63">
        <v>16</v>
      </c>
      <c r="AK23" s="63">
        <v>58</v>
      </c>
      <c r="AL23" s="63">
        <v>23</v>
      </c>
      <c r="AM23" s="63">
        <v>35</v>
      </c>
      <c r="AN23" s="18"/>
      <c r="AO23" s="20">
        <v>1.1274180166804944</v>
      </c>
      <c r="AP23" s="20">
        <v>0.7813599062133646</v>
      </c>
      <c r="AQ23" s="20">
        <v>1.0859713790112748</v>
      </c>
      <c r="AR23" s="20">
        <v>1.00475</v>
      </c>
      <c r="AS23" s="20">
        <v>0.6733820196424074</v>
      </c>
      <c r="AT23" s="20">
        <v>1.118594823032224</v>
      </c>
      <c r="AU23" s="20">
        <v>1.2991572420418322</v>
      </c>
      <c r="AV23" s="20">
        <v>1.1465416178194607</v>
      </c>
      <c r="AW23" s="20">
        <v>1.2561795316565481</v>
      </c>
      <c r="AX23" s="20">
        <v>1.4116249999999999</v>
      </c>
      <c r="AY23" s="20">
        <v>1.2379753210778142</v>
      </c>
      <c r="AZ23" s="20">
        <v>1.3119915478077127</v>
      </c>
      <c r="BA23" s="65">
        <v>1.2599230634726351</v>
      </c>
      <c r="BB23" s="65">
        <v>1.3383058536159818</v>
      </c>
      <c r="BC23" s="65">
        <v>1.106749431718832</v>
      </c>
      <c r="BD23" s="65">
        <v>1.1480415249062199</v>
      </c>
      <c r="BE23" s="66"/>
      <c r="BF23" s="65">
        <v>2.3020833333333334E-2</v>
      </c>
      <c r="BG23" s="65">
        <v>2.9141104294478526E-2</v>
      </c>
      <c r="BH23" s="65">
        <v>1.5138135486312602E-2</v>
      </c>
      <c r="BI23" s="65">
        <v>3.2271354023619886E-2</v>
      </c>
      <c r="BJ23" s="65">
        <v>1.8235950874581318E-2</v>
      </c>
      <c r="BK23" s="65">
        <v>2.3799430751529099E-2</v>
      </c>
      <c r="BL23" s="65">
        <v>1.9699999999999999E-2</v>
      </c>
      <c r="BM23" s="65">
        <v>2.63E-2</v>
      </c>
      <c r="BN23" s="65">
        <v>3.0200000000000001E-2</v>
      </c>
      <c r="BO23" s="65">
        <v>1.0699999999999999E-2</v>
      </c>
      <c r="BP23" s="65">
        <v>2.0299999999999999E-2</v>
      </c>
      <c r="BQ23" s="65">
        <v>0.05</v>
      </c>
      <c r="BR23" s="65">
        <v>1.5299999999999999E-2</v>
      </c>
      <c r="BS23" s="65">
        <v>3.2599999999999997E-2</v>
      </c>
      <c r="BT23" s="65">
        <v>2.4400000000000002E-2</v>
      </c>
      <c r="BU23" s="65">
        <v>3.5900000000000001E-2</v>
      </c>
      <c r="BW23" s="20">
        <v>0.95052083333333337</v>
      </c>
      <c r="BX23" s="20">
        <v>0.96242539338035815</v>
      </c>
      <c r="BY23" s="20">
        <v>0.95379999999999998</v>
      </c>
      <c r="CA23" s="67">
        <v>1728</v>
      </c>
      <c r="CB23" s="67">
        <v>837</v>
      </c>
      <c r="CC23" s="67">
        <f t="shared" si="3"/>
        <v>2565</v>
      </c>
      <c r="CD23" s="68"/>
      <c r="CE23" s="65">
        <v>3.5572916666666669E-2</v>
      </c>
      <c r="CF23" s="68"/>
      <c r="CG23" s="65">
        <v>1.096717467760844</v>
      </c>
      <c r="CH23" s="65">
        <v>1.1449479618386817</v>
      </c>
      <c r="CI23" s="65">
        <v>1.1456249999999999</v>
      </c>
      <c r="CJ23" s="65">
        <v>1.0722739864014101</v>
      </c>
      <c r="CK23" s="65">
        <v>1.1408874801901743</v>
      </c>
      <c r="CL23" s="65">
        <v>1.1289900004366622</v>
      </c>
      <c r="CN23" s="67">
        <v>22901</v>
      </c>
      <c r="CO23" s="67">
        <v>11438</v>
      </c>
      <c r="CP23" s="67">
        <v>11463</v>
      </c>
      <c r="CQ23" s="22">
        <v>25855</v>
      </c>
      <c r="CR23" s="67">
        <v>0</v>
      </c>
      <c r="CS23" s="65">
        <v>0</v>
      </c>
    </row>
    <row r="24" spans="1:97" x14ac:dyDescent="0.25">
      <c r="A24" s="61" t="s">
        <v>1270</v>
      </c>
      <c r="B24" s="145" t="s">
        <v>100</v>
      </c>
      <c r="C24" s="60">
        <v>3773</v>
      </c>
      <c r="D24" s="93" t="s">
        <v>20</v>
      </c>
      <c r="E24" s="63">
        <f t="shared" si="0"/>
        <v>110141</v>
      </c>
      <c r="F24" s="63">
        <v>104494</v>
      </c>
      <c r="G24" s="63">
        <v>5647</v>
      </c>
      <c r="H24" s="63">
        <v>66618</v>
      </c>
      <c r="I24" s="63">
        <v>43523</v>
      </c>
      <c r="J24" s="63">
        <v>575</v>
      </c>
      <c r="K24" s="63">
        <v>6801</v>
      </c>
      <c r="L24" s="63">
        <v>47518</v>
      </c>
      <c r="M24" s="63">
        <v>39648</v>
      </c>
      <c r="N24" s="63">
        <v>15599</v>
      </c>
      <c r="O24" s="15">
        <f t="shared" si="4"/>
        <v>93967</v>
      </c>
      <c r="P24" s="64"/>
      <c r="Q24" s="63">
        <v>104494</v>
      </c>
      <c r="R24" s="63">
        <v>62268</v>
      </c>
      <c r="S24" s="63">
        <v>42226</v>
      </c>
      <c r="T24" s="63">
        <v>0</v>
      </c>
      <c r="U24" s="63">
        <v>6400</v>
      </c>
      <c r="V24" s="63">
        <v>45253</v>
      </c>
      <c r="W24" s="63">
        <v>38118</v>
      </c>
      <c r="X24" s="63">
        <v>14723</v>
      </c>
      <c r="Y24" s="63">
        <f t="shared" si="1"/>
        <v>89771</v>
      </c>
      <c r="Z24" s="63"/>
      <c r="AA24" s="63">
        <v>215</v>
      </c>
      <c r="AB24" s="63">
        <v>166</v>
      </c>
      <c r="AC24" s="63">
        <v>49</v>
      </c>
      <c r="AD24" s="63">
        <f t="shared" si="2"/>
        <v>1101</v>
      </c>
      <c r="AE24" s="63">
        <v>1052</v>
      </c>
      <c r="AF24" s="63">
        <v>49</v>
      </c>
      <c r="AG24" s="63">
        <v>190</v>
      </c>
      <c r="AH24" s="63">
        <v>911</v>
      </c>
      <c r="AI24" s="64"/>
      <c r="AJ24" s="63">
        <v>166</v>
      </c>
      <c r="AK24" s="63">
        <v>1052</v>
      </c>
      <c r="AL24" s="63">
        <v>145</v>
      </c>
      <c r="AM24" s="63">
        <v>907</v>
      </c>
      <c r="AN24" s="18"/>
      <c r="AO24" s="20">
        <v>0.75088430098677705</v>
      </c>
      <c r="AP24" s="20">
        <v>0.46875</v>
      </c>
      <c r="AQ24" s="20">
        <v>0.70044299893455952</v>
      </c>
      <c r="AR24" s="20">
        <v>0.65896587038845356</v>
      </c>
      <c r="AS24" s="20">
        <v>0.40431440614926856</v>
      </c>
      <c r="AT24" s="20">
        <v>0.73992994746059548</v>
      </c>
      <c r="AU24" s="20">
        <v>0.86701854064619255</v>
      </c>
      <c r="AV24" s="20">
        <v>0.63442164179104477</v>
      </c>
      <c r="AW24" s="20">
        <v>0.88820351782276308</v>
      </c>
      <c r="AX24" s="20">
        <v>0.94429228094410178</v>
      </c>
      <c r="AY24" s="20">
        <v>0.77356806347632034</v>
      </c>
      <c r="AZ24" s="20">
        <v>0.88476168954672996</v>
      </c>
      <c r="BA24" s="65">
        <v>0.88265181493966482</v>
      </c>
      <c r="BB24" s="65">
        <v>0.85224124130287549</v>
      </c>
      <c r="BC24" s="65">
        <v>0.76074388913316071</v>
      </c>
      <c r="BD24" s="65">
        <v>0.74156455883258421</v>
      </c>
      <c r="BE24" s="66"/>
      <c r="BF24" s="65">
        <v>5.064845127171997E-2</v>
      </c>
      <c r="BG24" s="65">
        <v>4.9218749999999999E-2</v>
      </c>
      <c r="BH24" s="65">
        <v>3.7597838240775248E-2</v>
      </c>
      <c r="BI24" s="65">
        <v>7.1044793552531682E-2</v>
      </c>
      <c r="BJ24" s="65">
        <v>3.9641943734015347E-2</v>
      </c>
      <c r="BK24" s="65">
        <v>5.2193265848230308E-2</v>
      </c>
      <c r="BL24" s="65">
        <v>4.2200000000000001E-2</v>
      </c>
      <c r="BM24" s="65">
        <v>5.8999999999999997E-2</v>
      </c>
      <c r="BN24" s="65">
        <v>1.49E-2</v>
      </c>
      <c r="BO24" s="65">
        <v>3.0999999999999999E-3</v>
      </c>
      <c r="BP24" s="65">
        <v>1.4E-2</v>
      </c>
      <c r="BQ24" s="65">
        <v>2.07E-2</v>
      </c>
      <c r="BR24" s="65">
        <v>7.9000000000000008E-3</v>
      </c>
      <c r="BS24" s="65">
        <v>1.5900000000000001E-2</v>
      </c>
      <c r="BT24" s="65">
        <v>1.2E-2</v>
      </c>
      <c r="BU24" s="65">
        <v>1.78E-2</v>
      </c>
      <c r="BW24" s="20">
        <v>0.88102283220011757</v>
      </c>
      <c r="BX24" s="20">
        <v>0.94800371402042716</v>
      </c>
      <c r="BY24" s="20">
        <v>0.88390000000000002</v>
      </c>
      <c r="CA24" s="67">
        <v>5516</v>
      </c>
      <c r="CB24" s="67">
        <v>1409</v>
      </c>
      <c r="CC24" s="67">
        <f t="shared" si="3"/>
        <v>6925</v>
      </c>
      <c r="CD24" s="68"/>
      <c r="CE24" s="65">
        <v>8.6270433714447703E-2</v>
      </c>
      <c r="CF24" s="68"/>
      <c r="CG24" s="65">
        <v>0.58600746268656712</v>
      </c>
      <c r="CH24" s="65">
        <v>0.71930316454513166</v>
      </c>
      <c r="CI24" s="65">
        <v>0.82125419772786812</v>
      </c>
      <c r="CJ24" s="65">
        <v>0.77728737912224155</v>
      </c>
      <c r="CK24" s="65">
        <v>0.74615370129747849</v>
      </c>
      <c r="CL24" s="65">
        <v>0.75112169722483801</v>
      </c>
      <c r="CN24" s="67">
        <v>126371</v>
      </c>
      <c r="CO24" s="67">
        <v>61406.999999999935</v>
      </c>
      <c r="CP24" s="67">
        <v>64963.999999999971</v>
      </c>
      <c r="CQ24" s="22">
        <v>94920</v>
      </c>
      <c r="CR24" s="67">
        <v>31451</v>
      </c>
      <c r="CS24" s="65">
        <v>0.24887830277516199</v>
      </c>
    </row>
    <row r="25" spans="1:97" x14ac:dyDescent="0.25">
      <c r="A25" s="61" t="s">
        <v>1270</v>
      </c>
      <c r="B25" s="145" t="s">
        <v>100</v>
      </c>
      <c r="C25" s="60">
        <v>3774</v>
      </c>
      <c r="D25" s="93" t="s">
        <v>21</v>
      </c>
      <c r="E25" s="63">
        <f t="shared" si="0"/>
        <v>63336</v>
      </c>
      <c r="F25" s="63">
        <v>47829</v>
      </c>
      <c r="G25" s="63">
        <v>15507</v>
      </c>
      <c r="H25" s="63">
        <v>58775</v>
      </c>
      <c r="I25" s="63">
        <v>4561</v>
      </c>
      <c r="J25" s="63">
        <v>1671</v>
      </c>
      <c r="K25" s="63">
        <v>3735</v>
      </c>
      <c r="L25" s="63">
        <v>24141</v>
      </c>
      <c r="M25" s="63">
        <v>23468</v>
      </c>
      <c r="N25" s="63">
        <v>10321</v>
      </c>
      <c r="O25" s="15">
        <f t="shared" si="4"/>
        <v>51344</v>
      </c>
      <c r="P25" s="64"/>
      <c r="Q25" s="63">
        <v>47829</v>
      </c>
      <c r="R25" s="63">
        <v>43291</v>
      </c>
      <c r="S25" s="63">
        <v>4538</v>
      </c>
      <c r="T25" s="63">
        <v>127</v>
      </c>
      <c r="U25" s="63">
        <v>2667</v>
      </c>
      <c r="V25" s="63">
        <v>18923</v>
      </c>
      <c r="W25" s="63">
        <v>18728</v>
      </c>
      <c r="X25" s="63">
        <v>7384</v>
      </c>
      <c r="Y25" s="63">
        <f t="shared" si="1"/>
        <v>40318</v>
      </c>
      <c r="Z25" s="63"/>
      <c r="AA25" s="63">
        <v>131</v>
      </c>
      <c r="AB25" s="63">
        <v>55</v>
      </c>
      <c r="AC25" s="63">
        <v>76</v>
      </c>
      <c r="AD25" s="63">
        <f t="shared" si="2"/>
        <v>215</v>
      </c>
      <c r="AE25" s="63">
        <v>139</v>
      </c>
      <c r="AF25" s="63">
        <v>76</v>
      </c>
      <c r="AG25" s="63">
        <v>158</v>
      </c>
      <c r="AH25" s="63">
        <v>57</v>
      </c>
      <c r="AI25" s="64"/>
      <c r="AJ25" s="63">
        <v>55</v>
      </c>
      <c r="AK25" s="63">
        <v>139</v>
      </c>
      <c r="AL25" s="63">
        <v>83</v>
      </c>
      <c r="AM25" s="63">
        <v>56</v>
      </c>
      <c r="AN25" s="18"/>
      <c r="AO25" s="20">
        <v>0.81814207320750165</v>
      </c>
      <c r="AP25" s="20">
        <v>0.57096090891584828</v>
      </c>
      <c r="AQ25" s="20">
        <v>0.77338062348329284</v>
      </c>
      <c r="AR25" s="20">
        <v>0.75907137477293873</v>
      </c>
      <c r="AS25" s="20">
        <v>0.49562929644402953</v>
      </c>
      <c r="AT25" s="20">
        <v>0.80545931181139896</v>
      </c>
      <c r="AU25" s="20">
        <v>0.92964180184526324</v>
      </c>
      <c r="AV25" s="20">
        <v>0.71923743500866555</v>
      </c>
      <c r="AW25" s="20">
        <v>0.90128803434758265</v>
      </c>
      <c r="AX25" s="20">
        <v>1.0397412609100172</v>
      </c>
      <c r="AY25" s="20">
        <v>0.87592293982856662</v>
      </c>
      <c r="AZ25" s="20">
        <v>0.94124548571009548</v>
      </c>
      <c r="BA25" s="65">
        <v>0.93069276553966984</v>
      </c>
      <c r="BB25" s="65">
        <v>0.92862647459837577</v>
      </c>
      <c r="BC25" s="65">
        <v>0.82364852426827029</v>
      </c>
      <c r="BD25" s="65">
        <v>0.81282233683087324</v>
      </c>
      <c r="BE25" s="66"/>
      <c r="BF25" s="65">
        <v>2.6252349883888089E-2</v>
      </c>
      <c r="BG25" s="65">
        <v>3.0746156730408699E-2</v>
      </c>
      <c r="BH25" s="65">
        <v>1.7298451681793912E-2</v>
      </c>
      <c r="BI25" s="65">
        <v>3.5753103369372465E-2</v>
      </c>
      <c r="BJ25" s="65">
        <v>2.461732681079375E-2</v>
      </c>
      <c r="BK25" s="65">
        <v>2.6518853850506712E-2</v>
      </c>
      <c r="BL25" s="65">
        <v>2.2599999999999999E-2</v>
      </c>
      <c r="BM25" s="65">
        <v>0.03</v>
      </c>
      <c r="BN25" s="65">
        <v>3.5700000000000003E-2</v>
      </c>
      <c r="BO25" s="65">
        <v>7.4999999999999997E-3</v>
      </c>
      <c r="BP25" s="65">
        <v>2.6499999999999999E-2</v>
      </c>
      <c r="BQ25" s="65">
        <v>5.4199999999999998E-2</v>
      </c>
      <c r="BR25" s="65">
        <v>2.3400000000000001E-2</v>
      </c>
      <c r="BS25" s="65">
        <v>3.7699999999999997E-2</v>
      </c>
      <c r="BT25" s="65">
        <v>3.4599999999999999E-2</v>
      </c>
      <c r="BU25" s="65">
        <v>3.6700000000000003E-2</v>
      </c>
      <c r="BW25" s="20">
        <v>0.91392237089461459</v>
      </c>
      <c r="BX25" s="20">
        <v>0.95545903593936299</v>
      </c>
      <c r="BY25" s="20">
        <v>0.92249999999999999</v>
      </c>
      <c r="CA25" s="67">
        <v>3782</v>
      </c>
      <c r="CB25" s="67">
        <v>1353</v>
      </c>
      <c r="CC25" s="67">
        <f t="shared" si="3"/>
        <v>5135</v>
      </c>
      <c r="CD25" s="68"/>
      <c r="CE25" s="65">
        <v>7.2814887191330613E-2</v>
      </c>
      <c r="CF25" s="68"/>
      <c r="CG25" s="65">
        <v>0.67956865010591183</v>
      </c>
      <c r="CH25" s="65">
        <v>0.78487959678924768</v>
      </c>
      <c r="CI25" s="65">
        <v>0.8703203225377697</v>
      </c>
      <c r="CJ25" s="65">
        <v>0.8587795977255368</v>
      </c>
      <c r="CK25" s="65">
        <v>0.81020733652312604</v>
      </c>
      <c r="CL25" s="65">
        <v>0.8188355544835072</v>
      </c>
      <c r="CN25" s="67">
        <v>66332</v>
      </c>
      <c r="CO25" s="67">
        <v>32594.000000000004</v>
      </c>
      <c r="CP25" s="67">
        <v>33738</v>
      </c>
      <c r="CQ25" s="22">
        <v>54315</v>
      </c>
      <c r="CR25" s="67">
        <v>12017</v>
      </c>
      <c r="CS25" s="65">
        <v>0.1811644455164928</v>
      </c>
    </row>
    <row r="26" spans="1:97" x14ac:dyDescent="0.25">
      <c r="A26" s="61" t="s">
        <v>1271</v>
      </c>
      <c r="B26" s="145" t="s">
        <v>122</v>
      </c>
      <c r="C26" s="60">
        <v>3775</v>
      </c>
      <c r="D26" s="93" t="s">
        <v>22</v>
      </c>
      <c r="E26" s="63">
        <f t="shared" si="0"/>
        <v>65377</v>
      </c>
      <c r="F26" s="63">
        <v>64608</v>
      </c>
      <c r="G26" s="63">
        <v>769</v>
      </c>
      <c r="H26" s="63">
        <v>30836</v>
      </c>
      <c r="I26" s="63">
        <v>34541</v>
      </c>
      <c r="J26" s="63">
        <v>66</v>
      </c>
      <c r="K26" s="63">
        <v>5075</v>
      </c>
      <c r="L26" s="63">
        <v>34360</v>
      </c>
      <c r="M26" s="63">
        <v>20053</v>
      </c>
      <c r="N26" s="63">
        <v>5823</v>
      </c>
      <c r="O26" s="15">
        <f t="shared" si="4"/>
        <v>59488</v>
      </c>
      <c r="P26" s="64"/>
      <c r="Q26" s="63">
        <v>64608</v>
      </c>
      <c r="R26" s="63">
        <v>30067</v>
      </c>
      <c r="S26" s="63">
        <v>34541</v>
      </c>
      <c r="T26" s="63">
        <v>0</v>
      </c>
      <c r="U26" s="63">
        <v>5022</v>
      </c>
      <c r="V26" s="63">
        <v>34102</v>
      </c>
      <c r="W26" s="63">
        <v>19821</v>
      </c>
      <c r="X26" s="63">
        <v>5663</v>
      </c>
      <c r="Y26" s="63">
        <f t="shared" si="1"/>
        <v>58945</v>
      </c>
      <c r="Z26" s="63"/>
      <c r="AA26" s="63">
        <v>151</v>
      </c>
      <c r="AB26" s="63">
        <v>146</v>
      </c>
      <c r="AC26" s="63">
        <v>5</v>
      </c>
      <c r="AD26" s="63">
        <f t="shared" si="2"/>
        <v>1217</v>
      </c>
      <c r="AE26" s="63">
        <v>1211</v>
      </c>
      <c r="AF26" s="63">
        <v>6</v>
      </c>
      <c r="AG26" s="63">
        <v>69</v>
      </c>
      <c r="AH26" s="63">
        <v>1148</v>
      </c>
      <c r="AI26" s="64"/>
      <c r="AJ26" s="63">
        <v>146</v>
      </c>
      <c r="AK26" s="63">
        <v>1211</v>
      </c>
      <c r="AL26" s="63">
        <v>63</v>
      </c>
      <c r="AM26" s="63">
        <v>1148</v>
      </c>
      <c r="AN26" s="18"/>
      <c r="AO26" s="20">
        <v>0.67570119145783292</v>
      </c>
      <c r="AP26" s="20">
        <v>0.3906834881464023</v>
      </c>
      <c r="AQ26" s="20">
        <v>0.67744486176611785</v>
      </c>
      <c r="AR26" s="20">
        <v>0.46833158901439964</v>
      </c>
      <c r="AS26" s="20">
        <v>0.19339127828562866</v>
      </c>
      <c r="AT26" s="20">
        <v>0.69708387243541436</v>
      </c>
      <c r="AU26" s="20">
        <v>0.78049450877759052</v>
      </c>
      <c r="AV26" s="20">
        <v>0.70359073894357416</v>
      </c>
      <c r="AW26" s="20">
        <v>0.97031995707548502</v>
      </c>
      <c r="AX26" s="20">
        <v>0.72369988090512105</v>
      </c>
      <c r="AY26" s="20">
        <v>0.43631050502023078</v>
      </c>
      <c r="AZ26" s="20">
        <v>0.84580495642159437</v>
      </c>
      <c r="BA26" s="65">
        <v>0.78614648904503981</v>
      </c>
      <c r="BB26" s="65">
        <v>0.77506851240250163</v>
      </c>
      <c r="BC26" s="65">
        <v>0.67161957741667888</v>
      </c>
      <c r="BD26" s="65">
        <v>0.67961960977209379</v>
      </c>
      <c r="BE26" s="66"/>
      <c r="BF26" s="65">
        <v>7.0761512516736999E-2</v>
      </c>
      <c r="BG26" s="65">
        <v>7.1087216248506571E-2</v>
      </c>
      <c r="BH26" s="65">
        <v>6.1500956612972904E-2</v>
      </c>
      <c r="BI26" s="65">
        <v>9.0607481981466648E-2</v>
      </c>
      <c r="BJ26" s="65">
        <v>5.8909802004399901E-2</v>
      </c>
      <c r="BK26" s="65">
        <v>7.1644509196867601E-2</v>
      </c>
      <c r="BL26" s="65">
        <v>6.5699999999999995E-2</v>
      </c>
      <c r="BM26" s="65">
        <v>7.5499999999999998E-2</v>
      </c>
      <c r="BN26" s="65">
        <v>1.9E-2</v>
      </c>
      <c r="BO26" s="65">
        <v>8.0000000000000002E-3</v>
      </c>
      <c r="BP26" s="65">
        <v>2.2100000000000002E-2</v>
      </c>
      <c r="BQ26" s="65">
        <v>1.9599999999999999E-2</v>
      </c>
      <c r="BR26" s="65">
        <v>6.1000000000000004E-3</v>
      </c>
      <c r="BS26" s="65">
        <v>0.02</v>
      </c>
      <c r="BT26" s="65">
        <v>1.6199999999999999E-2</v>
      </c>
      <c r="BU26" s="65">
        <v>2.1700000000000001E-2</v>
      </c>
      <c r="BW26" s="20">
        <v>0.90825579227470721</v>
      </c>
      <c r="BX26" s="20">
        <v>0.96969696969696972</v>
      </c>
      <c r="BY26" s="20">
        <v>0.90869999999999995</v>
      </c>
      <c r="CA26" s="67">
        <v>1684</v>
      </c>
      <c r="CB26" s="67">
        <v>1053</v>
      </c>
      <c r="CC26" s="67">
        <f t="shared" si="3"/>
        <v>2737</v>
      </c>
      <c r="CD26" s="68"/>
      <c r="CE26" s="65">
        <v>0.13736851943108633</v>
      </c>
      <c r="CF26" s="68"/>
      <c r="CG26" s="65">
        <v>0.59545265492860111</v>
      </c>
      <c r="CH26" s="65">
        <v>0.70873457400242867</v>
      </c>
      <c r="CI26" s="65">
        <v>0.72351943411887831</v>
      </c>
      <c r="CJ26" s="65">
        <v>0.53334332384234973</v>
      </c>
      <c r="CK26" s="65">
        <v>0.70294172010293887</v>
      </c>
      <c r="CL26" s="65">
        <v>0.67589239833171999</v>
      </c>
      <c r="CN26" s="67">
        <v>83679</v>
      </c>
      <c r="CO26" s="67">
        <v>40986</v>
      </c>
      <c r="CP26" s="67">
        <v>42693.000000000015</v>
      </c>
      <c r="CQ26" s="22">
        <v>56558</v>
      </c>
      <c r="CR26" s="67">
        <v>27121</v>
      </c>
      <c r="CS26" s="65">
        <v>0.32410760166828001</v>
      </c>
    </row>
    <row r="27" spans="1:97" x14ac:dyDescent="0.25">
      <c r="A27" s="61" t="s">
        <v>1271</v>
      </c>
      <c r="B27" s="145" t="s">
        <v>122</v>
      </c>
      <c r="C27" s="60">
        <v>3776</v>
      </c>
      <c r="D27" s="93" t="s">
        <v>23</v>
      </c>
      <c r="E27" s="63">
        <f t="shared" si="0"/>
        <v>44951</v>
      </c>
      <c r="F27" s="63">
        <v>36598</v>
      </c>
      <c r="G27" s="63">
        <v>8353</v>
      </c>
      <c r="H27" s="63">
        <v>40528</v>
      </c>
      <c r="I27" s="63">
        <v>4423</v>
      </c>
      <c r="J27" s="63">
        <v>717</v>
      </c>
      <c r="K27" s="63">
        <v>3286</v>
      </c>
      <c r="L27" s="63">
        <v>18938</v>
      </c>
      <c r="M27" s="63">
        <v>14688</v>
      </c>
      <c r="N27" s="63">
        <v>7322</v>
      </c>
      <c r="O27" s="15">
        <f t="shared" si="4"/>
        <v>36912</v>
      </c>
      <c r="P27" s="64"/>
      <c r="Q27" s="63">
        <v>36598</v>
      </c>
      <c r="R27" s="63">
        <v>32175</v>
      </c>
      <c r="S27" s="63">
        <v>4423</v>
      </c>
      <c r="T27" s="63">
        <v>0</v>
      </c>
      <c r="U27" s="63">
        <v>2815</v>
      </c>
      <c r="V27" s="63">
        <v>16873</v>
      </c>
      <c r="W27" s="63">
        <v>12881</v>
      </c>
      <c r="X27" s="63">
        <v>4029</v>
      </c>
      <c r="Y27" s="63">
        <f t="shared" si="1"/>
        <v>32569</v>
      </c>
      <c r="Z27" s="63"/>
      <c r="AA27" s="63">
        <v>66</v>
      </c>
      <c r="AB27" s="63">
        <v>31</v>
      </c>
      <c r="AC27" s="63">
        <v>35</v>
      </c>
      <c r="AD27" s="63">
        <f t="shared" si="2"/>
        <v>193</v>
      </c>
      <c r="AE27" s="63">
        <v>158</v>
      </c>
      <c r="AF27" s="63">
        <v>35</v>
      </c>
      <c r="AG27" s="63">
        <v>79</v>
      </c>
      <c r="AH27" s="63">
        <v>114</v>
      </c>
      <c r="AI27" s="64"/>
      <c r="AJ27" s="63">
        <v>31</v>
      </c>
      <c r="AK27" s="63">
        <v>158</v>
      </c>
      <c r="AL27" s="63">
        <v>44</v>
      </c>
      <c r="AM27" s="63">
        <v>114</v>
      </c>
      <c r="AN27" s="18"/>
      <c r="AO27" s="20">
        <v>0.91414924785188467</v>
      </c>
      <c r="AP27" s="20">
        <v>0.63466183574879231</v>
      </c>
      <c r="AQ27" s="20">
        <v>0.9005921406782702</v>
      </c>
      <c r="AR27" s="20">
        <v>0.71496350364963501</v>
      </c>
      <c r="AS27" s="20">
        <v>0.35027592216090619</v>
      </c>
      <c r="AT27" s="20">
        <v>0.92641783522575671</v>
      </c>
      <c r="AU27" s="20">
        <v>1.0890513824260777</v>
      </c>
      <c r="AV27" s="20">
        <v>0.99214975845410625</v>
      </c>
      <c r="AW27" s="20">
        <v>1.1327232489981458</v>
      </c>
      <c r="AX27" s="20">
        <v>1.072116788321168</v>
      </c>
      <c r="AY27" s="20">
        <v>1.0633168748184723</v>
      </c>
      <c r="AZ27" s="20">
        <v>1.0943049420414455</v>
      </c>
      <c r="BA27" s="65">
        <v>1.051339396650266</v>
      </c>
      <c r="BB27" s="65">
        <v>1.1260733801717409</v>
      </c>
      <c r="BC27" s="65">
        <v>0.91267829630734054</v>
      </c>
      <c r="BD27" s="65">
        <v>0.91559328649492588</v>
      </c>
      <c r="BE27" s="66"/>
      <c r="BF27" s="65">
        <v>6.5410104139771066E-2</v>
      </c>
      <c r="BG27" s="65">
        <v>7.4245115452930735E-2</v>
      </c>
      <c r="BH27" s="65">
        <v>5.466983938132064E-2</v>
      </c>
      <c r="BI27" s="65">
        <v>8.3812380238273768E-2</v>
      </c>
      <c r="BJ27" s="65">
        <v>4.5215236915453698E-2</v>
      </c>
      <c r="BK27" s="65">
        <v>6.7471860376881243E-2</v>
      </c>
      <c r="BL27" s="65">
        <v>5.8799999999999998E-2</v>
      </c>
      <c r="BM27" s="65">
        <v>7.1800000000000003E-2</v>
      </c>
      <c r="BN27" s="65">
        <v>2.7099999999999999E-2</v>
      </c>
      <c r="BO27" s="65">
        <v>5.0000000000000001E-3</v>
      </c>
      <c r="BP27" s="65">
        <v>2.06E-2</v>
      </c>
      <c r="BQ27" s="65">
        <v>4.4499999999999998E-2</v>
      </c>
      <c r="BR27" s="65">
        <v>1.49E-2</v>
      </c>
      <c r="BS27" s="65">
        <v>2.8299999999999999E-2</v>
      </c>
      <c r="BT27" s="65">
        <v>2.3800000000000002E-2</v>
      </c>
      <c r="BU27" s="65">
        <v>3.0200000000000001E-2</v>
      </c>
      <c r="BW27" s="20">
        <v>0.93163496571707261</v>
      </c>
      <c r="BX27" s="20">
        <v>0.9896619167365186</v>
      </c>
      <c r="BY27" s="20">
        <v>0.93700000000000006</v>
      </c>
      <c r="CA27" s="67">
        <v>1486</v>
      </c>
      <c r="CB27" s="67">
        <v>3075</v>
      </c>
      <c r="CC27" s="67">
        <f t="shared" si="3"/>
        <v>4561</v>
      </c>
      <c r="CD27" s="68"/>
      <c r="CE27" s="65">
        <v>9.0744153899320348E-2</v>
      </c>
      <c r="CF27" s="68"/>
      <c r="CG27" s="65">
        <v>0.89402173913043481</v>
      </c>
      <c r="CH27" s="65">
        <v>0.94305879538249893</v>
      </c>
      <c r="CI27" s="65">
        <v>0.94467153284671534</v>
      </c>
      <c r="CJ27" s="65">
        <v>0.79857682253848383</v>
      </c>
      <c r="CK27" s="65">
        <v>0.93889893569713323</v>
      </c>
      <c r="CL27" s="65">
        <v>0.91510943693527336</v>
      </c>
      <c r="CN27" s="67">
        <v>40617</v>
      </c>
      <c r="CO27" s="67">
        <v>20121</v>
      </c>
      <c r="CP27" s="67">
        <v>20495.999999999996</v>
      </c>
      <c r="CQ27" s="22">
        <v>37169</v>
      </c>
      <c r="CR27" s="67">
        <v>3448</v>
      </c>
      <c r="CS27" s="65">
        <v>8.4890563064726643E-2</v>
      </c>
    </row>
    <row r="28" spans="1:97" x14ac:dyDescent="0.25">
      <c r="A28" s="61" t="s">
        <v>1272</v>
      </c>
      <c r="B28" s="145" t="s">
        <v>101</v>
      </c>
      <c r="C28" s="60">
        <v>3777</v>
      </c>
      <c r="D28" s="93" t="s">
        <v>24</v>
      </c>
      <c r="E28" s="63">
        <f t="shared" si="0"/>
        <v>247778</v>
      </c>
      <c r="F28" s="63">
        <v>238426</v>
      </c>
      <c r="G28" s="63">
        <v>9352</v>
      </c>
      <c r="H28" s="63">
        <v>88768</v>
      </c>
      <c r="I28" s="63">
        <v>159010</v>
      </c>
      <c r="J28" s="63">
        <v>335</v>
      </c>
      <c r="K28" s="63">
        <v>17595</v>
      </c>
      <c r="L28" s="63">
        <v>116497</v>
      </c>
      <c r="M28" s="63">
        <v>83473</v>
      </c>
      <c r="N28" s="63">
        <v>29878</v>
      </c>
      <c r="O28" s="15">
        <f t="shared" si="4"/>
        <v>217565</v>
      </c>
      <c r="P28" s="64"/>
      <c r="Q28" s="63">
        <v>238426</v>
      </c>
      <c r="R28" s="63">
        <v>80004</v>
      </c>
      <c r="S28" s="63">
        <v>158422</v>
      </c>
      <c r="T28" s="63">
        <v>0</v>
      </c>
      <c r="U28" s="63">
        <v>16964</v>
      </c>
      <c r="V28" s="63">
        <v>113847</v>
      </c>
      <c r="W28" s="63">
        <v>80303</v>
      </c>
      <c r="X28" s="63">
        <v>27312</v>
      </c>
      <c r="Y28" s="63">
        <f t="shared" si="1"/>
        <v>211114</v>
      </c>
      <c r="Z28" s="63"/>
      <c r="AA28" s="63">
        <v>620</v>
      </c>
      <c r="AB28" s="63">
        <v>556</v>
      </c>
      <c r="AC28" s="63">
        <v>64</v>
      </c>
      <c r="AD28" s="63">
        <f t="shared" si="2"/>
        <v>2463</v>
      </c>
      <c r="AE28" s="63">
        <v>2399</v>
      </c>
      <c r="AF28" s="63">
        <v>64</v>
      </c>
      <c r="AG28" s="63">
        <v>251</v>
      </c>
      <c r="AH28" s="63">
        <v>2212</v>
      </c>
      <c r="AI28" s="64"/>
      <c r="AJ28" s="63">
        <v>556</v>
      </c>
      <c r="AK28" s="63">
        <v>2399</v>
      </c>
      <c r="AL28" s="63">
        <v>192</v>
      </c>
      <c r="AM28" s="63">
        <v>2207</v>
      </c>
      <c r="AN28" s="18"/>
      <c r="AO28" s="20">
        <v>0.79416056140134172</v>
      </c>
      <c r="AP28" s="20">
        <v>0.45844107868489103</v>
      </c>
      <c r="AQ28" s="20">
        <v>0.81358032805355518</v>
      </c>
      <c r="AR28" s="20">
        <v>0.60567484130562976</v>
      </c>
      <c r="AS28" s="20">
        <v>0.296875</v>
      </c>
      <c r="AT28" s="20">
        <v>0.8178989051945027</v>
      </c>
      <c r="AU28" s="20">
        <v>0.95513498490732096</v>
      </c>
      <c r="AV28" s="20">
        <v>0.8124769117103805</v>
      </c>
      <c r="AW28" s="20">
        <v>1.0937966518632578</v>
      </c>
      <c r="AX28" s="20">
        <v>0.96515083191693551</v>
      </c>
      <c r="AY28" s="20">
        <v>0.67268551873198845</v>
      </c>
      <c r="AZ28" s="20">
        <v>1.0135802469135802</v>
      </c>
      <c r="BA28" s="65">
        <v>0.97553183076314753</v>
      </c>
      <c r="BB28" s="65">
        <v>0.93568649333413767</v>
      </c>
      <c r="BC28" s="65">
        <v>0.79947805456702259</v>
      </c>
      <c r="BD28" s="65">
        <v>0.78909030584544848</v>
      </c>
      <c r="BE28" s="66"/>
      <c r="BF28" s="65">
        <v>2.9344314280593229E-2</v>
      </c>
      <c r="BG28" s="65">
        <v>2.5819382221174251E-2</v>
      </c>
      <c r="BH28" s="65">
        <v>1.8621630591098493E-2</v>
      </c>
      <c r="BI28" s="65">
        <v>4.4711263579188108E-2</v>
      </c>
      <c r="BJ28" s="65">
        <v>3.6008833205642438E-2</v>
      </c>
      <c r="BK28" s="65">
        <v>2.8587512794268168E-2</v>
      </c>
      <c r="BL28" s="65">
        <v>2.6499999999999999E-2</v>
      </c>
      <c r="BM28" s="65">
        <v>3.2099999999999997E-2</v>
      </c>
      <c r="BN28" s="65">
        <v>7.1999999999999998E-3</v>
      </c>
      <c r="BO28" s="65">
        <v>3.5000000000000001E-3</v>
      </c>
      <c r="BP28" s="65">
        <v>7.4999999999999997E-3</v>
      </c>
      <c r="BQ28" s="65">
        <v>8.3999999999999995E-3</v>
      </c>
      <c r="BR28" s="65">
        <v>4.3E-3</v>
      </c>
      <c r="BS28" s="65">
        <v>7.4999999999999997E-3</v>
      </c>
      <c r="BT28" s="65">
        <v>5.7999999999999996E-3</v>
      </c>
      <c r="BU28" s="65">
        <v>8.5000000000000006E-3</v>
      </c>
      <c r="BW28" s="20">
        <v>0.90410820399928304</v>
      </c>
      <c r="BX28" s="20">
        <v>0.97758007117437717</v>
      </c>
      <c r="BY28" s="20">
        <v>0.90600000000000003</v>
      </c>
      <c r="CA28" s="67">
        <v>9926</v>
      </c>
      <c r="CB28" s="67">
        <v>3354</v>
      </c>
      <c r="CC28" s="67">
        <f t="shared" si="3"/>
        <v>13280</v>
      </c>
      <c r="CD28" s="68"/>
      <c r="CE28" s="65">
        <v>0.10802649298836681</v>
      </c>
      <c r="CF28" s="68"/>
      <c r="CG28" s="65">
        <v>0.7469985223494644</v>
      </c>
      <c r="CH28" s="65">
        <v>0.8514745509684809</v>
      </c>
      <c r="CI28" s="65">
        <v>0.81698983662284508</v>
      </c>
      <c r="CJ28" s="65">
        <v>0.63598703170028814</v>
      </c>
      <c r="CK28" s="65">
        <v>0.82703936641043563</v>
      </c>
      <c r="CL28" s="65">
        <v>0.79428408204858991</v>
      </c>
      <c r="CN28" s="67">
        <v>259066</v>
      </c>
      <c r="CO28" s="67">
        <v>126450.00000000019</v>
      </c>
      <c r="CP28" s="67">
        <v>132616.00000000006</v>
      </c>
      <c r="CQ28" s="22">
        <v>205772</v>
      </c>
      <c r="CR28" s="67">
        <v>53294</v>
      </c>
      <c r="CS28" s="65">
        <v>0.20571591795141009</v>
      </c>
    </row>
    <row r="29" spans="1:97" x14ac:dyDescent="0.25">
      <c r="A29" s="61" t="s">
        <v>1272</v>
      </c>
      <c r="B29" s="145" t="s">
        <v>101</v>
      </c>
      <c r="C29" s="60">
        <v>3778</v>
      </c>
      <c r="D29" s="93" t="s">
        <v>25</v>
      </c>
      <c r="E29" s="63">
        <f t="shared" si="0"/>
        <v>62392</v>
      </c>
      <c r="F29" s="63">
        <v>48218</v>
      </c>
      <c r="G29" s="63">
        <v>14174</v>
      </c>
      <c r="H29" s="63">
        <v>56848</v>
      </c>
      <c r="I29" s="63">
        <v>5544</v>
      </c>
      <c r="J29" s="63">
        <v>1166</v>
      </c>
      <c r="K29" s="63">
        <v>3766</v>
      </c>
      <c r="L29" s="63">
        <v>25289</v>
      </c>
      <c r="M29" s="63">
        <v>22103</v>
      </c>
      <c r="N29" s="63">
        <v>10068</v>
      </c>
      <c r="O29" s="15">
        <f t="shared" si="4"/>
        <v>51158</v>
      </c>
      <c r="P29" s="64"/>
      <c r="Q29" s="63">
        <v>48218</v>
      </c>
      <c r="R29" s="63">
        <v>42674</v>
      </c>
      <c r="S29" s="63">
        <v>5544</v>
      </c>
      <c r="T29" s="63">
        <v>0</v>
      </c>
      <c r="U29" s="63">
        <v>2968</v>
      </c>
      <c r="V29" s="63">
        <v>20439</v>
      </c>
      <c r="W29" s="63">
        <v>17678</v>
      </c>
      <c r="X29" s="63">
        <v>7133</v>
      </c>
      <c r="Y29" s="63">
        <f t="shared" si="1"/>
        <v>41085</v>
      </c>
      <c r="Z29" s="63"/>
      <c r="AA29" s="63">
        <v>123</v>
      </c>
      <c r="AB29" s="63">
        <v>40</v>
      </c>
      <c r="AC29" s="63">
        <v>83</v>
      </c>
      <c r="AD29" s="63">
        <f t="shared" si="2"/>
        <v>211</v>
      </c>
      <c r="AE29" s="63">
        <v>128</v>
      </c>
      <c r="AF29" s="63">
        <v>83</v>
      </c>
      <c r="AG29" s="63">
        <v>154</v>
      </c>
      <c r="AH29" s="63">
        <v>57</v>
      </c>
      <c r="AI29" s="64"/>
      <c r="AJ29" s="63">
        <v>40</v>
      </c>
      <c r="AK29" s="63">
        <v>128</v>
      </c>
      <c r="AL29" s="63">
        <v>71</v>
      </c>
      <c r="AM29" s="63">
        <v>57</v>
      </c>
      <c r="AN29" s="18"/>
      <c r="AO29" s="20">
        <v>1.0727265294442287</v>
      </c>
      <c r="AP29" s="20">
        <v>0.6318871439978706</v>
      </c>
      <c r="AQ29" s="20">
        <v>1.0573146910661047</v>
      </c>
      <c r="AR29" s="20">
        <v>0.90897688586274861</v>
      </c>
      <c r="AS29" s="20">
        <v>0.52714906901549785</v>
      </c>
      <c r="AT29" s="20">
        <v>1.0810682284627322</v>
      </c>
      <c r="AU29" s="20">
        <v>1.2514768104981298</v>
      </c>
      <c r="AV29" s="20">
        <v>1.0023955283470853</v>
      </c>
      <c r="AW29" s="20">
        <v>1.2999383160275522</v>
      </c>
      <c r="AX29" s="20">
        <v>1.320133787254375</v>
      </c>
      <c r="AY29" s="20">
        <v>1.1225331698071135</v>
      </c>
      <c r="AZ29" s="20">
        <v>1.2804224858587376</v>
      </c>
      <c r="BA29" s="65">
        <v>1.281678437889489</v>
      </c>
      <c r="BB29" s="65">
        <v>1.2222266929545729</v>
      </c>
      <c r="BC29" s="65">
        <v>1.0922309929372662</v>
      </c>
      <c r="BD29" s="65">
        <v>1.0538365589667242</v>
      </c>
      <c r="BE29" s="66"/>
      <c r="BF29" s="65">
        <v>2.3896974427253109E-2</v>
      </c>
      <c r="BG29" s="65">
        <v>2.5269541778975741E-2</v>
      </c>
      <c r="BH29" s="65">
        <v>1.7961634356077952E-2</v>
      </c>
      <c r="BI29" s="65">
        <v>3.2295494101721139E-2</v>
      </c>
      <c r="BJ29" s="65">
        <v>2.0633750921149593E-2</v>
      </c>
      <c r="BK29" s="65">
        <v>2.4361462212199089E-2</v>
      </c>
      <c r="BL29" s="65">
        <v>2.0799999999999999E-2</v>
      </c>
      <c r="BM29" s="65">
        <v>2.7199999999999998E-2</v>
      </c>
      <c r="BN29" s="65">
        <v>3.6999999999999998E-2</v>
      </c>
      <c r="BO29" s="65">
        <v>4.4000000000000003E-3</v>
      </c>
      <c r="BP29" s="65">
        <v>2.7300000000000001E-2</v>
      </c>
      <c r="BQ29" s="65">
        <v>6.0199999999999997E-2</v>
      </c>
      <c r="BR29" s="65">
        <v>2.3199999999999998E-2</v>
      </c>
      <c r="BS29" s="65">
        <v>3.8899999999999997E-2</v>
      </c>
      <c r="BT29" s="65">
        <v>3.6499999999999998E-2</v>
      </c>
      <c r="BU29" s="65">
        <v>3.7499999999999999E-2</v>
      </c>
      <c r="BW29" s="20">
        <v>0.96490060144162348</v>
      </c>
      <c r="BX29" s="20">
        <v>0.97751806583995005</v>
      </c>
      <c r="BY29" s="20">
        <v>0.96750000000000003</v>
      </c>
      <c r="CA29" s="67">
        <v>3317</v>
      </c>
      <c r="CB29" s="67">
        <v>1548</v>
      </c>
      <c r="CC29" s="67">
        <f t="shared" si="3"/>
        <v>4865</v>
      </c>
      <c r="CD29" s="68"/>
      <c r="CE29" s="65">
        <v>5.2191491316732522E-2</v>
      </c>
      <c r="CF29" s="68"/>
      <c r="CG29" s="65">
        <v>1.0423210007985095</v>
      </c>
      <c r="CH29" s="65">
        <v>1.1262465302765499</v>
      </c>
      <c r="CI29" s="65">
        <v>1.1024308666308309</v>
      </c>
      <c r="CJ29" s="65">
        <v>0.9160441520793845</v>
      </c>
      <c r="CK29" s="65">
        <v>1.1083746308254492</v>
      </c>
      <c r="CL29" s="65">
        <v>1.0731148948347402</v>
      </c>
      <c r="CN29" s="67">
        <v>48923</v>
      </c>
      <c r="CO29" s="67">
        <v>24069.999999999996</v>
      </c>
      <c r="CP29" s="67">
        <v>24852.999999999996</v>
      </c>
      <c r="CQ29" s="22">
        <v>52500</v>
      </c>
      <c r="CR29" s="67">
        <v>0</v>
      </c>
      <c r="CS29" s="65">
        <v>0</v>
      </c>
    </row>
    <row r="30" spans="1:97" x14ac:dyDescent="0.25">
      <c r="A30" s="61" t="s">
        <v>1273</v>
      </c>
      <c r="B30" s="145" t="s">
        <v>102</v>
      </c>
      <c r="C30" s="60">
        <v>3779</v>
      </c>
      <c r="D30" s="93" t="s">
        <v>26</v>
      </c>
      <c r="E30" s="63">
        <f t="shared" si="0"/>
        <v>182925</v>
      </c>
      <c r="F30" s="63">
        <v>170173</v>
      </c>
      <c r="G30" s="63">
        <v>12752</v>
      </c>
      <c r="H30" s="63">
        <v>119057</v>
      </c>
      <c r="I30" s="63">
        <v>63868</v>
      </c>
      <c r="J30" s="63">
        <v>1857</v>
      </c>
      <c r="K30" s="63">
        <v>16098</v>
      </c>
      <c r="L30" s="63">
        <v>88140</v>
      </c>
      <c r="M30" s="63">
        <v>56377</v>
      </c>
      <c r="N30" s="63">
        <v>20453</v>
      </c>
      <c r="O30" s="15">
        <f t="shared" si="4"/>
        <v>160615</v>
      </c>
      <c r="P30" s="64"/>
      <c r="Q30" s="63">
        <v>170173</v>
      </c>
      <c r="R30" s="63">
        <v>106587</v>
      </c>
      <c r="S30" s="63">
        <v>63586</v>
      </c>
      <c r="T30" s="63">
        <v>0</v>
      </c>
      <c r="U30" s="63">
        <v>14702</v>
      </c>
      <c r="V30" s="63">
        <v>82349</v>
      </c>
      <c r="W30" s="63">
        <v>54200</v>
      </c>
      <c r="X30" s="63">
        <v>18922</v>
      </c>
      <c r="Y30" s="63">
        <f t="shared" si="1"/>
        <v>151251</v>
      </c>
      <c r="Z30" s="63"/>
      <c r="AA30" s="63">
        <v>256</v>
      </c>
      <c r="AB30" s="63">
        <v>182</v>
      </c>
      <c r="AC30" s="63">
        <v>74</v>
      </c>
      <c r="AD30" s="63">
        <f t="shared" si="2"/>
        <v>1108</v>
      </c>
      <c r="AE30" s="63">
        <v>1034</v>
      </c>
      <c r="AF30" s="63">
        <v>74</v>
      </c>
      <c r="AG30" s="63">
        <v>252</v>
      </c>
      <c r="AH30" s="63">
        <v>856</v>
      </c>
      <c r="AI30" s="64"/>
      <c r="AJ30" s="63">
        <v>182</v>
      </c>
      <c r="AK30" s="63">
        <v>1034</v>
      </c>
      <c r="AL30" s="63">
        <v>180</v>
      </c>
      <c r="AM30" s="63">
        <v>854</v>
      </c>
      <c r="AN30" s="18"/>
      <c r="AO30" s="20">
        <v>1.0513395538825037</v>
      </c>
      <c r="AP30" s="20">
        <v>0.61278019925280203</v>
      </c>
      <c r="AQ30" s="20">
        <v>1.0331428932167546</v>
      </c>
      <c r="AR30" s="20">
        <v>0.7723582149692757</v>
      </c>
      <c r="AS30" s="20">
        <v>0.40940744756265379</v>
      </c>
      <c r="AT30" s="20">
        <v>1.0691644483292939</v>
      </c>
      <c r="AU30" s="20">
        <v>1.208521885387049</v>
      </c>
      <c r="AV30" s="20">
        <v>1.2529576587795765</v>
      </c>
      <c r="AW30" s="20">
        <v>1.391054575297497</v>
      </c>
      <c r="AX30" s="20">
        <v>1.13583157046439</v>
      </c>
      <c r="AY30" s="20">
        <v>0.85288353279679752</v>
      </c>
      <c r="AZ30" s="20">
        <v>1.2762922642933767</v>
      </c>
      <c r="BA30" s="65">
        <v>1.2301770910793468</v>
      </c>
      <c r="BB30" s="65">
        <v>1.1881540772976893</v>
      </c>
      <c r="BC30" s="65">
        <v>1.061114324272219</v>
      </c>
      <c r="BD30" s="65">
        <v>1.0421458916174489</v>
      </c>
      <c r="BE30" s="66"/>
      <c r="BF30" s="65">
        <v>5.5274660441156878E-2</v>
      </c>
      <c r="BG30" s="65">
        <v>7.7472452727520069E-2</v>
      </c>
      <c r="BH30" s="65">
        <v>5.2512817941357134E-2</v>
      </c>
      <c r="BI30" s="65">
        <v>5.9534010690823029E-2</v>
      </c>
      <c r="BJ30" s="65">
        <v>3.3017533936651584E-2</v>
      </c>
      <c r="BK30" s="65">
        <v>5.7468620850669401E-2</v>
      </c>
      <c r="BL30" s="65">
        <v>4.7899999999999998E-2</v>
      </c>
      <c r="BM30" s="65">
        <v>6.2300000000000001E-2</v>
      </c>
      <c r="BN30" s="65">
        <v>1.26E-2</v>
      </c>
      <c r="BO30" s="65">
        <v>1.06E-2</v>
      </c>
      <c r="BP30" s="65">
        <v>1.2800000000000001E-2</v>
      </c>
      <c r="BQ30" s="65">
        <v>1.55E-2</v>
      </c>
      <c r="BR30" s="65">
        <v>4.0000000000000001E-3</v>
      </c>
      <c r="BS30" s="65">
        <v>1.35E-2</v>
      </c>
      <c r="BT30" s="65">
        <v>1.01E-2</v>
      </c>
      <c r="BU30" s="65">
        <v>1.5100000000000001E-2</v>
      </c>
      <c r="BW30" s="20">
        <v>0.88893682080301462</v>
      </c>
      <c r="BX30" s="20">
        <v>0.98117512835139764</v>
      </c>
      <c r="BY30" s="20">
        <v>0.89380000000000004</v>
      </c>
      <c r="CA30" s="67">
        <v>6218</v>
      </c>
      <c r="CB30" s="67">
        <v>3390</v>
      </c>
      <c r="CC30" s="67">
        <f t="shared" si="3"/>
        <v>9608</v>
      </c>
      <c r="CD30" s="68"/>
      <c r="CE30" s="65">
        <v>0.11580591697940677</v>
      </c>
      <c r="CF30" s="68"/>
      <c r="CG30" s="65">
        <v>0.93485367372353678</v>
      </c>
      <c r="CH30" s="65">
        <v>1.0962722136296204</v>
      </c>
      <c r="CI30" s="65">
        <v>1.1027702226251637</v>
      </c>
      <c r="CJ30" s="65">
        <v>0.89437471331470753</v>
      </c>
      <c r="CK30" s="65">
        <v>1.0823552783185666</v>
      </c>
      <c r="CL30" s="65">
        <v>1.0522672967308744</v>
      </c>
      <c r="CN30" s="67">
        <v>149826</v>
      </c>
      <c r="CO30" s="67">
        <v>72618.000000000015</v>
      </c>
      <c r="CP30" s="67">
        <v>77208.000000000015</v>
      </c>
      <c r="CQ30" s="22">
        <v>157657</v>
      </c>
      <c r="CR30" s="67">
        <v>0</v>
      </c>
      <c r="CS30" s="65">
        <v>0</v>
      </c>
    </row>
    <row r="31" spans="1:97" x14ac:dyDescent="0.25">
      <c r="A31" s="61" t="s">
        <v>1273</v>
      </c>
      <c r="B31" s="145" t="s">
        <v>102</v>
      </c>
      <c r="C31" s="60">
        <v>3780</v>
      </c>
      <c r="D31" s="93" t="s">
        <v>27</v>
      </c>
      <c r="E31" s="63">
        <f t="shared" si="0"/>
        <v>110683</v>
      </c>
      <c r="F31" s="63">
        <v>78408</v>
      </c>
      <c r="G31" s="63">
        <v>32275</v>
      </c>
      <c r="H31" s="63">
        <v>97989</v>
      </c>
      <c r="I31" s="63">
        <v>12694</v>
      </c>
      <c r="J31" s="63">
        <v>4074</v>
      </c>
      <c r="K31" s="63">
        <v>8244</v>
      </c>
      <c r="L31" s="63">
        <v>47732</v>
      </c>
      <c r="M31" s="63">
        <v>35525</v>
      </c>
      <c r="N31" s="63">
        <v>15108</v>
      </c>
      <c r="O31" s="15">
        <f t="shared" si="4"/>
        <v>91501</v>
      </c>
      <c r="P31" s="64"/>
      <c r="Q31" s="63">
        <v>78408</v>
      </c>
      <c r="R31" s="63">
        <v>65714</v>
      </c>
      <c r="S31" s="63">
        <v>12694</v>
      </c>
      <c r="T31" s="63">
        <v>21</v>
      </c>
      <c r="U31" s="63">
        <v>5716</v>
      </c>
      <c r="V31" s="63">
        <v>34131</v>
      </c>
      <c r="W31" s="63">
        <v>28472</v>
      </c>
      <c r="X31" s="63">
        <v>10068</v>
      </c>
      <c r="Y31" s="63">
        <f t="shared" si="1"/>
        <v>68319</v>
      </c>
      <c r="Z31" s="63"/>
      <c r="AA31" s="63">
        <v>194</v>
      </c>
      <c r="AB31" s="63">
        <v>43</v>
      </c>
      <c r="AC31" s="63">
        <v>151</v>
      </c>
      <c r="AD31" s="63">
        <f t="shared" si="2"/>
        <v>322</v>
      </c>
      <c r="AE31" s="63">
        <v>171</v>
      </c>
      <c r="AF31" s="63">
        <v>151</v>
      </c>
      <c r="AG31" s="63">
        <v>209</v>
      </c>
      <c r="AH31" s="63">
        <v>113</v>
      </c>
      <c r="AI31" s="64"/>
      <c r="AJ31" s="63">
        <v>43</v>
      </c>
      <c r="AK31" s="63">
        <v>171</v>
      </c>
      <c r="AL31" s="63">
        <v>58</v>
      </c>
      <c r="AM31" s="63">
        <v>113</v>
      </c>
      <c r="AN31" s="18"/>
      <c r="AO31" s="20">
        <v>0.86958933507929581</v>
      </c>
      <c r="AP31" s="20">
        <v>0.54949608062709965</v>
      </c>
      <c r="AQ31" s="20">
        <v>0.84813671444321936</v>
      </c>
      <c r="AR31" s="20">
        <v>0.72021256507782361</v>
      </c>
      <c r="AS31" s="20">
        <v>0.44770908309609497</v>
      </c>
      <c r="AT31" s="20">
        <v>0.87742881851320731</v>
      </c>
      <c r="AU31" s="20">
        <v>0.96945475047286478</v>
      </c>
      <c r="AV31" s="20">
        <v>0.92318029115341549</v>
      </c>
      <c r="AW31" s="20">
        <v>1.0525248070562294</v>
      </c>
      <c r="AX31" s="20">
        <v>0.95829624234576893</v>
      </c>
      <c r="AY31" s="20">
        <v>0.81151635601869254</v>
      </c>
      <c r="AZ31" s="20">
        <v>1.001642018149774</v>
      </c>
      <c r="BA31" s="65">
        <v>0.96468918744586352</v>
      </c>
      <c r="BB31" s="65">
        <v>0.97409661263395986</v>
      </c>
      <c r="BC31" s="65">
        <v>0.86564936141980431</v>
      </c>
      <c r="BD31" s="65">
        <v>0.873427037894699</v>
      </c>
      <c r="BE31" s="66"/>
      <c r="BF31" s="65">
        <v>4.0699740330736638E-2</v>
      </c>
      <c r="BG31" s="65">
        <v>4.8635409377186842E-2</v>
      </c>
      <c r="BH31" s="65">
        <v>3.5741820088198109E-2</v>
      </c>
      <c r="BI31" s="65">
        <v>5.0228310502283102E-2</v>
      </c>
      <c r="BJ31" s="65">
        <v>2.5265805419000802E-2</v>
      </c>
      <c r="BK31" s="65">
        <v>4.2795274979432814E-2</v>
      </c>
      <c r="BL31" s="65">
        <v>3.44E-2</v>
      </c>
      <c r="BM31" s="65">
        <v>4.6800000000000001E-2</v>
      </c>
      <c r="BN31" s="65">
        <v>1.03E-2</v>
      </c>
      <c r="BO31" s="65">
        <v>1.03E-2</v>
      </c>
      <c r="BP31" s="65">
        <v>9.1999999999999998E-3</v>
      </c>
      <c r="BQ31" s="65">
        <v>1.2699999999999999E-2</v>
      </c>
      <c r="BR31" s="65">
        <v>6.4999999999999997E-3</v>
      </c>
      <c r="BS31" s="65">
        <v>1.0800000000000001E-2</v>
      </c>
      <c r="BT31" s="65">
        <v>7.7000000000000002E-3</v>
      </c>
      <c r="BU31" s="65">
        <v>1.2800000000000001E-2</v>
      </c>
      <c r="BW31" s="20">
        <v>0.90915675823424902</v>
      </c>
      <c r="BX31" s="20">
        <v>0.92199873297434276</v>
      </c>
      <c r="BY31" s="20">
        <v>0.91249999999999998</v>
      </c>
      <c r="CA31" s="67">
        <v>5077</v>
      </c>
      <c r="CB31" s="67">
        <v>3146</v>
      </c>
      <c r="CC31" s="67">
        <f t="shared" si="3"/>
        <v>8223</v>
      </c>
      <c r="CD31" s="68"/>
      <c r="CE31" s="65">
        <v>6.7579444642808101E-2</v>
      </c>
      <c r="CF31" s="68"/>
      <c r="CG31" s="65">
        <v>0.77749160134378503</v>
      </c>
      <c r="CH31" s="65">
        <v>0.90840132304299892</v>
      </c>
      <c r="CI31" s="65">
        <v>0.91189878881066067</v>
      </c>
      <c r="CJ31" s="65">
        <v>0.74872428425632487</v>
      </c>
      <c r="CK31" s="65">
        <v>0.89702356843384312</v>
      </c>
      <c r="CL31" s="65">
        <v>0.87191728502837185</v>
      </c>
      <c r="CN31" s="67">
        <v>109968</v>
      </c>
      <c r="CO31" s="67">
        <v>54261</v>
      </c>
      <c r="CP31" s="67">
        <v>55707.000000000015</v>
      </c>
      <c r="CQ31" s="22">
        <v>95883</v>
      </c>
      <c r="CR31" s="67">
        <v>14085</v>
      </c>
      <c r="CS31" s="65">
        <v>0.12808271497162815</v>
      </c>
    </row>
    <row r="32" spans="1:97" x14ac:dyDescent="0.25">
      <c r="A32" s="61" t="s">
        <v>1274</v>
      </c>
      <c r="B32" s="145" t="s">
        <v>123</v>
      </c>
      <c r="C32" s="60">
        <v>3781</v>
      </c>
      <c r="D32" s="93" t="s">
        <v>28</v>
      </c>
      <c r="E32" s="63">
        <f t="shared" si="0"/>
        <v>258651</v>
      </c>
      <c r="F32" s="63">
        <v>243700</v>
      </c>
      <c r="G32" s="63">
        <v>14951</v>
      </c>
      <c r="H32" s="63">
        <v>112965</v>
      </c>
      <c r="I32" s="63">
        <v>145686</v>
      </c>
      <c r="J32" s="63">
        <v>1486</v>
      </c>
      <c r="K32" s="63">
        <v>21711</v>
      </c>
      <c r="L32" s="63">
        <v>125011</v>
      </c>
      <c r="M32" s="63">
        <v>82446</v>
      </c>
      <c r="N32" s="63">
        <v>27997</v>
      </c>
      <c r="O32" s="15">
        <f t="shared" si="4"/>
        <v>229168</v>
      </c>
      <c r="P32" s="64"/>
      <c r="Q32" s="63">
        <v>243700</v>
      </c>
      <c r="R32" s="63">
        <v>100163</v>
      </c>
      <c r="S32" s="63">
        <v>143537</v>
      </c>
      <c r="T32" s="63">
        <v>39</v>
      </c>
      <c r="U32" s="63">
        <v>20638</v>
      </c>
      <c r="V32" s="63">
        <v>119151</v>
      </c>
      <c r="W32" s="63">
        <v>78525</v>
      </c>
      <c r="X32" s="63">
        <v>25347</v>
      </c>
      <c r="Y32" s="63">
        <f t="shared" si="1"/>
        <v>218314</v>
      </c>
      <c r="Z32" s="63"/>
      <c r="AA32" s="63">
        <v>454</v>
      </c>
      <c r="AB32" s="63">
        <v>359</v>
      </c>
      <c r="AC32" s="63">
        <v>95</v>
      </c>
      <c r="AD32" s="63">
        <f t="shared" si="2"/>
        <v>1395</v>
      </c>
      <c r="AE32" s="63">
        <v>1300</v>
      </c>
      <c r="AF32" s="63">
        <v>95</v>
      </c>
      <c r="AG32" s="63">
        <v>231</v>
      </c>
      <c r="AH32" s="63">
        <v>1164</v>
      </c>
      <c r="AI32" s="64"/>
      <c r="AJ32" s="63">
        <v>359</v>
      </c>
      <c r="AK32" s="63">
        <v>1300</v>
      </c>
      <c r="AL32" s="63">
        <v>153</v>
      </c>
      <c r="AM32" s="63">
        <v>1147</v>
      </c>
      <c r="AN32" s="18"/>
      <c r="AO32" s="20">
        <v>0.86510155631759433</v>
      </c>
      <c r="AP32" s="20">
        <v>0.47786025083184031</v>
      </c>
      <c r="AQ32" s="20">
        <v>0.84149357072205733</v>
      </c>
      <c r="AR32" s="20">
        <v>0.67855328190678554</v>
      </c>
      <c r="AS32" s="20">
        <v>0.37161520190023756</v>
      </c>
      <c r="AT32" s="20">
        <v>0.87067675908093345</v>
      </c>
      <c r="AU32" s="20">
        <v>0.96908090590496287</v>
      </c>
      <c r="AV32" s="20">
        <v>0.92615817762989505</v>
      </c>
      <c r="AW32" s="20">
        <v>1.1040253638547408</v>
      </c>
      <c r="AX32" s="20">
        <v>0.95207630837452073</v>
      </c>
      <c r="AY32" s="20">
        <v>0.66501187648456062</v>
      </c>
      <c r="AZ32" s="20">
        <v>1.0264164464549648</v>
      </c>
      <c r="BA32" s="65">
        <v>0.95961997088611517</v>
      </c>
      <c r="BB32" s="65">
        <v>0.9780505351558485</v>
      </c>
      <c r="BC32" s="65">
        <v>0.85978876947378202</v>
      </c>
      <c r="BD32" s="65">
        <v>0.87013845047055538</v>
      </c>
      <c r="BE32" s="66"/>
      <c r="BF32" s="65">
        <v>3.0515667865763187E-2</v>
      </c>
      <c r="BG32" s="65">
        <v>3.0138579319701521E-2</v>
      </c>
      <c r="BH32" s="65">
        <v>2.2925422904581612E-2</v>
      </c>
      <c r="BI32" s="65">
        <v>4.1235772357723577E-2</v>
      </c>
      <c r="BJ32" s="65">
        <v>3.2931626077496022E-2</v>
      </c>
      <c r="BK32" s="65">
        <v>3.0244182273862198E-2</v>
      </c>
      <c r="BL32" s="65">
        <v>2.6800000000000001E-2</v>
      </c>
      <c r="BM32" s="65">
        <v>3.39E-2</v>
      </c>
      <c r="BN32" s="65">
        <v>3.8600000000000002E-2</v>
      </c>
      <c r="BO32" s="65">
        <v>3.5499999999999997E-2</v>
      </c>
      <c r="BP32" s="65">
        <v>3.9300000000000002E-2</v>
      </c>
      <c r="BQ32" s="65">
        <v>4.48E-2</v>
      </c>
      <c r="BR32" s="65">
        <v>1.77E-2</v>
      </c>
      <c r="BS32" s="65">
        <v>4.0899999999999999E-2</v>
      </c>
      <c r="BT32" s="65">
        <v>2.76E-2</v>
      </c>
      <c r="BU32" s="65">
        <v>4.87E-2</v>
      </c>
      <c r="BW32" s="20">
        <v>0.96540514949253275</v>
      </c>
      <c r="BX32" s="20">
        <v>0.97658298988385162</v>
      </c>
      <c r="BY32" s="20">
        <v>0.96589999999999998</v>
      </c>
      <c r="CA32" s="67">
        <v>10672</v>
      </c>
      <c r="CB32" s="67">
        <v>1550</v>
      </c>
      <c r="CC32" s="67">
        <f t="shared" si="3"/>
        <v>12222</v>
      </c>
      <c r="CD32" s="68"/>
      <c r="CE32" s="65">
        <v>0.10740212408409984</v>
      </c>
      <c r="CF32" s="68"/>
      <c r="CG32" s="65">
        <v>0.70714956061769474</v>
      </c>
      <c r="CH32" s="65">
        <v>0.88565953087466442</v>
      </c>
      <c r="CI32" s="65">
        <v>0.92580488706175801</v>
      </c>
      <c r="CJ32" s="65">
        <v>0.77610451306413297</v>
      </c>
      <c r="CK32" s="65">
        <v>0.88248757110225284</v>
      </c>
      <c r="CL32" s="65">
        <v>0.86561027998643403</v>
      </c>
      <c r="CN32" s="67">
        <v>265370</v>
      </c>
      <c r="CO32" s="67">
        <v>129147.99999999999</v>
      </c>
      <c r="CP32" s="67">
        <v>136221.99999999997</v>
      </c>
      <c r="CQ32" s="22">
        <v>229707</v>
      </c>
      <c r="CR32" s="67">
        <v>35663</v>
      </c>
      <c r="CS32" s="65">
        <v>0.13438972001356597</v>
      </c>
    </row>
    <row r="33" spans="1:97" x14ac:dyDescent="0.25">
      <c r="A33" s="61" t="s">
        <v>1274</v>
      </c>
      <c r="B33" s="145" t="s">
        <v>123</v>
      </c>
      <c r="C33" s="60">
        <v>3782</v>
      </c>
      <c r="D33" s="93" t="s">
        <v>29</v>
      </c>
      <c r="E33" s="63">
        <f t="shared" si="0"/>
        <v>117819</v>
      </c>
      <c r="F33" s="63">
        <v>95337</v>
      </c>
      <c r="G33" s="63">
        <v>22482</v>
      </c>
      <c r="H33" s="63">
        <v>89470</v>
      </c>
      <c r="I33" s="63">
        <v>28349</v>
      </c>
      <c r="J33" s="63">
        <v>3367</v>
      </c>
      <c r="K33" s="63">
        <v>8150</v>
      </c>
      <c r="L33" s="63">
        <v>50687</v>
      </c>
      <c r="M33" s="63">
        <v>37944</v>
      </c>
      <c r="N33" s="63">
        <v>17671</v>
      </c>
      <c r="O33" s="15">
        <f t="shared" si="4"/>
        <v>96781</v>
      </c>
      <c r="P33" s="64"/>
      <c r="Q33" s="63">
        <v>95337</v>
      </c>
      <c r="R33" s="63">
        <v>66988</v>
      </c>
      <c r="S33" s="63">
        <v>28349</v>
      </c>
      <c r="T33" s="63">
        <v>0</v>
      </c>
      <c r="U33" s="63">
        <v>6255</v>
      </c>
      <c r="V33" s="63">
        <v>42256</v>
      </c>
      <c r="W33" s="63">
        <v>32456</v>
      </c>
      <c r="X33" s="63">
        <v>14370</v>
      </c>
      <c r="Y33" s="63">
        <f t="shared" si="1"/>
        <v>80967</v>
      </c>
      <c r="Z33" s="63"/>
      <c r="AA33" s="63">
        <v>145</v>
      </c>
      <c r="AB33" s="63">
        <v>60</v>
      </c>
      <c r="AC33" s="63">
        <v>85</v>
      </c>
      <c r="AD33" s="63">
        <f t="shared" si="2"/>
        <v>339</v>
      </c>
      <c r="AE33" s="63">
        <v>254</v>
      </c>
      <c r="AF33" s="63">
        <v>85</v>
      </c>
      <c r="AG33" s="63">
        <v>152</v>
      </c>
      <c r="AH33" s="63">
        <v>187</v>
      </c>
      <c r="AI33" s="64"/>
      <c r="AJ33" s="63">
        <v>60</v>
      </c>
      <c r="AK33" s="63">
        <v>254</v>
      </c>
      <c r="AL33" s="63">
        <v>67</v>
      </c>
      <c r="AM33" s="63">
        <v>187</v>
      </c>
      <c r="AN33" s="18"/>
      <c r="AO33" s="20">
        <v>0.98012486570855206</v>
      </c>
      <c r="AP33" s="20">
        <v>0.5862238019365118</v>
      </c>
      <c r="AQ33" s="20">
        <v>0.96472963440441728</v>
      </c>
      <c r="AR33" s="20">
        <v>0.80119880119880116</v>
      </c>
      <c r="AS33" s="20">
        <v>0.49703599584428282</v>
      </c>
      <c r="AT33" s="20">
        <v>0.97716972649842659</v>
      </c>
      <c r="AU33" s="20">
        <v>1.1599943242859749</v>
      </c>
      <c r="AV33" s="20">
        <v>0.9988969236426033</v>
      </c>
      <c r="AW33" s="20">
        <v>1.2329303592712413</v>
      </c>
      <c r="AX33" s="20">
        <v>1.1486695123058759</v>
      </c>
      <c r="AY33" s="20">
        <v>1.0799364419727433</v>
      </c>
      <c r="AZ33" s="20">
        <v>1.1759109631483664</v>
      </c>
      <c r="BA33" s="65">
        <v>1.1639307444158602</v>
      </c>
      <c r="BB33" s="65">
        <v>1.156114152310417</v>
      </c>
      <c r="BC33" s="65">
        <v>0.97243660418963618</v>
      </c>
      <c r="BD33" s="65">
        <v>0.9877032683947834</v>
      </c>
      <c r="BE33" s="66"/>
      <c r="BF33" s="65">
        <v>3.3927841742182052E-2</v>
      </c>
      <c r="BG33" s="65">
        <v>5.0999200639488408E-2</v>
      </c>
      <c r="BH33" s="65">
        <v>2.4984656301145661E-2</v>
      </c>
      <c r="BI33" s="65">
        <v>4.3562201628755966E-2</v>
      </c>
      <c r="BJ33" s="65">
        <v>3.0558820386793462E-2</v>
      </c>
      <c r="BK33" s="65">
        <v>3.4354814684415078E-2</v>
      </c>
      <c r="BL33" s="65">
        <v>3.0099999999999998E-2</v>
      </c>
      <c r="BM33" s="65">
        <v>3.7699999999999997E-2</v>
      </c>
      <c r="BN33" s="65">
        <v>2.6499999999999999E-2</v>
      </c>
      <c r="BO33" s="65">
        <v>3.3099999999999997E-2</v>
      </c>
      <c r="BP33" s="65">
        <v>2.5399999999999999E-2</v>
      </c>
      <c r="BQ33" s="65">
        <v>3.09E-2</v>
      </c>
      <c r="BR33" s="65">
        <v>1.32E-2</v>
      </c>
      <c r="BS33" s="65">
        <v>2.81E-2</v>
      </c>
      <c r="BT33" s="65">
        <v>2.0500000000000001E-2</v>
      </c>
      <c r="BU33" s="65">
        <v>3.2300000000000002E-2</v>
      </c>
      <c r="BW33" s="20">
        <v>0.8551066028892147</v>
      </c>
      <c r="BX33" s="20">
        <v>0.92731419215250566</v>
      </c>
      <c r="BY33" s="20">
        <v>0.86739999999999995</v>
      </c>
      <c r="CA33" s="67">
        <v>4887</v>
      </c>
      <c r="CB33" s="67">
        <v>2585</v>
      </c>
      <c r="CC33" s="67">
        <f t="shared" si="3"/>
        <v>7472</v>
      </c>
      <c r="CD33" s="68"/>
      <c r="CE33" s="65">
        <v>6.844491607177311E-2</v>
      </c>
      <c r="CF33" s="68"/>
      <c r="CG33" s="65">
        <v>0.87302365485966416</v>
      </c>
      <c r="CH33" s="65">
        <v>1.0085378609131377</v>
      </c>
      <c r="CI33" s="65">
        <v>1.0043895498440953</v>
      </c>
      <c r="CJ33" s="65">
        <v>0.92073580639247077</v>
      </c>
      <c r="CK33" s="65">
        <v>0.99343887829119226</v>
      </c>
      <c r="CL33" s="65">
        <v>0.98138163095696596</v>
      </c>
      <c r="CN33" s="67">
        <v>98666</v>
      </c>
      <c r="CO33" s="67">
        <v>48978</v>
      </c>
      <c r="CP33" s="67">
        <v>49687.999999999993</v>
      </c>
      <c r="CQ33" s="22">
        <v>96829</v>
      </c>
      <c r="CR33" s="67">
        <v>1837</v>
      </c>
      <c r="CS33" s="65">
        <v>1.8618369043034044E-2</v>
      </c>
    </row>
    <row r="34" spans="1:97" x14ac:dyDescent="0.25">
      <c r="A34" s="61" t="s">
        <v>1274</v>
      </c>
      <c r="B34" s="145" t="s">
        <v>123</v>
      </c>
      <c r="C34" s="60">
        <v>3783</v>
      </c>
      <c r="D34" s="93" t="s">
        <v>30</v>
      </c>
      <c r="E34" s="63">
        <f t="shared" si="0"/>
        <v>31939</v>
      </c>
      <c r="F34" s="63">
        <v>28305</v>
      </c>
      <c r="G34" s="63">
        <v>3634</v>
      </c>
      <c r="H34" s="63">
        <v>13724</v>
      </c>
      <c r="I34" s="63">
        <v>18215</v>
      </c>
      <c r="J34" s="63">
        <v>546</v>
      </c>
      <c r="K34" s="63">
        <v>2003</v>
      </c>
      <c r="L34" s="63">
        <v>12616</v>
      </c>
      <c r="M34" s="63">
        <v>11733</v>
      </c>
      <c r="N34" s="63">
        <v>5041</v>
      </c>
      <c r="O34" s="15">
        <f t="shared" si="4"/>
        <v>26352</v>
      </c>
      <c r="P34" s="64"/>
      <c r="Q34" s="63">
        <v>28305</v>
      </c>
      <c r="R34" s="63">
        <v>10117</v>
      </c>
      <c r="S34" s="63">
        <v>18188</v>
      </c>
      <c r="T34" s="63">
        <v>0</v>
      </c>
      <c r="U34" s="63">
        <v>1648</v>
      </c>
      <c r="V34" s="63">
        <v>11026</v>
      </c>
      <c r="W34" s="63">
        <v>10950</v>
      </c>
      <c r="X34" s="63">
        <v>4681</v>
      </c>
      <c r="Y34" s="63">
        <f t="shared" si="1"/>
        <v>23624</v>
      </c>
      <c r="Z34" s="63"/>
      <c r="AA34" s="63">
        <v>49</v>
      </c>
      <c r="AB34" s="63">
        <v>31</v>
      </c>
      <c r="AC34" s="63">
        <v>18</v>
      </c>
      <c r="AD34" s="63">
        <f t="shared" si="2"/>
        <v>155</v>
      </c>
      <c r="AE34" s="63">
        <v>137</v>
      </c>
      <c r="AF34" s="63">
        <v>18</v>
      </c>
      <c r="AG34" s="63">
        <v>29</v>
      </c>
      <c r="AH34" s="63">
        <v>126</v>
      </c>
      <c r="AI34" s="64"/>
      <c r="AJ34" s="63">
        <v>31</v>
      </c>
      <c r="AK34" s="63">
        <v>137</v>
      </c>
      <c r="AL34" s="63">
        <v>12</v>
      </c>
      <c r="AM34" s="63">
        <v>125</v>
      </c>
      <c r="AN34" s="18"/>
      <c r="AO34" s="20">
        <v>0.88938069020115873</v>
      </c>
      <c r="AP34" s="20">
        <v>0.46371976647206004</v>
      </c>
      <c r="AQ34" s="20">
        <v>0.79966173361522197</v>
      </c>
      <c r="AR34" s="20">
        <v>0.79094569594079878</v>
      </c>
      <c r="AS34" s="20">
        <v>0.55563171121772903</v>
      </c>
      <c r="AT34" s="20">
        <v>0.86519733470015381</v>
      </c>
      <c r="AU34" s="20">
        <v>1.1296916045917449</v>
      </c>
      <c r="AV34" s="20">
        <v>0.83527939949958296</v>
      </c>
      <c r="AW34" s="20">
        <v>1.0668921775898521</v>
      </c>
      <c r="AX34" s="20">
        <v>1.2768527587332681</v>
      </c>
      <c r="AY34" s="20">
        <v>1.1517020790495773</v>
      </c>
      <c r="AZ34" s="20">
        <v>1.1255766273705792</v>
      </c>
      <c r="BA34" s="65">
        <v>1.1391330034709402</v>
      </c>
      <c r="BB34" s="65">
        <v>1.120718697361033</v>
      </c>
      <c r="BC34" s="65">
        <v>0.88582822538955763</v>
      </c>
      <c r="BD34" s="65">
        <v>0.89275687815833804</v>
      </c>
      <c r="BE34" s="66"/>
      <c r="BF34" s="65">
        <v>2.1436597804477483E-2</v>
      </c>
      <c r="BG34" s="65">
        <v>3.0946601941747573E-2</v>
      </c>
      <c r="BH34" s="65">
        <v>1.7889630078835657E-2</v>
      </c>
      <c r="BI34" s="65">
        <v>2.547922371710918E-2</v>
      </c>
      <c r="BJ34" s="65">
        <v>1.6890835157960589E-2</v>
      </c>
      <c r="BK34" s="65">
        <v>2.2165387894288149E-2</v>
      </c>
      <c r="BL34" s="65">
        <v>1.7500000000000002E-2</v>
      </c>
      <c r="BM34" s="65">
        <v>2.5100000000000001E-2</v>
      </c>
      <c r="BN34" s="65">
        <v>4.4999999999999998E-2</v>
      </c>
      <c r="BO34" s="65">
        <v>1.7000000000000001E-2</v>
      </c>
      <c r="BP34" s="65">
        <v>4.9299999999999997E-2</v>
      </c>
      <c r="BQ34" s="65">
        <v>5.6300000000000003E-2</v>
      </c>
      <c r="BR34" s="65">
        <v>1.66E-2</v>
      </c>
      <c r="BS34" s="65">
        <v>4.9599999999999998E-2</v>
      </c>
      <c r="BT34" s="65">
        <v>3.1800000000000002E-2</v>
      </c>
      <c r="BU34" s="65">
        <v>5.7200000000000001E-2</v>
      </c>
      <c r="BW34" s="20">
        <v>0.9188780361310398</v>
      </c>
      <c r="BX34" s="20">
        <v>0.98931347150259064</v>
      </c>
      <c r="BY34" s="20">
        <v>0.92720000000000002</v>
      </c>
      <c r="CA34" s="67">
        <v>1638</v>
      </c>
      <c r="CB34" s="67">
        <v>932</v>
      </c>
      <c r="CC34" s="67">
        <f t="shared" si="3"/>
        <v>2570</v>
      </c>
      <c r="CD34" s="68"/>
      <c r="CE34" s="65">
        <v>7.1258701950101616E-2</v>
      </c>
      <c r="CF34" s="68"/>
      <c r="CG34" s="65">
        <v>0.75020850708924103</v>
      </c>
      <c r="CH34" s="65">
        <v>0.83949260042283302</v>
      </c>
      <c r="CI34" s="65">
        <v>0.96789639786701487</v>
      </c>
      <c r="CJ34" s="65">
        <v>0.93945624857208132</v>
      </c>
      <c r="CK34" s="65">
        <v>0.88074491713651115</v>
      </c>
      <c r="CL34" s="65">
        <v>0.88999244305300662</v>
      </c>
      <c r="CN34" s="67">
        <v>27789</v>
      </c>
      <c r="CO34" s="67">
        <v>13540.999999999998</v>
      </c>
      <c r="CP34" s="67">
        <v>14248.000000000002</v>
      </c>
      <c r="CQ34" s="22">
        <v>24732</v>
      </c>
      <c r="CR34" s="67">
        <v>3057</v>
      </c>
      <c r="CS34" s="65">
        <v>0.11000755694699338</v>
      </c>
    </row>
    <row r="35" spans="1:97" x14ac:dyDescent="0.25">
      <c r="A35" s="61" t="s">
        <v>1274</v>
      </c>
      <c r="B35" s="145" t="s">
        <v>123</v>
      </c>
      <c r="C35" s="60">
        <v>3784</v>
      </c>
      <c r="D35" s="93" t="s">
        <v>31</v>
      </c>
      <c r="E35" s="63">
        <f t="shared" si="0"/>
        <v>26888</v>
      </c>
      <c r="F35" s="63">
        <v>25016</v>
      </c>
      <c r="G35" s="63">
        <v>1872</v>
      </c>
      <c r="H35" s="63">
        <v>16550</v>
      </c>
      <c r="I35" s="63">
        <v>10338</v>
      </c>
      <c r="J35" s="63">
        <v>261</v>
      </c>
      <c r="K35" s="63">
        <v>1661</v>
      </c>
      <c r="L35" s="63">
        <v>11054</v>
      </c>
      <c r="M35" s="63">
        <v>9260</v>
      </c>
      <c r="N35" s="63">
        <v>4652</v>
      </c>
      <c r="O35" s="15">
        <f t="shared" si="4"/>
        <v>21975</v>
      </c>
      <c r="P35" s="64"/>
      <c r="Q35" s="63">
        <v>25016</v>
      </c>
      <c r="R35" s="63">
        <v>14678</v>
      </c>
      <c r="S35" s="63">
        <v>10338</v>
      </c>
      <c r="T35" s="63">
        <v>0</v>
      </c>
      <c r="U35" s="63">
        <v>1544</v>
      </c>
      <c r="V35" s="63">
        <v>10443</v>
      </c>
      <c r="W35" s="63">
        <v>8650</v>
      </c>
      <c r="X35" s="63">
        <v>4379</v>
      </c>
      <c r="Y35" s="63">
        <f t="shared" si="1"/>
        <v>20637</v>
      </c>
      <c r="Z35" s="63"/>
      <c r="AA35" s="63">
        <v>33</v>
      </c>
      <c r="AB35" s="63">
        <v>27</v>
      </c>
      <c r="AC35" s="63">
        <v>6</v>
      </c>
      <c r="AD35" s="63">
        <f t="shared" si="2"/>
        <v>114</v>
      </c>
      <c r="AE35" s="63">
        <v>108</v>
      </c>
      <c r="AF35" s="63">
        <v>6</v>
      </c>
      <c r="AG35" s="63">
        <v>23</v>
      </c>
      <c r="AH35" s="63">
        <v>91</v>
      </c>
      <c r="AI35" s="64"/>
      <c r="AJ35" s="63">
        <v>27</v>
      </c>
      <c r="AK35" s="63">
        <v>108</v>
      </c>
      <c r="AL35" s="63">
        <v>17</v>
      </c>
      <c r="AM35" s="63">
        <v>91</v>
      </c>
      <c r="AN35" s="18"/>
      <c r="AO35" s="20">
        <v>1.0408748114630468</v>
      </c>
      <c r="AP35" s="20">
        <v>0.65207100591715972</v>
      </c>
      <c r="AQ35" s="20">
        <v>0.9927103250478011</v>
      </c>
      <c r="AR35" s="20">
        <v>0.86820528393562102</v>
      </c>
      <c r="AS35" s="20">
        <v>0.56253850893407276</v>
      </c>
      <c r="AT35" s="20">
        <v>1.0280581590963711</v>
      </c>
      <c r="AU35" s="20">
        <v>1.3387129210658621</v>
      </c>
      <c r="AV35" s="20">
        <v>0.98284023668639053</v>
      </c>
      <c r="AW35" s="20">
        <v>1.3209847036328872</v>
      </c>
      <c r="AX35" s="20">
        <v>1.4060127543273611</v>
      </c>
      <c r="AY35" s="20">
        <v>1.4331484904497844</v>
      </c>
      <c r="AZ35" s="20">
        <v>1.3202956020187455</v>
      </c>
      <c r="BA35" s="65">
        <v>1.3641020387255405</v>
      </c>
      <c r="BB35" s="65">
        <v>1.3142462237140882</v>
      </c>
      <c r="BC35" s="65">
        <v>1.0317590410818565</v>
      </c>
      <c r="BD35" s="65">
        <v>1.0496593938197256</v>
      </c>
      <c r="BE35" s="66"/>
      <c r="BF35" s="65">
        <v>2.3211212195721663E-2</v>
      </c>
      <c r="BG35" s="65">
        <v>1.9430051813471502E-2</v>
      </c>
      <c r="BH35" s="65">
        <v>1.5634971282705808E-2</v>
      </c>
      <c r="BI35" s="65">
        <v>3.2777374909354604E-2</v>
      </c>
      <c r="BJ35" s="65">
        <v>2.7666399358460304E-2</v>
      </c>
      <c r="BK35" s="65">
        <v>2.2588419931618184E-2</v>
      </c>
      <c r="BL35" s="65">
        <v>2.06E-2</v>
      </c>
      <c r="BM35" s="65">
        <v>2.5600000000000001E-2</v>
      </c>
      <c r="BN35" s="65">
        <v>6.13E-2</v>
      </c>
      <c r="BO35" s="65">
        <v>1.04E-2</v>
      </c>
      <c r="BP35" s="65">
        <v>6.4299999999999996E-2</v>
      </c>
      <c r="BQ35" s="65">
        <v>7.2099999999999997E-2</v>
      </c>
      <c r="BR35" s="65">
        <v>5.1700000000000003E-2</v>
      </c>
      <c r="BS35" s="65">
        <v>6.2700000000000006E-2</v>
      </c>
      <c r="BT35" s="65">
        <v>4.5600000000000002E-2</v>
      </c>
      <c r="BU35" s="65">
        <v>7.5899999999999995E-2</v>
      </c>
      <c r="BW35" s="20">
        <v>0.944578313253012</v>
      </c>
      <c r="BX35" s="20">
        <v>0.99624060150375937</v>
      </c>
      <c r="BY35" s="20">
        <v>0.94830000000000003</v>
      </c>
      <c r="CA35" s="67">
        <v>1146</v>
      </c>
      <c r="CB35" s="67">
        <v>1348</v>
      </c>
      <c r="CC35" s="67">
        <f t="shared" si="3"/>
        <v>2494</v>
      </c>
      <c r="CD35" s="68"/>
      <c r="CE35" s="65">
        <v>8.2372079266489207E-2</v>
      </c>
      <c r="CF35" s="68"/>
      <c r="CG35" s="65">
        <v>0.86982248520710059</v>
      </c>
      <c r="CH35" s="65">
        <v>1.0362093690248566</v>
      </c>
      <c r="CI35" s="65">
        <v>1.0866990586091709</v>
      </c>
      <c r="CJ35" s="65">
        <v>1.0492914356130623</v>
      </c>
      <c r="CK35" s="65">
        <v>1.0392934390771449</v>
      </c>
      <c r="CL35" s="65">
        <v>1.0409250879839116</v>
      </c>
      <c r="CN35" s="67">
        <v>19890</v>
      </c>
      <c r="CO35" s="67">
        <v>9761</v>
      </c>
      <c r="CP35" s="67">
        <v>10129</v>
      </c>
      <c r="CQ35" s="22">
        <v>20704</v>
      </c>
      <c r="CR35" s="67">
        <v>0</v>
      </c>
      <c r="CS35" s="65">
        <v>0</v>
      </c>
    </row>
    <row r="36" spans="1:97" x14ac:dyDescent="0.25">
      <c r="A36" s="61" t="s">
        <v>1275</v>
      </c>
      <c r="B36" s="145" t="s">
        <v>103</v>
      </c>
      <c r="C36" s="60">
        <v>3785</v>
      </c>
      <c r="D36" s="93" t="s">
        <v>32</v>
      </c>
      <c r="E36" s="63">
        <f t="shared" si="0"/>
        <v>322621</v>
      </c>
      <c r="F36" s="63">
        <v>251157</v>
      </c>
      <c r="G36" s="63">
        <v>71464</v>
      </c>
      <c r="H36" s="63">
        <v>197552</v>
      </c>
      <c r="I36" s="63">
        <v>125069</v>
      </c>
      <c r="J36" s="63">
        <v>6019</v>
      </c>
      <c r="K36" s="63">
        <v>22153</v>
      </c>
      <c r="L36" s="63">
        <v>135927</v>
      </c>
      <c r="M36" s="63">
        <v>113766</v>
      </c>
      <c r="N36" s="63">
        <v>44756</v>
      </c>
      <c r="O36" s="15">
        <f t="shared" si="4"/>
        <v>271846</v>
      </c>
      <c r="P36" s="64"/>
      <c r="Q36" s="63">
        <v>251157</v>
      </c>
      <c r="R36" s="63">
        <v>150149</v>
      </c>
      <c r="S36" s="63">
        <v>101008</v>
      </c>
      <c r="T36" s="63">
        <v>0</v>
      </c>
      <c r="U36" s="63">
        <v>16916</v>
      </c>
      <c r="V36" s="63">
        <v>106857</v>
      </c>
      <c r="W36" s="63">
        <v>92206</v>
      </c>
      <c r="X36" s="63">
        <v>35178</v>
      </c>
      <c r="Y36" s="63">
        <f t="shared" si="1"/>
        <v>215979</v>
      </c>
      <c r="Z36" s="63"/>
      <c r="AA36" s="63">
        <v>631</v>
      </c>
      <c r="AB36" s="63">
        <v>283</v>
      </c>
      <c r="AC36" s="63">
        <v>348</v>
      </c>
      <c r="AD36" s="63">
        <f t="shared" si="2"/>
        <v>2897</v>
      </c>
      <c r="AE36" s="63">
        <v>2549</v>
      </c>
      <c r="AF36" s="63">
        <v>348</v>
      </c>
      <c r="AG36" s="63">
        <v>691</v>
      </c>
      <c r="AH36" s="63">
        <v>2206</v>
      </c>
      <c r="AI36" s="64"/>
      <c r="AJ36" s="63">
        <v>283</v>
      </c>
      <c r="AK36" s="63">
        <v>2549</v>
      </c>
      <c r="AL36" s="63">
        <v>426</v>
      </c>
      <c r="AM36" s="63">
        <v>2123</v>
      </c>
      <c r="AN36" s="18"/>
      <c r="AO36" s="20">
        <v>0.88273760495582543</v>
      </c>
      <c r="AP36" s="20">
        <v>0.52888706426811971</v>
      </c>
      <c r="AQ36" s="20">
        <v>0.8534323377775106</v>
      </c>
      <c r="AR36" s="20">
        <v>0.7815809771055553</v>
      </c>
      <c r="AS36" s="20">
        <v>0.48118942316740376</v>
      </c>
      <c r="AT36" s="20">
        <v>0.87937978554736518</v>
      </c>
      <c r="AU36" s="20">
        <v>0.99154716082943684</v>
      </c>
      <c r="AV36" s="20">
        <v>0.8267895797566619</v>
      </c>
      <c r="AW36" s="20">
        <v>1.0215620255828286</v>
      </c>
      <c r="AX36" s="20">
        <v>1.0700942491111236</v>
      </c>
      <c r="AY36" s="20">
        <v>0.84230733038486871</v>
      </c>
      <c r="AZ36" s="20">
        <v>1.0213400659738658</v>
      </c>
      <c r="BA36" s="65">
        <v>0.99343056355146164</v>
      </c>
      <c r="BB36" s="65">
        <v>0.98974050597959151</v>
      </c>
      <c r="BC36" s="65">
        <v>0.88276082645685405</v>
      </c>
      <c r="BD36" s="65">
        <v>0.88271532972123878</v>
      </c>
      <c r="BE36" s="66"/>
      <c r="BF36" s="65">
        <v>2.9953469919316238E-2</v>
      </c>
      <c r="BG36" s="65">
        <v>3.5469378103570585E-2</v>
      </c>
      <c r="BH36" s="65">
        <v>1.9894398486442658E-2</v>
      </c>
      <c r="BI36" s="65">
        <v>4.1924917501796083E-2</v>
      </c>
      <c r="BJ36" s="65">
        <v>2.8779437399596677E-2</v>
      </c>
      <c r="BK36" s="65">
        <v>3.0122979135000692E-2</v>
      </c>
      <c r="BL36" s="65">
        <v>2.5600000000000001E-2</v>
      </c>
      <c r="BM36" s="65">
        <v>3.4200000000000001E-2</v>
      </c>
      <c r="BN36" s="65">
        <v>2.24E-2</v>
      </c>
      <c r="BO36" s="65">
        <v>5.8999999999999999E-3</v>
      </c>
      <c r="BP36" s="65">
        <v>1.7899999999999999E-2</v>
      </c>
      <c r="BQ36" s="65">
        <v>3.5000000000000003E-2</v>
      </c>
      <c r="BR36" s="65">
        <v>1.29E-2</v>
      </c>
      <c r="BS36" s="65">
        <v>2.3800000000000002E-2</v>
      </c>
      <c r="BT36" s="65">
        <v>1.7000000000000001E-2</v>
      </c>
      <c r="BU36" s="65">
        <v>2.76E-2</v>
      </c>
      <c r="BW36" s="20">
        <v>0.95584170285433367</v>
      </c>
      <c r="BX36" s="20">
        <v>0.98690937510176169</v>
      </c>
      <c r="BY36" s="20">
        <v>0.96230000000000004</v>
      </c>
      <c r="CA36" s="67">
        <v>16533</v>
      </c>
      <c r="CB36" s="67">
        <v>4082</v>
      </c>
      <c r="CC36" s="67">
        <f t="shared" si="3"/>
        <v>20615</v>
      </c>
      <c r="CD36" s="68"/>
      <c r="CE36" s="65">
        <v>5.9059244721461387E-2</v>
      </c>
      <c r="CF36" s="68"/>
      <c r="CG36" s="65">
        <v>0.75307904754795851</v>
      </c>
      <c r="CH36" s="65">
        <v>0.88758285860301522</v>
      </c>
      <c r="CI36" s="65">
        <v>0.93364937825686178</v>
      </c>
      <c r="CJ36" s="65">
        <v>0.84925190552366614</v>
      </c>
      <c r="CK36" s="65">
        <v>0.89244306184862077</v>
      </c>
      <c r="CL36" s="65">
        <v>0.88525560521263635</v>
      </c>
      <c r="CN36" s="67">
        <v>319301</v>
      </c>
      <c r="CO36" s="67">
        <v>156330</v>
      </c>
      <c r="CP36" s="67">
        <v>162970.9999999998</v>
      </c>
      <c r="CQ36" s="22">
        <v>282663</v>
      </c>
      <c r="CR36" s="67">
        <v>36638</v>
      </c>
      <c r="CS36" s="65">
        <v>0.11474439478736365</v>
      </c>
    </row>
    <row r="37" spans="1:97" x14ac:dyDescent="0.25">
      <c r="A37" s="61" t="s">
        <v>1275</v>
      </c>
      <c r="B37" s="145" t="s">
        <v>103</v>
      </c>
      <c r="C37" s="60">
        <v>3786</v>
      </c>
      <c r="D37" s="93" t="s">
        <v>33</v>
      </c>
      <c r="E37" s="63">
        <f t="shared" si="0"/>
        <v>27529</v>
      </c>
      <c r="F37" s="63">
        <v>19240</v>
      </c>
      <c r="G37" s="63">
        <v>8289</v>
      </c>
      <c r="H37" s="63">
        <v>23301</v>
      </c>
      <c r="I37" s="63">
        <v>4228</v>
      </c>
      <c r="J37" s="63">
        <v>659</v>
      </c>
      <c r="K37" s="63">
        <v>1885</v>
      </c>
      <c r="L37" s="63">
        <v>10867</v>
      </c>
      <c r="M37" s="63">
        <v>9942</v>
      </c>
      <c r="N37" s="63">
        <v>4176</v>
      </c>
      <c r="O37" s="15">
        <f t="shared" si="4"/>
        <v>22694</v>
      </c>
      <c r="P37" s="64"/>
      <c r="Q37" s="63">
        <v>19240</v>
      </c>
      <c r="R37" s="63">
        <v>15136</v>
      </c>
      <c r="S37" s="63">
        <v>4104</v>
      </c>
      <c r="T37" s="63">
        <v>0</v>
      </c>
      <c r="U37" s="63">
        <v>1349</v>
      </c>
      <c r="V37" s="63">
        <v>7765</v>
      </c>
      <c r="W37" s="63">
        <v>7357</v>
      </c>
      <c r="X37" s="63">
        <v>2769</v>
      </c>
      <c r="Y37" s="63">
        <f t="shared" si="1"/>
        <v>16471</v>
      </c>
      <c r="Z37" s="63"/>
      <c r="AA37" s="63">
        <v>60</v>
      </c>
      <c r="AB37" s="63">
        <v>14</v>
      </c>
      <c r="AC37" s="63">
        <v>46</v>
      </c>
      <c r="AD37" s="63">
        <f t="shared" si="2"/>
        <v>105</v>
      </c>
      <c r="AE37" s="63">
        <v>59</v>
      </c>
      <c r="AF37" s="63">
        <v>46</v>
      </c>
      <c r="AG37" s="63">
        <v>69</v>
      </c>
      <c r="AH37" s="63">
        <v>36</v>
      </c>
      <c r="AI37" s="64"/>
      <c r="AJ37" s="63">
        <v>14</v>
      </c>
      <c r="AK37" s="63">
        <v>59</v>
      </c>
      <c r="AL37" s="63">
        <v>25</v>
      </c>
      <c r="AM37" s="63">
        <v>34</v>
      </c>
      <c r="AN37" s="18"/>
      <c r="AO37" s="20">
        <v>0.92848667035835775</v>
      </c>
      <c r="AP37" s="20">
        <v>0.51093155893536124</v>
      </c>
      <c r="AQ37" s="20">
        <v>0.85119715675271235</v>
      </c>
      <c r="AR37" s="20">
        <v>0.83013379872018611</v>
      </c>
      <c r="AS37" s="20">
        <v>0.59958879465433046</v>
      </c>
      <c r="AT37" s="20">
        <v>0.89757374596793049</v>
      </c>
      <c r="AU37" s="20">
        <v>1.0628114864330354</v>
      </c>
      <c r="AV37" s="20">
        <v>0.89591254752851712</v>
      </c>
      <c r="AW37" s="20">
        <v>1.0163673774784885</v>
      </c>
      <c r="AX37" s="20">
        <v>1.1567190226876092</v>
      </c>
      <c r="AY37" s="20">
        <v>1.0732459521973785</v>
      </c>
      <c r="AZ37" s="20">
        <v>1.0609134682810528</v>
      </c>
      <c r="BA37" s="65">
        <v>1.0446270339938779</v>
      </c>
      <c r="BB37" s="65">
        <v>1.0803543674230649</v>
      </c>
      <c r="BC37" s="65">
        <v>0.91042371516030285</v>
      </c>
      <c r="BD37" s="65">
        <v>0.9459123406900839</v>
      </c>
      <c r="BE37" s="66"/>
      <c r="BF37" s="65">
        <v>4.671990872789504E-2</v>
      </c>
      <c r="BG37" s="65">
        <v>7.9318013343217197E-2</v>
      </c>
      <c r="BH37" s="65">
        <v>3.6857680925477539E-2</v>
      </c>
      <c r="BI37" s="65">
        <v>5.794855903315773E-2</v>
      </c>
      <c r="BJ37" s="65">
        <v>2.7911033580462277E-2</v>
      </c>
      <c r="BK37" s="65">
        <v>4.9550436437618951E-2</v>
      </c>
      <c r="BL37" s="65">
        <v>4.2599999999999999E-2</v>
      </c>
      <c r="BM37" s="65">
        <v>5.0500000000000003E-2</v>
      </c>
      <c r="BN37" s="65">
        <v>5.7000000000000002E-3</v>
      </c>
      <c r="BO37" s="65">
        <v>2.2000000000000001E-3</v>
      </c>
      <c r="BP37" s="65">
        <v>5.5999999999999999E-3</v>
      </c>
      <c r="BQ37" s="65">
        <v>8.3999999999999995E-3</v>
      </c>
      <c r="BR37" s="65">
        <v>4.0000000000000002E-4</v>
      </c>
      <c r="BS37" s="65">
        <v>6.4999999999999997E-3</v>
      </c>
      <c r="BT37" s="65">
        <v>5.1000000000000004E-3</v>
      </c>
      <c r="BU37" s="65">
        <v>6.1999999999999998E-3</v>
      </c>
      <c r="BW37" s="20">
        <v>0.87450085567598401</v>
      </c>
      <c r="BX37" s="20">
        <v>0.97555978340406846</v>
      </c>
      <c r="BY37" s="20">
        <v>0.90280000000000005</v>
      </c>
      <c r="CA37" s="67">
        <v>1524</v>
      </c>
      <c r="CB37" s="67">
        <v>601</v>
      </c>
      <c r="CC37" s="67">
        <f t="shared" si="3"/>
        <v>2125</v>
      </c>
      <c r="CD37" s="68"/>
      <c r="CE37" s="65">
        <v>4.7638087622094018E-2</v>
      </c>
      <c r="CF37" s="68"/>
      <c r="CG37" s="65">
        <v>0.78279467680608361</v>
      </c>
      <c r="CH37" s="65">
        <v>0.89711934156378603</v>
      </c>
      <c r="CI37" s="65">
        <v>0.96870273414776031</v>
      </c>
      <c r="CJ37" s="65">
        <v>1.0113081470059111</v>
      </c>
      <c r="CK37" s="65">
        <v>0.91463699686784161</v>
      </c>
      <c r="CL37" s="65">
        <v>0.92951507001028399</v>
      </c>
      <c r="CN37" s="67">
        <v>25282</v>
      </c>
      <c r="CO37" s="67">
        <v>12414</v>
      </c>
      <c r="CP37" s="67">
        <v>12868.000000000002</v>
      </c>
      <c r="CQ37" s="22">
        <v>23500</v>
      </c>
      <c r="CR37" s="67">
        <v>1782</v>
      </c>
      <c r="CS37" s="65">
        <v>7.0484929989716005E-2</v>
      </c>
    </row>
    <row r="38" spans="1:97" x14ac:dyDescent="0.25">
      <c r="A38" s="61" t="s">
        <v>1275</v>
      </c>
      <c r="B38" s="145" t="s">
        <v>103</v>
      </c>
      <c r="C38" s="60">
        <v>3787</v>
      </c>
      <c r="D38" s="93" t="s">
        <v>34</v>
      </c>
      <c r="E38" s="63">
        <f t="shared" si="0"/>
        <v>19196</v>
      </c>
      <c r="F38" s="63">
        <v>12191</v>
      </c>
      <c r="G38" s="63">
        <v>7005</v>
      </c>
      <c r="H38" s="63">
        <v>18371</v>
      </c>
      <c r="I38" s="63">
        <v>825</v>
      </c>
      <c r="J38" s="63">
        <v>609</v>
      </c>
      <c r="K38" s="63">
        <v>1315</v>
      </c>
      <c r="L38" s="63">
        <v>7771</v>
      </c>
      <c r="M38" s="63">
        <v>6606</v>
      </c>
      <c r="N38" s="63">
        <v>2895</v>
      </c>
      <c r="O38" s="15">
        <f t="shared" si="4"/>
        <v>15692</v>
      </c>
      <c r="P38" s="64"/>
      <c r="Q38" s="63">
        <v>12191</v>
      </c>
      <c r="R38" s="63">
        <v>11366</v>
      </c>
      <c r="S38" s="63">
        <v>825</v>
      </c>
      <c r="T38" s="63">
        <v>0</v>
      </c>
      <c r="U38" s="63">
        <v>869</v>
      </c>
      <c r="V38" s="63">
        <v>5050</v>
      </c>
      <c r="W38" s="63">
        <v>4477</v>
      </c>
      <c r="X38" s="63">
        <v>1795</v>
      </c>
      <c r="Y38" s="63">
        <f t="shared" si="1"/>
        <v>10396</v>
      </c>
      <c r="Z38" s="63"/>
      <c r="AA38" s="63">
        <v>57</v>
      </c>
      <c r="AB38" s="63">
        <v>8</v>
      </c>
      <c r="AC38" s="63">
        <v>49</v>
      </c>
      <c r="AD38" s="63">
        <f t="shared" si="2"/>
        <v>83</v>
      </c>
      <c r="AE38" s="63">
        <v>34</v>
      </c>
      <c r="AF38" s="63">
        <v>49</v>
      </c>
      <c r="AG38" s="63">
        <v>78</v>
      </c>
      <c r="AH38" s="63">
        <v>5</v>
      </c>
      <c r="AI38" s="64"/>
      <c r="AJ38" s="63">
        <v>8</v>
      </c>
      <c r="AK38" s="63">
        <v>34</v>
      </c>
      <c r="AL38" s="63">
        <v>29</v>
      </c>
      <c r="AM38" s="63">
        <v>5</v>
      </c>
      <c r="AN38" s="18"/>
      <c r="AO38" s="20">
        <v>0.88803697090641742</v>
      </c>
      <c r="AP38" s="20">
        <v>0.49485199485199483</v>
      </c>
      <c r="AQ38" s="20">
        <v>0.84438516260162599</v>
      </c>
      <c r="AR38" s="20">
        <v>0.76595082477435417</v>
      </c>
      <c r="AS38" s="20">
        <v>0.52006269592476484</v>
      </c>
      <c r="AT38" s="20">
        <v>0.87843805198082259</v>
      </c>
      <c r="AU38" s="20">
        <v>0.97610545110807689</v>
      </c>
      <c r="AV38" s="20">
        <v>0.84620334620334625</v>
      </c>
      <c r="AW38" s="20">
        <v>0.98716971544715448</v>
      </c>
      <c r="AX38" s="20">
        <v>1.0280112044817926</v>
      </c>
      <c r="AY38" s="20">
        <v>0.90752351097178685</v>
      </c>
      <c r="AZ38" s="20">
        <v>0.98990663638657583</v>
      </c>
      <c r="BA38" s="65">
        <v>0.94448435094920469</v>
      </c>
      <c r="BB38" s="65">
        <v>1.0092502957943423</v>
      </c>
      <c r="BC38" s="65">
        <v>0.85684966649563876</v>
      </c>
      <c r="BD38" s="65">
        <v>0.92072711627406689</v>
      </c>
      <c r="BE38" s="66"/>
      <c r="BF38" s="65">
        <v>6.3077713111947958E-2</v>
      </c>
      <c r="BG38" s="65">
        <v>6.3291139240506333E-2</v>
      </c>
      <c r="BH38" s="65">
        <v>5.2767821585025888E-2</v>
      </c>
      <c r="BI38" s="65">
        <v>8.3625321186638638E-2</v>
      </c>
      <c r="BJ38" s="65">
        <v>3.9021164021164019E-2</v>
      </c>
      <c r="BK38" s="65">
        <v>6.6653558788832085E-2</v>
      </c>
      <c r="BL38" s="65">
        <v>5.5399999999999998E-2</v>
      </c>
      <c r="BM38" s="65">
        <v>7.0499999999999993E-2</v>
      </c>
      <c r="BN38" s="65">
        <v>1.6899999999999998E-2</v>
      </c>
      <c r="BO38" s="65">
        <v>1.4999999999999999E-2</v>
      </c>
      <c r="BP38" s="65">
        <v>1.3299999999999999E-2</v>
      </c>
      <c r="BQ38" s="65">
        <v>2.29E-2</v>
      </c>
      <c r="BR38" s="65">
        <v>1.26E-2</v>
      </c>
      <c r="BS38" s="65">
        <v>1.7500000000000002E-2</v>
      </c>
      <c r="BT38" s="65">
        <v>1.47E-2</v>
      </c>
      <c r="BU38" s="65">
        <v>1.89E-2</v>
      </c>
      <c r="BW38" s="20">
        <v>0.83550154056829851</v>
      </c>
      <c r="BX38" s="20">
        <v>0.96312979646312979</v>
      </c>
      <c r="BY38" s="20">
        <v>0.87880000000000003</v>
      </c>
      <c r="CA38" s="67">
        <v>1144</v>
      </c>
      <c r="CB38" s="67">
        <v>197</v>
      </c>
      <c r="CC38" s="67">
        <f t="shared" si="3"/>
        <v>1341</v>
      </c>
      <c r="CD38" s="68"/>
      <c r="CE38" s="65">
        <v>5.4033092037228544E-2</v>
      </c>
      <c r="CF38" s="68"/>
      <c r="CG38" s="65">
        <v>0.75225225225225223</v>
      </c>
      <c r="CH38" s="65">
        <v>0.91310975609756095</v>
      </c>
      <c r="CI38" s="65">
        <v>0.92172424525365704</v>
      </c>
      <c r="CJ38" s="65">
        <v>0.8304075235109718</v>
      </c>
      <c r="CK38" s="65">
        <v>0.90083270249810754</v>
      </c>
      <c r="CL38" s="65">
        <v>0.88903476525575043</v>
      </c>
      <c r="CN38" s="67">
        <v>19042</v>
      </c>
      <c r="CO38" s="67">
        <v>9745</v>
      </c>
      <c r="CP38" s="67">
        <v>9297</v>
      </c>
      <c r="CQ38" s="22">
        <v>16929</v>
      </c>
      <c r="CR38" s="67">
        <v>2113</v>
      </c>
      <c r="CS38" s="65">
        <v>0.11096523474424957</v>
      </c>
    </row>
    <row r="39" spans="1:97" x14ac:dyDescent="0.25">
      <c r="A39" s="61" t="s">
        <v>1275</v>
      </c>
      <c r="B39" s="145" t="s">
        <v>103</v>
      </c>
      <c r="C39" s="60">
        <v>3788</v>
      </c>
      <c r="D39" s="93" t="s">
        <v>35</v>
      </c>
      <c r="E39" s="63">
        <f t="shared" si="0"/>
        <v>115773</v>
      </c>
      <c r="F39" s="63">
        <v>82411</v>
      </c>
      <c r="G39" s="63">
        <v>33362</v>
      </c>
      <c r="H39" s="63">
        <v>115001</v>
      </c>
      <c r="I39" s="63">
        <v>772</v>
      </c>
      <c r="J39" s="63">
        <v>1940</v>
      </c>
      <c r="K39" s="63">
        <v>7443</v>
      </c>
      <c r="L39" s="63">
        <v>48813</v>
      </c>
      <c r="M39" s="63">
        <v>40829</v>
      </c>
      <c r="N39" s="63">
        <v>16748</v>
      </c>
      <c r="O39" s="15">
        <f t="shared" si="4"/>
        <v>97085</v>
      </c>
      <c r="P39" s="64"/>
      <c r="Q39" s="63">
        <v>82411</v>
      </c>
      <c r="R39" s="63">
        <v>81639</v>
      </c>
      <c r="S39" s="63">
        <v>772</v>
      </c>
      <c r="T39" s="63">
        <v>0</v>
      </c>
      <c r="U39" s="63">
        <v>4805</v>
      </c>
      <c r="V39" s="63">
        <v>34039</v>
      </c>
      <c r="W39" s="63">
        <v>31409</v>
      </c>
      <c r="X39" s="63">
        <v>12158</v>
      </c>
      <c r="Y39" s="63">
        <f t="shared" si="1"/>
        <v>70253</v>
      </c>
      <c r="Z39" s="63"/>
      <c r="AA39" s="63">
        <v>177</v>
      </c>
      <c r="AB39" s="63">
        <v>22</v>
      </c>
      <c r="AC39" s="63">
        <v>155</v>
      </c>
      <c r="AD39" s="63">
        <f t="shared" si="2"/>
        <v>218</v>
      </c>
      <c r="AE39" s="63">
        <v>63</v>
      </c>
      <c r="AF39" s="63">
        <v>155</v>
      </c>
      <c r="AG39" s="63">
        <v>209</v>
      </c>
      <c r="AH39" s="63">
        <v>9</v>
      </c>
      <c r="AI39" s="64"/>
      <c r="AJ39" s="63">
        <v>22</v>
      </c>
      <c r="AK39" s="63">
        <v>63</v>
      </c>
      <c r="AL39" s="63">
        <v>54</v>
      </c>
      <c r="AM39" s="63">
        <v>9</v>
      </c>
      <c r="AN39" s="18"/>
      <c r="AO39" s="20">
        <v>0.91226561608858547</v>
      </c>
      <c r="AP39" s="20">
        <v>0.59124698984399537</v>
      </c>
      <c r="AQ39" s="20">
        <v>0.90348027842227374</v>
      </c>
      <c r="AR39" s="20">
        <v>0.805216748508369</v>
      </c>
      <c r="AS39" s="20">
        <v>0.51704129639309981</v>
      </c>
      <c r="AT39" s="20">
        <v>0.91155537278967513</v>
      </c>
      <c r="AU39" s="20">
        <v>0.99880669304810954</v>
      </c>
      <c r="AV39" s="20">
        <v>0.77929012668830488</v>
      </c>
      <c r="AW39" s="20">
        <v>1.0295929128875765</v>
      </c>
      <c r="AX39" s="20">
        <v>1.0779080204868261</v>
      </c>
      <c r="AY39" s="20">
        <v>0.87548353371667542</v>
      </c>
      <c r="AZ39" s="20">
        <v>1.0236822404285157</v>
      </c>
      <c r="BA39" s="65">
        <v>1.0242051245245101</v>
      </c>
      <c r="BB39" s="65">
        <v>0.97450074694781663</v>
      </c>
      <c r="BC39" s="65">
        <v>0.92462140242589541</v>
      </c>
      <c r="BD39" s="65">
        <v>0.90044130020433744</v>
      </c>
      <c r="BE39" s="66"/>
      <c r="BF39" s="65">
        <v>4.9067751590458543E-2</v>
      </c>
      <c r="BG39" s="65">
        <v>4.6826222684703434E-2</v>
      </c>
      <c r="BH39" s="65">
        <v>4.0992190538882742E-2</v>
      </c>
      <c r="BI39" s="65">
        <v>6.4556652824789756E-2</v>
      </c>
      <c r="BJ39" s="65">
        <v>3.3216783216783216E-2</v>
      </c>
      <c r="BK39" s="65">
        <v>5.1507857004021947E-2</v>
      </c>
      <c r="BL39" s="65">
        <v>4.5499999999999999E-2</v>
      </c>
      <c r="BM39" s="65">
        <v>5.2699999999999997E-2</v>
      </c>
      <c r="BN39" s="65">
        <v>4.0899999999999999E-2</v>
      </c>
      <c r="BO39" s="65">
        <v>1.3299999999999999E-2</v>
      </c>
      <c r="BP39" s="65">
        <v>3.0300000000000001E-2</v>
      </c>
      <c r="BQ39" s="65">
        <v>6.3200000000000006E-2</v>
      </c>
      <c r="BR39" s="65">
        <v>2.6200000000000001E-2</v>
      </c>
      <c r="BS39" s="65">
        <v>4.3200000000000002E-2</v>
      </c>
      <c r="BT39" s="65">
        <v>3.4000000000000002E-2</v>
      </c>
      <c r="BU39" s="65">
        <v>4.7800000000000002E-2</v>
      </c>
      <c r="BW39" s="20">
        <v>0.95093224840954149</v>
      </c>
      <c r="BX39" s="20">
        <v>0.98076262452765373</v>
      </c>
      <c r="BY39" s="20">
        <v>0.95909999999999995</v>
      </c>
      <c r="CA39" s="67">
        <v>6242</v>
      </c>
      <c r="CB39" s="67">
        <v>1917</v>
      </c>
      <c r="CC39" s="67">
        <f t="shared" si="3"/>
        <v>8159</v>
      </c>
      <c r="CD39" s="68"/>
      <c r="CE39" s="65">
        <v>4.1467636761203158E-2</v>
      </c>
      <c r="CF39" s="68"/>
      <c r="CG39" s="65">
        <v>0.72882420688933092</v>
      </c>
      <c r="CH39" s="65">
        <v>0.9507276945792027</v>
      </c>
      <c r="CI39" s="65">
        <v>0.94141718147737474</v>
      </c>
      <c r="CJ39" s="65">
        <v>0.8590695243073706</v>
      </c>
      <c r="CK39" s="65">
        <v>0.92466179525300773</v>
      </c>
      <c r="CL39" s="65">
        <v>0.91365195798857579</v>
      </c>
      <c r="CN39" s="67">
        <v>113969</v>
      </c>
      <c r="CO39" s="67">
        <v>55732</v>
      </c>
      <c r="CP39" s="67">
        <v>58237.000000000007</v>
      </c>
      <c r="CQ39" s="22">
        <v>104128</v>
      </c>
      <c r="CR39" s="67">
        <v>9841</v>
      </c>
      <c r="CS39" s="65">
        <v>8.6348042011424209E-2</v>
      </c>
    </row>
    <row r="40" spans="1:97" x14ac:dyDescent="0.25">
      <c r="A40" s="61" t="s">
        <v>1276</v>
      </c>
      <c r="B40" s="145" t="s">
        <v>1150</v>
      </c>
      <c r="C40" s="60">
        <v>3789</v>
      </c>
      <c r="D40" s="93" t="s">
        <v>36</v>
      </c>
      <c r="E40" s="63">
        <f t="shared" si="0"/>
        <v>103713</v>
      </c>
      <c r="F40" s="63">
        <v>103167</v>
      </c>
      <c r="G40" s="63">
        <v>546</v>
      </c>
      <c r="H40" s="63">
        <v>42579</v>
      </c>
      <c r="I40" s="63">
        <v>61134</v>
      </c>
      <c r="J40" s="63">
        <v>82</v>
      </c>
      <c r="K40" s="63">
        <v>8290</v>
      </c>
      <c r="L40" s="63">
        <v>59150</v>
      </c>
      <c r="M40" s="63">
        <v>27608</v>
      </c>
      <c r="N40" s="63">
        <v>8583</v>
      </c>
      <c r="O40" s="15">
        <f t="shared" si="4"/>
        <v>95048</v>
      </c>
      <c r="P40" s="64"/>
      <c r="Q40" s="63">
        <v>103167</v>
      </c>
      <c r="R40" s="63">
        <v>42033</v>
      </c>
      <c r="S40" s="63">
        <v>61134</v>
      </c>
      <c r="T40" s="63">
        <v>0</v>
      </c>
      <c r="U40" s="63">
        <v>8236</v>
      </c>
      <c r="V40" s="63">
        <v>59030</v>
      </c>
      <c r="W40" s="63">
        <v>27402</v>
      </c>
      <c r="X40" s="63">
        <v>8499</v>
      </c>
      <c r="Y40" s="63">
        <f t="shared" si="1"/>
        <v>94668</v>
      </c>
      <c r="Z40" s="63"/>
      <c r="AA40" s="63">
        <v>181</v>
      </c>
      <c r="AB40" s="63">
        <v>176</v>
      </c>
      <c r="AC40" s="63">
        <v>5</v>
      </c>
      <c r="AD40" s="63">
        <f t="shared" si="2"/>
        <v>1083</v>
      </c>
      <c r="AE40" s="63">
        <v>1078</v>
      </c>
      <c r="AF40" s="63">
        <v>5</v>
      </c>
      <c r="AG40" s="63">
        <v>110</v>
      </c>
      <c r="AH40" s="63">
        <v>973</v>
      </c>
      <c r="AI40" s="64"/>
      <c r="AJ40" s="63">
        <v>176</v>
      </c>
      <c r="AK40" s="63">
        <v>1078</v>
      </c>
      <c r="AL40" s="63">
        <v>105</v>
      </c>
      <c r="AM40" s="63">
        <v>973</v>
      </c>
      <c r="AN40" s="18"/>
      <c r="AO40" s="20">
        <v>0.7465056668482678</v>
      </c>
      <c r="AP40" s="20">
        <v>0.44629759871395558</v>
      </c>
      <c r="AQ40" s="20">
        <v>0.7756978381512466</v>
      </c>
      <c r="AR40" s="20">
        <v>0.40313777119504102</v>
      </c>
      <c r="AS40" s="20">
        <v>0.15993743845218097</v>
      </c>
      <c r="AT40" s="20">
        <v>0.76939727994593676</v>
      </c>
      <c r="AU40" s="20">
        <v>0.92554949226111261</v>
      </c>
      <c r="AV40" s="20">
        <v>0.83291469908570281</v>
      </c>
      <c r="AW40" s="20">
        <v>1.2248405533007538</v>
      </c>
      <c r="AX40" s="20">
        <v>0.7572341534326229</v>
      </c>
      <c r="AY40" s="20">
        <v>0.49719052308405259</v>
      </c>
      <c r="AZ40" s="20">
        <v>1.0036323703328265</v>
      </c>
      <c r="BA40" s="65">
        <v>0.90912863070539418</v>
      </c>
      <c r="BB40" s="65">
        <v>0.94164883173850755</v>
      </c>
      <c r="BC40" s="65">
        <v>0.72379577845931808</v>
      </c>
      <c r="BD40" s="65">
        <v>0.76877089339724425</v>
      </c>
      <c r="BE40" s="66"/>
      <c r="BF40" s="65">
        <v>4.4423996661780596E-2</v>
      </c>
      <c r="BG40" s="65">
        <v>4.9052938319572609E-2</v>
      </c>
      <c r="BH40" s="65">
        <v>3.8589499853758411E-2</v>
      </c>
      <c r="BI40" s="65">
        <v>5.6902302123159519E-2</v>
      </c>
      <c r="BJ40" s="65">
        <v>4.0087586323058783E-2</v>
      </c>
      <c r="BK40" s="65">
        <v>4.4718140895276835E-2</v>
      </c>
      <c r="BL40" s="65">
        <v>3.9300000000000002E-2</v>
      </c>
      <c r="BM40" s="65">
        <v>4.8899999999999999E-2</v>
      </c>
      <c r="BN40" s="65">
        <v>2.18E-2</v>
      </c>
      <c r="BO40" s="65">
        <v>1.9E-3</v>
      </c>
      <c r="BP40" s="65">
        <v>3.0499999999999999E-2</v>
      </c>
      <c r="BQ40" s="65">
        <v>1.3299999999999999E-2</v>
      </c>
      <c r="BR40" s="65">
        <v>4.7000000000000002E-3</v>
      </c>
      <c r="BS40" s="65">
        <v>2.3E-2</v>
      </c>
      <c r="BT40" s="65">
        <v>1.9800000000000002E-2</v>
      </c>
      <c r="BU40" s="65">
        <v>2.3599999999999999E-2</v>
      </c>
      <c r="BW40" s="20">
        <v>0.86842921797930728</v>
      </c>
      <c r="BX40" s="20">
        <v>0.99065420560747663</v>
      </c>
      <c r="BY40" s="20">
        <v>0.86870000000000003</v>
      </c>
      <c r="CA40" s="67">
        <v>2530</v>
      </c>
      <c r="CB40" s="67">
        <v>1010</v>
      </c>
      <c r="CC40" s="67">
        <f t="shared" si="3"/>
        <v>3540</v>
      </c>
      <c r="CD40" s="68"/>
      <c r="CE40" s="65">
        <v>0.23786386894268394</v>
      </c>
      <c r="CF40" s="68"/>
      <c r="CG40" s="65">
        <v>0.69878428614488097</v>
      </c>
      <c r="CH40" s="65">
        <v>0.80750434854634312</v>
      </c>
      <c r="CI40" s="65">
        <v>0.74960915000411421</v>
      </c>
      <c r="CJ40" s="65">
        <v>0.59682558072177494</v>
      </c>
      <c r="CK40" s="65">
        <v>0.77378991383679674</v>
      </c>
      <c r="CL40" s="65">
        <v>0.7465056668482678</v>
      </c>
      <c r="CN40" s="67">
        <v>111967</v>
      </c>
      <c r="CO40" s="67">
        <v>55430.000000000036</v>
      </c>
      <c r="CP40" s="67">
        <v>56537.000000000022</v>
      </c>
      <c r="CQ40" s="22">
        <v>83584</v>
      </c>
      <c r="CR40" s="67">
        <v>28383</v>
      </c>
      <c r="CS40" s="65">
        <v>0.2534943331517322</v>
      </c>
    </row>
    <row r="41" spans="1:97" x14ac:dyDescent="0.25">
      <c r="A41" s="61" t="s">
        <v>1277</v>
      </c>
      <c r="B41" s="145" t="s">
        <v>104</v>
      </c>
      <c r="C41" s="60">
        <v>3790</v>
      </c>
      <c r="D41" s="93" t="s">
        <v>37</v>
      </c>
      <c r="E41" s="63">
        <f t="shared" si="0"/>
        <v>148966</v>
      </c>
      <c r="F41" s="63">
        <v>139920</v>
      </c>
      <c r="G41" s="63">
        <v>9046</v>
      </c>
      <c r="H41" s="63">
        <v>72872</v>
      </c>
      <c r="I41" s="63">
        <v>76094</v>
      </c>
      <c r="J41" s="63">
        <v>640</v>
      </c>
      <c r="K41" s="63">
        <v>10231</v>
      </c>
      <c r="L41" s="63">
        <v>67801</v>
      </c>
      <c r="M41" s="63">
        <v>51721</v>
      </c>
      <c r="N41" s="63">
        <v>18573</v>
      </c>
      <c r="O41" s="15">
        <f t="shared" si="4"/>
        <v>129753</v>
      </c>
      <c r="P41" s="64"/>
      <c r="Q41" s="63">
        <v>139920</v>
      </c>
      <c r="R41" s="63">
        <v>65284</v>
      </c>
      <c r="S41" s="63">
        <v>74636</v>
      </c>
      <c r="T41" s="63">
        <v>0</v>
      </c>
      <c r="U41" s="63">
        <v>9517</v>
      </c>
      <c r="V41" s="63">
        <v>64598</v>
      </c>
      <c r="W41" s="63">
        <v>49110</v>
      </c>
      <c r="X41" s="63">
        <v>16695</v>
      </c>
      <c r="Y41" s="63">
        <f t="shared" si="1"/>
        <v>123225</v>
      </c>
      <c r="Z41" s="63"/>
      <c r="AA41" s="63">
        <v>228</v>
      </c>
      <c r="AB41" s="63">
        <v>179</v>
      </c>
      <c r="AC41" s="63">
        <v>49</v>
      </c>
      <c r="AD41" s="63">
        <f t="shared" si="2"/>
        <v>1501</v>
      </c>
      <c r="AE41" s="63">
        <v>1452</v>
      </c>
      <c r="AF41" s="63">
        <v>49</v>
      </c>
      <c r="AG41" s="63">
        <v>214</v>
      </c>
      <c r="AH41" s="63">
        <v>1287</v>
      </c>
      <c r="AI41" s="64"/>
      <c r="AJ41" s="63">
        <v>179</v>
      </c>
      <c r="AK41" s="63">
        <v>1452</v>
      </c>
      <c r="AL41" s="63">
        <v>167</v>
      </c>
      <c r="AM41" s="63">
        <v>1285</v>
      </c>
      <c r="AN41" s="18"/>
      <c r="AO41" s="20">
        <v>0.78178754681977758</v>
      </c>
      <c r="AP41" s="20">
        <v>0.5011607264782193</v>
      </c>
      <c r="AQ41" s="20">
        <v>0.78990155339264301</v>
      </c>
      <c r="AR41" s="20">
        <v>0.6750262348149334</v>
      </c>
      <c r="AS41" s="20">
        <v>0.36668948866707507</v>
      </c>
      <c r="AT41" s="20">
        <v>0.79473008703702408</v>
      </c>
      <c r="AU41" s="20">
        <v>0.87079502624255878</v>
      </c>
      <c r="AV41" s="20">
        <v>0.69855250580363237</v>
      </c>
      <c r="AW41" s="20">
        <v>0.94543603759377526</v>
      </c>
      <c r="AX41" s="20">
        <v>0.91992600892873022</v>
      </c>
      <c r="AY41" s="20">
        <v>0.6692731793448885</v>
      </c>
      <c r="AZ41" s="20">
        <v>0.91001732324330387</v>
      </c>
      <c r="BA41" s="65">
        <v>0.89338626900358287</v>
      </c>
      <c r="BB41" s="65">
        <v>0.84951777286303842</v>
      </c>
      <c r="BC41" s="65">
        <v>0.80006294180304061</v>
      </c>
      <c r="BD41" s="65">
        <v>0.76457511571171255</v>
      </c>
      <c r="BE41" s="66"/>
      <c r="BF41" s="65">
        <v>4.7257097438825828E-2</v>
      </c>
      <c r="BG41" s="65">
        <v>4.0138699169906485E-2</v>
      </c>
      <c r="BH41" s="65">
        <v>3.38649185287907E-2</v>
      </c>
      <c r="BI41" s="65">
        <v>6.9802731411229141E-2</v>
      </c>
      <c r="BJ41" s="65">
        <v>4.245426829268293E-2</v>
      </c>
      <c r="BK41" s="65">
        <v>4.7798126540109384E-2</v>
      </c>
      <c r="BL41" s="65">
        <v>4.0800000000000003E-2</v>
      </c>
      <c r="BM41" s="65">
        <v>5.3600000000000002E-2</v>
      </c>
      <c r="BN41" s="65">
        <v>4.7E-2</v>
      </c>
      <c r="BO41" s="65">
        <v>7.7000000000000002E-3</v>
      </c>
      <c r="BP41" s="65">
        <v>4.7800000000000002E-2</v>
      </c>
      <c r="BQ41" s="65">
        <v>6.13E-2</v>
      </c>
      <c r="BR41" s="65">
        <v>2.4299999999999999E-2</v>
      </c>
      <c r="BS41" s="65">
        <v>4.9500000000000002E-2</v>
      </c>
      <c r="BT41" s="65">
        <v>3.8300000000000001E-2</v>
      </c>
      <c r="BU41" s="65">
        <v>5.57E-2</v>
      </c>
      <c r="BW41" s="20">
        <v>0.87495080600976938</v>
      </c>
      <c r="BX41" s="20">
        <v>0.93478991596638661</v>
      </c>
      <c r="BY41" s="20">
        <v>0.87760000000000005</v>
      </c>
      <c r="CA41" s="67">
        <v>5815</v>
      </c>
      <c r="CB41" s="67">
        <v>2386</v>
      </c>
      <c r="CC41" s="67">
        <f t="shared" si="3"/>
        <v>8201</v>
      </c>
      <c r="CD41" s="68"/>
      <c r="CE41" s="65">
        <v>5.1439376398857761E-2</v>
      </c>
      <c r="CF41" s="68"/>
      <c r="CG41" s="65">
        <v>0.66420865765396697</v>
      </c>
      <c r="CH41" s="65">
        <v>0.81118052263156426</v>
      </c>
      <c r="CI41" s="65">
        <v>0.82628105935293383</v>
      </c>
      <c r="CJ41" s="65">
        <v>0.67849807214154445</v>
      </c>
      <c r="CK41" s="65">
        <v>0.80203811113526857</v>
      </c>
      <c r="CL41" s="65">
        <v>0.7819108340084775</v>
      </c>
      <c r="CN41" s="67">
        <v>170334</v>
      </c>
      <c r="CO41" s="67">
        <v>82616.000000000044</v>
      </c>
      <c r="CP41" s="67">
        <v>87718</v>
      </c>
      <c r="CQ41" s="22">
        <v>133186</v>
      </c>
      <c r="CR41" s="67">
        <v>37148</v>
      </c>
      <c r="CS41" s="65">
        <v>0.2180891659915225</v>
      </c>
    </row>
    <row r="42" spans="1:97" x14ac:dyDescent="0.25">
      <c r="A42" s="61" t="s">
        <v>1277</v>
      </c>
      <c r="B42" s="145" t="s">
        <v>104</v>
      </c>
      <c r="C42" s="60">
        <v>3791</v>
      </c>
      <c r="D42" s="93" t="s">
        <v>38</v>
      </c>
      <c r="E42" s="63">
        <f t="shared" si="0"/>
        <v>80896</v>
      </c>
      <c r="F42" s="63">
        <v>59858</v>
      </c>
      <c r="G42" s="63">
        <v>21038</v>
      </c>
      <c r="H42" s="63">
        <v>74896</v>
      </c>
      <c r="I42" s="63">
        <v>6000</v>
      </c>
      <c r="J42" s="63">
        <v>2613</v>
      </c>
      <c r="K42" s="63">
        <v>5535</v>
      </c>
      <c r="L42" s="63">
        <v>33938</v>
      </c>
      <c r="M42" s="63">
        <v>27699</v>
      </c>
      <c r="N42" s="63">
        <v>11111</v>
      </c>
      <c r="O42" s="15">
        <f t="shared" si="4"/>
        <v>67172</v>
      </c>
      <c r="P42" s="64"/>
      <c r="Q42" s="63">
        <v>59858</v>
      </c>
      <c r="R42" s="63">
        <v>53873</v>
      </c>
      <c r="S42" s="63">
        <v>5985</v>
      </c>
      <c r="T42" s="63">
        <v>0</v>
      </c>
      <c r="U42" s="63">
        <v>3910</v>
      </c>
      <c r="V42" s="63">
        <v>25607</v>
      </c>
      <c r="W42" s="63">
        <v>22320</v>
      </c>
      <c r="X42" s="63">
        <v>8021</v>
      </c>
      <c r="Y42" s="63">
        <f t="shared" si="1"/>
        <v>51837</v>
      </c>
      <c r="Z42" s="63"/>
      <c r="AA42" s="63">
        <v>164</v>
      </c>
      <c r="AB42" s="63">
        <v>37</v>
      </c>
      <c r="AC42" s="63">
        <v>127</v>
      </c>
      <c r="AD42" s="63">
        <f t="shared" si="2"/>
        <v>293</v>
      </c>
      <c r="AE42" s="63">
        <v>166</v>
      </c>
      <c r="AF42" s="63">
        <v>127</v>
      </c>
      <c r="AG42" s="63">
        <v>215</v>
      </c>
      <c r="AH42" s="63">
        <v>78</v>
      </c>
      <c r="AI42" s="64"/>
      <c r="AJ42" s="63">
        <v>37</v>
      </c>
      <c r="AK42" s="63">
        <v>166</v>
      </c>
      <c r="AL42" s="63">
        <v>89</v>
      </c>
      <c r="AM42" s="63">
        <v>77</v>
      </c>
      <c r="AN42" s="18"/>
      <c r="AO42" s="20">
        <v>1.0036466176514012</v>
      </c>
      <c r="AP42" s="20">
        <v>0.72551231434480168</v>
      </c>
      <c r="AQ42" s="20">
        <v>0.99354112993940269</v>
      </c>
      <c r="AR42" s="20">
        <v>0.82313278008298751</v>
      </c>
      <c r="AS42" s="20">
        <v>0.48686006825938566</v>
      </c>
      <c r="AT42" s="20">
        <v>1.0014282143749778</v>
      </c>
      <c r="AU42" s="20">
        <v>1.1557415773466797</v>
      </c>
      <c r="AV42" s="20">
        <v>1.0406091370558375</v>
      </c>
      <c r="AW42" s="20">
        <v>1.2314670343626402</v>
      </c>
      <c r="AX42" s="20">
        <v>1.1972251037344399</v>
      </c>
      <c r="AY42" s="20">
        <v>0.94803754266211604</v>
      </c>
      <c r="AZ42" s="20">
        <v>1.1992001999500126</v>
      </c>
      <c r="BA42" s="65">
        <v>1.1723901712583769</v>
      </c>
      <c r="BB42" s="65">
        <v>1.1393776164407623</v>
      </c>
      <c r="BC42" s="65">
        <v>1.007446016381236</v>
      </c>
      <c r="BD42" s="65">
        <v>0.99991217541497113</v>
      </c>
      <c r="BE42" s="66"/>
      <c r="BF42" s="65">
        <v>6.439703895411901E-2</v>
      </c>
      <c r="BG42" s="65">
        <v>4.859335038363171E-2</v>
      </c>
      <c r="BH42" s="65">
        <v>4.9663299663299666E-2</v>
      </c>
      <c r="BI42" s="65">
        <v>9.2756836659275685E-2</v>
      </c>
      <c r="BJ42" s="65">
        <v>4.3287855819437428E-2</v>
      </c>
      <c r="BK42" s="65">
        <v>6.7085728996824856E-2</v>
      </c>
      <c r="BL42" s="65">
        <v>5.8799999999999998E-2</v>
      </c>
      <c r="BM42" s="65">
        <v>7.0000000000000007E-2</v>
      </c>
      <c r="BN42" s="65">
        <v>3.4000000000000002E-2</v>
      </c>
      <c r="BO42" s="65">
        <v>8.3999999999999995E-3</v>
      </c>
      <c r="BP42" s="65">
        <v>2.7E-2</v>
      </c>
      <c r="BQ42" s="65">
        <v>5.21E-2</v>
      </c>
      <c r="BR42" s="65">
        <v>2.0899999999999998E-2</v>
      </c>
      <c r="BS42" s="65">
        <v>3.56E-2</v>
      </c>
      <c r="BT42" s="65">
        <v>3.0499999999999999E-2</v>
      </c>
      <c r="BU42" s="65">
        <v>3.7499999999999999E-2</v>
      </c>
      <c r="BW42" s="20">
        <v>0.82918799596567017</v>
      </c>
      <c r="BX42" s="20">
        <v>0.95846981027130584</v>
      </c>
      <c r="BY42" s="20">
        <v>0.85960000000000003</v>
      </c>
      <c r="CA42" s="67">
        <v>3439</v>
      </c>
      <c r="CB42" s="67">
        <v>2093</v>
      </c>
      <c r="CC42" s="67">
        <f t="shared" si="3"/>
        <v>5532</v>
      </c>
      <c r="CD42" s="68"/>
      <c r="CE42" s="65">
        <v>5.9732096659831743E-2</v>
      </c>
      <c r="CF42" s="68"/>
      <c r="CG42" s="65">
        <v>0.96070689979319424</v>
      </c>
      <c r="CH42" s="65">
        <v>1.0364309300047172</v>
      </c>
      <c r="CI42" s="65">
        <v>1.0087309820193637</v>
      </c>
      <c r="CJ42" s="65">
        <v>0.94897610921501707</v>
      </c>
      <c r="CK42" s="65">
        <v>1.0177991216481594</v>
      </c>
      <c r="CL42" s="65">
        <v>1.0058906900522633</v>
      </c>
      <c r="CN42" s="67">
        <v>67734</v>
      </c>
      <c r="CO42" s="67">
        <v>33575</v>
      </c>
      <c r="CP42" s="67">
        <v>34159</v>
      </c>
      <c r="CQ42" s="22">
        <v>68133</v>
      </c>
      <c r="CR42" s="67">
        <v>0</v>
      </c>
      <c r="CS42" s="65">
        <v>0</v>
      </c>
    </row>
    <row r="43" spans="1:97" x14ac:dyDescent="0.25">
      <c r="A43" s="61" t="s">
        <v>1278</v>
      </c>
      <c r="B43" s="145" t="s">
        <v>1151</v>
      </c>
      <c r="C43" s="60">
        <v>3792</v>
      </c>
      <c r="D43" s="93" t="s">
        <v>39</v>
      </c>
      <c r="E43" s="63">
        <f t="shared" si="0"/>
        <v>90285</v>
      </c>
      <c r="F43" s="63">
        <v>83821</v>
      </c>
      <c r="G43" s="63">
        <v>6464</v>
      </c>
      <c r="H43" s="63">
        <v>46888</v>
      </c>
      <c r="I43" s="63">
        <v>43397</v>
      </c>
      <c r="J43" s="63">
        <v>868</v>
      </c>
      <c r="K43" s="63">
        <v>9941</v>
      </c>
      <c r="L43" s="63">
        <v>48601</v>
      </c>
      <c r="M43" s="63">
        <v>24283</v>
      </c>
      <c r="N43" s="63">
        <v>6592</v>
      </c>
      <c r="O43" s="15">
        <f t="shared" si="4"/>
        <v>82825</v>
      </c>
      <c r="P43" s="64"/>
      <c r="Q43" s="63">
        <v>83821</v>
      </c>
      <c r="R43" s="63">
        <v>41679</v>
      </c>
      <c r="S43" s="63">
        <v>42142</v>
      </c>
      <c r="T43" s="63">
        <v>42</v>
      </c>
      <c r="U43" s="63">
        <v>9387</v>
      </c>
      <c r="V43" s="63">
        <v>45221</v>
      </c>
      <c r="W43" s="63">
        <v>23027</v>
      </c>
      <c r="X43" s="63">
        <v>6144</v>
      </c>
      <c r="Y43" s="63">
        <f t="shared" si="1"/>
        <v>77635</v>
      </c>
      <c r="Z43" s="63"/>
      <c r="AA43" s="63">
        <v>119</v>
      </c>
      <c r="AB43" s="63">
        <v>88</v>
      </c>
      <c r="AC43" s="63">
        <v>31</v>
      </c>
      <c r="AD43" s="63">
        <f t="shared" si="2"/>
        <v>250</v>
      </c>
      <c r="AE43" s="63">
        <v>219</v>
      </c>
      <c r="AF43" s="63">
        <v>31</v>
      </c>
      <c r="AG43" s="63">
        <v>101</v>
      </c>
      <c r="AH43" s="63">
        <v>149</v>
      </c>
      <c r="AI43" s="64"/>
      <c r="AJ43" s="63">
        <v>88</v>
      </c>
      <c r="AK43" s="63">
        <v>219</v>
      </c>
      <c r="AL43" s="63">
        <v>75</v>
      </c>
      <c r="AM43" s="63">
        <v>144</v>
      </c>
      <c r="AN43" s="18"/>
      <c r="AO43" s="20">
        <v>0.78676127829284714</v>
      </c>
      <c r="AP43" s="20">
        <v>0.4886813186813187</v>
      </c>
      <c r="AQ43" s="20">
        <v>0.7470558846620512</v>
      </c>
      <c r="AR43" s="20">
        <v>0.51839023585683652</v>
      </c>
      <c r="AS43" s="20">
        <v>0.22290713859614236</v>
      </c>
      <c r="AT43" s="20">
        <v>0.80257342107847951</v>
      </c>
      <c r="AU43" s="20">
        <v>0.92626508520225825</v>
      </c>
      <c r="AV43" s="20">
        <v>1.0924175824175824</v>
      </c>
      <c r="AW43" s="20">
        <v>1.1562581780981609</v>
      </c>
      <c r="AX43" s="20">
        <v>0.80102259607455051</v>
      </c>
      <c r="AY43" s="20">
        <v>0.43693245840790085</v>
      </c>
      <c r="AZ43" s="20">
        <v>1.0169064924860034</v>
      </c>
      <c r="BA43" s="65">
        <v>0.921349978840457</v>
      </c>
      <c r="BB43" s="65">
        <v>0.93097919837645871</v>
      </c>
      <c r="BC43" s="65">
        <v>0.78080829454083789</v>
      </c>
      <c r="BD43" s="65">
        <v>0.79247082699137494</v>
      </c>
      <c r="BE43" s="66"/>
      <c r="BF43" s="65">
        <v>4.5887720187555443E-2</v>
      </c>
      <c r="BG43" s="65">
        <v>3.4622350058591669E-2</v>
      </c>
      <c r="BH43" s="65">
        <v>4.1849218319806557E-2</v>
      </c>
      <c r="BI43" s="65">
        <v>6.2457783581753502E-2</v>
      </c>
      <c r="BJ43" s="65">
        <v>2.9024698034973859E-2</v>
      </c>
      <c r="BK43" s="65">
        <v>4.7162738710249036E-2</v>
      </c>
      <c r="BL43" s="65">
        <v>4.2599999999999999E-2</v>
      </c>
      <c r="BM43" s="65">
        <v>4.9000000000000002E-2</v>
      </c>
      <c r="BN43" s="65">
        <v>3.9600000000000003E-2</v>
      </c>
      <c r="BO43" s="65">
        <v>4.2799999999999998E-2</v>
      </c>
      <c r="BP43" s="65">
        <v>3.6999999999999998E-2</v>
      </c>
      <c r="BQ43" s="65">
        <v>4.9399999999999999E-2</v>
      </c>
      <c r="BR43" s="65">
        <v>1.37E-2</v>
      </c>
      <c r="BS43" s="65">
        <v>4.1500000000000002E-2</v>
      </c>
      <c r="BT43" s="65">
        <v>3.3300000000000003E-2</v>
      </c>
      <c r="BU43" s="65">
        <v>4.53E-2</v>
      </c>
      <c r="BW43" s="20">
        <v>0.95183120010138134</v>
      </c>
      <c r="BX43" s="20">
        <v>0.94661227385597735</v>
      </c>
      <c r="BY43" s="20">
        <v>0.95150000000000001</v>
      </c>
      <c r="CA43" s="67">
        <v>2718</v>
      </c>
      <c r="CB43" s="67">
        <v>193</v>
      </c>
      <c r="CC43" s="67">
        <f t="shared" si="3"/>
        <v>2911</v>
      </c>
      <c r="CD43" s="68"/>
      <c r="CE43" s="65">
        <v>0.20014481155443772</v>
      </c>
      <c r="CF43" s="68"/>
      <c r="CG43" s="65">
        <v>0.71318681318681321</v>
      </c>
      <c r="CH43" s="65">
        <v>0.79765898222824927</v>
      </c>
      <c r="CI43" s="65">
        <v>0.85373577436912418</v>
      </c>
      <c r="CJ43" s="65">
        <v>0.67064360045071914</v>
      </c>
      <c r="CK43" s="65">
        <v>0.80909291818092521</v>
      </c>
      <c r="CL43" s="65">
        <v>0.78745532708344124</v>
      </c>
      <c r="CN43" s="67">
        <v>96535</v>
      </c>
      <c r="CO43" s="67">
        <v>47259.999999999993</v>
      </c>
      <c r="CP43" s="67">
        <v>49274.999999999993</v>
      </c>
      <c r="CQ43" s="22">
        <v>76017</v>
      </c>
      <c r="CR43" s="67">
        <v>20518</v>
      </c>
      <c r="CS43" s="65">
        <v>0.21254467291655876</v>
      </c>
    </row>
    <row r="44" spans="1:97" x14ac:dyDescent="0.25">
      <c r="A44" s="61" t="s">
        <v>1278</v>
      </c>
      <c r="B44" s="145" t="s">
        <v>1151</v>
      </c>
      <c r="C44" s="60">
        <v>3793</v>
      </c>
      <c r="D44" s="93" t="s">
        <v>40</v>
      </c>
      <c r="E44" s="63">
        <f t="shared" si="0"/>
        <v>48541</v>
      </c>
      <c r="F44" s="63">
        <v>45567</v>
      </c>
      <c r="G44" s="63">
        <v>2974</v>
      </c>
      <c r="H44" s="63">
        <v>31317</v>
      </c>
      <c r="I44" s="63">
        <v>17224</v>
      </c>
      <c r="J44" s="63">
        <v>182</v>
      </c>
      <c r="K44" s="63">
        <v>5057</v>
      </c>
      <c r="L44" s="63">
        <v>23412</v>
      </c>
      <c r="M44" s="63">
        <v>15250</v>
      </c>
      <c r="N44" s="63">
        <v>4640</v>
      </c>
      <c r="O44" s="15">
        <f t="shared" si="4"/>
        <v>43719</v>
      </c>
      <c r="P44" s="64"/>
      <c r="Q44" s="63">
        <v>45567</v>
      </c>
      <c r="R44" s="63">
        <v>28343</v>
      </c>
      <c r="S44" s="63">
        <v>17224</v>
      </c>
      <c r="T44" s="63">
        <v>0</v>
      </c>
      <c r="U44" s="63">
        <v>4857</v>
      </c>
      <c r="V44" s="63">
        <v>22161</v>
      </c>
      <c r="W44" s="63">
        <v>14364</v>
      </c>
      <c r="X44" s="63">
        <v>4185</v>
      </c>
      <c r="Y44" s="63">
        <f t="shared" si="1"/>
        <v>41382</v>
      </c>
      <c r="Z44" s="63"/>
      <c r="AA44" s="63">
        <v>46</v>
      </c>
      <c r="AB44" s="63">
        <v>27</v>
      </c>
      <c r="AC44" s="63">
        <v>19</v>
      </c>
      <c r="AD44" s="63">
        <f t="shared" si="2"/>
        <v>202</v>
      </c>
      <c r="AE44" s="63">
        <v>183</v>
      </c>
      <c r="AF44" s="63">
        <v>19</v>
      </c>
      <c r="AG44" s="63">
        <v>57</v>
      </c>
      <c r="AH44" s="63">
        <v>145</v>
      </c>
      <c r="AI44" s="64"/>
      <c r="AJ44" s="63">
        <v>27</v>
      </c>
      <c r="AK44" s="63">
        <v>183</v>
      </c>
      <c r="AL44" s="63">
        <v>38</v>
      </c>
      <c r="AM44" s="63">
        <v>145</v>
      </c>
      <c r="AN44" s="18"/>
      <c r="AO44" s="20">
        <v>0.94300529970760238</v>
      </c>
      <c r="AP44" s="20">
        <v>0.66275736252280426</v>
      </c>
      <c r="AQ44" s="20">
        <v>0.87490809788887725</v>
      </c>
      <c r="AR44" s="20">
        <v>0.64274893265390443</v>
      </c>
      <c r="AS44" s="20">
        <v>0.34384313725490195</v>
      </c>
      <c r="AT44" s="20">
        <v>0.93307665570439291</v>
      </c>
      <c r="AU44" s="20">
        <v>1.1046920687134503</v>
      </c>
      <c r="AV44" s="20">
        <v>1.3179567370341412</v>
      </c>
      <c r="AW44" s="20">
        <v>1.2294927003466023</v>
      </c>
      <c r="AX44" s="20">
        <v>1.0501308359730064</v>
      </c>
      <c r="AY44" s="20">
        <v>0.72784313725490191</v>
      </c>
      <c r="AZ44" s="20">
        <v>1.1689259645464025</v>
      </c>
      <c r="BA44" s="65">
        <v>1.1082627710058621</v>
      </c>
      <c r="BB44" s="65">
        <v>1.1012476438380756</v>
      </c>
      <c r="BC44" s="65">
        <v>0.94412394156508794</v>
      </c>
      <c r="BD44" s="65">
        <v>0.94192621847230951</v>
      </c>
      <c r="BE44" s="66"/>
      <c r="BF44" s="65">
        <v>2.417797276997544E-2</v>
      </c>
      <c r="BG44" s="65">
        <v>1.6059295861642991E-2</v>
      </c>
      <c r="BH44" s="65">
        <v>1.92479646100993E-2</v>
      </c>
      <c r="BI44" s="65">
        <v>3.2148499210110586E-2</v>
      </c>
      <c r="BJ44" s="65">
        <v>3.7819098644815634E-2</v>
      </c>
      <c r="BK44" s="65">
        <v>2.3061445596656863E-2</v>
      </c>
      <c r="BL44" s="65">
        <v>2.23E-2</v>
      </c>
      <c r="BM44" s="65">
        <v>2.5999999999999999E-2</v>
      </c>
      <c r="BN44" s="65">
        <v>2.0400000000000001E-2</v>
      </c>
      <c r="BO44" s="65">
        <v>7.7999999999999996E-3</v>
      </c>
      <c r="BP44" s="65">
        <v>2.9100000000000001E-2</v>
      </c>
      <c r="BQ44" s="65">
        <v>1.55E-2</v>
      </c>
      <c r="BR44" s="65">
        <v>1.2999999999999999E-3</v>
      </c>
      <c r="BS44" s="65">
        <v>2.1999999999999999E-2</v>
      </c>
      <c r="BT44" s="65">
        <v>1.7299999999999999E-2</v>
      </c>
      <c r="BU44" s="65">
        <v>2.3400000000000001E-2</v>
      </c>
      <c r="BW44" s="20">
        <v>0.97582202723002454</v>
      </c>
      <c r="BX44" s="20">
        <v>0.99569976544175132</v>
      </c>
      <c r="BY44" s="20">
        <v>0.97699999999999998</v>
      </c>
      <c r="CA44" s="67">
        <v>1450</v>
      </c>
      <c r="CB44" s="67">
        <v>742</v>
      </c>
      <c r="CC44" s="67">
        <f t="shared" si="3"/>
        <v>2192</v>
      </c>
      <c r="CD44" s="68"/>
      <c r="CE44" s="65">
        <v>0.16251234255713701</v>
      </c>
      <c r="CF44" s="68"/>
      <c r="CG44" s="65">
        <v>0.84805837894188163</v>
      </c>
      <c r="CH44" s="65">
        <v>0.93440815040436931</v>
      </c>
      <c r="CI44" s="65">
        <v>0.97734471835835279</v>
      </c>
      <c r="CJ44" s="65">
        <v>0.95262745098039214</v>
      </c>
      <c r="CK44" s="65">
        <v>0.94222079623539479</v>
      </c>
      <c r="CL44" s="65">
        <v>0.94373629385964908</v>
      </c>
      <c r="CN44" s="67">
        <v>43776</v>
      </c>
      <c r="CO44" s="67">
        <v>21494</v>
      </c>
      <c r="CP44" s="67">
        <v>22282</v>
      </c>
      <c r="CQ44" s="22">
        <v>41313</v>
      </c>
      <c r="CR44" s="67">
        <v>2463</v>
      </c>
      <c r="CS44" s="65">
        <v>5.6263706140350922E-2</v>
      </c>
    </row>
    <row r="45" spans="1:97" x14ac:dyDescent="0.25">
      <c r="A45" s="61" t="s">
        <v>1279</v>
      </c>
      <c r="B45" s="145" t="s">
        <v>105</v>
      </c>
      <c r="C45" s="60">
        <v>3794</v>
      </c>
      <c r="D45" s="93" t="s">
        <v>41</v>
      </c>
      <c r="E45" s="63">
        <f t="shared" si="0"/>
        <v>208409</v>
      </c>
      <c r="F45" s="63">
        <v>194686</v>
      </c>
      <c r="G45" s="63">
        <v>13723</v>
      </c>
      <c r="H45" s="63">
        <v>109870</v>
      </c>
      <c r="I45" s="63">
        <v>98539</v>
      </c>
      <c r="J45" s="63">
        <v>1558</v>
      </c>
      <c r="K45" s="63">
        <v>23540</v>
      </c>
      <c r="L45" s="63">
        <v>98324</v>
      </c>
      <c r="M45" s="63">
        <v>63557</v>
      </c>
      <c r="N45" s="63">
        <v>21430</v>
      </c>
      <c r="O45" s="15">
        <f t="shared" si="4"/>
        <v>185421</v>
      </c>
      <c r="P45" s="64"/>
      <c r="Q45" s="63">
        <v>194686</v>
      </c>
      <c r="R45" s="63">
        <v>97430</v>
      </c>
      <c r="S45" s="63">
        <v>97256</v>
      </c>
      <c r="T45" s="63">
        <v>49</v>
      </c>
      <c r="U45" s="63">
        <v>21456</v>
      </c>
      <c r="V45" s="63">
        <v>90198</v>
      </c>
      <c r="W45" s="63">
        <v>62181</v>
      </c>
      <c r="X45" s="63">
        <v>20802</v>
      </c>
      <c r="Y45" s="63">
        <f t="shared" si="1"/>
        <v>173835</v>
      </c>
      <c r="Z45" s="63"/>
      <c r="AA45" s="63">
        <v>267</v>
      </c>
      <c r="AB45" s="63">
        <v>154</v>
      </c>
      <c r="AC45" s="63">
        <v>113</v>
      </c>
      <c r="AD45" s="63">
        <f t="shared" si="2"/>
        <v>1053</v>
      </c>
      <c r="AE45" s="63">
        <v>940</v>
      </c>
      <c r="AF45" s="63">
        <v>113</v>
      </c>
      <c r="AG45" s="63">
        <v>336</v>
      </c>
      <c r="AH45" s="63">
        <v>717</v>
      </c>
      <c r="AI45" s="64"/>
      <c r="AJ45" s="63">
        <v>154</v>
      </c>
      <c r="AK45" s="63">
        <v>940</v>
      </c>
      <c r="AL45" s="63">
        <v>236</v>
      </c>
      <c r="AM45" s="63">
        <v>704</v>
      </c>
      <c r="AN45" s="18"/>
      <c r="AO45" s="20">
        <v>0.93932285131316218</v>
      </c>
      <c r="AP45" s="20">
        <v>0.59943163877486583</v>
      </c>
      <c r="AQ45" s="20">
        <v>0.85547070525572744</v>
      </c>
      <c r="AR45" s="20">
        <v>0.63684384831925811</v>
      </c>
      <c r="AS45" s="20">
        <v>0.34093559229028053</v>
      </c>
      <c r="AT45" s="20">
        <v>0.93913974309069681</v>
      </c>
      <c r="AU45" s="20">
        <v>1.1284956737116607</v>
      </c>
      <c r="AV45" s="20">
        <v>1.4865803599621092</v>
      </c>
      <c r="AW45" s="20">
        <v>1.2619392928190978</v>
      </c>
      <c r="AX45" s="20">
        <v>1.0524424573604902</v>
      </c>
      <c r="AY45" s="20">
        <v>0.73496124562727205</v>
      </c>
      <c r="AZ45" s="20">
        <v>1.2029388867263526</v>
      </c>
      <c r="BA45" s="65">
        <v>1.1309586939107084</v>
      </c>
      <c r="BB45" s="65">
        <v>1.1261896965151532</v>
      </c>
      <c r="BC45" s="65">
        <v>0.92950547776737258</v>
      </c>
      <c r="BD45" s="65">
        <v>0.94851426579483877</v>
      </c>
      <c r="BE45" s="66"/>
      <c r="BF45" s="65">
        <v>2.8831270446955565E-2</v>
      </c>
      <c r="BG45" s="65">
        <v>3.1552945563012677E-2</v>
      </c>
      <c r="BH45" s="65">
        <v>2.8012265725820773E-2</v>
      </c>
      <c r="BI45" s="65">
        <v>3.107448331559047E-2</v>
      </c>
      <c r="BJ45" s="65">
        <v>2.1853475266123981E-2</v>
      </c>
      <c r="BK45" s="65">
        <v>2.9526000461343758E-2</v>
      </c>
      <c r="BL45" s="65">
        <v>2.5700000000000001E-2</v>
      </c>
      <c r="BM45" s="65">
        <v>3.1600000000000003E-2</v>
      </c>
      <c r="BN45" s="65">
        <v>7.5499999999999998E-2</v>
      </c>
      <c r="BO45" s="65">
        <v>0.18720000000000001</v>
      </c>
      <c r="BP45" s="65">
        <v>6.7599999999999993E-2</v>
      </c>
      <c r="BQ45" s="65">
        <v>6.0100000000000001E-2</v>
      </c>
      <c r="BR45" s="65">
        <v>1.9699999999999999E-2</v>
      </c>
      <c r="BS45" s="65">
        <v>8.1100000000000005E-2</v>
      </c>
      <c r="BT45" s="65">
        <v>6.0299999999999999E-2</v>
      </c>
      <c r="BU45" s="65">
        <v>8.9300000000000004E-2</v>
      </c>
      <c r="BW45" s="20">
        <v>0.95173242766667987</v>
      </c>
      <c r="BX45" s="20">
        <v>0.97304514729199698</v>
      </c>
      <c r="BY45" s="20">
        <v>0.95309999999999995</v>
      </c>
      <c r="CA45" s="67">
        <v>7194</v>
      </c>
      <c r="CB45" s="67">
        <v>2161</v>
      </c>
      <c r="CC45" s="67">
        <f t="shared" si="3"/>
        <v>9355</v>
      </c>
      <c r="CD45" s="68"/>
      <c r="CE45" s="65">
        <v>0.16000204424658157</v>
      </c>
      <c r="CF45" s="68"/>
      <c r="CG45" s="65">
        <v>0.82235554152194501</v>
      </c>
      <c r="CH45" s="65">
        <v>0.94732721555541299</v>
      </c>
      <c r="CI45" s="65">
        <v>0.98890544792184132</v>
      </c>
      <c r="CJ45" s="65">
        <v>0.88521160573427538</v>
      </c>
      <c r="CK45" s="65">
        <v>0.95077851304009342</v>
      </c>
      <c r="CL45" s="65">
        <v>0.94034850352977117</v>
      </c>
      <c r="CN45" s="67">
        <v>183298</v>
      </c>
      <c r="CO45" s="67">
        <v>88631.000000000015</v>
      </c>
      <c r="CP45" s="67">
        <v>94667</v>
      </c>
      <c r="CQ45" s="22">
        <v>172364</v>
      </c>
      <c r="CR45" s="67">
        <v>10934</v>
      </c>
      <c r="CS45" s="65">
        <v>5.9651496470228826E-2</v>
      </c>
    </row>
    <row r="46" spans="1:97" x14ac:dyDescent="0.25">
      <c r="A46" s="61" t="s">
        <v>1279</v>
      </c>
      <c r="B46" s="145" t="s">
        <v>105</v>
      </c>
      <c r="C46" s="60">
        <v>3795</v>
      </c>
      <c r="D46" s="93" t="s">
        <v>42</v>
      </c>
      <c r="E46" s="63">
        <f t="shared" si="0"/>
        <v>30695</v>
      </c>
      <c r="F46" s="63">
        <v>24926</v>
      </c>
      <c r="G46" s="63">
        <v>5769</v>
      </c>
      <c r="H46" s="63">
        <v>25777</v>
      </c>
      <c r="I46" s="63">
        <v>4918</v>
      </c>
      <c r="J46" s="63">
        <v>658</v>
      </c>
      <c r="K46" s="63">
        <v>3211</v>
      </c>
      <c r="L46" s="63">
        <v>13151</v>
      </c>
      <c r="M46" s="63">
        <v>10156</v>
      </c>
      <c r="N46" s="63">
        <v>3519</v>
      </c>
      <c r="O46" s="15">
        <f t="shared" si="4"/>
        <v>26518</v>
      </c>
      <c r="P46" s="64"/>
      <c r="Q46" s="63">
        <v>24926</v>
      </c>
      <c r="R46" s="63">
        <v>20008</v>
      </c>
      <c r="S46" s="63">
        <v>4918</v>
      </c>
      <c r="T46" s="63">
        <v>0</v>
      </c>
      <c r="U46" s="63">
        <v>2625</v>
      </c>
      <c r="V46" s="63">
        <v>10223</v>
      </c>
      <c r="W46" s="63">
        <v>9047</v>
      </c>
      <c r="X46" s="63">
        <v>3031</v>
      </c>
      <c r="Y46" s="63">
        <f t="shared" si="1"/>
        <v>21895</v>
      </c>
      <c r="Z46" s="63"/>
      <c r="AA46" s="63">
        <v>62</v>
      </c>
      <c r="AB46" s="63">
        <v>25</v>
      </c>
      <c r="AC46" s="63">
        <v>37</v>
      </c>
      <c r="AD46" s="63">
        <f t="shared" si="2"/>
        <v>155</v>
      </c>
      <c r="AE46" s="63">
        <v>118</v>
      </c>
      <c r="AF46" s="63">
        <v>37</v>
      </c>
      <c r="AG46" s="63">
        <v>64</v>
      </c>
      <c r="AH46" s="63">
        <v>91</v>
      </c>
      <c r="AI46" s="64"/>
      <c r="AJ46" s="63">
        <v>25</v>
      </c>
      <c r="AK46" s="63">
        <v>118</v>
      </c>
      <c r="AL46" s="63">
        <v>27</v>
      </c>
      <c r="AM46" s="63">
        <v>91</v>
      </c>
      <c r="AN46" s="18"/>
      <c r="AO46" s="20">
        <v>1.0064584757997113</v>
      </c>
      <c r="AP46" s="20">
        <v>0.65864729913753972</v>
      </c>
      <c r="AQ46" s="20">
        <v>0.91847577173216088</v>
      </c>
      <c r="AR46" s="20">
        <v>0.77851962702889377</v>
      </c>
      <c r="AS46" s="20">
        <v>0.40310077519379844</v>
      </c>
      <c r="AT46" s="20">
        <v>1.0103636447012427</v>
      </c>
      <c r="AU46" s="20">
        <v>1.1411366917407493</v>
      </c>
      <c r="AV46" s="20">
        <v>1.457557875624149</v>
      </c>
      <c r="AW46" s="20">
        <v>1.2046349729779244</v>
      </c>
      <c r="AX46" s="20">
        <v>1.1691032577414529</v>
      </c>
      <c r="AY46" s="20">
        <v>0.77940199335548177</v>
      </c>
      <c r="AZ46" s="20">
        <v>1.2160315495024534</v>
      </c>
      <c r="BA46" s="65">
        <v>1.1497710405810833</v>
      </c>
      <c r="BB46" s="65">
        <v>1.1331282952548329</v>
      </c>
      <c r="BC46" s="65">
        <v>1.0143691773251224</v>
      </c>
      <c r="BD46" s="65">
        <v>0.99912126537785584</v>
      </c>
      <c r="BE46" s="66"/>
      <c r="BF46" s="65">
        <v>4.0982239639789877E-2</v>
      </c>
      <c r="BG46" s="65">
        <v>4.2285714285714288E-2</v>
      </c>
      <c r="BH46" s="65">
        <v>4.2756044820129742E-2</v>
      </c>
      <c r="BI46" s="65">
        <v>4.4618807822930089E-2</v>
      </c>
      <c r="BJ46" s="65">
        <v>2.1148036253776436E-2</v>
      </c>
      <c r="BK46" s="65">
        <v>4.3443621707751429E-2</v>
      </c>
      <c r="BL46" s="65">
        <v>3.5700000000000003E-2</v>
      </c>
      <c r="BM46" s="65">
        <v>4.5999999999999999E-2</v>
      </c>
      <c r="BN46" s="65">
        <v>2.5999999999999999E-2</v>
      </c>
      <c r="BO46" s="65">
        <v>3.6999999999999998E-2</v>
      </c>
      <c r="BP46" s="65">
        <v>2.1000000000000001E-2</v>
      </c>
      <c r="BQ46" s="65">
        <v>3.4099999999999998E-2</v>
      </c>
      <c r="BR46" s="65">
        <v>8.3000000000000001E-3</v>
      </c>
      <c r="BS46" s="65">
        <v>2.8199999999999999E-2</v>
      </c>
      <c r="BT46" s="65">
        <v>2.23E-2</v>
      </c>
      <c r="BU46" s="65">
        <v>2.9499999999999998E-2</v>
      </c>
      <c r="BW46" s="20">
        <v>0.95551571750187614</v>
      </c>
      <c r="BX46" s="20">
        <v>0.97848360655737709</v>
      </c>
      <c r="BY46" s="20">
        <v>0.95940000000000003</v>
      </c>
      <c r="CA46" s="67">
        <v>1338</v>
      </c>
      <c r="CB46" s="67">
        <v>197</v>
      </c>
      <c r="CC46" s="67">
        <f t="shared" si="3"/>
        <v>1535</v>
      </c>
      <c r="CD46" s="68"/>
      <c r="CE46" s="65">
        <v>0.14582722052227859</v>
      </c>
      <c r="CF46" s="68"/>
      <c r="CG46" s="65">
        <v>0.86609169314571044</v>
      </c>
      <c r="CH46" s="65">
        <v>1.0114500320600899</v>
      </c>
      <c r="CI46" s="65">
        <v>1.0897893403936918</v>
      </c>
      <c r="CJ46" s="65">
        <v>0.91827242524916941</v>
      </c>
      <c r="CK46" s="65">
        <v>1.0279726693263631</v>
      </c>
      <c r="CL46" s="65">
        <v>1.0091558392219435</v>
      </c>
      <c r="CN46" s="67">
        <v>26322</v>
      </c>
      <c r="CO46" s="67">
        <v>12666</v>
      </c>
      <c r="CP46" s="67">
        <v>13655.999999999996</v>
      </c>
      <c r="CQ46" s="22">
        <v>26563</v>
      </c>
      <c r="CR46" s="67">
        <v>0</v>
      </c>
      <c r="CS46" s="65">
        <v>0</v>
      </c>
    </row>
    <row r="47" spans="1:97" x14ac:dyDescent="0.25">
      <c r="A47" s="61" t="s">
        <v>1280</v>
      </c>
      <c r="B47" s="145" t="s">
        <v>106</v>
      </c>
      <c r="C47" s="60">
        <v>3796</v>
      </c>
      <c r="D47" s="93" t="s">
        <v>43</v>
      </c>
      <c r="E47" s="63">
        <f t="shared" si="0"/>
        <v>119618</v>
      </c>
      <c r="F47" s="63">
        <v>110232</v>
      </c>
      <c r="G47" s="63">
        <v>9386</v>
      </c>
      <c r="H47" s="63">
        <v>78155</v>
      </c>
      <c r="I47" s="63">
        <v>41463</v>
      </c>
      <c r="J47" s="63">
        <v>1184</v>
      </c>
      <c r="K47" s="63">
        <v>8528</v>
      </c>
      <c r="L47" s="63">
        <v>57829</v>
      </c>
      <c r="M47" s="63">
        <v>39111</v>
      </c>
      <c r="N47" s="63">
        <v>12966</v>
      </c>
      <c r="O47" s="15">
        <f t="shared" si="4"/>
        <v>105468</v>
      </c>
      <c r="P47" s="64"/>
      <c r="Q47" s="63">
        <v>110232</v>
      </c>
      <c r="R47" s="63">
        <v>69394</v>
      </c>
      <c r="S47" s="63">
        <v>40838</v>
      </c>
      <c r="T47" s="63">
        <v>0</v>
      </c>
      <c r="U47" s="63">
        <v>7760</v>
      </c>
      <c r="V47" s="63">
        <v>54160</v>
      </c>
      <c r="W47" s="63">
        <v>36782</v>
      </c>
      <c r="X47" s="63">
        <v>11530</v>
      </c>
      <c r="Y47" s="63">
        <f t="shared" si="1"/>
        <v>98702</v>
      </c>
      <c r="Z47" s="63"/>
      <c r="AA47" s="63">
        <v>195</v>
      </c>
      <c r="AB47" s="63">
        <v>141</v>
      </c>
      <c r="AC47" s="63">
        <v>54</v>
      </c>
      <c r="AD47" s="63">
        <f t="shared" si="2"/>
        <v>939</v>
      </c>
      <c r="AE47" s="63">
        <v>885</v>
      </c>
      <c r="AF47" s="63">
        <v>54</v>
      </c>
      <c r="AG47" s="63">
        <v>150</v>
      </c>
      <c r="AH47" s="63">
        <v>789</v>
      </c>
      <c r="AI47" s="64"/>
      <c r="AJ47" s="63">
        <v>141</v>
      </c>
      <c r="AK47" s="63">
        <v>885</v>
      </c>
      <c r="AL47" s="63">
        <v>100</v>
      </c>
      <c r="AM47" s="63">
        <v>785</v>
      </c>
      <c r="AN47" s="18"/>
      <c r="AO47" s="20">
        <v>0.90646740980630069</v>
      </c>
      <c r="AP47" s="20">
        <v>0.53467226219024777</v>
      </c>
      <c r="AQ47" s="20">
        <v>0.88953084806663674</v>
      </c>
      <c r="AR47" s="20">
        <v>0.74486857746664903</v>
      </c>
      <c r="AS47" s="20">
        <v>0.39804674268939821</v>
      </c>
      <c r="AT47" s="20">
        <v>0.91611337704579487</v>
      </c>
      <c r="AU47" s="20">
        <v>1.0338253650957148</v>
      </c>
      <c r="AV47" s="20">
        <v>0.85211830535571542</v>
      </c>
      <c r="AW47" s="20">
        <v>1.1806173696459925</v>
      </c>
      <c r="AX47" s="20">
        <v>1.0331792365605601</v>
      </c>
      <c r="AY47" s="20">
        <v>0.73196341876481874</v>
      </c>
      <c r="AZ47" s="20">
        <v>1.0890391863286695</v>
      </c>
      <c r="BA47" s="65">
        <v>1.027808736293367</v>
      </c>
      <c r="BB47" s="65">
        <v>1.0395051672351474</v>
      </c>
      <c r="BC47" s="65">
        <v>0.91220564443645513</v>
      </c>
      <c r="BD47" s="65">
        <v>0.90105041660303076</v>
      </c>
      <c r="BE47" s="66"/>
      <c r="BF47" s="65">
        <v>6.1772042503879167E-2</v>
      </c>
      <c r="BG47" s="65">
        <v>6.4948453608247428E-2</v>
      </c>
      <c r="BH47" s="65">
        <v>4.7432402857086012E-2</v>
      </c>
      <c r="BI47" s="65">
        <v>8.5200602249579316E-2</v>
      </c>
      <c r="BJ47" s="65">
        <v>5.1953282319774467E-2</v>
      </c>
      <c r="BK47" s="65">
        <v>6.2833264413345816E-2</v>
      </c>
      <c r="BL47" s="65">
        <v>5.3199999999999997E-2</v>
      </c>
      <c r="BM47" s="65">
        <v>6.9900000000000004E-2</v>
      </c>
      <c r="BN47" s="65">
        <v>9.1000000000000004E-3</v>
      </c>
      <c r="BO47" s="65">
        <v>1.4E-3</v>
      </c>
      <c r="BP47" s="65">
        <v>9.1999999999999998E-3</v>
      </c>
      <c r="BQ47" s="65">
        <v>1.26E-2</v>
      </c>
      <c r="BR47" s="65">
        <v>2.5999999999999999E-3</v>
      </c>
      <c r="BS47" s="65">
        <v>9.7999999999999997E-3</v>
      </c>
      <c r="BT47" s="65">
        <v>7.3000000000000001E-3</v>
      </c>
      <c r="BU47" s="65">
        <v>1.0800000000000001E-2</v>
      </c>
      <c r="BW47" s="20">
        <v>0.87095633728124444</v>
      </c>
      <c r="BX47" s="20">
        <v>0.98525387655822438</v>
      </c>
      <c r="BY47" s="20">
        <v>0.87790000000000001</v>
      </c>
      <c r="CA47" s="67">
        <v>4488</v>
      </c>
      <c r="CB47" s="67">
        <v>1164</v>
      </c>
      <c r="CC47" s="67">
        <f t="shared" si="3"/>
        <v>5652</v>
      </c>
      <c r="CD47" s="68"/>
      <c r="CE47" s="65">
        <v>8.5921528542223624E-2</v>
      </c>
      <c r="CF47" s="68"/>
      <c r="CG47" s="65">
        <v>0.76209032773780971</v>
      </c>
      <c r="CH47" s="65">
        <v>0.92311461353150137</v>
      </c>
      <c r="CI47" s="65">
        <v>0.97030775326905294</v>
      </c>
      <c r="CJ47" s="65">
        <v>0.80828723043920059</v>
      </c>
      <c r="CK47" s="65">
        <v>0.92492126594042023</v>
      </c>
      <c r="CL47" s="65">
        <v>0.90688640787716368</v>
      </c>
      <c r="CN47" s="67">
        <v>114559</v>
      </c>
      <c r="CO47" s="67">
        <v>55629.999999999978</v>
      </c>
      <c r="CP47" s="67">
        <v>58929.000000000044</v>
      </c>
      <c r="CQ47" s="22">
        <v>103892</v>
      </c>
      <c r="CR47" s="67">
        <v>10667</v>
      </c>
      <c r="CS47" s="65">
        <v>9.3113592122836319E-2</v>
      </c>
    </row>
    <row r="48" spans="1:97" x14ac:dyDescent="0.25">
      <c r="A48" s="61" t="s">
        <v>1280</v>
      </c>
      <c r="B48" s="145" t="s">
        <v>106</v>
      </c>
      <c r="C48" s="60">
        <v>3797</v>
      </c>
      <c r="D48" s="93" t="s">
        <v>44</v>
      </c>
      <c r="E48" s="63">
        <f t="shared" si="0"/>
        <v>115175</v>
      </c>
      <c r="F48" s="63">
        <v>87346</v>
      </c>
      <c r="G48" s="63">
        <v>27829</v>
      </c>
      <c r="H48" s="63">
        <v>106400</v>
      </c>
      <c r="I48" s="63">
        <v>8775</v>
      </c>
      <c r="J48" s="63">
        <v>3667</v>
      </c>
      <c r="K48" s="63">
        <v>7845</v>
      </c>
      <c r="L48" s="63">
        <v>48165</v>
      </c>
      <c r="M48" s="63">
        <v>38249</v>
      </c>
      <c r="N48" s="63">
        <v>17249</v>
      </c>
      <c r="O48" s="15">
        <f t="shared" si="4"/>
        <v>94259</v>
      </c>
      <c r="P48" s="64"/>
      <c r="Q48" s="63">
        <v>87346</v>
      </c>
      <c r="R48" s="63">
        <v>79526</v>
      </c>
      <c r="S48" s="63">
        <v>7820</v>
      </c>
      <c r="T48" s="63">
        <v>198</v>
      </c>
      <c r="U48" s="63">
        <v>5752</v>
      </c>
      <c r="V48" s="63">
        <v>38813</v>
      </c>
      <c r="W48" s="63">
        <v>31625</v>
      </c>
      <c r="X48" s="63">
        <v>10958</v>
      </c>
      <c r="Y48" s="63">
        <f t="shared" si="1"/>
        <v>76190</v>
      </c>
      <c r="Z48" s="63"/>
      <c r="AA48" s="63">
        <v>238</v>
      </c>
      <c r="AB48" s="63">
        <v>57</v>
      </c>
      <c r="AC48" s="63">
        <v>181</v>
      </c>
      <c r="AD48" s="63">
        <f t="shared" si="2"/>
        <v>338</v>
      </c>
      <c r="AE48" s="63">
        <v>157</v>
      </c>
      <c r="AF48" s="63">
        <v>181</v>
      </c>
      <c r="AG48" s="63">
        <v>277</v>
      </c>
      <c r="AH48" s="63">
        <v>61</v>
      </c>
      <c r="AI48" s="64"/>
      <c r="AJ48" s="63">
        <v>57</v>
      </c>
      <c r="AK48" s="63">
        <v>157</v>
      </c>
      <c r="AL48" s="63">
        <v>104</v>
      </c>
      <c r="AM48" s="63">
        <v>53</v>
      </c>
      <c r="AN48" s="18"/>
      <c r="AO48" s="20">
        <v>0.94071767327581279</v>
      </c>
      <c r="AP48" s="20">
        <v>0.5947000114718366</v>
      </c>
      <c r="AQ48" s="20">
        <v>0.92831664151461102</v>
      </c>
      <c r="AR48" s="20">
        <v>0.80292367547774346</v>
      </c>
      <c r="AS48" s="20">
        <v>0.48161827376555488</v>
      </c>
      <c r="AT48" s="20">
        <v>0.94499296395025567</v>
      </c>
      <c r="AU48" s="20">
        <v>1.0619202712225968</v>
      </c>
      <c r="AV48" s="20">
        <v>0.89996558449007691</v>
      </c>
      <c r="AW48" s="20">
        <v>1.1013170530937029</v>
      </c>
      <c r="AX48" s="20">
        <v>1.0942041423503834</v>
      </c>
      <c r="AY48" s="20">
        <v>0.98011250639240866</v>
      </c>
      <c r="AZ48" s="20">
        <v>1.0783918908096606</v>
      </c>
      <c r="BA48" s="65">
        <v>1.0498042920772035</v>
      </c>
      <c r="BB48" s="65">
        <v>1.0737444254182111</v>
      </c>
      <c r="BC48" s="65">
        <v>0.94232882787343575</v>
      </c>
      <c r="BD48" s="65">
        <v>0.93914532487815894</v>
      </c>
      <c r="BE48" s="66"/>
      <c r="BF48" s="65">
        <v>4.3250090481360838E-2</v>
      </c>
      <c r="BG48" s="65">
        <v>6.6933240611961056E-2</v>
      </c>
      <c r="BH48" s="65">
        <v>3.5833180424126448E-2</v>
      </c>
      <c r="BI48" s="65">
        <v>5.293476037903061E-2</v>
      </c>
      <c r="BJ48" s="65">
        <v>2.9012537560874522E-2</v>
      </c>
      <c r="BK48" s="65">
        <v>4.5126230560220651E-2</v>
      </c>
      <c r="BL48" s="65">
        <v>3.85E-2</v>
      </c>
      <c r="BM48" s="65">
        <v>4.8000000000000001E-2</v>
      </c>
      <c r="BN48" s="65">
        <v>8.0999999999999996E-3</v>
      </c>
      <c r="BO48" s="65">
        <v>2.3E-3</v>
      </c>
      <c r="BP48" s="65">
        <v>7.4000000000000003E-3</v>
      </c>
      <c r="BQ48" s="65">
        <v>1.1900000000000001E-2</v>
      </c>
      <c r="BR48" s="65">
        <v>2.3E-3</v>
      </c>
      <c r="BS48" s="65">
        <v>8.8000000000000005E-3</v>
      </c>
      <c r="BT48" s="65">
        <v>5.8999999999999999E-3</v>
      </c>
      <c r="BU48" s="65">
        <v>1.0200000000000001E-2</v>
      </c>
      <c r="BW48" s="20">
        <v>0.91518880443961881</v>
      </c>
      <c r="BX48" s="20">
        <v>0.95542787013276809</v>
      </c>
      <c r="BY48" s="20">
        <v>0.92230000000000001</v>
      </c>
      <c r="CA48" s="67">
        <v>4990</v>
      </c>
      <c r="CB48" s="67">
        <v>4243</v>
      </c>
      <c r="CC48" s="67">
        <f t="shared" si="3"/>
        <v>9233</v>
      </c>
      <c r="CD48" s="68"/>
      <c r="CE48" s="65">
        <v>4.6665859857194722E-2</v>
      </c>
      <c r="CF48" s="68"/>
      <c r="CG48" s="65">
        <v>0.83124928301020995</v>
      </c>
      <c r="CH48" s="65">
        <v>0.97359034161064617</v>
      </c>
      <c r="CI48" s="65">
        <v>0.9740817027119808</v>
      </c>
      <c r="CJ48" s="65">
        <v>0.85305983294505372</v>
      </c>
      <c r="CK48" s="65">
        <v>0.95959133707826605</v>
      </c>
      <c r="CL48" s="65">
        <v>0.94173666266689526</v>
      </c>
      <c r="CN48" s="67">
        <v>105006</v>
      </c>
      <c r="CO48" s="67">
        <v>51862.999999999993</v>
      </c>
      <c r="CP48" s="67">
        <v>53142.999999999985</v>
      </c>
      <c r="CQ48" s="22">
        <v>98888</v>
      </c>
      <c r="CR48" s="67">
        <v>6118</v>
      </c>
      <c r="CS48" s="65">
        <v>5.8263337333104737E-2</v>
      </c>
    </row>
    <row r="49" spans="1:97" x14ac:dyDescent="0.25">
      <c r="A49" s="61" t="s">
        <v>1281</v>
      </c>
      <c r="B49" s="145" t="s">
        <v>107</v>
      </c>
      <c r="C49" s="60">
        <v>3798</v>
      </c>
      <c r="D49" s="93" t="s">
        <v>45</v>
      </c>
      <c r="E49" s="63">
        <f t="shared" si="0"/>
        <v>172913</v>
      </c>
      <c r="F49" s="63">
        <v>171528</v>
      </c>
      <c r="G49" s="63">
        <v>1385</v>
      </c>
      <c r="H49" s="63">
        <v>84242</v>
      </c>
      <c r="I49" s="63">
        <v>88671</v>
      </c>
      <c r="J49" s="63">
        <v>77</v>
      </c>
      <c r="K49" s="63">
        <v>11585</v>
      </c>
      <c r="L49" s="63">
        <v>80687</v>
      </c>
      <c r="M49" s="63">
        <v>59634</v>
      </c>
      <c r="N49" s="63">
        <v>20930</v>
      </c>
      <c r="O49" s="15">
        <f t="shared" si="4"/>
        <v>151906</v>
      </c>
      <c r="P49" s="64"/>
      <c r="Q49" s="63">
        <v>171528</v>
      </c>
      <c r="R49" s="63">
        <v>82857</v>
      </c>
      <c r="S49" s="63">
        <v>88671</v>
      </c>
      <c r="T49" s="63">
        <v>0</v>
      </c>
      <c r="U49" s="63">
        <v>11539</v>
      </c>
      <c r="V49" s="63">
        <v>80571</v>
      </c>
      <c r="W49" s="63">
        <v>59239</v>
      </c>
      <c r="X49" s="63">
        <v>20179</v>
      </c>
      <c r="Y49" s="63">
        <f t="shared" si="1"/>
        <v>151349</v>
      </c>
      <c r="Z49" s="63"/>
      <c r="AA49" s="63">
        <v>1925</v>
      </c>
      <c r="AB49" s="63">
        <v>1909</v>
      </c>
      <c r="AC49" s="63">
        <v>16</v>
      </c>
      <c r="AD49" s="63">
        <f t="shared" si="2"/>
        <v>2139</v>
      </c>
      <c r="AE49" s="63">
        <v>2123</v>
      </c>
      <c r="AF49" s="63">
        <v>16</v>
      </c>
      <c r="AG49" s="63">
        <v>233</v>
      </c>
      <c r="AH49" s="63">
        <v>1906</v>
      </c>
      <c r="AI49" s="64"/>
      <c r="AJ49" s="63">
        <v>1909</v>
      </c>
      <c r="AK49" s="63">
        <v>2123</v>
      </c>
      <c r="AL49" s="63">
        <v>217</v>
      </c>
      <c r="AM49" s="63">
        <v>1906</v>
      </c>
      <c r="AN49" s="18"/>
      <c r="AO49" s="20">
        <v>0.65332788167531819</v>
      </c>
      <c r="AP49" s="20">
        <v>0.33807696407632448</v>
      </c>
      <c r="AQ49" s="20">
        <v>0.61808845914713895</v>
      </c>
      <c r="AR49" s="20">
        <v>0.50191392026888249</v>
      </c>
      <c r="AS49" s="20">
        <v>0.25358713108495906</v>
      </c>
      <c r="AT49" s="20">
        <v>0.65537227643363183</v>
      </c>
      <c r="AU49" s="20">
        <v>0.76813268861551587</v>
      </c>
      <c r="AV49" s="20">
        <v>0.6174714849163202</v>
      </c>
      <c r="AW49" s="20">
        <v>0.86494222069763949</v>
      </c>
      <c r="AX49" s="20">
        <v>0.79536391159955722</v>
      </c>
      <c r="AY49" s="20">
        <v>0.55103598978490376</v>
      </c>
      <c r="AZ49" s="20">
        <v>0.81222296484427214</v>
      </c>
      <c r="BA49" s="65">
        <v>0.77720867184017317</v>
      </c>
      <c r="BB49" s="65">
        <v>0.75946441449660695</v>
      </c>
      <c r="BC49" s="65">
        <v>0.65796632065429994</v>
      </c>
      <c r="BD49" s="65">
        <v>0.64889780952132692</v>
      </c>
      <c r="BE49" s="66"/>
      <c r="BF49" s="65">
        <v>1.7807317875549816E-2</v>
      </c>
      <c r="BG49" s="65">
        <v>8.1462865066296904E-3</v>
      </c>
      <c r="BH49" s="65">
        <v>9.632568220129532E-3</v>
      </c>
      <c r="BI49" s="65">
        <v>2.8293640174828293E-2</v>
      </c>
      <c r="BJ49" s="65">
        <v>2.7360788534526708E-2</v>
      </c>
      <c r="BK49" s="65">
        <v>1.6656085956325558E-2</v>
      </c>
      <c r="BL49" s="65">
        <v>1.5900000000000001E-2</v>
      </c>
      <c r="BM49" s="65">
        <v>1.9599999999999999E-2</v>
      </c>
      <c r="BN49" s="65">
        <v>2.12E-2</v>
      </c>
      <c r="BO49" s="65">
        <v>6.6E-3</v>
      </c>
      <c r="BP49" s="65">
        <v>1.6899999999999998E-2</v>
      </c>
      <c r="BQ49" s="65">
        <v>3.3300000000000003E-2</v>
      </c>
      <c r="BR49" s="65">
        <v>1.2E-2</v>
      </c>
      <c r="BS49" s="65">
        <v>2.23E-2</v>
      </c>
      <c r="BT49" s="65">
        <v>1.7100000000000001E-2</v>
      </c>
      <c r="BU49" s="65">
        <v>2.5100000000000001E-2</v>
      </c>
      <c r="BW49" s="20">
        <v>0.97881154581896601</v>
      </c>
      <c r="BX49" s="20">
        <v>0.96969696969696972</v>
      </c>
      <c r="BY49" s="20">
        <v>0.9788</v>
      </c>
      <c r="CA49" s="67">
        <v>7884</v>
      </c>
      <c r="CB49" s="67">
        <v>1922</v>
      </c>
      <c r="CC49" s="67">
        <f t="shared" si="3"/>
        <v>9806</v>
      </c>
      <c r="CD49" s="68"/>
      <c r="CE49" s="65">
        <v>0.16315090361812842</v>
      </c>
      <c r="CF49" s="68"/>
      <c r="CG49" s="65">
        <v>0.53682976228547064</v>
      </c>
      <c r="CH49" s="65">
        <v>0.64861822781553502</v>
      </c>
      <c r="CI49" s="65">
        <v>0.70125505154914169</v>
      </c>
      <c r="CJ49" s="65">
        <v>0.62783350446252273</v>
      </c>
      <c r="CK49" s="65">
        <v>0.65850554738671296</v>
      </c>
      <c r="CL49" s="65">
        <v>0.65332788167531819</v>
      </c>
      <c r="CN49" s="67">
        <v>225008</v>
      </c>
      <c r="CO49" s="67">
        <v>109918.99999999999</v>
      </c>
      <c r="CP49" s="67">
        <v>115089.00000000003</v>
      </c>
      <c r="CQ49" s="22">
        <v>147004</v>
      </c>
      <c r="CR49" s="67">
        <v>78004</v>
      </c>
      <c r="CS49" s="65">
        <v>0.34667211832468181</v>
      </c>
    </row>
    <row r="50" spans="1:97" x14ac:dyDescent="0.25">
      <c r="A50" s="61" t="s">
        <v>1281</v>
      </c>
      <c r="B50" s="145" t="s">
        <v>107</v>
      </c>
      <c r="C50" s="60">
        <v>3799</v>
      </c>
      <c r="D50" s="93" t="s">
        <v>46</v>
      </c>
      <c r="E50" s="63">
        <f t="shared" si="0"/>
        <v>78697</v>
      </c>
      <c r="F50" s="63">
        <v>60953</v>
      </c>
      <c r="G50" s="63">
        <v>17744</v>
      </c>
      <c r="H50" s="63">
        <v>66194</v>
      </c>
      <c r="I50" s="63">
        <v>12503</v>
      </c>
      <c r="J50" s="63">
        <v>1811</v>
      </c>
      <c r="K50" s="63">
        <v>4805</v>
      </c>
      <c r="L50" s="63">
        <v>30384</v>
      </c>
      <c r="M50" s="63">
        <v>29475</v>
      </c>
      <c r="N50" s="63">
        <v>12222</v>
      </c>
      <c r="O50" s="15">
        <f t="shared" si="4"/>
        <v>64664</v>
      </c>
      <c r="P50" s="64"/>
      <c r="Q50" s="63">
        <v>60953</v>
      </c>
      <c r="R50" s="63">
        <v>48450</v>
      </c>
      <c r="S50" s="63">
        <v>12503</v>
      </c>
      <c r="T50" s="63">
        <v>0</v>
      </c>
      <c r="U50" s="63">
        <v>3590</v>
      </c>
      <c r="V50" s="63">
        <v>24276</v>
      </c>
      <c r="W50" s="63">
        <v>24069</v>
      </c>
      <c r="X50" s="63">
        <v>9018</v>
      </c>
      <c r="Y50" s="63">
        <f t="shared" si="1"/>
        <v>51935</v>
      </c>
      <c r="Z50" s="63"/>
      <c r="AA50" s="63">
        <v>144</v>
      </c>
      <c r="AB50" s="63">
        <v>50</v>
      </c>
      <c r="AC50" s="63">
        <v>94</v>
      </c>
      <c r="AD50" s="63">
        <f t="shared" si="2"/>
        <v>243</v>
      </c>
      <c r="AE50" s="63">
        <v>149</v>
      </c>
      <c r="AF50" s="63">
        <v>94</v>
      </c>
      <c r="AG50" s="63">
        <v>152</v>
      </c>
      <c r="AH50" s="63">
        <v>91</v>
      </c>
      <c r="AI50" s="64"/>
      <c r="AJ50" s="63">
        <v>50</v>
      </c>
      <c r="AK50" s="63">
        <v>149</v>
      </c>
      <c r="AL50" s="63">
        <v>58</v>
      </c>
      <c r="AM50" s="63">
        <v>91</v>
      </c>
      <c r="AN50" s="18"/>
      <c r="AO50" s="20">
        <v>0.81287978148651741</v>
      </c>
      <c r="AP50" s="20">
        <v>0.50117462803445578</v>
      </c>
      <c r="AQ50" s="20">
        <v>0.78521041842517791</v>
      </c>
      <c r="AR50" s="20">
        <v>0.74222269144144148</v>
      </c>
      <c r="AS50" s="20">
        <v>0.43128056032773887</v>
      </c>
      <c r="AT50" s="20">
        <v>0.81336707221985205</v>
      </c>
      <c r="AU50" s="20">
        <v>0.92514469298615043</v>
      </c>
      <c r="AV50" s="20">
        <v>0.75254502740798745</v>
      </c>
      <c r="AW50" s="20">
        <v>0.91595321355359938</v>
      </c>
      <c r="AX50" s="20">
        <v>1.0372677364864864</v>
      </c>
      <c r="AY50" s="20">
        <v>0.80758556891766886</v>
      </c>
      <c r="AZ50" s="20">
        <v>0.95131890603622027</v>
      </c>
      <c r="BA50" s="65">
        <v>0.92530768485318349</v>
      </c>
      <c r="BB50" s="65">
        <v>0.92498386364179674</v>
      </c>
      <c r="BC50" s="65">
        <v>0.81238492101947868</v>
      </c>
      <c r="BD50" s="65">
        <v>0.813368076307045</v>
      </c>
      <c r="BE50" s="66"/>
      <c r="BF50" s="65">
        <v>1.8432772515198644E-2</v>
      </c>
      <c r="BG50" s="65">
        <v>8.0779944289693598E-3</v>
      </c>
      <c r="BH50" s="65">
        <v>8.5965864040395603E-3</v>
      </c>
      <c r="BI50" s="65">
        <v>3.0846551088159351E-2</v>
      </c>
      <c r="BJ50" s="65">
        <v>1.8929592809478413E-2</v>
      </c>
      <c r="BK50" s="65">
        <v>1.8358684835807559E-2</v>
      </c>
      <c r="BL50" s="65">
        <v>1.5699999999999999E-2</v>
      </c>
      <c r="BM50" s="65">
        <v>2.12E-2</v>
      </c>
      <c r="BN50" s="65">
        <v>3.32E-2</v>
      </c>
      <c r="BO50" s="65">
        <v>4.4999999999999997E-3</v>
      </c>
      <c r="BP50" s="65">
        <v>2.1899999999999999E-2</v>
      </c>
      <c r="BQ50" s="65">
        <v>5.4199999999999998E-2</v>
      </c>
      <c r="BR50" s="65">
        <v>2.2499999999999999E-2</v>
      </c>
      <c r="BS50" s="65">
        <v>3.4799999999999998E-2</v>
      </c>
      <c r="BT50" s="65">
        <v>2.8500000000000001E-2</v>
      </c>
      <c r="BU50" s="65">
        <v>3.7999999999999999E-2</v>
      </c>
      <c r="BW50" s="20">
        <v>0.91354446486639329</v>
      </c>
      <c r="BX50" s="20">
        <v>0.98575734740015075</v>
      </c>
      <c r="BY50" s="20">
        <v>0.92730000000000001</v>
      </c>
      <c r="CA50" s="67">
        <v>4137</v>
      </c>
      <c r="CB50" s="67">
        <v>2124</v>
      </c>
      <c r="CC50" s="67">
        <f t="shared" si="3"/>
        <v>6261</v>
      </c>
      <c r="CD50" s="68"/>
      <c r="CE50" s="65">
        <v>4.3051105485829598E-2</v>
      </c>
      <c r="CF50" s="68"/>
      <c r="CG50" s="65">
        <v>0.73108848864526232</v>
      </c>
      <c r="CH50" s="65">
        <v>0.81490413601832867</v>
      </c>
      <c r="CI50" s="65">
        <v>0.85128096846846846</v>
      </c>
      <c r="CJ50" s="65">
        <v>0.77335800185013881</v>
      </c>
      <c r="CK50" s="65">
        <v>0.82223824165477466</v>
      </c>
      <c r="CL50" s="65">
        <v>0.81333702335543334</v>
      </c>
      <c r="CN50" s="67">
        <v>83107</v>
      </c>
      <c r="CO50" s="67">
        <v>41276</v>
      </c>
      <c r="CP50" s="67">
        <v>41831</v>
      </c>
      <c r="CQ50" s="22">
        <v>67594</v>
      </c>
      <c r="CR50" s="67">
        <v>15513</v>
      </c>
      <c r="CS50" s="65">
        <v>0.18666297664456666</v>
      </c>
    </row>
    <row r="51" spans="1:97" x14ac:dyDescent="0.25">
      <c r="A51" s="61" t="s">
        <v>1281</v>
      </c>
      <c r="B51" s="145" t="s">
        <v>107</v>
      </c>
      <c r="C51" s="60">
        <v>3800</v>
      </c>
      <c r="D51" s="93" t="s">
        <v>47</v>
      </c>
      <c r="E51" s="63">
        <f t="shared" si="0"/>
        <v>52436</v>
      </c>
      <c r="F51" s="63">
        <v>50122</v>
      </c>
      <c r="G51" s="63">
        <v>2314</v>
      </c>
      <c r="H51" s="63">
        <v>27790</v>
      </c>
      <c r="I51" s="63">
        <v>24646</v>
      </c>
      <c r="J51" s="63">
        <v>264</v>
      </c>
      <c r="K51" s="63">
        <v>3748</v>
      </c>
      <c r="L51" s="63">
        <v>26433</v>
      </c>
      <c r="M51" s="63">
        <v>16965</v>
      </c>
      <c r="N51" s="63">
        <v>5026</v>
      </c>
      <c r="O51" s="15">
        <f t="shared" si="4"/>
        <v>47146</v>
      </c>
      <c r="P51" s="64"/>
      <c r="Q51" s="63">
        <v>50122</v>
      </c>
      <c r="R51" s="63">
        <v>25829</v>
      </c>
      <c r="S51" s="63">
        <v>24293</v>
      </c>
      <c r="T51" s="63">
        <v>28</v>
      </c>
      <c r="U51" s="63">
        <v>3542</v>
      </c>
      <c r="V51" s="63">
        <v>25469</v>
      </c>
      <c r="W51" s="63">
        <v>16337</v>
      </c>
      <c r="X51" s="63">
        <v>4746</v>
      </c>
      <c r="Y51" s="63">
        <f t="shared" si="1"/>
        <v>45348</v>
      </c>
      <c r="Z51" s="63"/>
      <c r="AA51" s="63">
        <v>85</v>
      </c>
      <c r="AB51" s="63">
        <v>66</v>
      </c>
      <c r="AC51" s="63">
        <v>19</v>
      </c>
      <c r="AD51" s="63">
        <f t="shared" si="2"/>
        <v>320</v>
      </c>
      <c r="AE51" s="63">
        <v>301</v>
      </c>
      <c r="AF51" s="63">
        <v>19</v>
      </c>
      <c r="AG51" s="63">
        <v>48</v>
      </c>
      <c r="AH51" s="63">
        <v>272</v>
      </c>
      <c r="AI51" s="64"/>
      <c r="AJ51" s="63">
        <v>66</v>
      </c>
      <c r="AK51" s="63">
        <v>301</v>
      </c>
      <c r="AL51" s="63">
        <v>33</v>
      </c>
      <c r="AM51" s="63">
        <v>268</v>
      </c>
      <c r="AN51" s="18"/>
      <c r="AO51" s="20">
        <v>0.77470163627526867</v>
      </c>
      <c r="AP51" s="20">
        <v>0.37266306605733279</v>
      </c>
      <c r="AQ51" s="20">
        <v>0.75770609318996418</v>
      </c>
      <c r="AR51" s="20">
        <v>0.52930066911288587</v>
      </c>
      <c r="AS51" s="20">
        <v>0.22845030617051343</v>
      </c>
      <c r="AT51" s="20">
        <v>0.78143260874184572</v>
      </c>
      <c r="AU51" s="20">
        <v>0.93913920040321852</v>
      </c>
      <c r="AV51" s="20">
        <v>0.77856252596593267</v>
      </c>
      <c r="AW51" s="20">
        <v>1.1146110056925995</v>
      </c>
      <c r="AX51" s="20">
        <v>0.91544355709043812</v>
      </c>
      <c r="AY51" s="20">
        <v>0.5918511540273198</v>
      </c>
      <c r="AZ51" s="20">
        <v>1.001806166464801</v>
      </c>
      <c r="BA51" s="65">
        <v>0.9758335770693185</v>
      </c>
      <c r="BB51" s="65">
        <v>0.90354951952058438</v>
      </c>
      <c r="BC51" s="65">
        <v>0.7830871599883007</v>
      </c>
      <c r="BD51" s="65">
        <v>0.76656856139853202</v>
      </c>
      <c r="BE51" s="66"/>
      <c r="BF51" s="65">
        <v>1.4431670234128472E-2</v>
      </c>
      <c r="BG51" s="65">
        <v>9.0344438170525121E-3</v>
      </c>
      <c r="BH51" s="65">
        <v>1.4495175237060863E-2</v>
      </c>
      <c r="BI51" s="65">
        <v>1.6322544642857144E-2</v>
      </c>
      <c r="BJ51" s="65">
        <v>1.1714285714285714E-2</v>
      </c>
      <c r="BK51" s="65">
        <v>1.4659109931367625E-2</v>
      </c>
      <c r="BL51" s="65">
        <v>1.2E-2</v>
      </c>
      <c r="BM51" s="65">
        <v>1.6899999999999998E-2</v>
      </c>
      <c r="BN51" s="65">
        <v>3.9800000000000002E-2</v>
      </c>
      <c r="BO51" s="65">
        <v>1.72E-2</v>
      </c>
      <c r="BP51" s="65">
        <v>4.9299999999999997E-2</v>
      </c>
      <c r="BQ51" s="65">
        <v>3.78E-2</v>
      </c>
      <c r="BR51" s="65">
        <v>6.0000000000000001E-3</v>
      </c>
      <c r="BS51" s="65">
        <v>4.2599999999999999E-2</v>
      </c>
      <c r="BT51" s="65">
        <v>3.49E-2</v>
      </c>
      <c r="BU51" s="65">
        <v>4.48E-2</v>
      </c>
      <c r="BW51" s="20">
        <v>0.96555376569499307</v>
      </c>
      <c r="BX51" s="20">
        <v>0.97982854261220376</v>
      </c>
      <c r="BY51" s="20">
        <v>0.96619999999999995</v>
      </c>
      <c r="CA51" s="67">
        <v>1654</v>
      </c>
      <c r="CB51" s="67">
        <v>1085</v>
      </c>
      <c r="CC51" s="67">
        <f t="shared" si="3"/>
        <v>2739</v>
      </c>
      <c r="CD51" s="68"/>
      <c r="CE51" s="65">
        <v>0.17869515011547343</v>
      </c>
      <c r="CF51" s="68"/>
      <c r="CG51" s="65">
        <v>0.63772330702118818</v>
      </c>
      <c r="CH51" s="65">
        <v>0.79165085388994305</v>
      </c>
      <c r="CI51" s="65">
        <v>0.81367364558601341</v>
      </c>
      <c r="CJ51" s="65">
        <v>0.72185586434291094</v>
      </c>
      <c r="CK51" s="65">
        <v>0.7845774632923227</v>
      </c>
      <c r="CL51" s="65">
        <v>0.77498964952387805</v>
      </c>
      <c r="CN51" s="67">
        <v>55553</v>
      </c>
      <c r="CO51" s="67">
        <v>27351.999999999996</v>
      </c>
      <c r="CP51" s="67">
        <v>28201</v>
      </c>
      <c r="CQ51" s="22">
        <v>43053</v>
      </c>
      <c r="CR51" s="67">
        <v>12500</v>
      </c>
      <c r="CS51" s="65">
        <v>0.22501035047612195</v>
      </c>
    </row>
    <row r="52" spans="1:97" x14ac:dyDescent="0.25">
      <c r="A52" s="61" t="s">
        <v>1282</v>
      </c>
      <c r="B52" s="145" t="s">
        <v>1152</v>
      </c>
      <c r="C52" s="60">
        <v>3801</v>
      </c>
      <c r="D52" s="93" t="s">
        <v>48</v>
      </c>
      <c r="E52" s="63">
        <f t="shared" si="0"/>
        <v>165016</v>
      </c>
      <c r="F52" s="63">
        <v>151915</v>
      </c>
      <c r="G52" s="63">
        <v>13101</v>
      </c>
      <c r="H52" s="63">
        <v>104129</v>
      </c>
      <c r="I52" s="63">
        <v>60887</v>
      </c>
      <c r="J52" s="63">
        <v>1893</v>
      </c>
      <c r="K52" s="63">
        <v>12161</v>
      </c>
      <c r="L52" s="63">
        <v>79548</v>
      </c>
      <c r="M52" s="63">
        <v>52634</v>
      </c>
      <c r="N52" s="63">
        <v>18780</v>
      </c>
      <c r="O52" s="15">
        <f t="shared" si="4"/>
        <v>144343</v>
      </c>
      <c r="P52" s="64"/>
      <c r="Q52" s="63">
        <v>151915</v>
      </c>
      <c r="R52" s="63">
        <v>91028</v>
      </c>
      <c r="S52" s="63">
        <v>60887</v>
      </c>
      <c r="T52" s="63">
        <v>0</v>
      </c>
      <c r="U52" s="63">
        <v>11066</v>
      </c>
      <c r="V52" s="63">
        <v>74063</v>
      </c>
      <c r="W52" s="63">
        <v>49643</v>
      </c>
      <c r="X52" s="63">
        <v>17143</v>
      </c>
      <c r="Y52" s="63">
        <f t="shared" si="1"/>
        <v>134772</v>
      </c>
      <c r="Z52" s="63"/>
      <c r="AA52" s="63">
        <v>293</v>
      </c>
      <c r="AB52" s="63">
        <v>216</v>
      </c>
      <c r="AC52" s="63">
        <v>77</v>
      </c>
      <c r="AD52" s="63">
        <f t="shared" si="2"/>
        <v>1958</v>
      </c>
      <c r="AE52" s="63">
        <v>1881</v>
      </c>
      <c r="AF52" s="63">
        <v>77</v>
      </c>
      <c r="AG52" s="63">
        <v>276</v>
      </c>
      <c r="AH52" s="63">
        <v>1682</v>
      </c>
      <c r="AI52" s="64"/>
      <c r="AJ52" s="63">
        <v>216</v>
      </c>
      <c r="AK52" s="63">
        <v>1881</v>
      </c>
      <c r="AL52" s="63">
        <v>199</v>
      </c>
      <c r="AM52" s="63">
        <v>1682</v>
      </c>
      <c r="AN52" s="18"/>
      <c r="AO52" s="20">
        <v>0.84577506757122822</v>
      </c>
      <c r="AP52" s="20">
        <v>0.55238997376858057</v>
      </c>
      <c r="AQ52" s="20">
        <v>0.89194772467547689</v>
      </c>
      <c r="AR52" s="20">
        <v>0.64791196897267067</v>
      </c>
      <c r="AS52" s="20">
        <v>0.31844781942315731</v>
      </c>
      <c r="AT52" s="20">
        <v>0.87840306230123788</v>
      </c>
      <c r="AU52" s="20">
        <v>0.9819529138399119</v>
      </c>
      <c r="AV52" s="20">
        <v>0.8861119207228213</v>
      </c>
      <c r="AW52" s="20">
        <v>1.1654701555952764</v>
      </c>
      <c r="AX52" s="20">
        <v>0.94947235501037253</v>
      </c>
      <c r="AY52" s="20">
        <v>0.65417305280757976</v>
      </c>
      <c r="AZ52" s="20">
        <v>1.0504319096446479</v>
      </c>
      <c r="BA52" s="65">
        <v>0.99497642499197714</v>
      </c>
      <c r="BB52" s="65">
        <v>0.9695545397929568</v>
      </c>
      <c r="BC52" s="65">
        <v>0.84883606112221976</v>
      </c>
      <c r="BD52" s="65">
        <v>0.84286100372489803</v>
      </c>
      <c r="BE52" s="66"/>
      <c r="BF52" s="65">
        <v>4.5222090226871035E-2</v>
      </c>
      <c r="BG52" s="65">
        <v>3.79540936200976E-2</v>
      </c>
      <c r="BH52" s="65">
        <v>3.7186214721316127E-2</v>
      </c>
      <c r="BI52" s="65">
        <v>6.2655143881584996E-2</v>
      </c>
      <c r="BJ52" s="65">
        <v>3.6628624305983959E-2</v>
      </c>
      <c r="BK52" s="65">
        <v>4.6113012055898434E-2</v>
      </c>
      <c r="BL52" s="65">
        <v>4.0399999999999998E-2</v>
      </c>
      <c r="BM52" s="65">
        <v>4.99E-2</v>
      </c>
      <c r="BN52" s="65">
        <v>1.0500000000000001E-2</v>
      </c>
      <c r="BO52" s="65">
        <v>1.4E-3</v>
      </c>
      <c r="BP52" s="65">
        <v>8.3999999999999995E-3</v>
      </c>
      <c r="BQ52" s="65">
        <v>1.6199999999999999E-2</v>
      </c>
      <c r="BR52" s="65">
        <v>1.06E-2</v>
      </c>
      <c r="BS52" s="65">
        <v>1.0500000000000001E-2</v>
      </c>
      <c r="BT52" s="65">
        <v>8.2000000000000007E-3</v>
      </c>
      <c r="BU52" s="65">
        <v>1.2699999999999999E-2</v>
      </c>
      <c r="BW52" s="20">
        <v>0.9097731289658969</v>
      </c>
      <c r="BX52" s="20">
        <v>0.92166614858563878</v>
      </c>
      <c r="BY52" s="20">
        <v>0.91059999999999997</v>
      </c>
      <c r="CA52" s="67">
        <v>5868</v>
      </c>
      <c r="CB52" s="67">
        <v>2040</v>
      </c>
      <c r="CC52" s="67">
        <f t="shared" si="3"/>
        <v>7908</v>
      </c>
      <c r="CD52" s="68"/>
      <c r="CE52" s="65">
        <v>9.2969305050094972E-2</v>
      </c>
      <c r="CF52" s="68"/>
      <c r="CG52" s="65">
        <v>0.80180705333721947</v>
      </c>
      <c r="CH52" s="65">
        <v>0.92138189703167583</v>
      </c>
      <c r="CI52" s="65">
        <v>0.86573464417786594</v>
      </c>
      <c r="CJ52" s="65">
        <v>0.64978403232548421</v>
      </c>
      <c r="CK52" s="65">
        <v>0.88699031387132221</v>
      </c>
      <c r="CL52" s="65">
        <v>0.84599779678667963</v>
      </c>
      <c r="CN52" s="67">
        <v>166121</v>
      </c>
      <c r="CO52" s="67">
        <v>81018.000000000044</v>
      </c>
      <c r="CP52" s="67">
        <v>85102.999999999942</v>
      </c>
      <c r="CQ52" s="22">
        <v>140538</v>
      </c>
      <c r="CR52" s="67">
        <v>25583</v>
      </c>
      <c r="CS52" s="65">
        <v>0.15400220321332037</v>
      </c>
    </row>
    <row r="53" spans="1:97" x14ac:dyDescent="0.25">
      <c r="A53" s="61" t="s">
        <v>1282</v>
      </c>
      <c r="B53" s="145" t="s">
        <v>1152</v>
      </c>
      <c r="C53" s="60">
        <v>3802</v>
      </c>
      <c r="D53" s="93" t="s">
        <v>49</v>
      </c>
      <c r="E53" s="63">
        <f t="shared" si="0"/>
        <v>153298</v>
      </c>
      <c r="F53" s="63">
        <v>119405</v>
      </c>
      <c r="G53" s="63">
        <v>33893</v>
      </c>
      <c r="H53" s="63">
        <v>146354</v>
      </c>
      <c r="I53" s="63">
        <v>6944</v>
      </c>
      <c r="J53" s="63">
        <v>4071</v>
      </c>
      <c r="K53" s="63">
        <v>10925</v>
      </c>
      <c r="L53" s="63">
        <v>64997</v>
      </c>
      <c r="M53" s="63">
        <v>51543</v>
      </c>
      <c r="N53" s="63">
        <v>21762</v>
      </c>
      <c r="O53" s="15">
        <f t="shared" si="4"/>
        <v>127465</v>
      </c>
      <c r="P53" s="64"/>
      <c r="Q53" s="63">
        <v>119405</v>
      </c>
      <c r="R53" s="63">
        <v>113694</v>
      </c>
      <c r="S53" s="63">
        <v>5711</v>
      </c>
      <c r="T53" s="63">
        <v>17</v>
      </c>
      <c r="U53" s="63">
        <v>8359</v>
      </c>
      <c r="V53" s="63">
        <v>53121</v>
      </c>
      <c r="W53" s="63">
        <v>42779</v>
      </c>
      <c r="X53" s="63">
        <v>15129</v>
      </c>
      <c r="Y53" s="63">
        <f t="shared" si="1"/>
        <v>104259</v>
      </c>
      <c r="Z53" s="63"/>
      <c r="AA53" s="63">
        <v>262</v>
      </c>
      <c r="AB53" s="63">
        <v>59</v>
      </c>
      <c r="AC53" s="63">
        <v>203</v>
      </c>
      <c r="AD53" s="63">
        <f t="shared" si="2"/>
        <v>423</v>
      </c>
      <c r="AE53" s="63">
        <v>220</v>
      </c>
      <c r="AF53" s="63">
        <v>203</v>
      </c>
      <c r="AG53" s="63">
        <v>358</v>
      </c>
      <c r="AH53" s="63">
        <v>65</v>
      </c>
      <c r="AI53" s="64"/>
      <c r="AJ53" s="63">
        <v>59</v>
      </c>
      <c r="AK53" s="63">
        <v>220</v>
      </c>
      <c r="AL53" s="63">
        <v>158</v>
      </c>
      <c r="AM53" s="63">
        <v>62</v>
      </c>
      <c r="AN53" s="18"/>
      <c r="AO53" s="20">
        <v>0.93148947327394993</v>
      </c>
      <c r="AP53" s="20">
        <v>0.62346728721023892</v>
      </c>
      <c r="AQ53" s="20">
        <v>0.96059251961577707</v>
      </c>
      <c r="AR53" s="20">
        <v>0.77985129332914438</v>
      </c>
      <c r="AS53" s="20">
        <v>0.44957999763378947</v>
      </c>
      <c r="AT53" s="20">
        <v>0.95447477539737391</v>
      </c>
      <c r="AU53" s="20">
        <v>1.0574700425887738</v>
      </c>
      <c r="AV53" s="20">
        <v>0.97780363375995705</v>
      </c>
      <c r="AW53" s="20">
        <v>1.1434678582738116</v>
      </c>
      <c r="AX53" s="20">
        <v>1.0795475966069745</v>
      </c>
      <c r="AY53" s="20">
        <v>0.85822455337776549</v>
      </c>
      <c r="AZ53" s="20">
        <v>1.1011143745680718</v>
      </c>
      <c r="BA53" s="65">
        <v>1.0652923913821488</v>
      </c>
      <c r="BB53" s="65">
        <v>1.0498021385871854</v>
      </c>
      <c r="BC53" s="65">
        <v>0.93223105003220963</v>
      </c>
      <c r="BD53" s="65">
        <v>0.93076253823917376</v>
      </c>
      <c r="BE53" s="66"/>
      <c r="BF53" s="65">
        <v>5.2417448095573735E-2</v>
      </c>
      <c r="BG53" s="65">
        <v>7.524823543486063E-2</v>
      </c>
      <c r="BH53" s="65">
        <v>4.1206432782006523E-2</v>
      </c>
      <c r="BI53" s="65">
        <v>6.7808076602830974E-2</v>
      </c>
      <c r="BJ53" s="65">
        <v>3.7293139616191441E-2</v>
      </c>
      <c r="BK53" s="65">
        <v>5.4379598830763029E-2</v>
      </c>
      <c r="BL53" s="65">
        <v>4.4900000000000002E-2</v>
      </c>
      <c r="BM53" s="65">
        <v>5.9900000000000002E-2</v>
      </c>
      <c r="BN53" s="65">
        <v>2.8500000000000001E-2</v>
      </c>
      <c r="BO53" s="65">
        <v>1.89E-2</v>
      </c>
      <c r="BP53" s="65">
        <v>2.5700000000000001E-2</v>
      </c>
      <c r="BQ53" s="65">
        <v>3.9100000000000003E-2</v>
      </c>
      <c r="BR53" s="65">
        <v>1.43E-2</v>
      </c>
      <c r="BS53" s="65">
        <v>3.0300000000000001E-2</v>
      </c>
      <c r="BT53" s="65">
        <v>2.4799999999999999E-2</v>
      </c>
      <c r="BU53" s="65">
        <v>3.2099999999999997E-2</v>
      </c>
      <c r="BW53" s="20">
        <v>0.91565028863054398</v>
      </c>
      <c r="BX53" s="20">
        <v>0.96513024392264046</v>
      </c>
      <c r="BY53" s="20">
        <v>0.9244</v>
      </c>
      <c r="CA53" s="67">
        <v>6871</v>
      </c>
      <c r="CB53" s="67">
        <v>3949</v>
      </c>
      <c r="CC53" s="67">
        <f t="shared" si="3"/>
        <v>10820</v>
      </c>
      <c r="CD53" s="68"/>
      <c r="CE53" s="65">
        <v>5.1237601644178357E-2</v>
      </c>
      <c r="CF53" s="68"/>
      <c r="CG53" s="65">
        <v>0.88373758167009753</v>
      </c>
      <c r="CH53" s="65">
        <v>0.99722036522289859</v>
      </c>
      <c r="CI53" s="65">
        <v>0.95344015080113098</v>
      </c>
      <c r="CJ53" s="65">
        <v>0.76964940647552949</v>
      </c>
      <c r="CK53" s="65">
        <v>0.9682100898410505</v>
      </c>
      <c r="CL53" s="65">
        <v>0.9325311620853618</v>
      </c>
      <c r="CN53" s="67">
        <v>141117</v>
      </c>
      <c r="CO53" s="67">
        <v>69855</v>
      </c>
      <c r="CP53" s="67">
        <v>71262.000000000015</v>
      </c>
      <c r="CQ53" s="22">
        <v>131596</v>
      </c>
      <c r="CR53" s="67">
        <v>9521</v>
      </c>
      <c r="CS53" s="65">
        <v>6.7468837914638202E-2</v>
      </c>
    </row>
    <row r="54" spans="1:97" x14ac:dyDescent="0.25">
      <c r="A54" s="61" t="s">
        <v>1283</v>
      </c>
      <c r="B54" s="145" t="s">
        <v>108</v>
      </c>
      <c r="C54" s="60">
        <v>3803</v>
      </c>
      <c r="D54" s="93" t="s">
        <v>50</v>
      </c>
      <c r="E54" s="63">
        <f t="shared" si="0"/>
        <v>48625</v>
      </c>
      <c r="F54" s="63">
        <v>46043</v>
      </c>
      <c r="G54" s="63">
        <v>2582</v>
      </c>
      <c r="H54" s="63">
        <v>37919</v>
      </c>
      <c r="I54" s="63">
        <v>10706</v>
      </c>
      <c r="J54" s="63">
        <v>403</v>
      </c>
      <c r="K54" s="63">
        <v>3074</v>
      </c>
      <c r="L54" s="63">
        <v>19263</v>
      </c>
      <c r="M54" s="63">
        <v>18600</v>
      </c>
      <c r="N54" s="63">
        <v>7285</v>
      </c>
      <c r="O54" s="15">
        <f t="shared" si="4"/>
        <v>40937</v>
      </c>
      <c r="P54" s="64"/>
      <c r="Q54" s="63">
        <v>46043</v>
      </c>
      <c r="R54" s="63">
        <v>36793</v>
      </c>
      <c r="S54" s="63">
        <v>9250</v>
      </c>
      <c r="T54" s="63">
        <v>0</v>
      </c>
      <c r="U54" s="63">
        <v>2841</v>
      </c>
      <c r="V54" s="63">
        <v>18205</v>
      </c>
      <c r="W54" s="63">
        <v>17961</v>
      </c>
      <c r="X54" s="63">
        <v>7036</v>
      </c>
      <c r="Y54" s="63">
        <f t="shared" si="1"/>
        <v>39007</v>
      </c>
      <c r="Z54" s="63"/>
      <c r="AA54" s="63">
        <v>68</v>
      </c>
      <c r="AB54" s="63">
        <v>54</v>
      </c>
      <c r="AC54" s="63">
        <v>14</v>
      </c>
      <c r="AD54" s="63">
        <f t="shared" si="2"/>
        <v>282</v>
      </c>
      <c r="AE54" s="63">
        <v>268</v>
      </c>
      <c r="AF54" s="63">
        <v>14</v>
      </c>
      <c r="AG54" s="63">
        <v>70</v>
      </c>
      <c r="AH54" s="63">
        <v>212</v>
      </c>
      <c r="AI54" s="64"/>
      <c r="AJ54" s="63">
        <v>54</v>
      </c>
      <c r="AK54" s="63">
        <v>268</v>
      </c>
      <c r="AL54" s="63">
        <v>61</v>
      </c>
      <c r="AM54" s="63">
        <v>207</v>
      </c>
      <c r="AN54" s="18"/>
      <c r="AO54" s="20">
        <v>0.7739781915288183</v>
      </c>
      <c r="AP54" s="20">
        <v>0.45446604062022278</v>
      </c>
      <c r="AQ54" s="20">
        <v>0.69985794193376538</v>
      </c>
      <c r="AR54" s="20">
        <v>0.72919359370609727</v>
      </c>
      <c r="AS54" s="20">
        <v>0.43162677304964536</v>
      </c>
      <c r="AT54" s="20">
        <v>0.76222717149220487</v>
      </c>
      <c r="AU54" s="20">
        <v>0.8942585861582969</v>
      </c>
      <c r="AV54" s="20">
        <v>0.6713256169469316</v>
      </c>
      <c r="AW54" s="20">
        <v>0.8551451655864335</v>
      </c>
      <c r="AX54" s="20">
        <v>1.0452374262433268</v>
      </c>
      <c r="AY54" s="20">
        <v>0.80729166666666663</v>
      </c>
      <c r="AZ54" s="20">
        <v>0.91173719376391982</v>
      </c>
      <c r="BA54" s="65">
        <v>0.90699900451795701</v>
      </c>
      <c r="BB54" s="65">
        <v>0.88229159174278937</v>
      </c>
      <c r="BC54" s="65">
        <v>0.78332950455624473</v>
      </c>
      <c r="BD54" s="65">
        <v>0.76519456232467808</v>
      </c>
      <c r="BE54" s="66"/>
      <c r="BF54" s="65">
        <v>6.8335146898803045E-2</v>
      </c>
      <c r="BG54" s="65">
        <v>6.7581837381203796E-2</v>
      </c>
      <c r="BH54" s="65">
        <v>5.865684329838481E-2</v>
      </c>
      <c r="BI54" s="65">
        <v>8.7998453907105589E-2</v>
      </c>
      <c r="BJ54" s="65">
        <v>4.3583988028432476E-2</v>
      </c>
      <c r="BK54" s="65">
        <v>7.2009775333944287E-2</v>
      </c>
      <c r="BL54" s="65">
        <v>6.2100000000000002E-2</v>
      </c>
      <c r="BM54" s="65">
        <v>7.4399999999999994E-2</v>
      </c>
      <c r="BN54" s="65">
        <v>1.06E-2</v>
      </c>
      <c r="BO54" s="65">
        <v>4.0000000000000002E-4</v>
      </c>
      <c r="BP54" s="65">
        <v>6.7000000000000002E-3</v>
      </c>
      <c r="BQ54" s="65">
        <v>1.8100000000000002E-2</v>
      </c>
      <c r="BR54" s="65">
        <v>7.1000000000000004E-3</v>
      </c>
      <c r="BS54" s="65">
        <v>1.11E-2</v>
      </c>
      <c r="BT54" s="65">
        <v>8.9999999999999993E-3</v>
      </c>
      <c r="BU54" s="65">
        <v>1.2200000000000001E-2</v>
      </c>
      <c r="BW54" s="20">
        <v>0.86949582879941967</v>
      </c>
      <c r="BX54" s="20">
        <v>0.94095940959409596</v>
      </c>
      <c r="BY54" s="20">
        <v>0.87309999999999999</v>
      </c>
      <c r="CA54" s="67">
        <v>2458</v>
      </c>
      <c r="CB54" s="67">
        <v>1006</v>
      </c>
      <c r="CC54" s="67">
        <f t="shared" si="3"/>
        <v>3464</v>
      </c>
      <c r="CD54" s="68"/>
      <c r="CE54" s="65">
        <v>6.1996896518281448E-2</v>
      </c>
      <c r="CF54" s="68"/>
      <c r="CG54" s="65">
        <v>0.64970517580257703</v>
      </c>
      <c r="CH54" s="65">
        <v>0.72103347243185656</v>
      </c>
      <c r="CI54" s="65">
        <v>0.86147794324248383</v>
      </c>
      <c r="CJ54" s="65">
        <v>0.80319148936170215</v>
      </c>
      <c r="CK54" s="65">
        <v>0.76942093541202672</v>
      </c>
      <c r="CL54" s="65">
        <v>0.77507232401157189</v>
      </c>
      <c r="CN54" s="67">
        <v>53924</v>
      </c>
      <c r="CO54" s="67">
        <v>26117.999999999989</v>
      </c>
      <c r="CP54" s="67">
        <v>27805.999999999993</v>
      </c>
      <c r="CQ54" s="22">
        <v>41795</v>
      </c>
      <c r="CR54" s="67">
        <v>12129</v>
      </c>
      <c r="CS54" s="65">
        <v>0.22492767598842811</v>
      </c>
    </row>
    <row r="55" spans="1:97" x14ac:dyDescent="0.25">
      <c r="A55" s="61" t="s">
        <v>1283</v>
      </c>
      <c r="B55" s="145" t="s">
        <v>108</v>
      </c>
      <c r="C55" s="60">
        <v>3804</v>
      </c>
      <c r="D55" s="93" t="s">
        <v>51</v>
      </c>
      <c r="E55" s="63">
        <f t="shared" si="0"/>
        <v>52835</v>
      </c>
      <c r="F55" s="63">
        <v>42953</v>
      </c>
      <c r="G55" s="63">
        <v>9882</v>
      </c>
      <c r="H55" s="63">
        <v>50518</v>
      </c>
      <c r="I55" s="63">
        <v>2317</v>
      </c>
      <c r="J55" s="63">
        <v>1373</v>
      </c>
      <c r="K55" s="63">
        <v>3216</v>
      </c>
      <c r="L55" s="63">
        <v>19720</v>
      </c>
      <c r="M55" s="63">
        <v>19153</v>
      </c>
      <c r="N55" s="63">
        <v>9373</v>
      </c>
      <c r="O55" s="15">
        <f t="shared" si="4"/>
        <v>42089</v>
      </c>
      <c r="P55" s="64"/>
      <c r="Q55" s="63">
        <v>42953</v>
      </c>
      <c r="R55" s="63">
        <v>42235</v>
      </c>
      <c r="S55" s="63">
        <v>718</v>
      </c>
      <c r="T55" s="63">
        <v>0</v>
      </c>
      <c r="U55" s="63">
        <v>2389</v>
      </c>
      <c r="V55" s="63">
        <v>16159</v>
      </c>
      <c r="W55" s="63">
        <v>16416</v>
      </c>
      <c r="X55" s="63">
        <v>7989</v>
      </c>
      <c r="Y55" s="63">
        <f t="shared" si="1"/>
        <v>34964</v>
      </c>
      <c r="Z55" s="63"/>
      <c r="AA55" s="63">
        <v>69</v>
      </c>
      <c r="AB55" s="63">
        <v>29</v>
      </c>
      <c r="AC55" s="63">
        <v>40</v>
      </c>
      <c r="AD55" s="63">
        <f t="shared" si="2"/>
        <v>110</v>
      </c>
      <c r="AE55" s="63">
        <v>70</v>
      </c>
      <c r="AF55" s="63">
        <v>40</v>
      </c>
      <c r="AG55" s="63">
        <v>90</v>
      </c>
      <c r="AH55" s="63">
        <v>20</v>
      </c>
      <c r="AI55" s="64"/>
      <c r="AJ55" s="63">
        <v>29</v>
      </c>
      <c r="AK55" s="63">
        <v>70</v>
      </c>
      <c r="AL55" s="63">
        <v>55</v>
      </c>
      <c r="AM55" s="63">
        <v>15</v>
      </c>
      <c r="AN55" s="18"/>
      <c r="AO55" s="20">
        <v>0.82049407981289291</v>
      </c>
      <c r="AP55" s="20">
        <v>0.46690281160061986</v>
      </c>
      <c r="AQ55" s="20">
        <v>0.74803288833878523</v>
      </c>
      <c r="AR55" s="20">
        <v>0.7733093564383412</v>
      </c>
      <c r="AS55" s="20">
        <v>0.55304178393591685</v>
      </c>
      <c r="AT55" s="20">
        <v>0.7983512859969224</v>
      </c>
      <c r="AU55" s="20">
        <v>0.94032305218535306</v>
      </c>
      <c r="AV55" s="20">
        <v>0.7119769758689396</v>
      </c>
      <c r="AW55" s="20">
        <v>0.87171779683493944</v>
      </c>
      <c r="AX55" s="20">
        <v>1.0437033404174159</v>
      </c>
      <c r="AY55" s="20">
        <v>1.0146135527170383</v>
      </c>
      <c r="AZ55" s="20">
        <v>0.9252363156737744</v>
      </c>
      <c r="BA55" s="65">
        <v>0.94105427161776167</v>
      </c>
      <c r="BB55" s="65">
        <v>0.93961326563681535</v>
      </c>
      <c r="BC55" s="65">
        <v>0.81481618874503836</v>
      </c>
      <c r="BD55" s="65">
        <v>0.82600554535306614</v>
      </c>
      <c r="BE55" s="66"/>
      <c r="BF55" s="65">
        <v>5.495621271734992E-2</v>
      </c>
      <c r="BG55" s="65">
        <v>5.9020510673922146E-2</v>
      </c>
      <c r="BH55" s="65">
        <v>3.9760931110412082E-2</v>
      </c>
      <c r="BI55" s="65">
        <v>7.1370913493878654E-2</v>
      </c>
      <c r="BJ55" s="65">
        <v>5.3002401921537233E-2</v>
      </c>
      <c r="BK55" s="65">
        <v>5.5324283559577678E-2</v>
      </c>
      <c r="BL55" s="65">
        <v>5.0099999999999999E-2</v>
      </c>
      <c r="BM55" s="65">
        <v>5.9499999999999997E-2</v>
      </c>
      <c r="BN55" s="65">
        <v>1.2E-2</v>
      </c>
      <c r="BO55" s="65">
        <v>2.8999999999999998E-3</v>
      </c>
      <c r="BP55" s="65">
        <v>9.4000000000000004E-3</v>
      </c>
      <c r="BQ55" s="65">
        <v>1.84E-2</v>
      </c>
      <c r="BR55" s="65">
        <v>6.8999999999999999E-3</v>
      </c>
      <c r="BS55" s="65">
        <v>1.2999999999999999E-2</v>
      </c>
      <c r="BT55" s="65">
        <v>1.0699999999999999E-2</v>
      </c>
      <c r="BU55" s="65">
        <v>1.3299999999999999E-2</v>
      </c>
      <c r="BW55" s="20">
        <v>0.87886787663409061</v>
      </c>
      <c r="BX55" s="20">
        <v>0.94380917250706997</v>
      </c>
      <c r="BY55" s="20">
        <v>0.89</v>
      </c>
      <c r="CA55" s="67">
        <v>3383</v>
      </c>
      <c r="CB55" s="67">
        <v>1161</v>
      </c>
      <c r="CC55" s="67">
        <f t="shared" si="3"/>
        <v>4544</v>
      </c>
      <c r="CD55" s="68"/>
      <c r="CE55" s="65">
        <v>3.825038939815642E-2</v>
      </c>
      <c r="CF55" s="68"/>
      <c r="CG55" s="65">
        <v>0.69183086119105597</v>
      </c>
      <c r="CH55" s="65">
        <v>0.7753072230572009</v>
      </c>
      <c r="CI55" s="65">
        <v>0.88845294534357799</v>
      </c>
      <c r="CJ55" s="65">
        <v>0.86176661615068195</v>
      </c>
      <c r="CK55" s="65">
        <v>0.81266212354363598</v>
      </c>
      <c r="CL55" s="65">
        <v>0.82095088437362962</v>
      </c>
      <c r="CN55" s="67">
        <v>54728</v>
      </c>
      <c r="CO55" s="67">
        <v>26957</v>
      </c>
      <c r="CP55" s="67">
        <v>27770.999999999993</v>
      </c>
      <c r="CQ55" s="22">
        <v>44929</v>
      </c>
      <c r="CR55" s="67">
        <v>9799</v>
      </c>
      <c r="CS55" s="65">
        <v>0.17904911562637038</v>
      </c>
    </row>
    <row r="56" spans="1:97" x14ac:dyDescent="0.25">
      <c r="A56" s="61" t="s">
        <v>1169</v>
      </c>
      <c r="B56" s="145" t="s">
        <v>109</v>
      </c>
      <c r="C56" s="60">
        <v>3805</v>
      </c>
      <c r="D56" s="93" t="s">
        <v>52</v>
      </c>
      <c r="E56" s="63">
        <f t="shared" si="0"/>
        <v>56138</v>
      </c>
      <c r="F56" s="63">
        <v>55221</v>
      </c>
      <c r="G56" s="63">
        <v>917</v>
      </c>
      <c r="H56" s="63">
        <v>32690</v>
      </c>
      <c r="I56" s="63">
        <v>23448</v>
      </c>
      <c r="J56" s="63">
        <v>133</v>
      </c>
      <c r="K56" s="63">
        <v>3892</v>
      </c>
      <c r="L56" s="63">
        <v>25589</v>
      </c>
      <c r="M56" s="63">
        <v>19343</v>
      </c>
      <c r="N56" s="63">
        <v>7181</v>
      </c>
      <c r="O56" s="15">
        <f t="shared" si="4"/>
        <v>48824</v>
      </c>
      <c r="P56" s="64"/>
      <c r="Q56" s="63">
        <v>55221</v>
      </c>
      <c r="R56" s="63">
        <v>31773</v>
      </c>
      <c r="S56" s="63">
        <v>23448</v>
      </c>
      <c r="T56" s="63">
        <v>0</v>
      </c>
      <c r="U56" s="63">
        <v>3818</v>
      </c>
      <c r="V56" s="63">
        <v>25389</v>
      </c>
      <c r="W56" s="63">
        <v>19116</v>
      </c>
      <c r="X56" s="63">
        <v>6898</v>
      </c>
      <c r="Y56" s="63">
        <f t="shared" si="1"/>
        <v>48323</v>
      </c>
      <c r="Z56" s="63"/>
      <c r="AA56" s="63">
        <v>93</v>
      </c>
      <c r="AB56" s="63">
        <v>79</v>
      </c>
      <c r="AC56" s="63">
        <v>14</v>
      </c>
      <c r="AD56" s="63">
        <f t="shared" si="2"/>
        <v>599</v>
      </c>
      <c r="AE56" s="63">
        <v>585</v>
      </c>
      <c r="AF56" s="63">
        <v>14</v>
      </c>
      <c r="AG56" s="63">
        <v>93</v>
      </c>
      <c r="AH56" s="63">
        <v>506</v>
      </c>
      <c r="AI56" s="64"/>
      <c r="AJ56" s="63">
        <v>79</v>
      </c>
      <c r="AK56" s="63">
        <v>585</v>
      </c>
      <c r="AL56" s="63">
        <v>79</v>
      </c>
      <c r="AM56" s="63">
        <v>506</v>
      </c>
      <c r="AN56" s="18"/>
      <c r="AO56" s="20">
        <v>0.77762004992902245</v>
      </c>
      <c r="AP56" s="20">
        <v>0.46133282413595572</v>
      </c>
      <c r="AQ56" s="20">
        <v>0.72571007294738477</v>
      </c>
      <c r="AR56" s="20">
        <v>0.66002171124050135</v>
      </c>
      <c r="AS56" s="20">
        <v>0.36955653216140633</v>
      </c>
      <c r="AT56" s="20">
        <v>0.77655777669429549</v>
      </c>
      <c r="AU56" s="20">
        <v>0.91381532788356423</v>
      </c>
      <c r="AV56" s="20">
        <v>0.74317357265610084</v>
      </c>
      <c r="AW56" s="20">
        <v>0.99289927052615246</v>
      </c>
      <c r="AX56" s="20">
        <v>0.95445573867561428</v>
      </c>
      <c r="AY56" s="20">
        <v>0.71723931282461051</v>
      </c>
      <c r="AZ56" s="20">
        <v>0.95219892735251099</v>
      </c>
      <c r="BA56" s="65">
        <v>0.91819810256750478</v>
      </c>
      <c r="BB56" s="65">
        <v>0.90957258919109851</v>
      </c>
      <c r="BC56" s="65">
        <v>0.77035095866781667</v>
      </c>
      <c r="BD56" s="65">
        <v>0.78465688320863169</v>
      </c>
      <c r="BE56" s="66"/>
      <c r="BF56" s="65">
        <v>4.4809709440180041E-2</v>
      </c>
      <c r="BG56" s="65">
        <v>4.7407019381875325E-2</v>
      </c>
      <c r="BH56" s="65">
        <v>2.869100008628872E-2</v>
      </c>
      <c r="BI56" s="65">
        <v>6.7677471825258517E-2</v>
      </c>
      <c r="BJ56" s="65">
        <v>3.9416846652267822E-2</v>
      </c>
      <c r="BK56" s="65">
        <v>4.5487446279122372E-2</v>
      </c>
      <c r="BL56" s="65">
        <v>4.07E-2</v>
      </c>
      <c r="BM56" s="65">
        <v>4.87E-2</v>
      </c>
      <c r="BN56" s="65">
        <v>1.78E-2</v>
      </c>
      <c r="BO56" s="65">
        <v>2.8999999999999998E-3</v>
      </c>
      <c r="BP56" s="65">
        <v>1.6400000000000001E-2</v>
      </c>
      <c r="BQ56" s="65">
        <v>2.5399999999999999E-2</v>
      </c>
      <c r="BR56" s="65">
        <v>1.03E-2</v>
      </c>
      <c r="BS56" s="65">
        <v>1.8800000000000001E-2</v>
      </c>
      <c r="BT56" s="65">
        <v>1.7399999999999999E-2</v>
      </c>
      <c r="BU56" s="65">
        <v>1.8200000000000001E-2</v>
      </c>
      <c r="BW56" s="20">
        <v>0.95422577663465014</v>
      </c>
      <c r="BX56" s="20">
        <v>1</v>
      </c>
      <c r="BY56" s="20">
        <v>0.9546</v>
      </c>
      <c r="CA56" s="67">
        <v>2401</v>
      </c>
      <c r="CB56" s="67">
        <v>1021</v>
      </c>
      <c r="CC56" s="67">
        <f t="shared" si="3"/>
        <v>3422</v>
      </c>
      <c r="CD56" s="68"/>
      <c r="CE56" s="65">
        <v>0.10013488212912447</v>
      </c>
      <c r="CF56" s="68"/>
      <c r="CG56" s="65">
        <v>0.65342753484819549</v>
      </c>
      <c r="CH56" s="65">
        <v>0.75884681049200686</v>
      </c>
      <c r="CI56" s="65">
        <v>0.85236356459094054</v>
      </c>
      <c r="CJ56" s="65">
        <v>0.74011186576108667</v>
      </c>
      <c r="CK56" s="65">
        <v>0.78504144319843983</v>
      </c>
      <c r="CL56" s="65">
        <v>0.77770163329906827</v>
      </c>
      <c r="CN56" s="67">
        <v>61287</v>
      </c>
      <c r="CO56" s="67">
        <v>30146.000000000004</v>
      </c>
      <c r="CP56" s="67">
        <v>31141.000000000007</v>
      </c>
      <c r="CQ56" s="22">
        <v>47663</v>
      </c>
      <c r="CR56" s="67">
        <v>13624</v>
      </c>
      <c r="CS56" s="65">
        <v>0.22229836670093173</v>
      </c>
    </row>
    <row r="57" spans="1:97" x14ac:dyDescent="0.25">
      <c r="A57" s="61" t="s">
        <v>1169</v>
      </c>
      <c r="B57" s="145" t="s">
        <v>109</v>
      </c>
      <c r="C57" s="60">
        <v>3806</v>
      </c>
      <c r="D57" s="93" t="s">
        <v>53</v>
      </c>
      <c r="E57" s="63">
        <f t="shared" si="0"/>
        <v>98804</v>
      </c>
      <c r="F57" s="63">
        <v>79086</v>
      </c>
      <c r="G57" s="63">
        <v>19718</v>
      </c>
      <c r="H57" s="63">
        <v>76047</v>
      </c>
      <c r="I57" s="63">
        <v>22757</v>
      </c>
      <c r="J57" s="63">
        <v>3414</v>
      </c>
      <c r="K57" s="63">
        <v>5998</v>
      </c>
      <c r="L57" s="63">
        <v>37300</v>
      </c>
      <c r="M57" s="63">
        <v>35040</v>
      </c>
      <c r="N57" s="63">
        <v>17052</v>
      </c>
      <c r="O57" s="15">
        <f t="shared" si="4"/>
        <v>78338</v>
      </c>
      <c r="P57" s="64"/>
      <c r="Q57" s="63">
        <v>79086</v>
      </c>
      <c r="R57" s="63">
        <v>62081</v>
      </c>
      <c r="S57" s="63">
        <v>17005</v>
      </c>
      <c r="T57" s="63">
        <v>804</v>
      </c>
      <c r="U57" s="63">
        <v>4529</v>
      </c>
      <c r="V57" s="63">
        <v>30748</v>
      </c>
      <c r="W57" s="63">
        <v>30051</v>
      </c>
      <c r="X57" s="63">
        <v>12954</v>
      </c>
      <c r="Y57" s="63">
        <f t="shared" si="1"/>
        <v>65328</v>
      </c>
      <c r="Z57" s="63"/>
      <c r="AA57" s="63">
        <v>201</v>
      </c>
      <c r="AB57" s="63">
        <v>72</v>
      </c>
      <c r="AC57" s="63">
        <v>129</v>
      </c>
      <c r="AD57" s="63">
        <f t="shared" si="2"/>
        <v>304</v>
      </c>
      <c r="AE57" s="63">
        <v>175</v>
      </c>
      <c r="AF57" s="63">
        <v>129</v>
      </c>
      <c r="AG57" s="63">
        <v>185</v>
      </c>
      <c r="AH57" s="63">
        <v>119</v>
      </c>
      <c r="AI57" s="64"/>
      <c r="AJ57" s="63">
        <v>72</v>
      </c>
      <c r="AK57" s="63">
        <v>175</v>
      </c>
      <c r="AL57" s="63">
        <v>75</v>
      </c>
      <c r="AM57" s="63">
        <v>100</v>
      </c>
      <c r="AN57" s="18"/>
      <c r="AO57" s="20">
        <v>0.95704881470556491</v>
      </c>
      <c r="AP57" s="20">
        <v>0.60651665692577439</v>
      </c>
      <c r="AQ57" s="20">
        <v>0.90008459990081391</v>
      </c>
      <c r="AR57" s="20">
        <v>0.83875835309333913</v>
      </c>
      <c r="AS57" s="20">
        <v>0.52458448753462605</v>
      </c>
      <c r="AT57" s="20">
        <v>0.94120973940281627</v>
      </c>
      <c r="AU57" s="20">
        <v>1.1438061321150641</v>
      </c>
      <c r="AV57" s="20">
        <v>0.87638807714786671</v>
      </c>
      <c r="AW57" s="20">
        <v>1.0881297587444207</v>
      </c>
      <c r="AX57" s="20">
        <v>1.2588920025867645</v>
      </c>
      <c r="AY57" s="20">
        <v>1.1808864265927979</v>
      </c>
      <c r="AZ57" s="20">
        <v>1.136041301100686</v>
      </c>
      <c r="BA57" s="65">
        <v>1.1553629309498086</v>
      </c>
      <c r="BB57" s="65">
        <v>1.1327771658894383</v>
      </c>
      <c r="BC57" s="65">
        <v>0.97510067773303211</v>
      </c>
      <c r="BD57" s="65">
        <v>0.93982143275607521</v>
      </c>
      <c r="BE57" s="66"/>
      <c r="BF57" s="65">
        <v>5.2178392699440683E-2</v>
      </c>
      <c r="BG57" s="65">
        <v>6.4473393685140212E-2</v>
      </c>
      <c r="BH57" s="65">
        <v>4.0886203423967774E-2</v>
      </c>
      <c r="BI57" s="65">
        <v>6.9935170178282005E-2</v>
      </c>
      <c r="BJ57" s="65">
        <v>3.4559892629459792E-2</v>
      </c>
      <c r="BK57" s="65">
        <v>5.4848387260801032E-2</v>
      </c>
      <c r="BL57" s="65">
        <v>4.7699999999999999E-2</v>
      </c>
      <c r="BM57" s="65">
        <v>5.6599999999999998E-2</v>
      </c>
      <c r="BN57" s="65">
        <v>7.4000000000000003E-3</v>
      </c>
      <c r="BO57" s="65">
        <v>3.5000000000000001E-3</v>
      </c>
      <c r="BP57" s="65">
        <v>4.7999999999999996E-3</v>
      </c>
      <c r="BQ57" s="65">
        <v>1.2800000000000001E-2</v>
      </c>
      <c r="BR57" s="65">
        <v>2.8E-3</v>
      </c>
      <c r="BS57" s="65">
        <v>8.0999999999999996E-3</v>
      </c>
      <c r="BT57" s="65">
        <v>7.4999999999999997E-3</v>
      </c>
      <c r="BU57" s="65">
        <v>7.3000000000000001E-3</v>
      </c>
      <c r="BW57" s="20">
        <v>0.85925816897262286</v>
      </c>
      <c r="BX57" s="20">
        <v>0.96396793881903076</v>
      </c>
      <c r="BY57" s="20">
        <v>0.87670000000000003</v>
      </c>
      <c r="CA57" s="67">
        <v>4843</v>
      </c>
      <c r="CB57" s="67">
        <v>3590</v>
      </c>
      <c r="CC57" s="67">
        <f t="shared" si="3"/>
        <v>8433</v>
      </c>
      <c r="CD57" s="68"/>
      <c r="CE57" s="65">
        <v>6.0958873788126963E-2</v>
      </c>
      <c r="CF57" s="68"/>
      <c r="CG57" s="65">
        <v>0.82130333138515488</v>
      </c>
      <c r="CH57" s="65">
        <v>0.93765862481402606</v>
      </c>
      <c r="CI57" s="65">
        <v>1.0137601494574979</v>
      </c>
      <c r="CJ57" s="65">
        <v>0.98026315789473684</v>
      </c>
      <c r="CK57" s="65">
        <v>0.95682816827878248</v>
      </c>
      <c r="CL57" s="65">
        <v>0.96088588318524648</v>
      </c>
      <c r="CN57" s="67">
        <v>83397</v>
      </c>
      <c r="CO57" s="67">
        <v>40724</v>
      </c>
      <c r="CP57" s="67">
        <v>42673</v>
      </c>
      <c r="CQ57" s="22">
        <v>80135</v>
      </c>
      <c r="CR57" s="67">
        <v>3262</v>
      </c>
      <c r="CS57" s="65">
        <v>3.9114116814753519E-2</v>
      </c>
    </row>
    <row r="58" spans="1:97" x14ac:dyDescent="0.25">
      <c r="A58" s="61" t="s">
        <v>1169</v>
      </c>
      <c r="B58" s="145" t="s">
        <v>109</v>
      </c>
      <c r="C58" s="60">
        <v>3807</v>
      </c>
      <c r="D58" s="93" t="s">
        <v>54</v>
      </c>
      <c r="E58" s="63">
        <f t="shared" si="0"/>
        <v>36267</v>
      </c>
      <c r="F58" s="63">
        <v>30518</v>
      </c>
      <c r="G58" s="63">
        <v>5749</v>
      </c>
      <c r="H58" s="63">
        <v>33635</v>
      </c>
      <c r="I58" s="63">
        <v>2632</v>
      </c>
      <c r="J58" s="63">
        <v>1108</v>
      </c>
      <c r="K58" s="63">
        <v>2359</v>
      </c>
      <c r="L58" s="63">
        <v>15766</v>
      </c>
      <c r="M58" s="63">
        <v>12527</v>
      </c>
      <c r="N58" s="63">
        <v>4507</v>
      </c>
      <c r="O58" s="15">
        <f t="shared" si="4"/>
        <v>30652</v>
      </c>
      <c r="P58" s="64"/>
      <c r="Q58" s="63">
        <v>30518</v>
      </c>
      <c r="R58" s="63">
        <v>28067</v>
      </c>
      <c r="S58" s="63">
        <v>2451</v>
      </c>
      <c r="T58" s="63">
        <v>0</v>
      </c>
      <c r="U58" s="63">
        <v>1836</v>
      </c>
      <c r="V58" s="63">
        <v>13925</v>
      </c>
      <c r="W58" s="63">
        <v>11040</v>
      </c>
      <c r="X58" s="63">
        <v>3717</v>
      </c>
      <c r="Y58" s="63">
        <f t="shared" si="1"/>
        <v>26801</v>
      </c>
      <c r="Z58" s="63"/>
      <c r="AA58" s="63">
        <v>79</v>
      </c>
      <c r="AB58" s="63">
        <v>20</v>
      </c>
      <c r="AC58" s="63">
        <v>59</v>
      </c>
      <c r="AD58" s="63">
        <f t="shared" si="2"/>
        <v>132</v>
      </c>
      <c r="AE58" s="63">
        <v>73</v>
      </c>
      <c r="AF58" s="63">
        <v>59</v>
      </c>
      <c r="AG58" s="63">
        <v>105</v>
      </c>
      <c r="AH58" s="63">
        <v>27</v>
      </c>
      <c r="AI58" s="64"/>
      <c r="AJ58" s="63">
        <v>20</v>
      </c>
      <c r="AK58" s="63">
        <v>73</v>
      </c>
      <c r="AL58" s="63">
        <v>47</v>
      </c>
      <c r="AM58" s="63">
        <v>26</v>
      </c>
      <c r="AN58" s="18"/>
      <c r="AO58" s="20">
        <v>0.83555933193489285</v>
      </c>
      <c r="AP58" s="20">
        <v>0.5627051871306632</v>
      </c>
      <c r="AQ58" s="20">
        <v>0.8461288011981507</v>
      </c>
      <c r="AR58" s="20">
        <v>0.74810606060606055</v>
      </c>
      <c r="AS58" s="20">
        <v>0.40540540540540543</v>
      </c>
      <c r="AT58" s="20">
        <v>0.85232502011263078</v>
      </c>
      <c r="AU58" s="20">
        <v>0.93356522662701469</v>
      </c>
      <c r="AV58" s="20">
        <v>0.77445830597504928</v>
      </c>
      <c r="AW58" s="20">
        <v>1.0266328058865664</v>
      </c>
      <c r="AX58" s="20">
        <v>0.9885574494949495</v>
      </c>
      <c r="AY58" s="20">
        <v>0.68433039781354388</v>
      </c>
      <c r="AZ58" s="20">
        <v>0.98638777152051493</v>
      </c>
      <c r="BA58" s="65">
        <v>0.93359353824470104</v>
      </c>
      <c r="BB58" s="65">
        <v>0.93353804517539296</v>
      </c>
      <c r="BC58" s="65">
        <v>0.82235593863500844</v>
      </c>
      <c r="BD58" s="65">
        <v>0.84823566149682528</v>
      </c>
      <c r="BE58" s="66"/>
      <c r="BF58" s="65">
        <v>3.6931116054090316E-2</v>
      </c>
      <c r="BG58" s="65">
        <v>4.0305010893246188E-2</v>
      </c>
      <c r="BH58" s="65">
        <v>2.5337837837837839E-2</v>
      </c>
      <c r="BI58" s="65">
        <v>5.3606428851430812E-2</v>
      </c>
      <c r="BJ58" s="65">
        <v>2.9150046026388463E-2</v>
      </c>
      <c r="BK58" s="65">
        <v>3.7942866262368334E-2</v>
      </c>
      <c r="BL58" s="65">
        <v>3.1800000000000002E-2</v>
      </c>
      <c r="BM58" s="65">
        <v>4.2099999999999999E-2</v>
      </c>
      <c r="BN58" s="65">
        <v>7.1000000000000004E-3</v>
      </c>
      <c r="BO58" s="65">
        <v>1.6000000000000001E-3</v>
      </c>
      <c r="BP58" s="65">
        <v>4.7999999999999996E-3</v>
      </c>
      <c r="BQ58" s="65">
        <v>1.24E-2</v>
      </c>
      <c r="BR58" s="65">
        <v>2.8E-3</v>
      </c>
      <c r="BS58" s="65">
        <v>7.7000000000000002E-3</v>
      </c>
      <c r="BT58" s="65">
        <v>6.4000000000000003E-3</v>
      </c>
      <c r="BU58" s="65">
        <v>7.9000000000000008E-3</v>
      </c>
      <c r="BW58" s="20">
        <v>0.87879108851463472</v>
      </c>
      <c r="BX58" s="20">
        <v>0.94672028147775822</v>
      </c>
      <c r="BY58" s="20">
        <v>0.88719999999999999</v>
      </c>
      <c r="CA58" s="67">
        <v>1548</v>
      </c>
      <c r="CB58" s="67">
        <v>508</v>
      </c>
      <c r="CC58" s="67">
        <f t="shared" si="3"/>
        <v>2056</v>
      </c>
      <c r="CD58" s="68"/>
      <c r="CE58" s="65">
        <v>3.926636688737032E-2</v>
      </c>
      <c r="CF58" s="68"/>
      <c r="CG58" s="65">
        <v>0.7580433355219961</v>
      </c>
      <c r="CH58" s="65">
        <v>0.87302207462394998</v>
      </c>
      <c r="CI58" s="65">
        <v>0.87247474747474751</v>
      </c>
      <c r="CJ58" s="65">
        <v>0.71803826298208318</v>
      </c>
      <c r="CK58" s="65">
        <v>0.86152855993563959</v>
      </c>
      <c r="CL58" s="65">
        <v>0.83643556995300183</v>
      </c>
      <c r="CN58" s="67">
        <v>37661</v>
      </c>
      <c r="CO58" s="67">
        <v>18447.000000000004</v>
      </c>
      <c r="CP58" s="67">
        <v>19214</v>
      </c>
      <c r="CQ58" s="22">
        <v>31501</v>
      </c>
      <c r="CR58" s="67">
        <v>6160</v>
      </c>
      <c r="CS58" s="65">
        <v>0.16356443004699817</v>
      </c>
    </row>
    <row r="59" spans="1:97" x14ac:dyDescent="0.25">
      <c r="A59" s="61" t="s">
        <v>1284</v>
      </c>
      <c r="B59" s="145" t="s">
        <v>110</v>
      </c>
      <c r="C59" s="60">
        <v>3808</v>
      </c>
      <c r="D59" s="93" t="s">
        <v>55</v>
      </c>
      <c r="E59" s="63">
        <f t="shared" si="0"/>
        <v>164998</v>
      </c>
      <c r="F59" s="63">
        <v>152649</v>
      </c>
      <c r="G59" s="63">
        <v>12349</v>
      </c>
      <c r="H59" s="63">
        <v>88200</v>
      </c>
      <c r="I59" s="63">
        <v>76798</v>
      </c>
      <c r="J59" s="63">
        <v>1507</v>
      </c>
      <c r="K59" s="63">
        <v>11355</v>
      </c>
      <c r="L59" s="63">
        <v>70707</v>
      </c>
      <c r="M59" s="63">
        <v>58986</v>
      </c>
      <c r="N59" s="63">
        <v>22443</v>
      </c>
      <c r="O59" s="15">
        <f t="shared" si="4"/>
        <v>141048</v>
      </c>
      <c r="P59" s="64"/>
      <c r="Q59" s="63">
        <v>152649</v>
      </c>
      <c r="R59" s="63">
        <v>76502</v>
      </c>
      <c r="S59" s="63">
        <v>76147</v>
      </c>
      <c r="T59" s="63">
        <v>1</v>
      </c>
      <c r="U59" s="63">
        <v>10318</v>
      </c>
      <c r="V59" s="63">
        <v>66224</v>
      </c>
      <c r="W59" s="63">
        <v>55758</v>
      </c>
      <c r="X59" s="63">
        <v>20348</v>
      </c>
      <c r="Y59" s="63">
        <f t="shared" si="1"/>
        <v>132300</v>
      </c>
      <c r="Z59" s="63"/>
      <c r="AA59" s="63">
        <v>438</v>
      </c>
      <c r="AB59" s="63">
        <v>276</v>
      </c>
      <c r="AC59" s="63">
        <v>162</v>
      </c>
      <c r="AD59" s="63">
        <f t="shared" si="2"/>
        <v>2419</v>
      </c>
      <c r="AE59" s="63">
        <v>2257</v>
      </c>
      <c r="AF59" s="63">
        <v>162</v>
      </c>
      <c r="AG59" s="63">
        <v>314</v>
      </c>
      <c r="AH59" s="63">
        <v>2105</v>
      </c>
      <c r="AI59" s="64"/>
      <c r="AJ59" s="63">
        <v>276</v>
      </c>
      <c r="AK59" s="63">
        <v>2257</v>
      </c>
      <c r="AL59" s="63">
        <v>221</v>
      </c>
      <c r="AM59" s="63">
        <v>2036</v>
      </c>
      <c r="AN59" s="18"/>
      <c r="AO59" s="20">
        <v>0.90553343141233766</v>
      </c>
      <c r="AP59" s="20">
        <v>0.48809350951067226</v>
      </c>
      <c r="AQ59" s="20">
        <v>0.88126318962918304</v>
      </c>
      <c r="AR59" s="20">
        <v>0.81066463605123396</v>
      </c>
      <c r="AS59" s="20">
        <v>0.47830539330956534</v>
      </c>
      <c r="AT59" s="20">
        <v>0.90778192339907104</v>
      </c>
      <c r="AU59" s="20">
        <v>1.0367479200487013</v>
      </c>
      <c r="AV59" s="20">
        <v>0.82437926528241612</v>
      </c>
      <c r="AW59" s="20">
        <v>1.0658275550195959</v>
      </c>
      <c r="AX59" s="20">
        <v>1.1517104029990628</v>
      </c>
      <c r="AY59" s="20">
        <v>0.85120989152696658</v>
      </c>
      <c r="AZ59" s="20">
        <v>1.073996801949288</v>
      </c>
      <c r="BA59" s="65">
        <v>1.0478534496265735</v>
      </c>
      <c r="BB59" s="65">
        <v>1.0262612812546235</v>
      </c>
      <c r="BC59" s="65">
        <v>0.91408575755993104</v>
      </c>
      <c r="BD59" s="65">
        <v>0.89745771070671199</v>
      </c>
      <c r="BE59" s="66"/>
      <c r="BF59" s="65">
        <v>3.5009647767485247E-2</v>
      </c>
      <c r="BG59" s="65">
        <v>4.4388447373522003E-2</v>
      </c>
      <c r="BH59" s="65">
        <v>2.5218670175710195E-2</v>
      </c>
      <c r="BI59" s="65">
        <v>4.8427092939850397E-2</v>
      </c>
      <c r="BJ59" s="65">
        <v>2.7898918692872931E-2</v>
      </c>
      <c r="BK59" s="65">
        <v>3.597180457205678E-2</v>
      </c>
      <c r="BL59" s="65">
        <v>2.98E-2</v>
      </c>
      <c r="BM59" s="65">
        <v>0.04</v>
      </c>
      <c r="BN59" s="65">
        <v>1.3899999999999999E-2</v>
      </c>
      <c r="BO59" s="65">
        <v>5.0000000000000001E-3</v>
      </c>
      <c r="BP59" s="65">
        <v>1.2200000000000001E-2</v>
      </c>
      <c r="BQ59" s="65">
        <v>2.0199999999999999E-2</v>
      </c>
      <c r="BR59" s="65">
        <v>7.6E-3</v>
      </c>
      <c r="BS59" s="65">
        <v>1.47E-2</v>
      </c>
      <c r="BT59" s="65">
        <v>1.12E-2</v>
      </c>
      <c r="BU59" s="65">
        <v>1.6500000000000001E-2</v>
      </c>
      <c r="BW59" s="20">
        <v>0.90040371100842309</v>
      </c>
      <c r="BX59" s="20">
        <v>0.96959920585680603</v>
      </c>
      <c r="BY59" s="20">
        <v>0.9042</v>
      </c>
      <c r="CA59" s="67">
        <v>7582</v>
      </c>
      <c r="CB59" s="67">
        <v>3565</v>
      </c>
      <c r="CC59" s="67">
        <f t="shared" si="3"/>
        <v>11147</v>
      </c>
      <c r="CD59" s="68"/>
      <c r="CE59" s="65">
        <v>5.1969782195418909E-2</v>
      </c>
      <c r="CF59" s="68"/>
      <c r="CG59" s="65">
        <v>0.75497313779584729</v>
      </c>
      <c r="CH59" s="65">
        <v>0.9137172143503165</v>
      </c>
      <c r="CI59" s="65">
        <v>0.96540143705092163</v>
      </c>
      <c r="CJ59" s="65">
        <v>0.84935143745733144</v>
      </c>
      <c r="CK59" s="65">
        <v>0.91722378740577171</v>
      </c>
      <c r="CL59" s="65">
        <v>0.90587586241883122</v>
      </c>
      <c r="CN59" s="67">
        <v>157696</v>
      </c>
      <c r="CO59" s="67">
        <v>76588.000000000131</v>
      </c>
      <c r="CP59" s="67">
        <v>81107.999999999956</v>
      </c>
      <c r="CQ59" s="22">
        <v>142853</v>
      </c>
      <c r="CR59" s="67">
        <v>14843</v>
      </c>
      <c r="CS59" s="65">
        <v>9.4124137581168776E-2</v>
      </c>
    </row>
    <row r="60" spans="1:97" x14ac:dyDescent="0.25">
      <c r="A60" s="61" t="s">
        <v>1284</v>
      </c>
      <c r="B60" s="145" t="s">
        <v>110</v>
      </c>
      <c r="C60" s="60">
        <v>3809</v>
      </c>
      <c r="D60" s="93" t="s">
        <v>56</v>
      </c>
      <c r="E60" s="63">
        <f t="shared" si="0"/>
        <v>108986</v>
      </c>
      <c r="F60" s="63">
        <v>72122</v>
      </c>
      <c r="G60" s="63">
        <v>36864</v>
      </c>
      <c r="H60" s="63">
        <v>107554</v>
      </c>
      <c r="I60" s="63">
        <v>1432</v>
      </c>
      <c r="J60" s="63">
        <v>3973</v>
      </c>
      <c r="K60" s="63">
        <v>7735</v>
      </c>
      <c r="L60" s="63">
        <v>43321</v>
      </c>
      <c r="M60" s="63">
        <v>36090</v>
      </c>
      <c r="N60" s="63">
        <v>17867</v>
      </c>
      <c r="O60" s="15">
        <f t="shared" si="4"/>
        <v>87146</v>
      </c>
      <c r="P60" s="64"/>
      <c r="Q60" s="63">
        <v>72122</v>
      </c>
      <c r="R60" s="63">
        <v>70690</v>
      </c>
      <c r="S60" s="63">
        <v>1432</v>
      </c>
      <c r="T60" s="63">
        <v>18</v>
      </c>
      <c r="U60" s="63">
        <v>5177</v>
      </c>
      <c r="V60" s="63">
        <v>30680</v>
      </c>
      <c r="W60" s="63">
        <v>25937</v>
      </c>
      <c r="X60" s="63">
        <v>10310</v>
      </c>
      <c r="Y60" s="63">
        <f t="shared" si="1"/>
        <v>61794</v>
      </c>
      <c r="Z60" s="63"/>
      <c r="AA60" s="63">
        <v>216</v>
      </c>
      <c r="AB60" s="63">
        <v>48</v>
      </c>
      <c r="AC60" s="63">
        <v>168</v>
      </c>
      <c r="AD60" s="63">
        <f t="shared" si="2"/>
        <v>290</v>
      </c>
      <c r="AE60" s="63">
        <v>122</v>
      </c>
      <c r="AF60" s="63">
        <v>168</v>
      </c>
      <c r="AG60" s="63">
        <v>272</v>
      </c>
      <c r="AH60" s="63">
        <v>18</v>
      </c>
      <c r="AI60" s="64"/>
      <c r="AJ60" s="63">
        <v>48</v>
      </c>
      <c r="AK60" s="63">
        <v>122</v>
      </c>
      <c r="AL60" s="63">
        <v>104</v>
      </c>
      <c r="AM60" s="63">
        <v>18</v>
      </c>
      <c r="AN60" s="18"/>
      <c r="AO60" s="20">
        <v>1.0077882781619238</v>
      </c>
      <c r="AP60" s="20">
        <v>0.69620958751393536</v>
      </c>
      <c r="AQ60" s="20">
        <v>1.0072262812649992</v>
      </c>
      <c r="AR60" s="20">
        <v>0.86821319733814295</v>
      </c>
      <c r="AS60" s="20">
        <v>0.58285848557833519</v>
      </c>
      <c r="AT60" s="20">
        <v>1.0150840751730958</v>
      </c>
      <c r="AU60" s="20">
        <v>1.1188378312149074</v>
      </c>
      <c r="AV60" s="20">
        <v>1.0778985507246377</v>
      </c>
      <c r="AW60" s="20">
        <v>1.1551650578635806</v>
      </c>
      <c r="AX60" s="20">
        <v>1.1222712855277071</v>
      </c>
      <c r="AY60" s="20">
        <v>1.0495799800270222</v>
      </c>
      <c r="AZ60" s="20">
        <v>1.1341818939038992</v>
      </c>
      <c r="BA60" s="65">
        <v>1.143174540939685</v>
      </c>
      <c r="BB60" s="65">
        <v>1.0955370177267987</v>
      </c>
      <c r="BC60" s="65">
        <v>1.0329129364612604</v>
      </c>
      <c r="BD60" s="65">
        <v>0.98373305526590193</v>
      </c>
      <c r="BE60" s="66"/>
      <c r="BF60" s="65">
        <v>5.4488977091332672E-2</v>
      </c>
      <c r="BG60" s="65">
        <v>6.200502221363724E-2</v>
      </c>
      <c r="BH60" s="65">
        <v>5.1799738219895287E-2</v>
      </c>
      <c r="BI60" s="65">
        <v>6.6561271231099756E-2</v>
      </c>
      <c r="BJ60" s="65">
        <v>2.6612638265250246E-2</v>
      </c>
      <c r="BK60" s="65">
        <v>5.8702777869748035E-2</v>
      </c>
      <c r="BL60" s="65">
        <v>4.9299999999999997E-2</v>
      </c>
      <c r="BM60" s="65">
        <v>5.9799999999999999E-2</v>
      </c>
      <c r="BN60" s="65">
        <v>2.1499999999999998E-2</v>
      </c>
      <c r="BO60" s="65">
        <v>4.7999999999999996E-3</v>
      </c>
      <c r="BP60" s="65">
        <v>1.67E-2</v>
      </c>
      <c r="BQ60" s="65">
        <v>3.44E-2</v>
      </c>
      <c r="BR60" s="65">
        <v>1.2200000000000001E-2</v>
      </c>
      <c r="BS60" s="65">
        <v>2.29E-2</v>
      </c>
      <c r="BT60" s="65">
        <v>1.89E-2</v>
      </c>
      <c r="BU60" s="65">
        <v>2.41E-2</v>
      </c>
      <c r="BW60" s="20">
        <v>0.91899276644088757</v>
      </c>
      <c r="BX60" s="20">
        <v>0.94305395268320835</v>
      </c>
      <c r="BY60" s="20">
        <v>0.92589999999999995</v>
      </c>
      <c r="CA60" s="67">
        <v>6068</v>
      </c>
      <c r="CB60" s="67">
        <v>3511</v>
      </c>
      <c r="CC60" s="67">
        <f t="shared" si="3"/>
        <v>9579</v>
      </c>
      <c r="CD60" s="68"/>
      <c r="CE60" s="65">
        <v>3.7871151686202226E-2</v>
      </c>
      <c r="CF60" s="68"/>
      <c r="CG60" s="65">
        <v>0.97895763656633217</v>
      </c>
      <c r="CH60" s="65">
        <v>1.0609034184843475</v>
      </c>
      <c r="CI60" s="65">
        <v>1.0122209092605261</v>
      </c>
      <c r="CJ60" s="65">
        <v>0.90988662397932207</v>
      </c>
      <c r="CK60" s="65">
        <v>1.0328752147430891</v>
      </c>
      <c r="CL60" s="65">
        <v>1.0105690450569471</v>
      </c>
      <c r="CN60" s="67">
        <v>93859</v>
      </c>
      <c r="CO60" s="67">
        <v>45909.000000000007</v>
      </c>
      <c r="CP60" s="67">
        <v>47950</v>
      </c>
      <c r="CQ60" s="22">
        <v>94851</v>
      </c>
      <c r="CR60" s="67">
        <v>0</v>
      </c>
      <c r="CS60" s="65">
        <v>0</v>
      </c>
    </row>
    <row r="61" spans="1:97" x14ac:dyDescent="0.25">
      <c r="A61" s="61" t="s">
        <v>1284</v>
      </c>
      <c r="B61" s="145" t="s">
        <v>110</v>
      </c>
      <c r="C61" s="60">
        <v>3810</v>
      </c>
      <c r="D61" s="93" t="s">
        <v>57</v>
      </c>
      <c r="E61" s="63">
        <f t="shared" si="0"/>
        <v>53562</v>
      </c>
      <c r="F61" s="63">
        <v>39462</v>
      </c>
      <c r="G61" s="63">
        <v>14100</v>
      </c>
      <c r="H61" s="63">
        <v>47778</v>
      </c>
      <c r="I61" s="63">
        <v>5784</v>
      </c>
      <c r="J61" s="63">
        <v>2437</v>
      </c>
      <c r="K61" s="63">
        <v>4295</v>
      </c>
      <c r="L61" s="63">
        <v>23325</v>
      </c>
      <c r="M61" s="63">
        <v>16834</v>
      </c>
      <c r="N61" s="63">
        <v>6671</v>
      </c>
      <c r="O61" s="15">
        <f t="shared" si="4"/>
        <v>44454</v>
      </c>
      <c r="P61" s="64"/>
      <c r="Q61" s="63">
        <v>39462</v>
      </c>
      <c r="R61" s="63">
        <v>33923</v>
      </c>
      <c r="S61" s="63">
        <v>5539</v>
      </c>
      <c r="T61" s="63">
        <v>0</v>
      </c>
      <c r="U61" s="63">
        <v>2990</v>
      </c>
      <c r="V61" s="63">
        <v>18263</v>
      </c>
      <c r="W61" s="63">
        <v>13819</v>
      </c>
      <c r="X61" s="63">
        <v>4390</v>
      </c>
      <c r="Y61" s="63">
        <f t="shared" si="1"/>
        <v>35072</v>
      </c>
      <c r="Z61" s="63"/>
      <c r="AA61" s="63">
        <v>98</v>
      </c>
      <c r="AB61" s="63">
        <v>21</v>
      </c>
      <c r="AC61" s="63">
        <v>77</v>
      </c>
      <c r="AD61" s="63">
        <f t="shared" si="2"/>
        <v>186</v>
      </c>
      <c r="AE61" s="63">
        <v>107</v>
      </c>
      <c r="AF61" s="63">
        <v>79</v>
      </c>
      <c r="AG61" s="63">
        <v>131</v>
      </c>
      <c r="AH61" s="63">
        <v>55</v>
      </c>
      <c r="AI61" s="64"/>
      <c r="AJ61" s="63">
        <v>21</v>
      </c>
      <c r="AK61" s="63">
        <v>107</v>
      </c>
      <c r="AL61" s="63">
        <v>53</v>
      </c>
      <c r="AM61" s="63">
        <v>54</v>
      </c>
      <c r="AN61" s="18"/>
      <c r="AO61" s="20">
        <v>1.1955302871515405</v>
      </c>
      <c r="AP61" s="20">
        <v>0.79451180599872373</v>
      </c>
      <c r="AQ61" s="20">
        <v>1.2305248443258356</v>
      </c>
      <c r="AR61" s="20">
        <v>0.98272613065326631</v>
      </c>
      <c r="AS61" s="20">
        <v>0.54481707317073169</v>
      </c>
      <c r="AT61" s="20">
        <v>1.21984940521387</v>
      </c>
      <c r="AU61" s="20">
        <v>1.3394728568434291</v>
      </c>
      <c r="AV61" s="20">
        <v>1.370453095086152</v>
      </c>
      <c r="AW61" s="20">
        <v>1.482081585970263</v>
      </c>
      <c r="AX61" s="20">
        <v>1.3217650753768844</v>
      </c>
      <c r="AY61" s="20">
        <v>1.016920731707317</v>
      </c>
      <c r="AZ61" s="20">
        <v>1.4064160971905846</v>
      </c>
      <c r="BA61" s="65">
        <v>1.3557801437604713</v>
      </c>
      <c r="BB61" s="65">
        <v>1.3241291634884311</v>
      </c>
      <c r="BC61" s="65">
        <v>1.2119656271955899</v>
      </c>
      <c r="BD61" s="65">
        <v>1.1800661072972285</v>
      </c>
      <c r="BE61" s="66"/>
      <c r="BF61" s="65">
        <v>3.4840642160855514E-2</v>
      </c>
      <c r="BG61" s="65">
        <v>5.7190635451505017E-2</v>
      </c>
      <c r="BH61" s="65">
        <v>2.3463056965595037E-2</v>
      </c>
      <c r="BI61" s="65">
        <v>4.6913580246913583E-2</v>
      </c>
      <c r="BJ61" s="65">
        <v>2.8183190739808756E-2</v>
      </c>
      <c r="BK61" s="65">
        <v>3.5616840252310399E-2</v>
      </c>
      <c r="BL61" s="65">
        <v>3.2899999999999999E-2</v>
      </c>
      <c r="BM61" s="65">
        <v>3.6700000000000003E-2</v>
      </c>
      <c r="BN61" s="65">
        <v>5.4800000000000001E-2</v>
      </c>
      <c r="BO61" s="65">
        <v>2.01E-2</v>
      </c>
      <c r="BP61" s="65">
        <v>3.5799999999999998E-2</v>
      </c>
      <c r="BQ61" s="65">
        <v>9.2899999999999996E-2</v>
      </c>
      <c r="BR61" s="65">
        <v>3.7699999999999997E-2</v>
      </c>
      <c r="BS61" s="65">
        <v>5.6800000000000003E-2</v>
      </c>
      <c r="BT61" s="65">
        <v>4.8399999999999999E-2</v>
      </c>
      <c r="BU61" s="65">
        <v>6.0999999999999999E-2</v>
      </c>
      <c r="BW61" s="20">
        <v>0.87540397803410497</v>
      </c>
      <c r="BX61" s="20">
        <v>0.92921997523730915</v>
      </c>
      <c r="BY61" s="20">
        <v>0.88629999999999998</v>
      </c>
      <c r="CA61" s="67">
        <v>2086</v>
      </c>
      <c r="CB61" s="67">
        <v>1187</v>
      </c>
      <c r="CC61" s="67">
        <f t="shared" si="3"/>
        <v>3273</v>
      </c>
      <c r="CD61" s="68"/>
      <c r="CE61" s="65">
        <v>6.1529129414246909E-2</v>
      </c>
      <c r="CF61" s="68"/>
      <c r="CG61" s="65">
        <v>1.1908104658583281</v>
      </c>
      <c r="CH61" s="65">
        <v>1.2866946244757911</v>
      </c>
      <c r="CI61" s="65">
        <v>1.1875</v>
      </c>
      <c r="CJ61" s="65">
        <v>1.0080792682926829</v>
      </c>
      <c r="CK61" s="65">
        <v>1.237218425715009</v>
      </c>
      <c r="CL61" s="65">
        <v>1.1978358834625864</v>
      </c>
      <c r="CN61" s="67">
        <v>38168</v>
      </c>
      <c r="CO61" s="67">
        <v>18503</v>
      </c>
      <c r="CP61" s="67">
        <v>19665</v>
      </c>
      <c r="CQ61" s="22">
        <v>45719</v>
      </c>
      <c r="CR61" s="67">
        <v>0</v>
      </c>
      <c r="CS61" s="65">
        <v>0</v>
      </c>
    </row>
    <row r="62" spans="1:97" x14ac:dyDescent="0.25">
      <c r="A62" s="61" t="s">
        <v>1284</v>
      </c>
      <c r="B62" s="145" t="s">
        <v>110</v>
      </c>
      <c r="C62" s="60">
        <v>3811</v>
      </c>
      <c r="D62" s="93" t="s">
        <v>58</v>
      </c>
      <c r="E62" s="63">
        <f t="shared" si="0"/>
        <v>49403</v>
      </c>
      <c r="F62" s="63">
        <v>30064</v>
      </c>
      <c r="G62" s="63">
        <v>19339</v>
      </c>
      <c r="H62" s="63">
        <v>47539</v>
      </c>
      <c r="I62" s="63">
        <v>1864</v>
      </c>
      <c r="J62" s="63">
        <v>2536</v>
      </c>
      <c r="K62" s="63">
        <v>3490</v>
      </c>
      <c r="L62" s="63">
        <v>19851</v>
      </c>
      <c r="M62" s="63">
        <v>16791</v>
      </c>
      <c r="N62" s="63">
        <v>6735</v>
      </c>
      <c r="O62" s="15">
        <f t="shared" si="4"/>
        <v>40132</v>
      </c>
      <c r="P62" s="64"/>
      <c r="Q62" s="63">
        <v>30064</v>
      </c>
      <c r="R62" s="63">
        <v>28667</v>
      </c>
      <c r="S62" s="63">
        <v>1397</v>
      </c>
      <c r="T62" s="63">
        <v>0</v>
      </c>
      <c r="U62" s="63">
        <v>1893</v>
      </c>
      <c r="V62" s="63">
        <v>12266</v>
      </c>
      <c r="W62" s="63">
        <v>11781</v>
      </c>
      <c r="X62" s="63">
        <v>4124</v>
      </c>
      <c r="Y62" s="63">
        <f t="shared" si="1"/>
        <v>25940</v>
      </c>
      <c r="Z62" s="63"/>
      <c r="AA62" s="63">
        <v>127</v>
      </c>
      <c r="AB62" s="63">
        <v>16</v>
      </c>
      <c r="AC62" s="63">
        <v>111</v>
      </c>
      <c r="AD62" s="63">
        <f t="shared" si="2"/>
        <v>172</v>
      </c>
      <c r="AE62" s="63">
        <v>61</v>
      </c>
      <c r="AF62" s="63">
        <v>111</v>
      </c>
      <c r="AG62" s="63">
        <v>150</v>
      </c>
      <c r="AH62" s="63">
        <v>22</v>
      </c>
      <c r="AI62" s="64"/>
      <c r="AJ62" s="63">
        <v>16</v>
      </c>
      <c r="AK62" s="63">
        <v>61</v>
      </c>
      <c r="AL62" s="63">
        <v>42</v>
      </c>
      <c r="AM62" s="63">
        <v>19</v>
      </c>
      <c r="AN62" s="18"/>
      <c r="AO62" s="20">
        <v>0.92910655421893062</v>
      </c>
      <c r="AP62" s="20">
        <v>0.66420966420966421</v>
      </c>
      <c r="AQ62" s="20">
        <v>0.94025808507248687</v>
      </c>
      <c r="AR62" s="20">
        <v>0.83042598912906085</v>
      </c>
      <c r="AS62" s="20">
        <v>0.49285884313258749</v>
      </c>
      <c r="AT62" s="20">
        <v>0.94868984236350351</v>
      </c>
      <c r="AU62" s="20">
        <v>1.0031893488591122</v>
      </c>
      <c r="AV62" s="20">
        <v>0.95277095277095281</v>
      </c>
      <c r="AW62" s="20">
        <v>1.0541660028676119</v>
      </c>
      <c r="AX62" s="20">
        <v>1.0612438376943496</v>
      </c>
      <c r="AY62" s="20">
        <v>0.80159485836705546</v>
      </c>
      <c r="AZ62" s="20">
        <v>1.0473953439816264</v>
      </c>
      <c r="BA62" s="65">
        <v>1.015811324087978</v>
      </c>
      <c r="BB62" s="65">
        <v>0.99131915600598108</v>
      </c>
      <c r="BC62" s="65">
        <v>0.94042045755675296</v>
      </c>
      <c r="BD62" s="65">
        <v>0.91846652267818574</v>
      </c>
      <c r="BE62" s="66"/>
      <c r="BF62" s="65">
        <v>2.8118770328402057E-2</v>
      </c>
      <c r="BG62" s="65">
        <v>4.3317485472794508E-2</v>
      </c>
      <c r="BH62" s="65">
        <v>1.995237704245012E-2</v>
      </c>
      <c r="BI62" s="65">
        <v>3.6050873821941623E-2</v>
      </c>
      <c r="BJ62" s="65">
        <v>2.366369710467706E-2</v>
      </c>
      <c r="BK62" s="65">
        <v>2.8758849646014158E-2</v>
      </c>
      <c r="BL62" s="65">
        <v>2.5399999999999999E-2</v>
      </c>
      <c r="BM62" s="65">
        <v>3.09E-2</v>
      </c>
      <c r="BN62" s="65">
        <v>1.18E-2</v>
      </c>
      <c r="BO62" s="65">
        <v>3.2000000000000002E-3</v>
      </c>
      <c r="BP62" s="65">
        <v>1.0800000000000001E-2</v>
      </c>
      <c r="BQ62" s="65">
        <v>1.7600000000000001E-2</v>
      </c>
      <c r="BR62" s="65">
        <v>2.2000000000000001E-3</v>
      </c>
      <c r="BS62" s="65">
        <v>1.32E-2</v>
      </c>
      <c r="BT62" s="65">
        <v>8.6E-3</v>
      </c>
      <c r="BU62" s="65">
        <v>1.4999999999999999E-2</v>
      </c>
      <c r="BW62" s="20">
        <v>0.9007799111670689</v>
      </c>
      <c r="BX62" s="20">
        <v>0.9659010487035965</v>
      </c>
      <c r="BY62" s="20">
        <v>0.92369999999999997</v>
      </c>
      <c r="CA62" s="67">
        <v>2496</v>
      </c>
      <c r="CB62" s="67">
        <v>659</v>
      </c>
      <c r="CC62" s="67">
        <f t="shared" si="3"/>
        <v>3155</v>
      </c>
      <c r="CD62" s="68"/>
      <c r="CE62" s="65">
        <v>3.0610098176718094E-2</v>
      </c>
      <c r="CF62" s="68"/>
      <c r="CG62" s="65">
        <v>0.89325689325689328</v>
      </c>
      <c r="CH62" s="65">
        <v>0.99665445276405928</v>
      </c>
      <c r="CI62" s="65">
        <v>0.94811022626722286</v>
      </c>
      <c r="CJ62" s="65">
        <v>0.78326588907402994</v>
      </c>
      <c r="CK62" s="65">
        <v>0.96672408393360476</v>
      </c>
      <c r="CL62" s="65">
        <v>0.93373003981334812</v>
      </c>
      <c r="CN62" s="67">
        <v>46718</v>
      </c>
      <c r="CO62" s="67">
        <v>22642</v>
      </c>
      <c r="CP62" s="67">
        <v>24076</v>
      </c>
      <c r="CQ62" s="22">
        <v>43622</v>
      </c>
      <c r="CR62" s="67">
        <v>3096</v>
      </c>
      <c r="CS62" s="65">
        <v>6.6269960186651877E-2</v>
      </c>
    </row>
    <row r="63" spans="1:97" x14ac:dyDescent="0.25">
      <c r="A63" s="61" t="s">
        <v>1284</v>
      </c>
      <c r="B63" s="145" t="s">
        <v>110</v>
      </c>
      <c r="C63" s="60">
        <v>3812</v>
      </c>
      <c r="D63" s="93" t="s">
        <v>59</v>
      </c>
      <c r="E63" s="63">
        <f t="shared" si="0"/>
        <v>31614</v>
      </c>
      <c r="F63" s="63">
        <v>24363</v>
      </c>
      <c r="G63" s="63">
        <v>7251</v>
      </c>
      <c r="H63" s="63">
        <v>27969</v>
      </c>
      <c r="I63" s="63">
        <v>3645</v>
      </c>
      <c r="J63" s="63">
        <v>1171</v>
      </c>
      <c r="K63" s="63">
        <v>2446</v>
      </c>
      <c r="L63" s="63">
        <v>13443</v>
      </c>
      <c r="M63" s="63">
        <v>10487</v>
      </c>
      <c r="N63" s="63">
        <v>4067</v>
      </c>
      <c r="O63" s="15">
        <f t="shared" si="4"/>
        <v>26376</v>
      </c>
      <c r="P63" s="64"/>
      <c r="Q63" s="63">
        <v>24363</v>
      </c>
      <c r="R63" s="63">
        <v>20718</v>
      </c>
      <c r="S63" s="63">
        <v>3645</v>
      </c>
      <c r="T63" s="63">
        <v>0</v>
      </c>
      <c r="U63" s="63">
        <v>1753</v>
      </c>
      <c r="V63" s="63">
        <v>10632</v>
      </c>
      <c r="W63" s="63">
        <v>8775</v>
      </c>
      <c r="X63" s="63">
        <v>3203</v>
      </c>
      <c r="Y63" s="63">
        <f t="shared" si="1"/>
        <v>21160</v>
      </c>
      <c r="Z63" s="63"/>
      <c r="AA63" s="63">
        <v>52</v>
      </c>
      <c r="AB63" s="63">
        <v>15</v>
      </c>
      <c r="AC63" s="63">
        <v>37</v>
      </c>
      <c r="AD63" s="63">
        <f t="shared" si="2"/>
        <v>99</v>
      </c>
      <c r="AE63" s="63">
        <v>62</v>
      </c>
      <c r="AF63" s="63">
        <v>37</v>
      </c>
      <c r="AG63" s="63">
        <v>64</v>
      </c>
      <c r="AH63" s="63">
        <v>35</v>
      </c>
      <c r="AI63" s="64"/>
      <c r="AJ63" s="63">
        <v>15</v>
      </c>
      <c r="AK63" s="63">
        <v>62</v>
      </c>
      <c r="AL63" s="63">
        <v>27</v>
      </c>
      <c r="AM63" s="63">
        <v>35</v>
      </c>
      <c r="AN63" s="18"/>
      <c r="AO63" s="20">
        <v>0.73597844722018124</v>
      </c>
      <c r="AP63" s="20">
        <v>0.50149950016661116</v>
      </c>
      <c r="AQ63" s="20">
        <v>0.75709443742938787</v>
      </c>
      <c r="AR63" s="20">
        <v>0.62252948352989024</v>
      </c>
      <c r="AS63" s="20">
        <v>0.36789506558400997</v>
      </c>
      <c r="AT63" s="20">
        <v>0.74887123883597539</v>
      </c>
      <c r="AU63" s="20">
        <v>0.82844858083653083</v>
      </c>
      <c r="AV63" s="20">
        <v>0.81506164611796073</v>
      </c>
      <c r="AW63" s="20">
        <v>0.89340067787598854</v>
      </c>
      <c r="AX63" s="20">
        <v>0.85294835298901994</v>
      </c>
      <c r="AY63" s="20">
        <v>0.63507183010618362</v>
      </c>
      <c r="AZ63" s="20">
        <v>0.86926144415515938</v>
      </c>
      <c r="BA63" s="65">
        <v>0.8054066006965559</v>
      </c>
      <c r="BB63" s="65">
        <v>0.85078786579483334</v>
      </c>
      <c r="BC63" s="65">
        <v>0.73204710044778598</v>
      </c>
      <c r="BD63" s="65">
        <v>0.7397899024547111</v>
      </c>
      <c r="BE63" s="66"/>
      <c r="BF63" s="65">
        <v>5.7525404509573032E-2</v>
      </c>
      <c r="BG63" s="65">
        <v>7.6440387906446097E-2</v>
      </c>
      <c r="BH63" s="65">
        <v>5.3528449022816983E-2</v>
      </c>
      <c r="BI63" s="65">
        <v>6.5673494723774054E-2</v>
      </c>
      <c r="BJ63" s="65">
        <v>3.6576444769568395E-2</v>
      </c>
      <c r="BK63" s="65">
        <v>6.0361475612775439E-2</v>
      </c>
      <c r="BL63" s="65">
        <v>5.5100000000000003E-2</v>
      </c>
      <c r="BM63" s="65">
        <v>0.06</v>
      </c>
      <c r="BN63" s="65">
        <v>7.8100000000000003E-2</v>
      </c>
      <c r="BO63" s="65">
        <v>3.5400000000000001E-2</v>
      </c>
      <c r="BP63" s="65">
        <v>6.4899999999999999E-2</v>
      </c>
      <c r="BQ63" s="65">
        <v>0.122</v>
      </c>
      <c r="BR63" s="65">
        <v>2.63E-2</v>
      </c>
      <c r="BS63" s="65">
        <v>8.5099999999999995E-2</v>
      </c>
      <c r="BT63" s="65">
        <v>6.5199999999999994E-2</v>
      </c>
      <c r="BU63" s="65">
        <v>9.0899999999999995E-2</v>
      </c>
      <c r="BW63" s="20">
        <v>0.87295564568886563</v>
      </c>
      <c r="BX63" s="20">
        <v>0.95282241450350225</v>
      </c>
      <c r="BY63" s="20">
        <v>0.88690000000000002</v>
      </c>
      <c r="CA63" s="67">
        <v>1346</v>
      </c>
      <c r="CB63" s="67">
        <v>528</v>
      </c>
      <c r="CC63" s="67">
        <f t="shared" si="3"/>
        <v>1874</v>
      </c>
      <c r="CD63" s="68"/>
      <c r="CE63" s="65">
        <v>3.9862183261372058E-2</v>
      </c>
      <c r="CF63" s="68"/>
      <c r="CG63" s="65">
        <v>0.7250916361212929</v>
      </c>
      <c r="CH63" s="65">
        <v>0.78819698278726658</v>
      </c>
      <c r="CI63" s="65">
        <v>0.73070353802358678</v>
      </c>
      <c r="CJ63" s="65">
        <v>0.63116801998750782</v>
      </c>
      <c r="CK63" s="65">
        <v>0.75865932834591177</v>
      </c>
      <c r="CL63" s="65">
        <v>0.73644107001932135</v>
      </c>
      <c r="CN63" s="67">
        <v>36747</v>
      </c>
      <c r="CO63" s="67">
        <v>18089</v>
      </c>
      <c r="CP63" s="67">
        <v>18658</v>
      </c>
      <c r="CQ63" s="22">
        <v>27062</v>
      </c>
      <c r="CR63" s="67">
        <v>9685</v>
      </c>
      <c r="CS63" s="65">
        <v>0.26355892998067865</v>
      </c>
    </row>
    <row r="64" spans="1:97" x14ac:dyDescent="0.25">
      <c r="A64" s="61" t="s">
        <v>1285</v>
      </c>
      <c r="B64" s="145" t="s">
        <v>111</v>
      </c>
      <c r="C64" s="60">
        <v>3813</v>
      </c>
      <c r="D64" s="93" t="s">
        <v>60</v>
      </c>
      <c r="E64" s="63">
        <f t="shared" si="0"/>
        <v>155892</v>
      </c>
      <c r="F64" s="63">
        <v>147524</v>
      </c>
      <c r="G64" s="63">
        <v>8368</v>
      </c>
      <c r="H64" s="63">
        <v>87407</v>
      </c>
      <c r="I64" s="63">
        <v>68485</v>
      </c>
      <c r="J64" s="63">
        <v>1462</v>
      </c>
      <c r="K64" s="63">
        <v>16209</v>
      </c>
      <c r="L64" s="63">
        <v>71467</v>
      </c>
      <c r="M64" s="63">
        <v>48398</v>
      </c>
      <c r="N64" s="63">
        <v>18356</v>
      </c>
      <c r="O64" s="15">
        <f t="shared" si="4"/>
        <v>136074</v>
      </c>
      <c r="P64" s="64"/>
      <c r="Q64" s="63">
        <v>147524</v>
      </c>
      <c r="R64" s="63">
        <v>79039</v>
      </c>
      <c r="S64" s="63">
        <v>68485</v>
      </c>
      <c r="T64" s="63">
        <v>28</v>
      </c>
      <c r="U64" s="63">
        <v>15417</v>
      </c>
      <c r="V64" s="63">
        <v>67730</v>
      </c>
      <c r="W64" s="63">
        <v>46958</v>
      </c>
      <c r="X64" s="63">
        <v>17391</v>
      </c>
      <c r="Y64" s="63">
        <f t="shared" si="1"/>
        <v>130105</v>
      </c>
      <c r="Z64" s="63"/>
      <c r="AA64" s="63">
        <v>330</v>
      </c>
      <c r="AB64" s="63">
        <v>268</v>
      </c>
      <c r="AC64" s="63">
        <v>62</v>
      </c>
      <c r="AD64" s="63">
        <f t="shared" si="2"/>
        <v>868</v>
      </c>
      <c r="AE64" s="63">
        <v>806</v>
      </c>
      <c r="AF64" s="63">
        <v>62</v>
      </c>
      <c r="AG64" s="63">
        <v>202</v>
      </c>
      <c r="AH64" s="63">
        <v>666</v>
      </c>
      <c r="AI64" s="64"/>
      <c r="AJ64" s="63">
        <v>268</v>
      </c>
      <c r="AK64" s="63">
        <v>806</v>
      </c>
      <c r="AL64" s="63">
        <v>140</v>
      </c>
      <c r="AM64" s="63">
        <v>666</v>
      </c>
      <c r="AN64" s="18"/>
      <c r="AO64" s="20">
        <v>0.96084422197664088</v>
      </c>
      <c r="AP64" s="20">
        <v>0.6177898952032036</v>
      </c>
      <c r="AQ64" s="20">
        <v>0.95046921175880961</v>
      </c>
      <c r="AR64" s="20">
        <v>0.71357242097950679</v>
      </c>
      <c r="AS64" s="20">
        <v>0.41719703287538956</v>
      </c>
      <c r="AT64" s="20">
        <v>0.97211751279568404</v>
      </c>
      <c r="AU64" s="20">
        <v>1.1154448994922244</v>
      </c>
      <c r="AV64" s="20">
        <v>1.3810172957314475</v>
      </c>
      <c r="AW64" s="20">
        <v>1.2351070632355736</v>
      </c>
      <c r="AX64" s="20">
        <v>1.0506686349426884</v>
      </c>
      <c r="AY64" s="20">
        <v>0.80568845191590222</v>
      </c>
      <c r="AZ64" s="20">
        <v>1.1764593996403376</v>
      </c>
      <c r="BA64" s="65">
        <v>1.1109479959072912</v>
      </c>
      <c r="BB64" s="65">
        <v>1.1197155330235178</v>
      </c>
      <c r="BC64" s="65">
        <v>0.96065957856962791</v>
      </c>
      <c r="BD64" s="65">
        <v>0.96101957470778765</v>
      </c>
      <c r="BE64" s="66"/>
      <c r="BF64" s="65">
        <v>3.1055767192736231E-2</v>
      </c>
      <c r="BG64" s="65">
        <v>3.2237140818576898E-2</v>
      </c>
      <c r="BH64" s="65">
        <v>2.4414761563885039E-2</v>
      </c>
      <c r="BI64" s="65">
        <v>4.2571538793201261E-2</v>
      </c>
      <c r="BJ64" s="65">
        <v>2.4877679002136312E-2</v>
      </c>
      <c r="BK64" s="65">
        <v>3.1772161002389304E-2</v>
      </c>
      <c r="BL64" s="65">
        <v>2.6200000000000001E-2</v>
      </c>
      <c r="BM64" s="65">
        <v>3.56E-2</v>
      </c>
      <c r="BN64" s="65">
        <v>4.1999999999999997E-3</v>
      </c>
      <c r="BO64" s="65">
        <v>2.5999999999999999E-3</v>
      </c>
      <c r="BP64" s="65">
        <v>4.7000000000000002E-3</v>
      </c>
      <c r="BQ64" s="65">
        <v>4.4000000000000003E-3</v>
      </c>
      <c r="BR64" s="65">
        <v>2.7000000000000001E-3</v>
      </c>
      <c r="BS64" s="65">
        <v>4.3E-3</v>
      </c>
      <c r="BT64" s="65">
        <v>3.0000000000000001E-3</v>
      </c>
      <c r="BU64" s="65">
        <v>5.1999999999999998E-3</v>
      </c>
      <c r="BW64" s="20">
        <v>0.87553346890842954</v>
      </c>
      <c r="BX64" s="20">
        <v>0.97665042835545102</v>
      </c>
      <c r="BY64" s="20">
        <v>0.87970000000000004</v>
      </c>
      <c r="CA64" s="67">
        <v>6466</v>
      </c>
      <c r="CB64" s="67">
        <v>2005</v>
      </c>
      <c r="CC64" s="67">
        <f t="shared" si="3"/>
        <v>8471</v>
      </c>
      <c r="CD64" s="68"/>
      <c r="CE64" s="65">
        <v>0.10680835218972876</v>
      </c>
      <c r="CF64" s="68"/>
      <c r="CG64" s="65">
        <v>0.86197495100962762</v>
      </c>
      <c r="CH64" s="65">
        <v>1.0141022760658798</v>
      </c>
      <c r="CI64" s="65">
        <v>0.97687999305314344</v>
      </c>
      <c r="CJ64" s="65">
        <v>0.8465961462493965</v>
      </c>
      <c r="CK64" s="65">
        <v>0.98384112602019647</v>
      </c>
      <c r="CL64" s="65">
        <v>0.96125593187284664</v>
      </c>
      <c r="CN64" s="67">
        <v>138447</v>
      </c>
      <c r="CO64" s="67">
        <v>67436.999999999956</v>
      </c>
      <c r="CP64" s="67">
        <v>71010.000000000029</v>
      </c>
      <c r="CQ64" s="22">
        <v>133083</v>
      </c>
      <c r="CR64" s="67">
        <v>5364</v>
      </c>
      <c r="CS64" s="65">
        <v>3.8744068127153364E-2</v>
      </c>
    </row>
    <row r="65" spans="1:97" x14ac:dyDescent="0.25">
      <c r="A65" s="61" t="s">
        <v>1285</v>
      </c>
      <c r="B65" s="145" t="s">
        <v>111</v>
      </c>
      <c r="C65" s="60">
        <v>3814</v>
      </c>
      <c r="D65" s="93" t="s">
        <v>61</v>
      </c>
      <c r="E65" s="63">
        <f t="shared" si="0"/>
        <v>69792</v>
      </c>
      <c r="F65" s="63">
        <v>53441</v>
      </c>
      <c r="G65" s="63">
        <v>16351</v>
      </c>
      <c r="H65" s="63">
        <v>62742</v>
      </c>
      <c r="I65" s="63">
        <v>7050</v>
      </c>
      <c r="J65" s="63">
        <v>2515</v>
      </c>
      <c r="K65" s="63">
        <v>4812</v>
      </c>
      <c r="L65" s="63">
        <v>29212</v>
      </c>
      <c r="M65" s="63">
        <v>23123</v>
      </c>
      <c r="N65" s="63">
        <v>10130</v>
      </c>
      <c r="O65" s="15">
        <f t="shared" si="4"/>
        <v>57147</v>
      </c>
      <c r="P65" s="64"/>
      <c r="Q65" s="63">
        <v>53441</v>
      </c>
      <c r="R65" s="63">
        <v>46619</v>
      </c>
      <c r="S65" s="63">
        <v>6822</v>
      </c>
      <c r="T65" s="63">
        <v>0</v>
      </c>
      <c r="U65" s="63">
        <v>3358</v>
      </c>
      <c r="V65" s="63">
        <v>22355</v>
      </c>
      <c r="W65" s="63">
        <v>19500</v>
      </c>
      <c r="X65" s="63">
        <v>8228</v>
      </c>
      <c r="Y65" s="63">
        <f t="shared" si="1"/>
        <v>45213</v>
      </c>
      <c r="Z65" s="63"/>
      <c r="AA65" s="63">
        <v>105</v>
      </c>
      <c r="AB65" s="63">
        <v>35</v>
      </c>
      <c r="AC65" s="63">
        <v>70</v>
      </c>
      <c r="AD65" s="63">
        <f t="shared" si="2"/>
        <v>166</v>
      </c>
      <c r="AE65" s="63">
        <v>96</v>
      </c>
      <c r="AF65" s="63">
        <v>70</v>
      </c>
      <c r="AG65" s="63">
        <v>132</v>
      </c>
      <c r="AH65" s="63">
        <v>34</v>
      </c>
      <c r="AI65" s="64"/>
      <c r="AJ65" s="63">
        <v>35</v>
      </c>
      <c r="AK65" s="63">
        <v>96</v>
      </c>
      <c r="AL65" s="63">
        <v>63</v>
      </c>
      <c r="AM65" s="63">
        <v>33</v>
      </c>
      <c r="AN65" s="18"/>
      <c r="AO65" s="20">
        <v>0.98181215835679969</v>
      </c>
      <c r="AP65" s="20">
        <v>0.71031165028236776</v>
      </c>
      <c r="AQ65" s="20">
        <v>0.98287016316067866</v>
      </c>
      <c r="AR65" s="20">
        <v>0.80538645107875129</v>
      </c>
      <c r="AS65" s="20">
        <v>0.51512548907338485</v>
      </c>
      <c r="AT65" s="20">
        <v>0.98633019983564174</v>
      </c>
      <c r="AU65" s="20">
        <v>1.1144111313566341</v>
      </c>
      <c r="AV65" s="20">
        <v>1.006483999163355</v>
      </c>
      <c r="AW65" s="20">
        <v>1.1885909590267323</v>
      </c>
      <c r="AX65" s="20">
        <v>1.1261384113378463</v>
      </c>
      <c r="AY65" s="20">
        <v>0.96669529535261001</v>
      </c>
      <c r="AZ65" s="20">
        <v>1.1454370527750497</v>
      </c>
      <c r="BA65" s="65">
        <v>1.1353180884383525</v>
      </c>
      <c r="BB65" s="65">
        <v>1.0941747889298172</v>
      </c>
      <c r="BC65" s="65">
        <v>0.98760650658404336</v>
      </c>
      <c r="BD65" s="65">
        <v>0.9762036705023307</v>
      </c>
      <c r="BE65" s="66"/>
      <c r="BF65" s="65">
        <v>2.4826277914097781E-2</v>
      </c>
      <c r="BG65" s="65">
        <v>2.7695056581298391E-2</v>
      </c>
      <c r="BH65" s="65">
        <v>2.013986013986014E-2</v>
      </c>
      <c r="BI65" s="65">
        <v>3.2512931279486158E-2</v>
      </c>
      <c r="BJ65" s="65">
        <v>1.7552493438320209E-2</v>
      </c>
      <c r="BK65" s="65">
        <v>2.5872031320016038E-2</v>
      </c>
      <c r="BL65" s="65">
        <v>2.1000000000000001E-2</v>
      </c>
      <c r="BM65" s="65">
        <v>2.86E-2</v>
      </c>
      <c r="BN65" s="65">
        <v>6.1999999999999998E-3</v>
      </c>
      <c r="BO65" s="65">
        <v>1.8E-3</v>
      </c>
      <c r="BP65" s="65">
        <v>5.1999999999999998E-3</v>
      </c>
      <c r="BQ65" s="65">
        <v>8.9999999999999993E-3</v>
      </c>
      <c r="BR65" s="65">
        <v>4.3E-3</v>
      </c>
      <c r="BS65" s="65">
        <v>6.4999999999999997E-3</v>
      </c>
      <c r="BT65" s="65">
        <v>5.1000000000000004E-3</v>
      </c>
      <c r="BU65" s="65">
        <v>7.4000000000000003E-3</v>
      </c>
      <c r="BW65" s="20">
        <v>0.87001257809761423</v>
      </c>
      <c r="BX65" s="20">
        <v>0.97737661733942827</v>
      </c>
      <c r="BY65" s="20">
        <v>0.89259999999999995</v>
      </c>
      <c r="CA65" s="67">
        <v>3301</v>
      </c>
      <c r="CB65" s="67">
        <v>1526</v>
      </c>
      <c r="CC65" s="67">
        <f t="shared" si="3"/>
        <v>4827</v>
      </c>
      <c r="CD65" s="68"/>
      <c r="CE65" s="65">
        <v>6.5896217606904992E-2</v>
      </c>
      <c r="CF65" s="68"/>
      <c r="CG65" s="65">
        <v>0.92574775151641919</v>
      </c>
      <c r="CH65" s="65">
        <v>1.0281564063962241</v>
      </c>
      <c r="CI65" s="65">
        <v>0.98470754395363558</v>
      </c>
      <c r="CJ65" s="65">
        <v>0.90142189140185136</v>
      </c>
      <c r="CK65" s="65">
        <v>1.0004610049908802</v>
      </c>
      <c r="CL65" s="65">
        <v>0.98326983601126383</v>
      </c>
      <c r="CN65" s="67">
        <v>60370</v>
      </c>
      <c r="CO65" s="67">
        <v>29693.000000000004</v>
      </c>
      <c r="CP65" s="67">
        <v>30677.000000000004</v>
      </c>
      <c r="CQ65" s="22">
        <v>59360</v>
      </c>
      <c r="CR65" s="67">
        <v>1010</v>
      </c>
      <c r="CS65" s="65">
        <v>1.6730163988736169E-2</v>
      </c>
    </row>
    <row r="66" spans="1:97" x14ac:dyDescent="0.25">
      <c r="A66" s="61" t="s">
        <v>1286</v>
      </c>
      <c r="B66" s="145" t="s">
        <v>112</v>
      </c>
      <c r="C66" s="60">
        <v>3815</v>
      </c>
      <c r="D66" s="93" t="s">
        <v>62</v>
      </c>
      <c r="E66" s="63">
        <f t="shared" si="0"/>
        <v>183268</v>
      </c>
      <c r="F66" s="63">
        <v>166346</v>
      </c>
      <c r="G66" s="63">
        <v>16922</v>
      </c>
      <c r="H66" s="63">
        <v>108725</v>
      </c>
      <c r="I66" s="63">
        <v>74543</v>
      </c>
      <c r="J66" s="63">
        <v>1471</v>
      </c>
      <c r="K66" s="63">
        <v>12406</v>
      </c>
      <c r="L66" s="63">
        <v>83763</v>
      </c>
      <c r="M66" s="63">
        <v>61659</v>
      </c>
      <c r="N66" s="63">
        <v>23969</v>
      </c>
      <c r="O66" s="15">
        <f t="shared" si="4"/>
        <v>157828</v>
      </c>
      <c r="P66" s="64"/>
      <c r="Q66" s="63">
        <v>166346</v>
      </c>
      <c r="R66" s="63">
        <v>91882</v>
      </c>
      <c r="S66" s="63">
        <v>74464</v>
      </c>
      <c r="T66" s="63">
        <v>56</v>
      </c>
      <c r="U66" s="63">
        <v>11243</v>
      </c>
      <c r="V66" s="63">
        <v>77833</v>
      </c>
      <c r="W66" s="63">
        <v>56951</v>
      </c>
      <c r="X66" s="63">
        <v>20263</v>
      </c>
      <c r="Y66" s="63">
        <f t="shared" si="1"/>
        <v>146027</v>
      </c>
      <c r="Z66" s="63"/>
      <c r="AA66" s="63">
        <v>338</v>
      </c>
      <c r="AB66" s="63">
        <v>213</v>
      </c>
      <c r="AC66" s="63">
        <v>125</v>
      </c>
      <c r="AD66" s="63">
        <f t="shared" si="2"/>
        <v>2012</v>
      </c>
      <c r="AE66" s="63">
        <v>1887</v>
      </c>
      <c r="AF66" s="63">
        <v>125</v>
      </c>
      <c r="AG66" s="63">
        <v>353</v>
      </c>
      <c r="AH66" s="63">
        <v>1659</v>
      </c>
      <c r="AI66" s="64"/>
      <c r="AJ66" s="63">
        <v>213</v>
      </c>
      <c r="AK66" s="63">
        <v>1887</v>
      </c>
      <c r="AL66" s="63">
        <v>230</v>
      </c>
      <c r="AM66" s="63">
        <v>1657</v>
      </c>
      <c r="AN66" s="18"/>
      <c r="AO66" s="20">
        <v>0.8411871259738305</v>
      </c>
      <c r="AP66" s="20">
        <v>0.46003081664098611</v>
      </c>
      <c r="AQ66" s="20">
        <v>0.8273316350505775</v>
      </c>
      <c r="AR66" s="20">
        <v>0.69733757665140106</v>
      </c>
      <c r="AS66" s="20">
        <v>0.41837553351946344</v>
      </c>
      <c r="AT66" s="20">
        <v>0.84357237502012306</v>
      </c>
      <c r="AU66" s="20">
        <v>0.9435814124889057</v>
      </c>
      <c r="AV66" s="20">
        <v>0.76462249614791988</v>
      </c>
      <c r="AW66" s="20">
        <v>1.0358246976479608</v>
      </c>
      <c r="AX66" s="20">
        <v>0.95721493440968719</v>
      </c>
      <c r="AY66" s="20">
        <v>0.7691986778344726</v>
      </c>
      <c r="AZ66" s="20">
        <v>0.97722685225316708</v>
      </c>
      <c r="BA66" s="65">
        <v>0.95155222083673729</v>
      </c>
      <c r="BB66" s="65">
        <v>0.93613946346310184</v>
      </c>
      <c r="BC66" s="65">
        <v>0.84951842456034743</v>
      </c>
      <c r="BD66" s="65">
        <v>0.83340860506428205</v>
      </c>
      <c r="BE66" s="66"/>
      <c r="BF66" s="65">
        <v>4.0852777269370831E-2</v>
      </c>
      <c r="BG66" s="65">
        <v>4.1803789024281772E-2</v>
      </c>
      <c r="BH66" s="65">
        <v>3.1854966677245321E-2</v>
      </c>
      <c r="BI66" s="65">
        <v>5.5712743382599308E-2</v>
      </c>
      <c r="BJ66" s="65">
        <v>3.3654384589539704E-2</v>
      </c>
      <c r="BK66" s="65">
        <v>4.1767136831473303E-2</v>
      </c>
      <c r="BL66" s="65">
        <v>3.5000000000000003E-2</v>
      </c>
      <c r="BM66" s="65">
        <v>4.65E-2</v>
      </c>
      <c r="BN66" s="65">
        <v>6.7000000000000002E-3</v>
      </c>
      <c r="BO66" s="65">
        <v>2.3E-3</v>
      </c>
      <c r="BP66" s="65">
        <v>7.1999999999999998E-3</v>
      </c>
      <c r="BQ66" s="65">
        <v>8.2000000000000007E-3</v>
      </c>
      <c r="BR66" s="65">
        <v>2.8999999999999998E-3</v>
      </c>
      <c r="BS66" s="65">
        <v>7.1999999999999998E-3</v>
      </c>
      <c r="BT66" s="65">
        <v>5.3E-3</v>
      </c>
      <c r="BU66" s="65">
        <v>8.0000000000000002E-3</v>
      </c>
      <c r="BW66" s="20">
        <v>0.89408445726331198</v>
      </c>
      <c r="BX66" s="20">
        <v>0.97093568348021753</v>
      </c>
      <c r="BY66" s="20">
        <v>0.89890000000000003</v>
      </c>
      <c r="CA66" s="67">
        <v>8340</v>
      </c>
      <c r="CB66" s="67">
        <v>3061</v>
      </c>
      <c r="CC66" s="67">
        <f t="shared" si="3"/>
        <v>11401</v>
      </c>
      <c r="CD66" s="68"/>
      <c r="CE66" s="65">
        <v>7.335122336227308E-2</v>
      </c>
      <c r="CF66" s="68"/>
      <c r="CG66" s="65">
        <v>0.70915254237288139</v>
      </c>
      <c r="CH66" s="65">
        <v>0.86084386515964684</v>
      </c>
      <c r="CI66" s="65">
        <v>0.88665683458821698</v>
      </c>
      <c r="CJ66" s="65">
        <v>0.76698437149000354</v>
      </c>
      <c r="CK66" s="65">
        <v>0.8559000903991183</v>
      </c>
      <c r="CL66" s="65">
        <v>0.84151930532992159</v>
      </c>
      <c r="CN66" s="67">
        <v>192667</v>
      </c>
      <c r="CO66" s="67">
        <v>93028.000000000044</v>
      </c>
      <c r="CP66" s="67">
        <v>99638.999999999985</v>
      </c>
      <c r="CQ66" s="22">
        <v>162133</v>
      </c>
      <c r="CR66" s="67">
        <v>30534</v>
      </c>
      <c r="CS66" s="65">
        <v>0.15848069467007841</v>
      </c>
    </row>
    <row r="67" spans="1:97" x14ac:dyDescent="0.25">
      <c r="A67" s="61" t="s">
        <v>1286</v>
      </c>
      <c r="B67" s="145" t="s">
        <v>112</v>
      </c>
      <c r="C67" s="60">
        <v>3816</v>
      </c>
      <c r="D67" s="93" t="s">
        <v>63</v>
      </c>
      <c r="E67" s="63">
        <f t="shared" si="0"/>
        <v>113026</v>
      </c>
      <c r="F67" s="63">
        <v>86063</v>
      </c>
      <c r="G67" s="63">
        <v>26963</v>
      </c>
      <c r="H67" s="63">
        <v>105648</v>
      </c>
      <c r="I67" s="63">
        <v>7378</v>
      </c>
      <c r="J67" s="63">
        <v>2728</v>
      </c>
      <c r="K67" s="63">
        <v>7628</v>
      </c>
      <c r="L67" s="63">
        <v>45511</v>
      </c>
      <c r="M67" s="63">
        <v>40040</v>
      </c>
      <c r="N67" s="63">
        <v>17119</v>
      </c>
      <c r="O67" s="15">
        <f t="shared" si="4"/>
        <v>93179</v>
      </c>
      <c r="P67" s="64"/>
      <c r="Q67" s="63">
        <v>86063</v>
      </c>
      <c r="R67" s="63">
        <v>78685</v>
      </c>
      <c r="S67" s="63">
        <v>7378</v>
      </c>
      <c r="T67" s="63">
        <v>17</v>
      </c>
      <c r="U67" s="63">
        <v>5412</v>
      </c>
      <c r="V67" s="63">
        <v>34286</v>
      </c>
      <c r="W67" s="63">
        <v>32968</v>
      </c>
      <c r="X67" s="63">
        <v>13380</v>
      </c>
      <c r="Y67" s="63">
        <f t="shared" si="1"/>
        <v>72666</v>
      </c>
      <c r="Z67" s="63"/>
      <c r="AA67" s="63">
        <v>231</v>
      </c>
      <c r="AB67" s="63">
        <v>58</v>
      </c>
      <c r="AC67" s="63">
        <v>173</v>
      </c>
      <c r="AD67" s="63">
        <f t="shared" si="2"/>
        <v>389</v>
      </c>
      <c r="AE67" s="63">
        <v>216</v>
      </c>
      <c r="AF67" s="63">
        <v>173</v>
      </c>
      <c r="AG67" s="63">
        <v>283</v>
      </c>
      <c r="AH67" s="63">
        <v>106</v>
      </c>
      <c r="AI67" s="64"/>
      <c r="AJ67" s="63">
        <v>58</v>
      </c>
      <c r="AK67" s="63">
        <v>216</v>
      </c>
      <c r="AL67" s="63">
        <v>110</v>
      </c>
      <c r="AM67" s="63">
        <v>106</v>
      </c>
      <c r="AN67" s="18"/>
      <c r="AO67" s="20">
        <v>0.8540113252673045</v>
      </c>
      <c r="AP67" s="20">
        <v>0.55374301675977655</v>
      </c>
      <c r="AQ67" s="20">
        <v>0.82019276689966569</v>
      </c>
      <c r="AR67" s="20">
        <v>0.73657209483093666</v>
      </c>
      <c r="AS67" s="20">
        <v>0.47929611771138836</v>
      </c>
      <c r="AT67" s="20">
        <v>0.84761406244992576</v>
      </c>
      <c r="AU67" s="20">
        <v>0.96984032076533488</v>
      </c>
      <c r="AV67" s="20">
        <v>0.8522905027932961</v>
      </c>
      <c r="AW67" s="20">
        <v>0.98795206877089392</v>
      </c>
      <c r="AX67" s="20">
        <v>1.0374400829122943</v>
      </c>
      <c r="AY67" s="20">
        <v>0.85097181488293483</v>
      </c>
      <c r="AZ67" s="20">
        <v>0.99538515772719016</v>
      </c>
      <c r="BA67" s="65">
        <v>0.96452602680734245</v>
      </c>
      <c r="BB67" s="65">
        <v>0.97494698001620772</v>
      </c>
      <c r="BC67" s="65">
        <v>0.85919865066121193</v>
      </c>
      <c r="BD67" s="65">
        <v>0.84902667379347208</v>
      </c>
      <c r="BE67" s="66"/>
      <c r="BF67" s="65">
        <v>2.9214263661623958E-2</v>
      </c>
      <c r="BG67" s="65">
        <v>3.6954915003695493E-2</v>
      </c>
      <c r="BH67" s="65">
        <v>2.4832071973496246E-2</v>
      </c>
      <c r="BI67" s="65">
        <v>3.674249001562771E-2</v>
      </c>
      <c r="BJ67" s="65">
        <v>1.8441851712457658E-2</v>
      </c>
      <c r="BK67" s="65">
        <v>3.0920307563926806E-2</v>
      </c>
      <c r="BL67" s="65">
        <v>2.47E-2</v>
      </c>
      <c r="BM67" s="65">
        <v>3.39E-2</v>
      </c>
      <c r="BN67" s="65">
        <v>4.8999999999999998E-3</v>
      </c>
      <c r="BO67" s="65">
        <v>2.2000000000000001E-3</v>
      </c>
      <c r="BP67" s="65">
        <v>3.5000000000000001E-3</v>
      </c>
      <c r="BQ67" s="65">
        <v>8.3000000000000001E-3</v>
      </c>
      <c r="BR67" s="65">
        <v>1.8E-3</v>
      </c>
      <c r="BS67" s="65">
        <v>5.4000000000000003E-3</v>
      </c>
      <c r="BT67" s="65">
        <v>4.4999999999999997E-3</v>
      </c>
      <c r="BU67" s="65">
        <v>5.4000000000000003E-3</v>
      </c>
      <c r="BW67" s="20">
        <v>0.89119584233817017</v>
      </c>
      <c r="BX67" s="20">
        <v>0.97733441910966345</v>
      </c>
      <c r="BY67" s="20">
        <v>0.9103</v>
      </c>
      <c r="CA67" s="67">
        <v>6103</v>
      </c>
      <c r="CB67" s="67">
        <v>2223</v>
      </c>
      <c r="CC67" s="67">
        <f t="shared" si="3"/>
        <v>8326</v>
      </c>
      <c r="CD67" s="68"/>
      <c r="CE67" s="65">
        <v>5.1846508572385458E-2</v>
      </c>
      <c r="CF67" s="68"/>
      <c r="CG67" s="65">
        <v>0.7926256983240223</v>
      </c>
      <c r="CH67" s="65">
        <v>0.86243650414622497</v>
      </c>
      <c r="CI67" s="65">
        <v>0.87905169063350175</v>
      </c>
      <c r="CJ67" s="65">
        <v>0.82114629417905249</v>
      </c>
      <c r="CK67" s="65">
        <v>0.86261229983655763</v>
      </c>
      <c r="CL67" s="65">
        <v>0.85527750422059656</v>
      </c>
      <c r="CN67" s="67">
        <v>113728</v>
      </c>
      <c r="CO67" s="67">
        <v>55731</v>
      </c>
      <c r="CP67" s="67">
        <v>57997</v>
      </c>
      <c r="CQ67" s="22">
        <v>97269</v>
      </c>
      <c r="CR67" s="67">
        <v>16459</v>
      </c>
      <c r="CS67" s="65">
        <v>0.14472249577940344</v>
      </c>
    </row>
    <row r="68" spans="1:97" x14ac:dyDescent="0.25">
      <c r="A68" s="61" t="s">
        <v>1287</v>
      </c>
      <c r="B68" s="145" t="s">
        <v>1153</v>
      </c>
      <c r="C68" s="60">
        <v>3817</v>
      </c>
      <c r="D68" s="93" t="s">
        <v>64</v>
      </c>
      <c r="E68" s="63">
        <f t="shared" si="0"/>
        <v>162795</v>
      </c>
      <c r="F68" s="63">
        <v>144522</v>
      </c>
      <c r="G68" s="63">
        <v>18273</v>
      </c>
      <c r="H68" s="63">
        <v>102317</v>
      </c>
      <c r="I68" s="63">
        <v>60478</v>
      </c>
      <c r="J68" s="63">
        <v>1565</v>
      </c>
      <c r="K68" s="63">
        <v>10571</v>
      </c>
      <c r="L68" s="63">
        <v>70752</v>
      </c>
      <c r="M68" s="63">
        <v>57840</v>
      </c>
      <c r="N68" s="63">
        <v>22067</v>
      </c>
      <c r="O68" s="15">
        <f t="shared" si="4"/>
        <v>139163</v>
      </c>
      <c r="P68" s="64"/>
      <c r="Q68" s="63">
        <v>144522</v>
      </c>
      <c r="R68" s="63">
        <v>88613</v>
      </c>
      <c r="S68" s="63">
        <v>55909</v>
      </c>
      <c r="T68" s="63">
        <v>0</v>
      </c>
      <c r="U68" s="63">
        <v>8965</v>
      </c>
      <c r="V68" s="63">
        <v>62393</v>
      </c>
      <c r="W68" s="63">
        <v>53320</v>
      </c>
      <c r="X68" s="63">
        <v>19844</v>
      </c>
      <c r="Y68" s="63">
        <f t="shared" si="1"/>
        <v>124678</v>
      </c>
      <c r="Z68" s="63"/>
      <c r="AA68" s="63">
        <v>267</v>
      </c>
      <c r="AB68" s="63">
        <v>149</v>
      </c>
      <c r="AC68" s="63">
        <v>118</v>
      </c>
      <c r="AD68" s="63">
        <f t="shared" si="2"/>
        <v>1285</v>
      </c>
      <c r="AE68" s="63">
        <v>1167</v>
      </c>
      <c r="AF68" s="63">
        <v>118</v>
      </c>
      <c r="AG68" s="63">
        <v>342</v>
      </c>
      <c r="AH68" s="63">
        <v>943</v>
      </c>
      <c r="AI68" s="64"/>
      <c r="AJ68" s="63">
        <v>149</v>
      </c>
      <c r="AK68" s="63">
        <v>1167</v>
      </c>
      <c r="AL68" s="63">
        <v>244</v>
      </c>
      <c r="AM68" s="63">
        <v>923</v>
      </c>
      <c r="AN68" s="18"/>
      <c r="AO68" s="20">
        <v>0.88206055700301012</v>
      </c>
      <c r="AP68" s="20">
        <v>0.52763671156252301</v>
      </c>
      <c r="AQ68" s="20">
        <v>0.84523179708874341</v>
      </c>
      <c r="AR68" s="20">
        <v>0.771020125447339</v>
      </c>
      <c r="AS68" s="20">
        <v>0.43927462709169379</v>
      </c>
      <c r="AT68" s="20">
        <v>0.88236991147755051</v>
      </c>
      <c r="AU68" s="20">
        <v>1.01959122758202</v>
      </c>
      <c r="AV68" s="20">
        <v>0.77802311032604698</v>
      </c>
      <c r="AW68" s="20">
        <v>1.0694559910515895</v>
      </c>
      <c r="AX68" s="20">
        <v>1.1128641243698771</v>
      </c>
      <c r="AY68" s="20">
        <v>0.83542818202468383</v>
      </c>
      <c r="AZ68" s="20">
        <v>1.0565222672679513</v>
      </c>
      <c r="BA68" s="65">
        <v>1.0521430628649229</v>
      </c>
      <c r="BB68" s="65">
        <v>0.98917378220341057</v>
      </c>
      <c r="BC68" s="65">
        <v>0.89572696567433818</v>
      </c>
      <c r="BD68" s="65">
        <v>0.86929024050106429</v>
      </c>
      <c r="BE68" s="66"/>
      <c r="BF68" s="65">
        <v>5.0824594561638826E-2</v>
      </c>
      <c r="BG68" s="65">
        <v>5.242610150585611E-2</v>
      </c>
      <c r="BH68" s="65">
        <v>4.0771843265802681E-2</v>
      </c>
      <c r="BI68" s="65">
        <v>6.6031960482151528E-2</v>
      </c>
      <c r="BJ68" s="65">
        <v>4.1918837994521244E-2</v>
      </c>
      <c r="BK68" s="65">
        <v>5.2034730217539973E-2</v>
      </c>
      <c r="BL68" s="65">
        <v>4.4999999999999998E-2</v>
      </c>
      <c r="BM68" s="65">
        <v>5.6500000000000002E-2</v>
      </c>
      <c r="BN68" s="65">
        <v>1.2200000000000001E-2</v>
      </c>
      <c r="BO68" s="65">
        <v>1.0699999999999999E-2</v>
      </c>
      <c r="BP68" s="65">
        <v>1.2999999999999999E-2</v>
      </c>
      <c r="BQ68" s="65">
        <v>1.46E-2</v>
      </c>
      <c r="BR68" s="65">
        <v>3.0999999999999999E-3</v>
      </c>
      <c r="BS68" s="65">
        <v>1.35E-2</v>
      </c>
      <c r="BT68" s="65">
        <v>9.4999999999999998E-3</v>
      </c>
      <c r="BU68" s="65">
        <v>1.49E-2</v>
      </c>
      <c r="BW68" s="20">
        <v>0.89255883428850136</v>
      </c>
      <c r="BX68" s="20">
        <v>0.95191242588127978</v>
      </c>
      <c r="BY68" s="20">
        <v>0.89880000000000004</v>
      </c>
      <c r="CA68" s="67">
        <v>7617</v>
      </c>
      <c r="CB68" s="67">
        <v>2706</v>
      </c>
      <c r="CC68" s="67">
        <f t="shared" si="3"/>
        <v>10323</v>
      </c>
      <c r="CD68" s="68"/>
      <c r="CE68" s="65">
        <v>7.8325450613935227E-2</v>
      </c>
      <c r="CF68" s="68"/>
      <c r="CG68" s="65">
        <v>0.71590490910429083</v>
      </c>
      <c r="CH68" s="65">
        <v>0.8724700334053842</v>
      </c>
      <c r="CI68" s="65">
        <v>0.95147573786893447</v>
      </c>
      <c r="CJ68" s="65">
        <v>0.85761338684031196</v>
      </c>
      <c r="CK68" s="65">
        <v>0.88749449581682083</v>
      </c>
      <c r="CL68" s="65">
        <v>0.88250322515366908</v>
      </c>
      <c r="CN68" s="67">
        <v>158132</v>
      </c>
      <c r="CO68" s="67">
        <v>76386.000000000015</v>
      </c>
      <c r="CP68" s="67">
        <v>81745.999999999942</v>
      </c>
      <c r="CQ68" s="22">
        <v>139552</v>
      </c>
      <c r="CR68" s="67">
        <v>18580</v>
      </c>
      <c r="CS68" s="65">
        <v>0.11749677484633092</v>
      </c>
    </row>
    <row r="69" spans="1:97" x14ac:dyDescent="0.25">
      <c r="A69" s="61" t="s">
        <v>1287</v>
      </c>
      <c r="B69" s="145" t="s">
        <v>1153</v>
      </c>
      <c r="C69" s="60">
        <v>3818</v>
      </c>
      <c r="D69" s="93" t="s">
        <v>65</v>
      </c>
      <c r="E69" s="63">
        <f t="shared" si="0"/>
        <v>389051</v>
      </c>
      <c r="F69" s="63">
        <v>250976</v>
      </c>
      <c r="G69" s="63">
        <v>138075</v>
      </c>
      <c r="H69" s="63">
        <v>375165</v>
      </c>
      <c r="I69" s="63">
        <v>13886</v>
      </c>
      <c r="J69" s="63">
        <v>9733</v>
      </c>
      <c r="K69" s="63">
        <v>24559</v>
      </c>
      <c r="L69" s="63">
        <v>161143</v>
      </c>
      <c r="M69" s="63">
        <v>136032</v>
      </c>
      <c r="N69" s="63">
        <v>57584</v>
      </c>
      <c r="O69" s="15">
        <f t="shared" si="4"/>
        <v>321734</v>
      </c>
      <c r="P69" s="64"/>
      <c r="Q69" s="63">
        <v>250976</v>
      </c>
      <c r="R69" s="63">
        <v>241845</v>
      </c>
      <c r="S69" s="63">
        <v>9131</v>
      </c>
      <c r="T69" s="63">
        <v>41</v>
      </c>
      <c r="U69" s="63">
        <v>13888</v>
      </c>
      <c r="V69" s="63">
        <v>107380</v>
      </c>
      <c r="W69" s="63">
        <v>93280</v>
      </c>
      <c r="X69" s="63">
        <v>36387</v>
      </c>
      <c r="Y69" s="63">
        <f t="shared" si="1"/>
        <v>214548</v>
      </c>
      <c r="Z69" s="63"/>
      <c r="AA69" s="63">
        <v>792</v>
      </c>
      <c r="AB69" s="63">
        <v>93</v>
      </c>
      <c r="AC69" s="63">
        <v>699</v>
      </c>
      <c r="AD69" s="63">
        <f t="shared" si="2"/>
        <v>1035</v>
      </c>
      <c r="AE69" s="63">
        <v>336</v>
      </c>
      <c r="AF69" s="63">
        <v>699</v>
      </c>
      <c r="AG69" s="63">
        <v>977</v>
      </c>
      <c r="AH69" s="63">
        <v>58</v>
      </c>
      <c r="AI69" s="64"/>
      <c r="AJ69" s="63">
        <v>93</v>
      </c>
      <c r="AK69" s="63">
        <v>336</v>
      </c>
      <c r="AL69" s="63">
        <v>290</v>
      </c>
      <c r="AM69" s="63">
        <v>46</v>
      </c>
      <c r="AN69" s="18"/>
      <c r="AO69" s="20">
        <v>0.76251431115634138</v>
      </c>
      <c r="AP69" s="20">
        <v>0.435925706046985</v>
      </c>
      <c r="AQ69" s="20">
        <v>0.74423142510497209</v>
      </c>
      <c r="AR69" s="20">
        <v>0.66606439782104521</v>
      </c>
      <c r="AS69" s="20">
        <v>0.40836745731283319</v>
      </c>
      <c r="AT69" s="20">
        <v>0.76209599567517472</v>
      </c>
      <c r="AU69" s="20">
        <v>0.86166336525705567</v>
      </c>
      <c r="AV69" s="20">
        <v>0.69428660277612864</v>
      </c>
      <c r="AW69" s="20">
        <v>0.90095998479232009</v>
      </c>
      <c r="AX69" s="20">
        <v>0.91710263739819864</v>
      </c>
      <c r="AY69" s="20">
        <v>0.74150763604522396</v>
      </c>
      <c r="AZ69" s="20">
        <v>0.88740008495192491</v>
      </c>
      <c r="BA69" s="65">
        <v>0.87828086408375416</v>
      </c>
      <c r="BB69" s="65">
        <v>0.84550627240143372</v>
      </c>
      <c r="BC69" s="65">
        <v>0.77092933239945438</v>
      </c>
      <c r="BD69" s="65">
        <v>0.75433243727598565</v>
      </c>
      <c r="BE69" s="66"/>
      <c r="BF69" s="65">
        <v>3.9364218468632237E-2</v>
      </c>
      <c r="BG69" s="65">
        <v>5.0115207373271888E-2</v>
      </c>
      <c r="BH69" s="65">
        <v>3.0707378447951718E-2</v>
      </c>
      <c r="BI69" s="65">
        <v>4.9864092229824727E-2</v>
      </c>
      <c r="BJ69" s="65">
        <v>3.4576710995783327E-2</v>
      </c>
      <c r="BK69" s="65">
        <v>4.0091446139898797E-2</v>
      </c>
      <c r="BL69" s="65">
        <v>3.5000000000000003E-2</v>
      </c>
      <c r="BM69" s="65">
        <v>4.3799999999999999E-2</v>
      </c>
      <c r="BN69" s="65">
        <v>7.9000000000000008E-3</v>
      </c>
      <c r="BO69" s="65">
        <v>4.8999999999999998E-3</v>
      </c>
      <c r="BP69" s="65">
        <v>6.4999999999999997E-3</v>
      </c>
      <c r="BQ69" s="65">
        <v>1.11E-2</v>
      </c>
      <c r="BR69" s="65">
        <v>5.0000000000000001E-3</v>
      </c>
      <c r="BS69" s="65">
        <v>8.3999999999999995E-3</v>
      </c>
      <c r="BT69" s="65">
        <v>6.1999999999999998E-3</v>
      </c>
      <c r="BU69" s="65">
        <v>9.7000000000000003E-3</v>
      </c>
      <c r="BW69" s="20">
        <v>0.88495279972282936</v>
      </c>
      <c r="BX69" s="20">
        <v>0.95647198404617861</v>
      </c>
      <c r="BY69" s="20">
        <v>0.90910000000000002</v>
      </c>
      <c r="CA69" s="67">
        <v>20952</v>
      </c>
      <c r="CB69" s="67">
        <v>6416</v>
      </c>
      <c r="CC69" s="67">
        <f t="shared" si="3"/>
        <v>27368</v>
      </c>
      <c r="CD69" s="68"/>
      <c r="CE69" s="65">
        <v>5.3705715961226669E-2</v>
      </c>
      <c r="CF69" s="68"/>
      <c r="CG69" s="65">
        <v>0.64385265598055019</v>
      </c>
      <c r="CH69" s="65">
        <v>0.77406531474865392</v>
      </c>
      <c r="CI69" s="65">
        <v>0.79991640148859289</v>
      </c>
      <c r="CJ69" s="65">
        <v>0.73309897241752298</v>
      </c>
      <c r="CK69" s="65">
        <v>0.7719371797064194</v>
      </c>
      <c r="CL69" s="65">
        <v>0.76508577607356387</v>
      </c>
      <c r="CN69" s="67">
        <v>440216</v>
      </c>
      <c r="CO69" s="67">
        <v>217016</v>
      </c>
      <c r="CP69" s="67">
        <v>223199.99999999994</v>
      </c>
      <c r="CQ69" s="22">
        <v>336803</v>
      </c>
      <c r="CR69" s="67">
        <v>103413</v>
      </c>
      <c r="CS69" s="65">
        <v>0.23491422392643613</v>
      </c>
    </row>
    <row r="70" spans="1:97" x14ac:dyDescent="0.25">
      <c r="A70" s="61" t="s">
        <v>1287</v>
      </c>
      <c r="B70" s="145" t="s">
        <v>1153</v>
      </c>
      <c r="C70" s="60">
        <v>3819</v>
      </c>
      <c r="D70" s="93" t="s">
        <v>66</v>
      </c>
      <c r="E70" s="63">
        <f t="shared" si="0"/>
        <v>81484</v>
      </c>
      <c r="F70" s="63">
        <v>59739</v>
      </c>
      <c r="G70" s="63">
        <v>21745</v>
      </c>
      <c r="H70" s="63">
        <v>66532</v>
      </c>
      <c r="I70" s="63">
        <v>14952</v>
      </c>
      <c r="J70" s="63">
        <v>494</v>
      </c>
      <c r="K70" s="63">
        <v>6194</v>
      </c>
      <c r="L70" s="63">
        <v>38319</v>
      </c>
      <c r="M70" s="63">
        <v>26785</v>
      </c>
      <c r="N70" s="63">
        <v>9692</v>
      </c>
      <c r="O70" s="15">
        <f t="shared" si="4"/>
        <v>71298</v>
      </c>
      <c r="P70" s="64"/>
      <c r="Q70" s="63">
        <v>59739</v>
      </c>
      <c r="R70" s="63">
        <v>44787</v>
      </c>
      <c r="S70" s="63">
        <v>14952</v>
      </c>
      <c r="T70" s="63">
        <v>114</v>
      </c>
      <c r="U70" s="63">
        <v>3607</v>
      </c>
      <c r="V70" s="63">
        <v>24838</v>
      </c>
      <c r="W70" s="63">
        <v>22617</v>
      </c>
      <c r="X70" s="63">
        <v>8563</v>
      </c>
      <c r="Y70" s="63">
        <f t="shared" si="1"/>
        <v>51062</v>
      </c>
      <c r="Z70" s="63"/>
      <c r="AA70" s="63">
        <v>261</v>
      </c>
      <c r="AB70" s="63">
        <v>43</v>
      </c>
      <c r="AC70" s="63">
        <v>218</v>
      </c>
      <c r="AD70" s="63">
        <f t="shared" si="2"/>
        <v>436</v>
      </c>
      <c r="AE70" s="63">
        <v>216</v>
      </c>
      <c r="AF70" s="63">
        <v>220</v>
      </c>
      <c r="AG70" s="63">
        <v>287</v>
      </c>
      <c r="AH70" s="63">
        <v>149</v>
      </c>
      <c r="AI70" s="64"/>
      <c r="AJ70" s="63">
        <v>43</v>
      </c>
      <c r="AK70" s="63">
        <v>216</v>
      </c>
      <c r="AL70" s="63">
        <v>67</v>
      </c>
      <c r="AM70" s="63">
        <v>149</v>
      </c>
      <c r="AN70" s="18"/>
      <c r="AO70" s="20">
        <v>0.69744353958525729</v>
      </c>
      <c r="AP70" s="20">
        <v>0.35931100939532645</v>
      </c>
      <c r="AQ70" s="20">
        <v>0.66367992811860432</v>
      </c>
      <c r="AR70" s="20">
        <v>0.49709554221894153</v>
      </c>
      <c r="AS70" s="20">
        <v>0.25360065985660807</v>
      </c>
      <c r="AT70" s="20">
        <v>0.69700856312950321</v>
      </c>
      <c r="AU70" s="20">
        <v>0.84994962639576865</v>
      </c>
      <c r="AV70" s="20">
        <v>0.74608528065526381</v>
      </c>
      <c r="AW70" s="20">
        <v>0.95639694504068284</v>
      </c>
      <c r="AX70" s="20">
        <v>0.85962322282486603</v>
      </c>
      <c r="AY70" s="20">
        <v>0.61493560053296115</v>
      </c>
      <c r="AZ70" s="20">
        <v>0.89652570825002831</v>
      </c>
      <c r="BA70" s="65">
        <v>0.89363791631084544</v>
      </c>
      <c r="BB70" s="65">
        <v>0.80771136063408189</v>
      </c>
      <c r="BC70" s="65">
        <v>0.71517933390264732</v>
      </c>
      <c r="BD70" s="65">
        <v>0.6802964002642008</v>
      </c>
      <c r="BE70" s="66"/>
      <c r="BF70" s="65">
        <v>4.0656580407734094E-2</v>
      </c>
      <c r="BG70" s="65">
        <v>3.4932076517881896E-2</v>
      </c>
      <c r="BH70" s="65">
        <v>4.3919833890042427E-2</v>
      </c>
      <c r="BI70" s="65">
        <v>4.0160642570281124E-2</v>
      </c>
      <c r="BJ70" s="65">
        <v>3.3851635892452221E-2</v>
      </c>
      <c r="BK70" s="65">
        <v>4.1586437376889537E-2</v>
      </c>
      <c r="BL70" s="65">
        <v>3.5799999999999998E-2</v>
      </c>
      <c r="BM70" s="65">
        <v>4.58E-2</v>
      </c>
      <c r="BN70" s="65">
        <v>7.4999999999999997E-3</v>
      </c>
      <c r="BO70" s="65">
        <v>9.1000000000000004E-3</v>
      </c>
      <c r="BP70" s="65">
        <v>1.11E-2</v>
      </c>
      <c r="BQ70" s="65">
        <v>5.0000000000000001E-3</v>
      </c>
      <c r="BR70" s="65">
        <v>1.5E-3</v>
      </c>
      <c r="BS70" s="65">
        <v>8.3000000000000001E-3</v>
      </c>
      <c r="BT70" s="65">
        <v>6.1999999999999998E-3</v>
      </c>
      <c r="BU70" s="65">
        <v>8.8999999999999999E-3</v>
      </c>
      <c r="BW70" s="20">
        <v>0.90717915766107837</v>
      </c>
      <c r="BX70" s="20">
        <v>0.95238095238095233</v>
      </c>
      <c r="BY70" s="20">
        <v>0.92030000000000001</v>
      </c>
      <c r="CA70" s="67">
        <v>3158</v>
      </c>
      <c r="CB70" s="67">
        <v>791</v>
      </c>
      <c r="CC70" s="67">
        <f t="shared" si="3"/>
        <v>3949</v>
      </c>
      <c r="CD70" s="68"/>
      <c r="CE70" s="65">
        <v>0.17170133103326604</v>
      </c>
      <c r="CF70" s="68"/>
      <c r="CG70" s="65">
        <v>0.52493375090339678</v>
      </c>
      <c r="CH70" s="65">
        <v>0.72170917985324212</v>
      </c>
      <c r="CI70" s="65">
        <v>0.73433037003754931</v>
      </c>
      <c r="CJ70" s="65">
        <v>0.66328278662521412</v>
      </c>
      <c r="CK70" s="65">
        <v>0.70611238950293609</v>
      </c>
      <c r="CL70" s="65">
        <v>0.69902820921836961</v>
      </c>
      <c r="CN70" s="67">
        <v>95288</v>
      </c>
      <c r="CO70" s="67">
        <v>46840</v>
      </c>
      <c r="CP70" s="67">
        <v>48448</v>
      </c>
      <c r="CQ70" s="22">
        <v>66609</v>
      </c>
      <c r="CR70" s="67">
        <v>28679</v>
      </c>
      <c r="CS70" s="65">
        <v>0.30097179078163039</v>
      </c>
    </row>
    <row r="71" spans="1:97" x14ac:dyDescent="0.25">
      <c r="A71" s="61" t="s">
        <v>1287</v>
      </c>
      <c r="B71" s="145" t="s">
        <v>1153</v>
      </c>
      <c r="C71" s="60">
        <v>3820</v>
      </c>
      <c r="D71" s="93" t="s">
        <v>67</v>
      </c>
      <c r="E71" s="63">
        <f t="shared" si="0"/>
        <v>25151</v>
      </c>
      <c r="F71" s="63">
        <v>18003</v>
      </c>
      <c r="G71" s="63">
        <v>7148</v>
      </c>
      <c r="H71" s="63">
        <v>22394</v>
      </c>
      <c r="I71" s="63">
        <v>2757</v>
      </c>
      <c r="J71" s="63">
        <v>943</v>
      </c>
      <c r="K71" s="63">
        <v>1580</v>
      </c>
      <c r="L71" s="63">
        <v>9849</v>
      </c>
      <c r="M71" s="63">
        <v>8875</v>
      </c>
      <c r="N71" s="63">
        <v>3904</v>
      </c>
      <c r="O71" s="15">
        <f t="shared" si="4"/>
        <v>20304</v>
      </c>
      <c r="P71" s="64"/>
      <c r="Q71" s="63">
        <v>18003</v>
      </c>
      <c r="R71" s="63">
        <v>15246</v>
      </c>
      <c r="S71" s="63">
        <v>2757</v>
      </c>
      <c r="T71" s="63">
        <v>0</v>
      </c>
      <c r="U71" s="63">
        <v>1045</v>
      </c>
      <c r="V71" s="63">
        <v>7500</v>
      </c>
      <c r="W71" s="63">
        <v>6863</v>
      </c>
      <c r="X71" s="63">
        <v>2595</v>
      </c>
      <c r="Y71" s="63">
        <f t="shared" si="1"/>
        <v>15408</v>
      </c>
      <c r="Z71" s="63"/>
      <c r="AA71" s="63">
        <v>66</v>
      </c>
      <c r="AB71" s="63">
        <v>14</v>
      </c>
      <c r="AC71" s="63">
        <v>52</v>
      </c>
      <c r="AD71" s="63">
        <f t="shared" si="2"/>
        <v>115</v>
      </c>
      <c r="AE71" s="63">
        <v>63</v>
      </c>
      <c r="AF71" s="63">
        <v>52</v>
      </c>
      <c r="AG71" s="63">
        <v>80</v>
      </c>
      <c r="AH71" s="63">
        <v>35</v>
      </c>
      <c r="AI71" s="64"/>
      <c r="AJ71" s="63">
        <v>14</v>
      </c>
      <c r="AK71" s="63">
        <v>63</v>
      </c>
      <c r="AL71" s="63">
        <v>28</v>
      </c>
      <c r="AM71" s="63">
        <v>35</v>
      </c>
      <c r="AN71" s="18"/>
      <c r="AO71" s="20">
        <v>1.0887484329293773</v>
      </c>
      <c r="AP71" s="20">
        <v>0.63324873096446699</v>
      </c>
      <c r="AQ71" s="20">
        <v>1.0134740053387568</v>
      </c>
      <c r="AR71" s="20">
        <v>0.9785468211713122</v>
      </c>
      <c r="AS71" s="20">
        <v>0.61327300150829567</v>
      </c>
      <c r="AT71" s="20">
        <v>1.0748625939730874</v>
      </c>
      <c r="AU71" s="20">
        <v>1.2645215211032177</v>
      </c>
      <c r="AV71" s="20">
        <v>1.0025380710659899</v>
      </c>
      <c r="AW71" s="20">
        <v>1.2519384771831703</v>
      </c>
      <c r="AX71" s="20">
        <v>1.38975884747886</v>
      </c>
      <c r="AY71" s="20">
        <v>1.1776772247360483</v>
      </c>
      <c r="AZ71" s="20">
        <v>1.2827089519236843</v>
      </c>
      <c r="BA71" s="65">
        <v>1.3081357407004568</v>
      </c>
      <c r="BB71" s="65">
        <v>1.2242211055276382</v>
      </c>
      <c r="BC71" s="65">
        <v>1.1188818794866218</v>
      </c>
      <c r="BD71" s="65">
        <v>1.0609045226130653</v>
      </c>
      <c r="BE71" s="66"/>
      <c r="BF71" s="65">
        <v>6.0216930557287121E-2</v>
      </c>
      <c r="BG71" s="65">
        <v>5.9330143540669858E-2</v>
      </c>
      <c r="BH71" s="65">
        <v>5.0529287226534936E-2</v>
      </c>
      <c r="BI71" s="65">
        <v>8.0187887938265395E-2</v>
      </c>
      <c r="BJ71" s="65">
        <v>3.4853921066119939E-2</v>
      </c>
      <c r="BK71" s="65">
        <v>6.3728621105670291E-2</v>
      </c>
      <c r="BL71" s="65">
        <v>5.6800000000000003E-2</v>
      </c>
      <c r="BM71" s="65">
        <v>6.3600000000000004E-2</v>
      </c>
      <c r="BN71" s="65">
        <v>1.4E-2</v>
      </c>
      <c r="BO71" s="65">
        <v>9.5999999999999992E-3</v>
      </c>
      <c r="BP71" s="65">
        <v>1.1599999999999999E-2</v>
      </c>
      <c r="BQ71" s="65">
        <v>1.8800000000000001E-2</v>
      </c>
      <c r="BR71" s="65">
        <v>1.03E-2</v>
      </c>
      <c r="BS71" s="65">
        <v>1.4500000000000001E-2</v>
      </c>
      <c r="BT71" s="65">
        <v>1.3599999999999999E-2</v>
      </c>
      <c r="BU71" s="65">
        <v>1.43E-2</v>
      </c>
      <c r="BW71" s="20">
        <v>0.85294851016082784</v>
      </c>
      <c r="BX71" s="20">
        <v>0.91392956074396514</v>
      </c>
      <c r="BY71" s="20">
        <v>0.86760000000000004</v>
      </c>
      <c r="CA71" s="67">
        <v>1103</v>
      </c>
      <c r="CB71" s="67">
        <v>800</v>
      </c>
      <c r="CC71" s="67">
        <f t="shared" si="3"/>
        <v>1903</v>
      </c>
      <c r="CD71" s="68"/>
      <c r="CE71" s="65">
        <v>6.6891934171829051E-2</v>
      </c>
      <c r="CF71" s="68"/>
      <c r="CG71" s="65">
        <v>0.90545685279187815</v>
      </c>
      <c r="CH71" s="65">
        <v>1.0615228168297954</v>
      </c>
      <c r="CI71" s="65">
        <v>1.1666144691512683</v>
      </c>
      <c r="CJ71" s="65">
        <v>1.0986425339366517</v>
      </c>
      <c r="CK71" s="65">
        <v>1.0883820835175944</v>
      </c>
      <c r="CL71" s="65">
        <v>1.0901587964897619</v>
      </c>
      <c r="CN71" s="67">
        <v>19144</v>
      </c>
      <c r="CO71" s="67">
        <v>9194</v>
      </c>
      <c r="CP71" s="67">
        <v>9950</v>
      </c>
      <c r="CQ71" s="22">
        <v>20870</v>
      </c>
      <c r="CR71" s="67">
        <v>0</v>
      </c>
      <c r="CS71" s="65">
        <v>0</v>
      </c>
    </row>
    <row r="72" spans="1:97" x14ac:dyDescent="0.25">
      <c r="A72" s="61" t="s">
        <v>1287</v>
      </c>
      <c r="B72" s="145" t="s">
        <v>1153</v>
      </c>
      <c r="C72" s="60">
        <v>3821</v>
      </c>
      <c r="D72" s="93" t="s">
        <v>68</v>
      </c>
      <c r="E72" s="63">
        <f t="shared" si="0"/>
        <v>23295</v>
      </c>
      <c r="F72" s="63">
        <v>19855</v>
      </c>
      <c r="G72" s="63">
        <v>3440</v>
      </c>
      <c r="H72" s="63">
        <v>22060</v>
      </c>
      <c r="I72" s="63">
        <v>1235</v>
      </c>
      <c r="J72" s="63">
        <v>524</v>
      </c>
      <c r="K72" s="63">
        <v>1516</v>
      </c>
      <c r="L72" s="63">
        <v>9597</v>
      </c>
      <c r="M72" s="63">
        <v>8272</v>
      </c>
      <c r="N72" s="63">
        <v>3386</v>
      </c>
      <c r="O72" s="15">
        <f t="shared" si="4"/>
        <v>19385</v>
      </c>
      <c r="P72" s="64"/>
      <c r="Q72" s="63">
        <v>19855</v>
      </c>
      <c r="R72" s="63">
        <v>18620</v>
      </c>
      <c r="S72" s="63">
        <v>1235</v>
      </c>
      <c r="T72" s="63">
        <v>0</v>
      </c>
      <c r="U72" s="63">
        <v>1264</v>
      </c>
      <c r="V72" s="63">
        <v>8606</v>
      </c>
      <c r="W72" s="63">
        <v>7159</v>
      </c>
      <c r="X72" s="63">
        <v>2826</v>
      </c>
      <c r="Y72" s="63">
        <f t="shared" si="1"/>
        <v>17029</v>
      </c>
      <c r="Z72" s="63"/>
      <c r="AA72" s="63">
        <v>41</v>
      </c>
      <c r="AB72" s="63">
        <v>12</v>
      </c>
      <c r="AC72" s="63">
        <v>29</v>
      </c>
      <c r="AD72" s="63">
        <f t="shared" si="2"/>
        <v>72</v>
      </c>
      <c r="AE72" s="63">
        <v>43</v>
      </c>
      <c r="AF72" s="63">
        <v>29</v>
      </c>
      <c r="AG72" s="63">
        <v>60</v>
      </c>
      <c r="AH72" s="63">
        <v>12</v>
      </c>
      <c r="AI72" s="64"/>
      <c r="AJ72" s="63">
        <v>12</v>
      </c>
      <c r="AK72" s="63">
        <v>43</v>
      </c>
      <c r="AL72" s="63">
        <v>31</v>
      </c>
      <c r="AM72" s="63">
        <v>12</v>
      </c>
      <c r="AN72" s="18"/>
      <c r="AO72" s="20">
        <v>0.84366768407408954</v>
      </c>
      <c r="AP72" s="20">
        <v>0.51306532663316584</v>
      </c>
      <c r="AQ72" s="20">
        <v>0.79769539078156315</v>
      </c>
      <c r="AR72" s="20">
        <v>0.76910589410589414</v>
      </c>
      <c r="AS72" s="20">
        <v>0.46839299314546839</v>
      </c>
      <c r="AT72" s="20">
        <v>0.83797176894584047</v>
      </c>
      <c r="AU72" s="20">
        <v>0.95208429150813234</v>
      </c>
      <c r="AV72" s="20">
        <v>0.76180904522613069</v>
      </c>
      <c r="AW72" s="20">
        <v>0.96162324649298592</v>
      </c>
      <c r="AX72" s="20">
        <v>1.0329670329670331</v>
      </c>
      <c r="AY72" s="20">
        <v>0.8596090378268596</v>
      </c>
      <c r="AZ72" s="20">
        <v>0.97031734908399236</v>
      </c>
      <c r="BA72" s="65">
        <v>0.97353513147881965</v>
      </c>
      <c r="BB72" s="65">
        <v>0.93110008271298594</v>
      </c>
      <c r="BC72" s="65">
        <v>0.85465460387249514</v>
      </c>
      <c r="BD72" s="65">
        <v>0.83291976840363935</v>
      </c>
      <c r="BE72" s="66"/>
      <c r="BF72" s="65">
        <v>8.6087788287809545E-3</v>
      </c>
      <c r="BG72" s="65">
        <v>1.8196202531645569E-2</v>
      </c>
      <c r="BH72" s="65">
        <v>6.7575577949021935E-3</v>
      </c>
      <c r="BI72" s="65">
        <v>9.8610488570147915E-3</v>
      </c>
      <c r="BJ72" s="65">
        <v>6.5952184666117067E-3</v>
      </c>
      <c r="BK72" s="65">
        <v>8.906783796974134E-3</v>
      </c>
      <c r="BL72" s="65">
        <v>6.4000000000000003E-3</v>
      </c>
      <c r="BM72" s="65">
        <v>1.09E-2</v>
      </c>
      <c r="BN72" s="65">
        <v>7.0000000000000007E-2</v>
      </c>
      <c r="BO72" s="65">
        <v>1.2699999999999999E-2</v>
      </c>
      <c r="BP72" s="65">
        <v>6.1199999999999997E-2</v>
      </c>
      <c r="BQ72" s="65">
        <v>0.1082</v>
      </c>
      <c r="BR72" s="65">
        <v>2.5100000000000001E-2</v>
      </c>
      <c r="BS72" s="65">
        <v>7.6600000000000001E-2</v>
      </c>
      <c r="BT72" s="65">
        <v>5.7000000000000002E-2</v>
      </c>
      <c r="BU72" s="65">
        <v>8.3299999999999999E-2</v>
      </c>
      <c r="BW72" s="20">
        <v>0.88840471888617278</v>
      </c>
      <c r="BX72" s="20">
        <v>0.96477181745396312</v>
      </c>
      <c r="BY72" s="20">
        <v>0.89739999999999998</v>
      </c>
      <c r="CA72" s="67">
        <v>1231</v>
      </c>
      <c r="CB72" s="67">
        <v>458</v>
      </c>
      <c r="CC72" s="67">
        <f t="shared" si="3"/>
        <v>1689</v>
      </c>
      <c r="CD72" s="68"/>
      <c r="CE72" s="65">
        <v>5.8211503574858603E-2</v>
      </c>
      <c r="CF72" s="68"/>
      <c r="CG72" s="65">
        <v>0.70150753768844221</v>
      </c>
      <c r="CH72" s="65">
        <v>0.8139278557114229</v>
      </c>
      <c r="CI72" s="65">
        <v>0.91545954045954048</v>
      </c>
      <c r="CJ72" s="65">
        <v>0.84564610307184562</v>
      </c>
      <c r="CK72" s="65">
        <v>0.84342777054760232</v>
      </c>
      <c r="CL72" s="65">
        <v>0.84379311786595312</v>
      </c>
      <c r="CN72" s="67">
        <v>23917</v>
      </c>
      <c r="CO72" s="67">
        <v>11827</v>
      </c>
      <c r="CP72" s="67">
        <v>12090</v>
      </c>
      <c r="CQ72" s="22">
        <v>20181</v>
      </c>
      <c r="CR72" s="67">
        <v>3736</v>
      </c>
      <c r="CS72" s="65">
        <v>0.15620688213404688</v>
      </c>
    </row>
    <row r="73" spans="1:97" x14ac:dyDescent="0.25">
      <c r="A73" s="61" t="s">
        <v>1287</v>
      </c>
      <c r="B73" s="145" t="s">
        <v>1153</v>
      </c>
      <c r="C73" s="60">
        <v>3822</v>
      </c>
      <c r="D73" s="93" t="s">
        <v>69</v>
      </c>
      <c r="E73" s="63">
        <f t="shared" si="0"/>
        <v>60403</v>
      </c>
      <c r="F73" s="63">
        <v>46389</v>
      </c>
      <c r="G73" s="63">
        <v>14014</v>
      </c>
      <c r="H73" s="63">
        <v>49865</v>
      </c>
      <c r="I73" s="63">
        <v>10538</v>
      </c>
      <c r="J73" s="63">
        <v>1526</v>
      </c>
      <c r="K73" s="63">
        <v>3731</v>
      </c>
      <c r="L73" s="63">
        <v>25588</v>
      </c>
      <c r="M73" s="63">
        <v>20867</v>
      </c>
      <c r="N73" s="63">
        <v>8691</v>
      </c>
      <c r="O73" s="15">
        <f t="shared" si="4"/>
        <v>50186</v>
      </c>
      <c r="P73" s="64"/>
      <c r="Q73" s="63">
        <v>46389</v>
      </c>
      <c r="R73" s="63">
        <v>36556</v>
      </c>
      <c r="S73" s="63">
        <v>9833</v>
      </c>
      <c r="T73" s="63">
        <v>0</v>
      </c>
      <c r="U73" s="63">
        <v>2754</v>
      </c>
      <c r="V73" s="63">
        <v>20939</v>
      </c>
      <c r="W73" s="63">
        <v>16803</v>
      </c>
      <c r="X73" s="63">
        <v>5893</v>
      </c>
      <c r="Y73" s="63">
        <f t="shared" si="1"/>
        <v>40496</v>
      </c>
      <c r="Z73" s="63"/>
      <c r="AA73" s="63">
        <v>143</v>
      </c>
      <c r="AB73" s="63">
        <v>27</v>
      </c>
      <c r="AC73" s="63">
        <v>116</v>
      </c>
      <c r="AD73" s="63">
        <f t="shared" si="2"/>
        <v>231</v>
      </c>
      <c r="AE73" s="63">
        <v>115</v>
      </c>
      <c r="AF73" s="63">
        <v>116</v>
      </c>
      <c r="AG73" s="63">
        <v>173</v>
      </c>
      <c r="AH73" s="63">
        <v>58</v>
      </c>
      <c r="AI73" s="64"/>
      <c r="AJ73" s="63">
        <v>27</v>
      </c>
      <c r="AK73" s="63">
        <v>115</v>
      </c>
      <c r="AL73" s="63">
        <v>60</v>
      </c>
      <c r="AM73" s="63">
        <v>55</v>
      </c>
      <c r="AN73" s="18"/>
      <c r="AO73" s="20">
        <v>0.96988172644658399</v>
      </c>
      <c r="AP73" s="20">
        <v>0.61686005209566663</v>
      </c>
      <c r="AQ73" s="20">
        <v>0.9439628629624367</v>
      </c>
      <c r="AR73" s="20">
        <v>0.82454619031101861</v>
      </c>
      <c r="AS73" s="20">
        <v>0.47439382407306729</v>
      </c>
      <c r="AT73" s="20">
        <v>0.97145336836179397</v>
      </c>
      <c r="AU73" s="20">
        <v>1.1359856451021628</v>
      </c>
      <c r="AV73" s="20">
        <v>0.88349514563106801</v>
      </c>
      <c r="AW73" s="20">
        <v>1.2120695372080905</v>
      </c>
      <c r="AX73" s="20">
        <v>1.206324430570008</v>
      </c>
      <c r="AY73" s="20">
        <v>0.94498205936718493</v>
      </c>
      <c r="AZ73" s="20">
        <v>1.1771908425595796</v>
      </c>
      <c r="BA73" s="65">
        <v>1.1537425209018504</v>
      </c>
      <c r="BB73" s="65">
        <v>1.1191335740072201</v>
      </c>
      <c r="BC73" s="65">
        <v>0.9781273526964378</v>
      </c>
      <c r="BD73" s="65">
        <v>0.96205625752105894</v>
      </c>
      <c r="BE73" s="66"/>
      <c r="BF73" s="65">
        <v>5.240698120444956E-2</v>
      </c>
      <c r="BG73" s="65">
        <v>5.2650689905591866E-2</v>
      </c>
      <c r="BH73" s="65">
        <v>4.3613223653577525E-2</v>
      </c>
      <c r="BI73" s="65">
        <v>6.9633932189652845E-2</v>
      </c>
      <c r="BJ73" s="65">
        <v>3.4625751606883685E-2</v>
      </c>
      <c r="BK73" s="65">
        <v>5.4731762856135978E-2</v>
      </c>
      <c r="BL73" s="65">
        <v>4.4900000000000002E-2</v>
      </c>
      <c r="BM73" s="65">
        <v>6.0499999999999998E-2</v>
      </c>
      <c r="BN73" s="65">
        <v>2.52E-2</v>
      </c>
      <c r="BO73" s="65">
        <v>1.5599999999999999E-2</v>
      </c>
      <c r="BP73" s="65">
        <v>2.6599999999999999E-2</v>
      </c>
      <c r="BQ73" s="65">
        <v>3.1099999999999999E-2</v>
      </c>
      <c r="BR73" s="65">
        <v>7.0000000000000001E-3</v>
      </c>
      <c r="BS73" s="65">
        <v>2.76E-2</v>
      </c>
      <c r="BT73" s="65">
        <v>2.18E-2</v>
      </c>
      <c r="BU73" s="65">
        <v>2.8799999999999999E-2</v>
      </c>
      <c r="BW73" s="20">
        <v>0.86735232067510548</v>
      </c>
      <c r="BX73" s="20">
        <v>0.94374271278663036</v>
      </c>
      <c r="BY73" s="20">
        <v>0.88249999999999995</v>
      </c>
      <c r="CA73" s="67">
        <v>2916</v>
      </c>
      <c r="CB73" s="67">
        <v>1853</v>
      </c>
      <c r="CC73" s="67">
        <f t="shared" si="3"/>
        <v>4769</v>
      </c>
      <c r="CD73" s="68"/>
      <c r="CE73" s="65">
        <v>6.8903275492767924E-2</v>
      </c>
      <c r="CF73" s="68"/>
      <c r="CG73" s="65">
        <v>0.86360407293393326</v>
      </c>
      <c r="CH73" s="65">
        <v>0.97290512055326606</v>
      </c>
      <c r="CI73" s="65">
        <v>1.0132963348363973</v>
      </c>
      <c r="CJ73" s="65">
        <v>0.93747961291725568</v>
      </c>
      <c r="CK73" s="65">
        <v>0.9784668793394633</v>
      </c>
      <c r="CL73" s="65">
        <v>0.9711937332381485</v>
      </c>
      <c r="CN73" s="67">
        <v>51829</v>
      </c>
      <c r="CO73" s="67">
        <v>25237</v>
      </c>
      <c r="CP73" s="67">
        <v>26592</v>
      </c>
      <c r="CQ73" s="22">
        <v>50336</v>
      </c>
      <c r="CR73" s="67">
        <v>1493</v>
      </c>
      <c r="CS73" s="65">
        <v>2.8806266761851496E-2</v>
      </c>
    </row>
    <row r="74" spans="1:97" x14ac:dyDescent="0.25">
      <c r="A74" s="61" t="s">
        <v>1287</v>
      </c>
      <c r="B74" s="145" t="s">
        <v>1153</v>
      </c>
      <c r="C74" s="60">
        <v>3823</v>
      </c>
      <c r="D74" s="93" t="s">
        <v>70</v>
      </c>
      <c r="E74" s="63">
        <f t="shared" ref="E74:E103" si="5">+F74+G74</f>
        <v>41050</v>
      </c>
      <c r="F74" s="63">
        <v>30781</v>
      </c>
      <c r="G74" s="63">
        <v>10269</v>
      </c>
      <c r="H74" s="63">
        <v>34970</v>
      </c>
      <c r="I74" s="63">
        <v>6080</v>
      </c>
      <c r="J74" s="63">
        <v>840</v>
      </c>
      <c r="K74" s="63">
        <v>2417</v>
      </c>
      <c r="L74" s="63">
        <v>16534</v>
      </c>
      <c r="M74" s="63">
        <v>15044</v>
      </c>
      <c r="N74" s="63">
        <v>6215</v>
      </c>
      <c r="O74" s="15">
        <f t="shared" ref="O74:O103" si="6">+K74+L74+M74</f>
        <v>33995</v>
      </c>
      <c r="P74" s="64"/>
      <c r="Q74" s="63">
        <v>30781</v>
      </c>
      <c r="R74" s="63">
        <v>24701</v>
      </c>
      <c r="S74" s="63">
        <v>6080</v>
      </c>
      <c r="T74" s="63">
        <v>0</v>
      </c>
      <c r="U74" s="63">
        <v>1592</v>
      </c>
      <c r="V74" s="63">
        <v>12284</v>
      </c>
      <c r="W74" s="63">
        <v>12040</v>
      </c>
      <c r="X74" s="63">
        <v>4865</v>
      </c>
      <c r="Y74" s="63">
        <f t="shared" ref="Y74:Y103" si="7">+U74+V74+W74</f>
        <v>25916</v>
      </c>
      <c r="Z74" s="63"/>
      <c r="AA74" s="63">
        <v>66</v>
      </c>
      <c r="AB74" s="63">
        <v>18</v>
      </c>
      <c r="AC74" s="63">
        <v>48</v>
      </c>
      <c r="AD74" s="63">
        <f t="shared" ref="AD74:AD103" si="8">+AE74+AF74</f>
        <v>161</v>
      </c>
      <c r="AE74" s="63">
        <v>113</v>
      </c>
      <c r="AF74" s="63">
        <v>48</v>
      </c>
      <c r="AG74" s="63">
        <v>93</v>
      </c>
      <c r="AH74" s="63">
        <v>68</v>
      </c>
      <c r="AI74" s="64"/>
      <c r="AJ74" s="63">
        <v>18</v>
      </c>
      <c r="AK74" s="63">
        <v>113</v>
      </c>
      <c r="AL74" s="63">
        <v>45</v>
      </c>
      <c r="AM74" s="63">
        <v>68</v>
      </c>
      <c r="AN74" s="18"/>
      <c r="AO74" s="20">
        <v>0.91143350426469449</v>
      </c>
      <c r="AP74" s="20">
        <v>0.55919629057187015</v>
      </c>
      <c r="AQ74" s="20">
        <v>0.87073049114933931</v>
      </c>
      <c r="AR74" s="20">
        <v>0.8327128897161471</v>
      </c>
      <c r="AS74" s="20">
        <v>0.51627977087729882</v>
      </c>
      <c r="AT74" s="20">
        <v>0.90681627451589841</v>
      </c>
      <c r="AU74" s="20">
        <v>1.0361532713170305</v>
      </c>
      <c r="AV74" s="20">
        <v>0.74714064914992273</v>
      </c>
      <c r="AW74" s="20">
        <v>1.0305410122164049</v>
      </c>
      <c r="AX74" s="20">
        <v>1.1667442221188149</v>
      </c>
      <c r="AY74" s="20">
        <v>0.93684051854085015</v>
      </c>
      <c r="AZ74" s="20">
        <v>1.0566313368352345</v>
      </c>
      <c r="BA74" s="65">
        <v>1.0569019462268654</v>
      </c>
      <c r="BB74" s="65">
        <v>1.0165413533834586</v>
      </c>
      <c r="BC74" s="65">
        <v>0.92968128546428386</v>
      </c>
      <c r="BD74" s="65">
        <v>0.89418546365914786</v>
      </c>
      <c r="BE74" s="66"/>
      <c r="BF74" s="65">
        <v>5.1120423925466701E-2</v>
      </c>
      <c r="BG74" s="65">
        <v>4.3969849246231159E-2</v>
      </c>
      <c r="BH74" s="65">
        <v>3.7790697674418602E-2</v>
      </c>
      <c r="BI74" s="65">
        <v>7.0786112610181681E-2</v>
      </c>
      <c r="BJ74" s="65">
        <v>3.9776861508610234E-2</v>
      </c>
      <c r="BK74" s="65">
        <v>5.3010101010101007E-2</v>
      </c>
      <c r="BL74" s="65">
        <v>4.6300000000000001E-2</v>
      </c>
      <c r="BM74" s="65">
        <v>5.6000000000000001E-2</v>
      </c>
      <c r="BN74" s="65">
        <v>1.55E-2</v>
      </c>
      <c r="BO74" s="65">
        <v>6.3E-3</v>
      </c>
      <c r="BP74" s="65">
        <v>1.3100000000000001E-2</v>
      </c>
      <c r="BQ74" s="65">
        <v>2.1700000000000001E-2</v>
      </c>
      <c r="BR74" s="65">
        <v>9.1999999999999998E-3</v>
      </c>
      <c r="BS74" s="65">
        <v>1.6500000000000001E-2</v>
      </c>
      <c r="BT74" s="65">
        <v>1.2E-2</v>
      </c>
      <c r="BU74" s="65">
        <v>1.89E-2</v>
      </c>
      <c r="BW74" s="20">
        <v>0.90569043743289579</v>
      </c>
      <c r="BX74" s="20">
        <v>0.9885842061904202</v>
      </c>
      <c r="BY74" s="20">
        <v>0.92449999999999999</v>
      </c>
      <c r="CA74" s="67">
        <v>2275</v>
      </c>
      <c r="CB74" s="67">
        <v>638</v>
      </c>
      <c r="CC74" s="67">
        <f t="shared" ref="CC74:CC104" si="9">+CA74+CB74</f>
        <v>2913</v>
      </c>
      <c r="CD74" s="68"/>
      <c r="CE74" s="65">
        <v>6.3309704228794922E-2</v>
      </c>
      <c r="CF74" s="68"/>
      <c r="CG74" s="65">
        <v>0.75888717156105101</v>
      </c>
      <c r="CH74" s="65">
        <v>0.89653453004238348</v>
      </c>
      <c r="CI74" s="65">
        <v>0.96998604001861333</v>
      </c>
      <c r="CJ74" s="65">
        <v>0.91784745251733491</v>
      </c>
      <c r="CK74" s="65">
        <v>0.91213129021228978</v>
      </c>
      <c r="CL74" s="65">
        <v>0.91310845981395106</v>
      </c>
      <c r="CN74" s="67">
        <v>38807</v>
      </c>
      <c r="CO74" s="67">
        <v>18857</v>
      </c>
      <c r="CP74" s="67">
        <v>19949.999999999996</v>
      </c>
      <c r="CQ74" s="22">
        <v>35435</v>
      </c>
      <c r="CR74" s="67">
        <v>3372</v>
      </c>
      <c r="CS74" s="65">
        <v>8.6891540186048943E-2</v>
      </c>
    </row>
    <row r="75" spans="1:97" x14ac:dyDescent="0.25">
      <c r="A75" s="61" t="s">
        <v>1288</v>
      </c>
      <c r="B75" s="145" t="s">
        <v>113</v>
      </c>
      <c r="C75" s="60">
        <v>3824</v>
      </c>
      <c r="D75" s="93" t="s">
        <v>71</v>
      </c>
      <c r="E75" s="63">
        <f t="shared" si="5"/>
        <v>64489</v>
      </c>
      <c r="F75" s="63">
        <v>61069</v>
      </c>
      <c r="G75" s="63">
        <v>3420</v>
      </c>
      <c r="H75" s="63">
        <v>42252</v>
      </c>
      <c r="I75" s="63">
        <v>22237</v>
      </c>
      <c r="J75" s="63">
        <v>300</v>
      </c>
      <c r="K75" s="63">
        <v>5269</v>
      </c>
      <c r="L75" s="63">
        <v>30746</v>
      </c>
      <c r="M75" s="63">
        <v>20827</v>
      </c>
      <c r="N75" s="63">
        <v>7347</v>
      </c>
      <c r="O75" s="15">
        <f t="shared" si="6"/>
        <v>56842</v>
      </c>
      <c r="P75" s="64"/>
      <c r="Q75" s="63">
        <v>61069</v>
      </c>
      <c r="R75" s="63">
        <v>38897</v>
      </c>
      <c r="S75" s="63">
        <v>22172</v>
      </c>
      <c r="T75" s="63">
        <v>0</v>
      </c>
      <c r="U75" s="63">
        <v>4971</v>
      </c>
      <c r="V75" s="63">
        <v>29403</v>
      </c>
      <c r="W75" s="63">
        <v>19942</v>
      </c>
      <c r="X75" s="63">
        <v>6753</v>
      </c>
      <c r="Y75" s="63">
        <f t="shared" si="7"/>
        <v>54316</v>
      </c>
      <c r="Z75" s="63"/>
      <c r="AA75" s="63">
        <v>89</v>
      </c>
      <c r="AB75" s="63">
        <v>66</v>
      </c>
      <c r="AC75" s="63">
        <v>23</v>
      </c>
      <c r="AD75" s="63">
        <f t="shared" si="8"/>
        <v>498</v>
      </c>
      <c r="AE75" s="63">
        <v>475</v>
      </c>
      <c r="AF75" s="63">
        <v>23</v>
      </c>
      <c r="AG75" s="63">
        <v>99</v>
      </c>
      <c r="AH75" s="63">
        <v>399</v>
      </c>
      <c r="AI75" s="64"/>
      <c r="AJ75" s="63">
        <v>66</v>
      </c>
      <c r="AK75" s="63">
        <v>475</v>
      </c>
      <c r="AL75" s="63">
        <v>77</v>
      </c>
      <c r="AM75" s="63">
        <v>398</v>
      </c>
      <c r="AN75" s="18"/>
      <c r="AO75" s="20">
        <v>0.73950921061381925</v>
      </c>
      <c r="AP75" s="20">
        <v>0.45720055926673914</v>
      </c>
      <c r="AQ75" s="20">
        <v>0.73408274785323968</v>
      </c>
      <c r="AR75" s="20">
        <v>0.56603698389925072</v>
      </c>
      <c r="AS75" s="20">
        <v>0.30255352076347691</v>
      </c>
      <c r="AT75" s="20">
        <v>0.74827705573213332</v>
      </c>
      <c r="AU75" s="20">
        <v>0.85374742302320938</v>
      </c>
      <c r="AV75" s="20">
        <v>0.81854901351561282</v>
      </c>
      <c r="AW75" s="20">
        <v>0.96006245120999223</v>
      </c>
      <c r="AX75" s="20">
        <v>0.83002550613741433</v>
      </c>
      <c r="AY75" s="20">
        <v>0.6316739747227238</v>
      </c>
      <c r="AZ75" s="20">
        <v>0.89438902350756833</v>
      </c>
      <c r="BA75" s="65">
        <v>0.86685942820083228</v>
      </c>
      <c r="BB75" s="65">
        <v>0.84103826711019147</v>
      </c>
      <c r="BC75" s="65">
        <v>0.74417662000756635</v>
      </c>
      <c r="BD75" s="65">
        <v>0.73498520128866651</v>
      </c>
      <c r="BE75" s="66"/>
      <c r="BF75" s="65">
        <v>3.7227145018370433E-2</v>
      </c>
      <c r="BG75" s="65">
        <v>4.4457855562261117E-2</v>
      </c>
      <c r="BH75" s="65">
        <v>2.9937585951549772E-2</v>
      </c>
      <c r="BI75" s="65">
        <v>4.7469823584029715E-2</v>
      </c>
      <c r="BJ75" s="65">
        <v>3.6074163643692057E-2</v>
      </c>
      <c r="BK75" s="65">
        <v>3.7340295083264113E-2</v>
      </c>
      <c r="BL75" s="65">
        <v>3.3099999999999997E-2</v>
      </c>
      <c r="BM75" s="65">
        <v>4.1300000000000003E-2</v>
      </c>
      <c r="BN75" s="65">
        <v>3.44E-2</v>
      </c>
      <c r="BO75" s="65">
        <v>1.17E-2</v>
      </c>
      <c r="BP75" s="65">
        <v>2.4899999999999999E-2</v>
      </c>
      <c r="BQ75" s="65">
        <v>5.9900000000000002E-2</v>
      </c>
      <c r="BR75" s="65">
        <v>2.3E-2</v>
      </c>
      <c r="BS75" s="65">
        <v>3.56E-2</v>
      </c>
      <c r="BT75" s="65">
        <v>2.9899999999999999E-2</v>
      </c>
      <c r="BU75" s="65">
        <v>3.8899999999999997E-2</v>
      </c>
      <c r="BW75" s="20">
        <v>0.96275484475181905</v>
      </c>
      <c r="BX75" s="20">
        <v>0.98189863234111019</v>
      </c>
      <c r="BY75" s="20">
        <v>0.96360000000000001</v>
      </c>
      <c r="CA75" s="67">
        <v>2235</v>
      </c>
      <c r="CB75" s="67">
        <v>1155</v>
      </c>
      <c r="CC75" s="67">
        <f t="shared" si="9"/>
        <v>3390</v>
      </c>
      <c r="CD75" s="68"/>
      <c r="CE75" s="65">
        <v>9.2146596858638741E-2</v>
      </c>
      <c r="CF75" s="68"/>
      <c r="CG75" s="65">
        <v>0.67220755010097877</v>
      </c>
      <c r="CH75" s="65">
        <v>0.76992974238875878</v>
      </c>
      <c r="CI75" s="65">
        <v>0.76111908177905307</v>
      </c>
      <c r="CJ75" s="65">
        <v>0.64843951508898634</v>
      </c>
      <c r="CK75" s="65">
        <v>0.7565534820782327</v>
      </c>
      <c r="CL75" s="65">
        <v>0.73982842322271725</v>
      </c>
      <c r="CN75" s="67">
        <v>75185</v>
      </c>
      <c r="CO75" s="67">
        <v>37006.000000000007</v>
      </c>
      <c r="CP75" s="67">
        <v>38179.000000000015</v>
      </c>
      <c r="CQ75" s="22">
        <v>55624</v>
      </c>
      <c r="CR75" s="67">
        <v>19561</v>
      </c>
      <c r="CS75" s="65">
        <v>0.26017157677728275</v>
      </c>
    </row>
    <row r="76" spans="1:97" x14ac:dyDescent="0.25">
      <c r="A76" s="61" t="s">
        <v>1289</v>
      </c>
      <c r="B76" s="145" t="s">
        <v>114</v>
      </c>
      <c r="C76" s="60">
        <v>3825</v>
      </c>
      <c r="D76" s="93" t="s">
        <v>72</v>
      </c>
      <c r="E76" s="63">
        <f t="shared" si="5"/>
        <v>59277</v>
      </c>
      <c r="F76" s="63">
        <v>57292</v>
      </c>
      <c r="G76" s="63">
        <v>1985</v>
      </c>
      <c r="H76" s="63">
        <v>42271</v>
      </c>
      <c r="I76" s="63">
        <v>17006</v>
      </c>
      <c r="J76" s="63">
        <v>596</v>
      </c>
      <c r="K76" s="63">
        <v>4189</v>
      </c>
      <c r="L76" s="63">
        <v>26923</v>
      </c>
      <c r="M76" s="63">
        <v>20320</v>
      </c>
      <c r="N76" s="63">
        <v>7249</v>
      </c>
      <c r="O76" s="15">
        <f t="shared" si="6"/>
        <v>51432</v>
      </c>
      <c r="P76" s="64"/>
      <c r="Q76" s="63">
        <v>57292</v>
      </c>
      <c r="R76" s="63">
        <v>40443</v>
      </c>
      <c r="S76" s="63">
        <v>16849</v>
      </c>
      <c r="T76" s="63">
        <v>0</v>
      </c>
      <c r="U76" s="63">
        <v>3931</v>
      </c>
      <c r="V76" s="63">
        <v>26129</v>
      </c>
      <c r="W76" s="63">
        <v>20136</v>
      </c>
      <c r="X76" s="63">
        <v>7096</v>
      </c>
      <c r="Y76" s="63">
        <f t="shared" si="7"/>
        <v>50196</v>
      </c>
      <c r="Z76" s="63"/>
      <c r="AA76" s="63">
        <v>89</v>
      </c>
      <c r="AB76" s="63">
        <v>69</v>
      </c>
      <c r="AC76" s="63">
        <v>20</v>
      </c>
      <c r="AD76" s="63">
        <f t="shared" si="8"/>
        <v>538</v>
      </c>
      <c r="AE76" s="63">
        <v>518</v>
      </c>
      <c r="AF76" s="63">
        <v>20</v>
      </c>
      <c r="AG76" s="63">
        <v>79</v>
      </c>
      <c r="AH76" s="63">
        <v>459</v>
      </c>
      <c r="AI76" s="64"/>
      <c r="AJ76" s="63">
        <v>69</v>
      </c>
      <c r="AK76" s="63">
        <v>518</v>
      </c>
      <c r="AL76" s="63">
        <v>60</v>
      </c>
      <c r="AM76" s="63">
        <v>458</v>
      </c>
      <c r="AN76" s="18"/>
      <c r="AO76" s="20">
        <v>0.969428461128371</v>
      </c>
      <c r="AP76" s="20">
        <v>0.61381239242685026</v>
      </c>
      <c r="AQ76" s="20">
        <v>0.95977287617383711</v>
      </c>
      <c r="AR76" s="20">
        <v>0.79063299588385805</v>
      </c>
      <c r="AS76" s="20">
        <v>0.43961243803515099</v>
      </c>
      <c r="AT76" s="20">
        <v>0.97576942510050302</v>
      </c>
      <c r="AU76" s="20">
        <v>1.0787543430703899</v>
      </c>
      <c r="AV76" s="20">
        <v>0.90124784853700513</v>
      </c>
      <c r="AW76" s="20">
        <v>1.1759336099585063</v>
      </c>
      <c r="AX76" s="20">
        <v>1.1302703304038269</v>
      </c>
      <c r="AY76" s="20">
        <v>0.81669671022983326</v>
      </c>
      <c r="AZ76" s="20">
        <v>1.129852156147712</v>
      </c>
      <c r="BA76" s="65">
        <v>1.0819820499283506</v>
      </c>
      <c r="BB76" s="65">
        <v>1.0756842067506007</v>
      </c>
      <c r="BC76" s="65">
        <v>0.96975639188475748</v>
      </c>
      <c r="BD76" s="65">
        <v>0.96911653933067898</v>
      </c>
      <c r="BE76" s="66"/>
      <c r="BF76" s="65">
        <v>4.0111088330133639E-2</v>
      </c>
      <c r="BG76" s="65">
        <v>3.6377512083439326E-2</v>
      </c>
      <c r="BH76" s="65">
        <v>3.2551330944951655E-2</v>
      </c>
      <c r="BI76" s="65">
        <v>5.430493024289923E-2</v>
      </c>
      <c r="BJ76" s="65">
        <v>3.2409012131715771E-2</v>
      </c>
      <c r="BK76" s="65">
        <v>4.10392431235772E-2</v>
      </c>
      <c r="BL76" s="65">
        <v>3.5700000000000003E-2</v>
      </c>
      <c r="BM76" s="65">
        <v>4.4299999999999999E-2</v>
      </c>
      <c r="BN76" s="65">
        <v>2.2200000000000001E-2</v>
      </c>
      <c r="BO76" s="65">
        <v>3.8E-3</v>
      </c>
      <c r="BP76" s="65">
        <v>1.9099999999999999E-2</v>
      </c>
      <c r="BQ76" s="65">
        <v>3.3500000000000002E-2</v>
      </c>
      <c r="BR76" s="65">
        <v>1.35E-2</v>
      </c>
      <c r="BS76" s="65">
        <v>2.3300000000000001E-2</v>
      </c>
      <c r="BT76" s="65">
        <v>1.7399999999999999E-2</v>
      </c>
      <c r="BU76" s="65">
        <v>2.6800000000000001E-2</v>
      </c>
      <c r="BW76" s="20">
        <v>0.91509943896665491</v>
      </c>
      <c r="BX76" s="20">
        <v>0.95551753635585968</v>
      </c>
      <c r="BY76" s="20">
        <v>0.91600000000000004</v>
      </c>
      <c r="CA76" s="67">
        <v>2533</v>
      </c>
      <c r="CB76" s="67">
        <v>854</v>
      </c>
      <c r="CC76" s="67">
        <f t="shared" si="9"/>
        <v>3387</v>
      </c>
      <c r="CD76" s="68"/>
      <c r="CE76" s="65">
        <v>8.1723597852028637E-2</v>
      </c>
      <c r="CF76" s="68"/>
      <c r="CG76" s="65">
        <v>0.85090361445783136</v>
      </c>
      <c r="CH76" s="65">
        <v>0.99611268835990396</v>
      </c>
      <c r="CI76" s="65">
        <v>1.0070085660251418</v>
      </c>
      <c r="CJ76" s="65">
        <v>0.88992789544840023</v>
      </c>
      <c r="CK76" s="65">
        <v>0.98558906878144148</v>
      </c>
      <c r="CL76" s="65">
        <v>0.96997996213026449</v>
      </c>
      <c r="CN76" s="67">
        <v>54397</v>
      </c>
      <c r="CO76" s="67">
        <v>26518.000000000004</v>
      </c>
      <c r="CP76" s="67">
        <v>27878.999999999989</v>
      </c>
      <c r="CQ76" s="22">
        <v>52764</v>
      </c>
      <c r="CR76" s="67">
        <v>1633</v>
      </c>
      <c r="CS76" s="65">
        <v>3.0020037869735505E-2</v>
      </c>
    </row>
    <row r="77" spans="1:97" x14ac:dyDescent="0.25">
      <c r="A77" s="61" t="s">
        <v>1290</v>
      </c>
      <c r="B77" s="145" t="s">
        <v>115</v>
      </c>
      <c r="C77" s="60">
        <v>3826</v>
      </c>
      <c r="D77" s="93" t="s">
        <v>73</v>
      </c>
      <c r="E77" s="63">
        <f t="shared" si="5"/>
        <v>80794</v>
      </c>
      <c r="F77" s="63">
        <v>78834</v>
      </c>
      <c r="G77" s="63">
        <v>1960</v>
      </c>
      <c r="H77" s="63">
        <v>48233</v>
      </c>
      <c r="I77" s="63">
        <v>32561</v>
      </c>
      <c r="J77" s="63">
        <v>513</v>
      </c>
      <c r="K77" s="63">
        <v>5406</v>
      </c>
      <c r="L77" s="63">
        <v>35230</v>
      </c>
      <c r="M77" s="63">
        <v>29121</v>
      </c>
      <c r="N77" s="63">
        <v>10524</v>
      </c>
      <c r="O77" s="15">
        <f t="shared" si="6"/>
        <v>69757</v>
      </c>
      <c r="P77" s="64"/>
      <c r="Q77" s="63">
        <v>78834</v>
      </c>
      <c r="R77" s="63">
        <v>46273</v>
      </c>
      <c r="S77" s="63">
        <v>32561</v>
      </c>
      <c r="T77" s="63">
        <v>29</v>
      </c>
      <c r="U77" s="63">
        <v>5191</v>
      </c>
      <c r="V77" s="63">
        <v>34720</v>
      </c>
      <c r="W77" s="63">
        <v>28772</v>
      </c>
      <c r="X77" s="63">
        <v>10122</v>
      </c>
      <c r="Y77" s="63">
        <f t="shared" si="7"/>
        <v>68683</v>
      </c>
      <c r="Z77" s="63"/>
      <c r="AA77" s="63">
        <v>170</v>
      </c>
      <c r="AB77" s="63">
        <v>148</v>
      </c>
      <c r="AC77" s="63">
        <v>22</v>
      </c>
      <c r="AD77" s="63">
        <f t="shared" si="8"/>
        <v>957</v>
      </c>
      <c r="AE77" s="63">
        <v>935</v>
      </c>
      <c r="AF77" s="63">
        <v>22</v>
      </c>
      <c r="AG77" s="63">
        <v>98</v>
      </c>
      <c r="AH77" s="63">
        <v>859</v>
      </c>
      <c r="AI77" s="64"/>
      <c r="AJ77" s="63">
        <v>148</v>
      </c>
      <c r="AK77" s="63">
        <v>935</v>
      </c>
      <c r="AL77" s="63">
        <v>76</v>
      </c>
      <c r="AM77" s="63">
        <v>859</v>
      </c>
      <c r="AN77" s="18"/>
      <c r="AO77" s="20">
        <v>0.76094968340241254</v>
      </c>
      <c r="AP77" s="20">
        <v>0.34270467265391125</v>
      </c>
      <c r="AQ77" s="20">
        <v>0.7398555482600131</v>
      </c>
      <c r="AR77" s="20">
        <v>0.64258305729559539</v>
      </c>
      <c r="AS77" s="20">
        <v>0.32648762506582413</v>
      </c>
      <c r="AT77" s="20">
        <v>0.7660428333486341</v>
      </c>
      <c r="AU77" s="20">
        <v>0.87795409061580687</v>
      </c>
      <c r="AV77" s="20">
        <v>0.70363139398672392</v>
      </c>
      <c r="AW77" s="20">
        <v>0.92527905449770187</v>
      </c>
      <c r="AX77" s="20">
        <v>0.95506870879931782</v>
      </c>
      <c r="AY77" s="20">
        <v>0.6927330173775671</v>
      </c>
      <c r="AZ77" s="20">
        <v>0.91485789977573473</v>
      </c>
      <c r="BA77" s="65">
        <v>0.89008078694945814</v>
      </c>
      <c r="BB77" s="65">
        <v>0.86623806656919244</v>
      </c>
      <c r="BC77" s="65">
        <v>0.76845525560278638</v>
      </c>
      <c r="BD77" s="65">
        <v>0.75369828846650033</v>
      </c>
      <c r="BE77" s="66"/>
      <c r="BF77" s="65">
        <v>7.5288620120945574E-2</v>
      </c>
      <c r="BG77" s="65">
        <v>7.5707956077827002E-2</v>
      </c>
      <c r="BH77" s="65">
        <v>6.6639589196089241E-2</v>
      </c>
      <c r="BI77" s="65">
        <v>9.182429509615006E-2</v>
      </c>
      <c r="BJ77" s="65">
        <v>5.9053578412201796E-2</v>
      </c>
      <c r="BK77" s="65">
        <v>7.7201984974419643E-2</v>
      </c>
      <c r="BL77" s="65">
        <v>6.3600000000000004E-2</v>
      </c>
      <c r="BM77" s="65">
        <v>8.6800000000000002E-2</v>
      </c>
      <c r="BN77" s="65">
        <v>2.5600000000000001E-2</v>
      </c>
      <c r="BO77" s="65">
        <v>1.37E-2</v>
      </c>
      <c r="BP77" s="65">
        <v>2.3400000000000001E-2</v>
      </c>
      <c r="BQ77" s="65">
        <v>3.5499999999999997E-2</v>
      </c>
      <c r="BR77" s="65">
        <v>1.0999999999999999E-2</v>
      </c>
      <c r="BS77" s="65">
        <v>2.7400000000000001E-2</v>
      </c>
      <c r="BT77" s="65">
        <v>2.2499999999999999E-2</v>
      </c>
      <c r="BU77" s="65">
        <v>2.8799999999999999E-2</v>
      </c>
      <c r="BW77" s="20">
        <v>0.86133864760857615</v>
      </c>
      <c r="BX77" s="20">
        <v>0.93478260869565222</v>
      </c>
      <c r="BY77" s="20">
        <v>0.86219999999999997</v>
      </c>
      <c r="CA77" s="67">
        <v>3211</v>
      </c>
      <c r="CB77" s="67">
        <v>1635</v>
      </c>
      <c r="CC77" s="67">
        <f t="shared" si="9"/>
        <v>4846</v>
      </c>
      <c r="CD77" s="68"/>
      <c r="CE77" s="65">
        <v>7.4009283874433535E-2</v>
      </c>
      <c r="CF77" s="68"/>
      <c r="CG77" s="65">
        <v>0.64987635038396463</v>
      </c>
      <c r="CH77" s="65">
        <v>0.77848982271831912</v>
      </c>
      <c r="CI77" s="65">
        <v>0.80715621002918891</v>
      </c>
      <c r="CJ77" s="65">
        <v>0.68114797261716697</v>
      </c>
      <c r="CK77" s="65">
        <v>0.77699379663995594</v>
      </c>
      <c r="CL77" s="65">
        <v>0.76106997954965494</v>
      </c>
      <c r="CN77" s="67">
        <v>91441</v>
      </c>
      <c r="CO77" s="67">
        <v>44932.999999999993</v>
      </c>
      <c r="CP77" s="67">
        <v>46508</v>
      </c>
      <c r="CQ77" s="22">
        <v>69593</v>
      </c>
      <c r="CR77" s="67">
        <v>21848</v>
      </c>
      <c r="CS77" s="65">
        <v>0.23893002045034506</v>
      </c>
    </row>
    <row r="78" spans="1:97" x14ac:dyDescent="0.25">
      <c r="A78" s="61" t="s">
        <v>1291</v>
      </c>
      <c r="B78" s="145" t="s">
        <v>1264</v>
      </c>
      <c r="C78" s="60">
        <v>3827</v>
      </c>
      <c r="D78" s="93" t="s">
        <v>74</v>
      </c>
      <c r="E78" s="63">
        <f t="shared" si="5"/>
        <v>11513</v>
      </c>
      <c r="F78" s="63">
        <v>9226</v>
      </c>
      <c r="G78" s="63">
        <v>2287</v>
      </c>
      <c r="H78" s="63">
        <v>6708</v>
      </c>
      <c r="I78" s="63">
        <v>4805</v>
      </c>
      <c r="J78" s="63">
        <v>318</v>
      </c>
      <c r="K78" s="63">
        <v>817</v>
      </c>
      <c r="L78" s="63">
        <v>5055</v>
      </c>
      <c r="M78" s="63">
        <v>3852</v>
      </c>
      <c r="N78" s="63">
        <v>1471</v>
      </c>
      <c r="O78" s="15">
        <f t="shared" si="6"/>
        <v>9724</v>
      </c>
      <c r="P78" s="64"/>
      <c r="Q78" s="63">
        <v>9226</v>
      </c>
      <c r="R78" s="63">
        <v>4465</v>
      </c>
      <c r="S78" s="63">
        <v>4761</v>
      </c>
      <c r="T78" s="63">
        <v>0</v>
      </c>
      <c r="U78" s="63">
        <v>640</v>
      </c>
      <c r="V78" s="63">
        <v>4246</v>
      </c>
      <c r="W78" s="63">
        <v>3175</v>
      </c>
      <c r="X78" s="63">
        <v>1165</v>
      </c>
      <c r="Y78" s="63">
        <f t="shared" si="7"/>
        <v>8061</v>
      </c>
      <c r="Z78" s="63"/>
      <c r="AA78" s="63">
        <v>21</v>
      </c>
      <c r="AB78" s="63">
        <v>11</v>
      </c>
      <c r="AC78" s="63">
        <v>10</v>
      </c>
      <c r="AD78" s="63">
        <f t="shared" si="8"/>
        <v>34</v>
      </c>
      <c r="AE78" s="63">
        <v>24</v>
      </c>
      <c r="AF78" s="63">
        <v>10</v>
      </c>
      <c r="AG78" s="63">
        <v>17</v>
      </c>
      <c r="AH78" s="63">
        <v>17</v>
      </c>
      <c r="AI78" s="64"/>
      <c r="AJ78" s="63">
        <v>11</v>
      </c>
      <c r="AK78" s="63">
        <v>24</v>
      </c>
      <c r="AL78" s="63">
        <v>8</v>
      </c>
      <c r="AM78" s="63">
        <v>16</v>
      </c>
      <c r="AN78" s="18"/>
      <c r="AO78" s="20">
        <v>0.68154546053932885</v>
      </c>
      <c r="AP78" s="20">
        <v>0.46904761904761905</v>
      </c>
      <c r="AQ78" s="20">
        <v>0.70284072773699324</v>
      </c>
      <c r="AR78" s="20">
        <v>0.60458226348015009</v>
      </c>
      <c r="AS78" s="20">
        <v>0.38673390224980603</v>
      </c>
      <c r="AT78" s="20">
        <v>0.69028516959250141</v>
      </c>
      <c r="AU78" s="20">
        <v>0.73811564580998223</v>
      </c>
      <c r="AV78" s="20">
        <v>0.64841269841269844</v>
      </c>
      <c r="AW78" s="20">
        <v>0.80673475901691671</v>
      </c>
      <c r="AX78" s="20">
        <v>0.76081374679044045</v>
      </c>
      <c r="AY78" s="20">
        <v>0.57059736229635372</v>
      </c>
      <c r="AZ78" s="20">
        <v>0.77242036698705219</v>
      </c>
      <c r="BA78" s="65">
        <v>0.73009028432825762</v>
      </c>
      <c r="BB78" s="65">
        <v>0.74580428608313964</v>
      </c>
      <c r="BC78" s="65">
        <v>0.67780622557606796</v>
      </c>
      <c r="BD78" s="65">
        <v>0.68512780790085204</v>
      </c>
      <c r="BE78" s="66"/>
      <c r="BF78" s="65">
        <v>2.2552130553037172E-2</v>
      </c>
      <c r="BG78" s="65">
        <v>1.0937499999999999E-2</v>
      </c>
      <c r="BH78" s="65">
        <v>2.3043686989918388E-2</v>
      </c>
      <c r="BI78" s="65">
        <v>2.6617250673854446E-2</v>
      </c>
      <c r="BJ78" s="65">
        <v>1.6190476190476189E-2</v>
      </c>
      <c r="BK78" s="65">
        <v>2.3411371237458192E-2</v>
      </c>
      <c r="BL78" s="65">
        <v>2.0799999999999999E-2</v>
      </c>
      <c r="BM78" s="65">
        <v>2.4299999999999999E-2</v>
      </c>
      <c r="BN78" s="65">
        <v>2.47E-2</v>
      </c>
      <c r="BO78" s="65">
        <v>0</v>
      </c>
      <c r="BP78" s="65">
        <v>1.9900000000000001E-2</v>
      </c>
      <c r="BQ78" s="65">
        <v>3.7100000000000001E-2</v>
      </c>
      <c r="BR78" s="65">
        <v>2.3800000000000002E-2</v>
      </c>
      <c r="BS78" s="65">
        <v>2.4799999999999999E-2</v>
      </c>
      <c r="BT78" s="65">
        <v>1.78E-2</v>
      </c>
      <c r="BU78" s="65">
        <v>3.1399999999999997E-2</v>
      </c>
      <c r="BW78" s="20">
        <v>0.97733454215775162</v>
      </c>
      <c r="BX78" s="20">
        <v>0.95378364652107672</v>
      </c>
      <c r="BY78" s="20">
        <v>0.97299999999999998</v>
      </c>
      <c r="CA78" s="67">
        <v>637</v>
      </c>
      <c r="CB78" s="67">
        <v>19</v>
      </c>
      <c r="CC78" s="67">
        <f t="shared" si="9"/>
        <v>656</v>
      </c>
      <c r="CD78" s="68"/>
      <c r="CE78" s="65">
        <v>3.8417166589755421E-2</v>
      </c>
      <c r="CF78" s="68"/>
      <c r="CG78" s="65">
        <v>0.60793650793650789</v>
      </c>
      <c r="CH78" s="65">
        <v>0.7152888605170763</v>
      </c>
      <c r="CI78" s="65">
        <v>0.69523997629863721</v>
      </c>
      <c r="CJ78" s="65">
        <v>0.60938712179984489</v>
      </c>
      <c r="CK78" s="65">
        <v>0.69648105488918899</v>
      </c>
      <c r="CL78" s="65">
        <v>0.68167732577305995</v>
      </c>
      <c r="CN78" s="67">
        <v>15167</v>
      </c>
      <c r="CO78" s="67">
        <v>7421</v>
      </c>
      <c r="CP78" s="67">
        <v>7746.0000000000018</v>
      </c>
      <c r="CQ78" s="22">
        <v>10339</v>
      </c>
      <c r="CR78" s="67">
        <v>4828</v>
      </c>
      <c r="CS78" s="65">
        <v>0.31832267422694005</v>
      </c>
    </row>
    <row r="79" spans="1:97" x14ac:dyDescent="0.25">
      <c r="A79" s="61" t="s">
        <v>1292</v>
      </c>
      <c r="B79" s="145" t="s">
        <v>116</v>
      </c>
      <c r="C79" s="60">
        <v>3828</v>
      </c>
      <c r="D79" s="93" t="s">
        <v>75</v>
      </c>
      <c r="E79" s="63">
        <f t="shared" si="5"/>
        <v>21578</v>
      </c>
      <c r="F79" s="63">
        <v>20677</v>
      </c>
      <c r="G79" s="63">
        <v>901</v>
      </c>
      <c r="H79" s="63">
        <v>12169</v>
      </c>
      <c r="I79" s="63">
        <v>9409</v>
      </c>
      <c r="J79" s="63">
        <v>197</v>
      </c>
      <c r="K79" s="63">
        <v>1685</v>
      </c>
      <c r="L79" s="63">
        <v>10375</v>
      </c>
      <c r="M79" s="63">
        <v>6916</v>
      </c>
      <c r="N79" s="63">
        <v>2405</v>
      </c>
      <c r="O79" s="15">
        <f t="shared" si="6"/>
        <v>18976</v>
      </c>
      <c r="P79" s="64"/>
      <c r="Q79" s="63">
        <v>20677</v>
      </c>
      <c r="R79" s="63">
        <v>11268</v>
      </c>
      <c r="S79" s="63">
        <v>9409</v>
      </c>
      <c r="T79" s="63">
        <v>0</v>
      </c>
      <c r="U79" s="63">
        <v>1567</v>
      </c>
      <c r="V79" s="63">
        <v>10029</v>
      </c>
      <c r="W79" s="63">
        <v>6745</v>
      </c>
      <c r="X79" s="63">
        <v>2336</v>
      </c>
      <c r="Y79" s="63">
        <f t="shared" si="7"/>
        <v>18341</v>
      </c>
      <c r="Z79" s="63"/>
      <c r="AA79" s="63">
        <v>55</v>
      </c>
      <c r="AB79" s="63">
        <v>29</v>
      </c>
      <c r="AC79" s="63">
        <v>26</v>
      </c>
      <c r="AD79" s="63">
        <f t="shared" si="8"/>
        <v>135</v>
      </c>
      <c r="AE79" s="63">
        <v>109</v>
      </c>
      <c r="AF79" s="63">
        <v>26</v>
      </c>
      <c r="AG79" s="63">
        <v>19</v>
      </c>
      <c r="AH79" s="63">
        <v>116</v>
      </c>
      <c r="AI79" s="64"/>
      <c r="AJ79" s="63">
        <v>29</v>
      </c>
      <c r="AK79" s="63">
        <v>109</v>
      </c>
      <c r="AL79" s="63">
        <v>13</v>
      </c>
      <c r="AM79" s="63">
        <v>96</v>
      </c>
      <c r="AN79" s="18"/>
      <c r="AO79" s="20">
        <v>0.81351436406959488</v>
      </c>
      <c r="AP79" s="20">
        <v>0.45440881763527052</v>
      </c>
      <c r="AQ79" s="20">
        <v>0.80268400083875024</v>
      </c>
      <c r="AR79" s="20">
        <v>0.59774749721913234</v>
      </c>
      <c r="AS79" s="20">
        <v>0.26642024452658514</v>
      </c>
      <c r="AT79" s="20">
        <v>0.82740574602157424</v>
      </c>
      <c r="AU79" s="20">
        <v>0.96124623477048954</v>
      </c>
      <c r="AV79" s="20">
        <v>0.844188376753507</v>
      </c>
      <c r="AW79" s="20">
        <v>1.0877542461732019</v>
      </c>
      <c r="AX79" s="20">
        <v>0.96162402669632929</v>
      </c>
      <c r="AY79" s="20">
        <v>0.68382143872618706</v>
      </c>
      <c r="AZ79" s="20">
        <v>1.0133504218733311</v>
      </c>
      <c r="BA79" s="65">
        <v>0.93695081076184439</v>
      </c>
      <c r="BB79" s="65">
        <v>0.98518386290610493</v>
      </c>
      <c r="BC79" s="65">
        <v>0.79744542078086789</v>
      </c>
      <c r="BD79" s="65">
        <v>0.829346661906462</v>
      </c>
      <c r="BE79" s="66"/>
      <c r="BF79" s="65">
        <v>5.0594617150010429E-2</v>
      </c>
      <c r="BG79" s="65">
        <v>5.2329291640076582E-2</v>
      </c>
      <c r="BH79" s="65">
        <v>2.7545398898184043E-2</v>
      </c>
      <c r="BI79" s="65">
        <v>8.4919715278927332E-2</v>
      </c>
      <c r="BJ79" s="65">
        <v>5.9591373439273551E-2</v>
      </c>
      <c r="BK79" s="65">
        <v>4.9684089603676047E-2</v>
      </c>
      <c r="BL79" s="65">
        <v>4.7699999999999999E-2</v>
      </c>
      <c r="BM79" s="65">
        <v>5.3199999999999997E-2</v>
      </c>
      <c r="BN79" s="65">
        <v>6.6100000000000006E-2</v>
      </c>
      <c r="BO79" s="65">
        <v>1.66E-2</v>
      </c>
      <c r="BP79" s="65">
        <v>7.4999999999999997E-2</v>
      </c>
      <c r="BQ79" s="65">
        <v>7.17E-2</v>
      </c>
      <c r="BR79" s="65">
        <v>4.1399999999999999E-2</v>
      </c>
      <c r="BS79" s="65">
        <v>6.8599999999999994E-2</v>
      </c>
      <c r="BT79" s="65">
        <v>6.0100000000000001E-2</v>
      </c>
      <c r="BU79" s="65">
        <v>7.1599999999999997E-2</v>
      </c>
      <c r="BW79" s="20">
        <v>0.89109117462966825</v>
      </c>
      <c r="BX79" s="20">
        <v>0.984375</v>
      </c>
      <c r="BY79" s="20">
        <v>0.89439999999999997</v>
      </c>
      <c r="CA79" s="67">
        <v>768</v>
      </c>
      <c r="CB79" s="67">
        <v>178</v>
      </c>
      <c r="CC79" s="67">
        <f t="shared" si="9"/>
        <v>946</v>
      </c>
      <c r="CD79" s="68"/>
      <c r="CE79" s="65">
        <v>0.14328233512610308</v>
      </c>
      <c r="CF79" s="68"/>
      <c r="CG79" s="65">
        <v>0.7379759519038076</v>
      </c>
      <c r="CH79" s="65">
        <v>0.82805619626756133</v>
      </c>
      <c r="CI79" s="65">
        <v>0.86401557285873187</v>
      </c>
      <c r="CJ79" s="65">
        <v>0.71396076201307934</v>
      </c>
      <c r="CK79" s="65">
        <v>0.83226529958346684</v>
      </c>
      <c r="CL79" s="65">
        <v>0.81355932203389836</v>
      </c>
      <c r="CN79" s="67">
        <v>22243</v>
      </c>
      <c r="CO79" s="67">
        <v>11038.999999999991</v>
      </c>
      <c r="CP79" s="67">
        <v>11203.999999999998</v>
      </c>
      <c r="CQ79" s="22">
        <v>18096</v>
      </c>
      <c r="CR79" s="67">
        <v>4147</v>
      </c>
      <c r="CS79" s="65">
        <v>0.18644067796610164</v>
      </c>
    </row>
    <row r="80" spans="1:97" x14ac:dyDescent="0.25">
      <c r="A80" s="61" t="s">
        <v>1293</v>
      </c>
      <c r="B80" s="145" t="s">
        <v>125</v>
      </c>
      <c r="C80" s="60">
        <v>3829</v>
      </c>
      <c r="D80" s="93" t="s">
        <v>76</v>
      </c>
      <c r="E80" s="63">
        <f t="shared" si="5"/>
        <v>11462</v>
      </c>
      <c r="F80" s="63">
        <v>11348</v>
      </c>
      <c r="G80" s="63">
        <v>114</v>
      </c>
      <c r="H80" s="63">
        <v>5027</v>
      </c>
      <c r="I80" s="63">
        <v>6435</v>
      </c>
      <c r="J80" s="63">
        <v>30</v>
      </c>
      <c r="K80" s="63">
        <v>1243</v>
      </c>
      <c r="L80" s="63">
        <v>5887</v>
      </c>
      <c r="M80" s="63">
        <v>3465</v>
      </c>
      <c r="N80" s="63">
        <v>837</v>
      </c>
      <c r="O80" s="15">
        <f t="shared" si="6"/>
        <v>10595</v>
      </c>
      <c r="P80" s="64"/>
      <c r="Q80" s="63">
        <v>11348</v>
      </c>
      <c r="R80" s="63">
        <v>4913</v>
      </c>
      <c r="S80" s="63">
        <v>6435</v>
      </c>
      <c r="T80" s="63">
        <v>0</v>
      </c>
      <c r="U80" s="63">
        <v>1225</v>
      </c>
      <c r="V80" s="63">
        <v>5821</v>
      </c>
      <c r="W80" s="63">
        <v>3465</v>
      </c>
      <c r="X80" s="63">
        <v>837</v>
      </c>
      <c r="Y80" s="63">
        <f t="shared" si="7"/>
        <v>10511</v>
      </c>
      <c r="Z80" s="63"/>
      <c r="AA80" s="63">
        <v>22</v>
      </c>
      <c r="AB80" s="63">
        <v>21</v>
      </c>
      <c r="AC80" s="63">
        <v>1</v>
      </c>
      <c r="AD80" s="63">
        <f t="shared" si="8"/>
        <v>91</v>
      </c>
      <c r="AE80" s="63">
        <v>90</v>
      </c>
      <c r="AF80" s="63">
        <v>1</v>
      </c>
      <c r="AG80" s="63">
        <v>7</v>
      </c>
      <c r="AH80" s="63">
        <v>84</v>
      </c>
      <c r="AI80" s="64"/>
      <c r="AJ80" s="63">
        <v>21</v>
      </c>
      <c r="AK80" s="63">
        <v>90</v>
      </c>
      <c r="AL80" s="63">
        <v>6</v>
      </c>
      <c r="AM80" s="63">
        <v>84</v>
      </c>
      <c r="AN80" s="18"/>
      <c r="AO80" s="20">
        <v>0.77637201508169251</v>
      </c>
      <c r="AP80" s="20">
        <v>0.58817829457364346</v>
      </c>
      <c r="AQ80" s="20">
        <v>0.75911093311974365</v>
      </c>
      <c r="AR80" s="20">
        <v>0.35498839907192575</v>
      </c>
      <c r="AS80" s="20">
        <v>9.0147783251231531E-2</v>
      </c>
      <c r="AT80" s="20">
        <v>0.79798081776880359</v>
      </c>
      <c r="AU80" s="20">
        <v>0.95785504817762879</v>
      </c>
      <c r="AV80" s="20">
        <v>1.2044573643410852</v>
      </c>
      <c r="AW80" s="20">
        <v>1.1788145774929917</v>
      </c>
      <c r="AX80" s="20">
        <v>0.89327146171693739</v>
      </c>
      <c r="AY80" s="20">
        <v>0.4123152709359606</v>
      </c>
      <c r="AZ80" s="20">
        <v>1.0696617869762746</v>
      </c>
      <c r="BA80" s="65">
        <v>0.91017964071856283</v>
      </c>
      <c r="BB80" s="65">
        <v>1.0036124794745485</v>
      </c>
      <c r="BC80" s="65">
        <v>0.75825491873396067</v>
      </c>
      <c r="BD80" s="65">
        <v>0.79376026272577993</v>
      </c>
      <c r="BE80" s="66"/>
      <c r="BF80" s="65">
        <v>8.2108902333621434E-2</v>
      </c>
      <c r="BG80" s="65">
        <v>9.6326530612244901E-2</v>
      </c>
      <c r="BH80" s="65">
        <v>6.6367092983062564E-2</v>
      </c>
      <c r="BI80" s="65">
        <v>0.11161178509532062</v>
      </c>
      <c r="BJ80" s="65">
        <v>5.9961315280464215E-2</v>
      </c>
      <c r="BK80" s="65">
        <v>8.3265966046887629E-2</v>
      </c>
      <c r="BL80" s="65">
        <v>8.0100000000000005E-2</v>
      </c>
      <c r="BM80" s="65">
        <v>8.3900000000000002E-2</v>
      </c>
      <c r="BN80" s="65">
        <v>1.9E-2</v>
      </c>
      <c r="BO80" s="65">
        <v>3.7600000000000001E-2</v>
      </c>
      <c r="BP80" s="65">
        <v>1.6799999999999999E-2</v>
      </c>
      <c r="BQ80" s="65">
        <v>1.7999999999999999E-2</v>
      </c>
      <c r="BR80" s="65">
        <v>5.7999999999999996E-3</v>
      </c>
      <c r="BS80" s="65">
        <v>1.9699999999999999E-2</v>
      </c>
      <c r="BT80" s="65">
        <v>1.6299999999999999E-2</v>
      </c>
      <c r="BU80" s="65">
        <v>2.1399999999999999E-2</v>
      </c>
      <c r="BW80" s="20">
        <v>0.74848746758859119</v>
      </c>
      <c r="BX80" s="20">
        <v>1</v>
      </c>
      <c r="BY80" s="20">
        <v>0.75049999999999994</v>
      </c>
      <c r="CA80" s="67">
        <v>200</v>
      </c>
      <c r="CB80" s="67">
        <v>104</v>
      </c>
      <c r="CC80" s="67">
        <f t="shared" si="9"/>
        <v>304</v>
      </c>
      <c r="CD80" s="68"/>
      <c r="CE80" s="65">
        <v>0.30509621893433903</v>
      </c>
      <c r="CF80" s="68"/>
      <c r="CG80" s="65">
        <v>0.8013565891472868</v>
      </c>
      <c r="CH80" s="65">
        <v>0.83239887865438522</v>
      </c>
      <c r="CI80" s="65">
        <v>0.75689610724413514</v>
      </c>
      <c r="CJ80" s="65">
        <v>0.66305418719211817</v>
      </c>
      <c r="CK80" s="65">
        <v>0.79959616355376073</v>
      </c>
      <c r="CL80" s="65">
        <v>0.77637201508169251</v>
      </c>
      <c r="CN80" s="67">
        <v>11935</v>
      </c>
      <c r="CO80" s="67">
        <v>5845.0000000000009</v>
      </c>
      <c r="CP80" s="67">
        <v>6090</v>
      </c>
      <c r="CQ80" s="22">
        <v>9266</v>
      </c>
      <c r="CR80" s="67">
        <v>2669</v>
      </c>
      <c r="CS80" s="65">
        <v>0.22362798491830749</v>
      </c>
    </row>
    <row r="81" spans="1:97" x14ac:dyDescent="0.25">
      <c r="A81" s="61" t="s">
        <v>1294</v>
      </c>
      <c r="B81" s="145" t="s">
        <v>117</v>
      </c>
      <c r="C81" s="60">
        <v>3830</v>
      </c>
      <c r="D81" s="93" t="s">
        <v>77</v>
      </c>
      <c r="E81" s="63">
        <f t="shared" si="5"/>
        <v>20911</v>
      </c>
      <c r="F81" s="63">
        <v>19710</v>
      </c>
      <c r="G81" s="63">
        <v>1201</v>
      </c>
      <c r="H81" s="63">
        <v>12322</v>
      </c>
      <c r="I81" s="63">
        <v>8589</v>
      </c>
      <c r="J81" s="63">
        <v>197</v>
      </c>
      <c r="K81" s="63">
        <v>1484</v>
      </c>
      <c r="L81" s="63">
        <v>9820</v>
      </c>
      <c r="M81" s="63">
        <v>7096</v>
      </c>
      <c r="N81" s="63">
        <v>2314</v>
      </c>
      <c r="O81" s="15">
        <f t="shared" si="6"/>
        <v>18400</v>
      </c>
      <c r="P81" s="64"/>
      <c r="Q81" s="63">
        <v>19710</v>
      </c>
      <c r="R81" s="63">
        <v>11121</v>
      </c>
      <c r="S81" s="63">
        <v>8589</v>
      </c>
      <c r="T81" s="63">
        <v>0</v>
      </c>
      <c r="U81" s="63">
        <v>1371</v>
      </c>
      <c r="V81" s="63">
        <v>9432</v>
      </c>
      <c r="W81" s="63">
        <v>6784</v>
      </c>
      <c r="X81" s="63">
        <v>2123</v>
      </c>
      <c r="Y81" s="63">
        <f t="shared" si="7"/>
        <v>17587</v>
      </c>
      <c r="Z81" s="63"/>
      <c r="AA81" s="63">
        <v>56</v>
      </c>
      <c r="AB81" s="63">
        <v>43</v>
      </c>
      <c r="AC81" s="63">
        <v>13</v>
      </c>
      <c r="AD81" s="63">
        <f t="shared" si="8"/>
        <v>256</v>
      </c>
      <c r="AE81" s="63">
        <v>243</v>
      </c>
      <c r="AF81" s="63">
        <v>13</v>
      </c>
      <c r="AG81" s="63">
        <v>29</v>
      </c>
      <c r="AH81" s="63">
        <v>227</v>
      </c>
      <c r="AI81" s="64"/>
      <c r="AJ81" s="63">
        <v>43</v>
      </c>
      <c r="AK81" s="63">
        <v>243</v>
      </c>
      <c r="AL81" s="63">
        <v>16</v>
      </c>
      <c r="AM81" s="63">
        <v>227</v>
      </c>
      <c r="AN81" s="18"/>
      <c r="AO81" s="20">
        <v>0.54826181680401631</v>
      </c>
      <c r="AP81" s="20">
        <v>0.25986491290437258</v>
      </c>
      <c r="AQ81" s="20">
        <v>0.53378824565265248</v>
      </c>
      <c r="AR81" s="20">
        <v>0.41519845111326237</v>
      </c>
      <c r="AS81" s="20">
        <v>0.21187997550520515</v>
      </c>
      <c r="AT81" s="20">
        <v>0.55135962946361872</v>
      </c>
      <c r="AU81" s="20">
        <v>0.65403681601465058</v>
      </c>
      <c r="AV81" s="20">
        <v>0.52755065766086029</v>
      </c>
      <c r="AW81" s="20">
        <v>0.72052241543766971</v>
      </c>
      <c r="AX81" s="20">
        <v>0.68693126815101646</v>
      </c>
      <c r="AY81" s="20">
        <v>0.47234129414166154</v>
      </c>
      <c r="AZ81" s="20">
        <v>0.6872852233676976</v>
      </c>
      <c r="BA81" s="65">
        <v>0.6396211927309956</v>
      </c>
      <c r="BB81" s="65">
        <v>0.66807953624633798</v>
      </c>
      <c r="BC81" s="65">
        <v>0.53596109546966986</v>
      </c>
      <c r="BD81" s="65">
        <v>0.56024434332730788</v>
      </c>
      <c r="BE81" s="66"/>
      <c r="BF81" s="65">
        <v>4.7015558698727013E-2</v>
      </c>
      <c r="BG81" s="65">
        <v>5.3245805981035739E-2</v>
      </c>
      <c r="BH81" s="65">
        <v>3.5873950496129105E-2</v>
      </c>
      <c r="BI81" s="65">
        <v>6.4744287268770406E-2</v>
      </c>
      <c r="BJ81" s="65">
        <v>4.4471896232242125E-2</v>
      </c>
      <c r="BK81" s="65">
        <v>4.7272047832585949E-2</v>
      </c>
      <c r="BL81" s="65">
        <v>0.04</v>
      </c>
      <c r="BM81" s="65">
        <v>5.3499999999999999E-2</v>
      </c>
      <c r="BN81" s="65">
        <v>2.8500000000000001E-2</v>
      </c>
      <c r="BO81" s="65">
        <v>1.09E-2</v>
      </c>
      <c r="BP81" s="65">
        <v>2.18E-2</v>
      </c>
      <c r="BQ81" s="65">
        <v>4.5699999999999998E-2</v>
      </c>
      <c r="BR81" s="65">
        <v>2.2200000000000001E-2</v>
      </c>
      <c r="BS81" s="65">
        <v>2.9100000000000001E-2</v>
      </c>
      <c r="BT81" s="65">
        <v>2.1899999999999999E-2</v>
      </c>
      <c r="BU81" s="65">
        <v>3.4500000000000003E-2</v>
      </c>
      <c r="BW81" s="20">
        <v>0.8918811881188119</v>
      </c>
      <c r="BX81" s="20">
        <v>0.97385620915032678</v>
      </c>
      <c r="BY81" s="20">
        <v>0.89529999999999998</v>
      </c>
      <c r="CA81" s="67">
        <v>676</v>
      </c>
      <c r="CB81" s="67">
        <v>324</v>
      </c>
      <c r="CC81" s="67">
        <f t="shared" si="9"/>
        <v>1000</v>
      </c>
      <c r="CD81" s="68"/>
      <c r="CE81" s="65">
        <v>0.1184038253543576</v>
      </c>
      <c r="CF81" s="68"/>
      <c r="CG81" s="65">
        <v>0.44720938499822255</v>
      </c>
      <c r="CH81" s="65">
        <v>0.56321080049893613</v>
      </c>
      <c r="CI81" s="65">
        <v>0.58034849951597289</v>
      </c>
      <c r="CJ81" s="65">
        <v>0.49724433557868952</v>
      </c>
      <c r="CK81" s="65">
        <v>0.55763484237262817</v>
      </c>
      <c r="CL81" s="65">
        <v>0.54829339143064637</v>
      </c>
      <c r="CN81" s="67">
        <v>31671</v>
      </c>
      <c r="CO81" s="67">
        <v>15628.000000000002</v>
      </c>
      <c r="CP81" s="67">
        <v>16042.999999999998</v>
      </c>
      <c r="CQ81" s="22">
        <v>17365</v>
      </c>
      <c r="CR81" s="67">
        <v>14306</v>
      </c>
      <c r="CS81" s="65">
        <v>0.45170660856935363</v>
      </c>
    </row>
    <row r="82" spans="1:97" x14ac:dyDescent="0.25">
      <c r="A82" s="61" t="s">
        <v>1295</v>
      </c>
      <c r="B82" s="145" t="s">
        <v>126</v>
      </c>
      <c r="C82" s="60">
        <v>3831</v>
      </c>
      <c r="D82" s="93" t="s">
        <v>78</v>
      </c>
      <c r="E82" s="63">
        <f t="shared" si="5"/>
        <v>9716</v>
      </c>
      <c r="F82" s="63">
        <v>9661</v>
      </c>
      <c r="G82" s="63">
        <v>55</v>
      </c>
      <c r="H82" s="63">
        <v>4420</v>
      </c>
      <c r="I82" s="63">
        <v>5296</v>
      </c>
      <c r="J82" s="63">
        <v>0</v>
      </c>
      <c r="K82" s="63">
        <v>534</v>
      </c>
      <c r="L82" s="63">
        <v>5241</v>
      </c>
      <c r="M82" s="63">
        <v>3044</v>
      </c>
      <c r="N82" s="63">
        <v>897</v>
      </c>
      <c r="O82" s="15">
        <f t="shared" si="6"/>
        <v>8819</v>
      </c>
      <c r="P82" s="64"/>
      <c r="Q82" s="63">
        <v>9661</v>
      </c>
      <c r="R82" s="63">
        <v>4365</v>
      </c>
      <c r="S82" s="63">
        <v>5296</v>
      </c>
      <c r="T82" s="63">
        <v>0</v>
      </c>
      <c r="U82" s="63">
        <v>534</v>
      </c>
      <c r="V82" s="63">
        <v>5241</v>
      </c>
      <c r="W82" s="63">
        <v>3019</v>
      </c>
      <c r="X82" s="63">
        <v>867</v>
      </c>
      <c r="Y82" s="63">
        <f t="shared" si="7"/>
        <v>8794</v>
      </c>
      <c r="Z82" s="63"/>
      <c r="AA82" s="63">
        <v>17</v>
      </c>
      <c r="AB82" s="63">
        <v>16</v>
      </c>
      <c r="AC82" s="63">
        <v>1</v>
      </c>
      <c r="AD82" s="63">
        <f t="shared" si="8"/>
        <v>115</v>
      </c>
      <c r="AE82" s="63">
        <v>114</v>
      </c>
      <c r="AF82" s="63">
        <v>1</v>
      </c>
      <c r="AG82" s="63">
        <v>21</v>
      </c>
      <c r="AH82" s="63">
        <v>94</v>
      </c>
      <c r="AI82" s="64"/>
      <c r="AJ82" s="63">
        <v>16</v>
      </c>
      <c r="AK82" s="63">
        <v>114</v>
      </c>
      <c r="AL82" s="63">
        <v>20</v>
      </c>
      <c r="AM82" s="63">
        <v>94</v>
      </c>
      <c r="AN82" s="18"/>
      <c r="AO82" s="20">
        <v>0.6416943259048522</v>
      </c>
      <c r="AP82" s="20">
        <v>0.23914968999114261</v>
      </c>
      <c r="AQ82" s="20">
        <v>0.63330266789328427</v>
      </c>
      <c r="AR82" s="20">
        <v>0.38085984940490647</v>
      </c>
      <c r="AS82" s="20">
        <v>0.12671059300557527</v>
      </c>
      <c r="AT82" s="20">
        <v>0.64928377492744127</v>
      </c>
      <c r="AU82" s="20">
        <v>0.76782045203097837</v>
      </c>
      <c r="AV82" s="20">
        <v>0.47298494242692646</v>
      </c>
      <c r="AW82" s="20">
        <v>0.96430542778288864</v>
      </c>
      <c r="AX82" s="20">
        <v>0.73937333009472916</v>
      </c>
      <c r="AY82" s="20">
        <v>0.45463760770400408</v>
      </c>
      <c r="AZ82" s="20">
        <v>0.82567175358112532</v>
      </c>
      <c r="BA82" s="65">
        <v>0.75355297157622736</v>
      </c>
      <c r="BB82" s="65">
        <v>0.78149179820489012</v>
      </c>
      <c r="BC82" s="65">
        <v>0.64874031007751942</v>
      </c>
      <c r="BD82" s="65">
        <v>0.63494274218508207</v>
      </c>
      <c r="BE82" s="66"/>
      <c r="BF82" s="65">
        <v>6.6017079045325153E-2</v>
      </c>
      <c r="BG82" s="65">
        <v>6.3670411985018729E-2</v>
      </c>
      <c r="BH82" s="65">
        <v>4.9664429530201344E-2</v>
      </c>
      <c r="BI82" s="65">
        <v>0.10150790731886723</v>
      </c>
      <c r="BJ82" s="65">
        <v>5.1051051051051052E-2</v>
      </c>
      <c r="BK82" s="65">
        <v>6.7194142654700043E-2</v>
      </c>
      <c r="BL82" s="65">
        <v>5.8700000000000002E-2</v>
      </c>
      <c r="BM82" s="65">
        <v>7.2599999999999998E-2</v>
      </c>
      <c r="BN82" s="65">
        <v>3.0200000000000001E-2</v>
      </c>
      <c r="BO82" s="65">
        <v>1.3100000000000001E-2</v>
      </c>
      <c r="BP82" s="65">
        <v>3.2599999999999997E-2</v>
      </c>
      <c r="BQ82" s="65">
        <v>3.2000000000000001E-2</v>
      </c>
      <c r="BR82" s="65">
        <v>1.7999999999999999E-2</v>
      </c>
      <c r="BS82" s="65">
        <v>3.1199999999999999E-2</v>
      </c>
      <c r="BT82" s="65">
        <v>2.7300000000000001E-2</v>
      </c>
      <c r="BU82" s="65">
        <v>3.2899999999999999E-2</v>
      </c>
      <c r="BW82" s="20">
        <v>0.83107072476461574</v>
      </c>
      <c r="BX82" s="20" t="s">
        <v>1234</v>
      </c>
      <c r="BY82" s="20">
        <v>0.83109999999999995</v>
      </c>
      <c r="CA82" s="67">
        <v>262</v>
      </c>
      <c r="CB82" s="67">
        <v>121</v>
      </c>
      <c r="CC82" s="67">
        <f t="shared" si="9"/>
        <v>383</v>
      </c>
      <c r="CD82" s="68"/>
      <c r="CE82" s="65">
        <v>0.23100503612874973</v>
      </c>
      <c r="CF82" s="68"/>
      <c r="CG82" s="65">
        <v>0.60584588131089456</v>
      </c>
      <c r="CH82" s="65">
        <v>0.65611775528978844</v>
      </c>
      <c r="CI82" s="65">
        <v>0.66018945834345399</v>
      </c>
      <c r="CJ82" s="65">
        <v>0.58388241256969087</v>
      </c>
      <c r="CK82" s="65">
        <v>0.6523733732796555</v>
      </c>
      <c r="CL82" s="65">
        <v>0.6416943259048522</v>
      </c>
      <c r="CN82" s="67">
        <v>12654</v>
      </c>
      <c r="CO82" s="67">
        <v>6192.0000000000009</v>
      </c>
      <c r="CP82" s="67">
        <v>6461.9999999999982</v>
      </c>
      <c r="CQ82" s="22">
        <v>8120</v>
      </c>
      <c r="CR82" s="67">
        <v>4534</v>
      </c>
      <c r="CS82" s="65">
        <v>0.3583056740951478</v>
      </c>
    </row>
    <row r="83" spans="1:97" x14ac:dyDescent="0.25">
      <c r="A83" s="60">
        <v>99</v>
      </c>
      <c r="B83" s="145" t="s">
        <v>118</v>
      </c>
      <c r="C83" s="60">
        <v>3832</v>
      </c>
      <c r="D83" s="93" t="s">
        <v>79</v>
      </c>
      <c r="E83" s="63">
        <f t="shared" si="5"/>
        <v>19359</v>
      </c>
      <c r="F83" s="63">
        <v>19100</v>
      </c>
      <c r="G83" s="63">
        <v>259</v>
      </c>
      <c r="H83" s="63">
        <v>7472</v>
      </c>
      <c r="I83" s="63">
        <v>11887</v>
      </c>
      <c r="J83" s="63">
        <v>63</v>
      </c>
      <c r="K83" s="63">
        <v>1658</v>
      </c>
      <c r="L83" s="63">
        <v>11873</v>
      </c>
      <c r="M83" s="63">
        <v>4498</v>
      </c>
      <c r="N83" s="63">
        <v>1267</v>
      </c>
      <c r="O83" s="15">
        <f t="shared" si="6"/>
        <v>18029</v>
      </c>
      <c r="P83" s="64"/>
      <c r="Q83" s="63">
        <v>19100</v>
      </c>
      <c r="R83" s="63">
        <v>7213</v>
      </c>
      <c r="S83" s="63">
        <v>11887</v>
      </c>
      <c r="T83" s="63">
        <v>0</v>
      </c>
      <c r="U83" s="63">
        <v>1607</v>
      </c>
      <c r="V83" s="63">
        <v>11728</v>
      </c>
      <c r="W83" s="63">
        <v>4498</v>
      </c>
      <c r="X83" s="63">
        <v>1267</v>
      </c>
      <c r="Y83" s="63">
        <f t="shared" si="7"/>
        <v>17833</v>
      </c>
      <c r="Z83" s="63"/>
      <c r="AA83" s="63">
        <v>50</v>
      </c>
      <c r="AB83" s="63">
        <v>48</v>
      </c>
      <c r="AC83" s="63">
        <v>2</v>
      </c>
      <c r="AD83" s="63">
        <f t="shared" si="8"/>
        <v>192</v>
      </c>
      <c r="AE83" s="63">
        <v>190</v>
      </c>
      <c r="AF83" s="63">
        <v>2</v>
      </c>
      <c r="AG83" s="63">
        <v>19</v>
      </c>
      <c r="AH83" s="63">
        <v>173</v>
      </c>
      <c r="AI83" s="64"/>
      <c r="AJ83" s="63">
        <v>48</v>
      </c>
      <c r="AK83" s="63">
        <v>190</v>
      </c>
      <c r="AL83" s="63">
        <v>17</v>
      </c>
      <c r="AM83" s="63">
        <v>173</v>
      </c>
      <c r="AN83" s="18"/>
      <c r="AO83" s="20">
        <v>0.77777777777777779</v>
      </c>
      <c r="AP83" s="20">
        <v>0.41518084564442181</v>
      </c>
      <c r="AQ83" s="20">
        <v>0.80086580086580084</v>
      </c>
      <c r="AR83" s="20">
        <v>0.34578651685393258</v>
      </c>
      <c r="AS83" s="20">
        <v>0.14689431851633794</v>
      </c>
      <c r="AT83" s="20">
        <v>0.80192950307211386</v>
      </c>
      <c r="AU83" s="20">
        <v>0.87904879048790485</v>
      </c>
      <c r="AV83" s="20">
        <v>0.84462557310239428</v>
      </c>
      <c r="AW83" s="20">
        <v>1.2536163023967901</v>
      </c>
      <c r="AX83" s="20">
        <v>0.63174157303370782</v>
      </c>
      <c r="AY83" s="20">
        <v>0.37297615543126289</v>
      </c>
      <c r="AZ83" s="20">
        <v>0.97170421472458768</v>
      </c>
      <c r="BA83" s="65">
        <v>0.84615384615384615</v>
      </c>
      <c r="BB83" s="65">
        <v>0.91032705296836114</v>
      </c>
      <c r="BC83" s="65">
        <v>0.76315543508739137</v>
      </c>
      <c r="BD83" s="65">
        <v>0.79168147884820472</v>
      </c>
      <c r="BE83" s="66"/>
      <c r="BF83" s="65">
        <v>8.1566329248801278E-2</v>
      </c>
      <c r="BG83" s="65">
        <v>0.1014312383322962</v>
      </c>
      <c r="BH83" s="65">
        <v>7.7133339027932013E-2</v>
      </c>
      <c r="BI83" s="65">
        <v>9.0909090909090912E-2</v>
      </c>
      <c r="BJ83" s="65">
        <v>6.215213358070501E-2</v>
      </c>
      <c r="BK83" s="65">
        <v>8.274926520461226E-2</v>
      </c>
      <c r="BL83" s="65">
        <v>8.09E-2</v>
      </c>
      <c r="BM83" s="65">
        <v>8.2100000000000006E-2</v>
      </c>
      <c r="BN83" s="65">
        <v>3.2599999999999997E-2</v>
      </c>
      <c r="BO83" s="65">
        <v>1.7399999999999999E-2</v>
      </c>
      <c r="BP83" s="65">
        <v>3.7900000000000003E-2</v>
      </c>
      <c r="BQ83" s="65">
        <v>2.8799999999999999E-2</v>
      </c>
      <c r="BR83" s="65">
        <v>1.21E-2</v>
      </c>
      <c r="BS83" s="65">
        <v>3.3799999999999997E-2</v>
      </c>
      <c r="BT83" s="65">
        <v>3.0200000000000001E-2</v>
      </c>
      <c r="BU83" s="65">
        <v>3.4700000000000002E-2</v>
      </c>
      <c r="BW83" s="20">
        <v>0.78028769312733082</v>
      </c>
      <c r="BX83" s="20">
        <v>0.90306122448979587</v>
      </c>
      <c r="BY83" s="20">
        <v>0.78159999999999996</v>
      </c>
      <c r="CA83" s="67">
        <v>450</v>
      </c>
      <c r="CB83" s="67">
        <v>85</v>
      </c>
      <c r="CC83" s="67">
        <f t="shared" si="9"/>
        <v>535</v>
      </c>
      <c r="CD83" s="68"/>
      <c r="CE83" s="65">
        <v>0.30026638252530635</v>
      </c>
      <c r="CF83" s="68"/>
      <c r="CG83" s="65">
        <v>0.69128884360672438</v>
      </c>
      <c r="CH83" s="65">
        <v>0.84204413472706152</v>
      </c>
      <c r="CI83" s="65">
        <v>0.78665730337078654</v>
      </c>
      <c r="CJ83" s="65">
        <v>0.63026199587871656</v>
      </c>
      <c r="CK83" s="65">
        <v>0.80483992670044191</v>
      </c>
      <c r="CL83" s="65">
        <v>0.77782333378889346</v>
      </c>
      <c r="CN83" s="67">
        <v>21951</v>
      </c>
      <c r="CO83" s="67">
        <v>10699</v>
      </c>
      <c r="CP83" s="67">
        <v>11252</v>
      </c>
      <c r="CQ83" s="22">
        <v>17074</v>
      </c>
      <c r="CR83" s="67">
        <v>4877</v>
      </c>
      <c r="CS83" s="65">
        <v>0.22217666621110654</v>
      </c>
    </row>
    <row r="84" spans="1:97" x14ac:dyDescent="0.25">
      <c r="A84" s="61" t="s">
        <v>1266</v>
      </c>
      <c r="B84" s="145" t="s">
        <v>119</v>
      </c>
      <c r="C84" s="60">
        <v>3960</v>
      </c>
      <c r="D84" s="93" t="s">
        <v>80</v>
      </c>
      <c r="E84" s="63">
        <f t="shared" si="5"/>
        <v>25786</v>
      </c>
      <c r="F84" s="63">
        <v>20709</v>
      </c>
      <c r="G84" s="63">
        <v>5077</v>
      </c>
      <c r="H84" s="63">
        <v>24311</v>
      </c>
      <c r="I84" s="63">
        <v>1475</v>
      </c>
      <c r="J84" s="63">
        <v>945</v>
      </c>
      <c r="K84" s="63">
        <v>1694</v>
      </c>
      <c r="L84" s="63">
        <v>12161</v>
      </c>
      <c r="M84" s="63">
        <v>8159</v>
      </c>
      <c r="N84" s="63">
        <v>2827</v>
      </c>
      <c r="O84" s="15">
        <f t="shared" si="6"/>
        <v>22014</v>
      </c>
      <c r="P84" s="64"/>
      <c r="Q84" s="63">
        <v>20709</v>
      </c>
      <c r="R84" s="63">
        <v>19299</v>
      </c>
      <c r="S84" s="63">
        <v>1410</v>
      </c>
      <c r="T84" s="63">
        <v>0</v>
      </c>
      <c r="U84" s="63">
        <v>1220</v>
      </c>
      <c r="V84" s="63">
        <v>10327</v>
      </c>
      <c r="W84" s="63">
        <v>7047</v>
      </c>
      <c r="X84" s="63">
        <v>2115</v>
      </c>
      <c r="Y84" s="63">
        <f t="shared" si="7"/>
        <v>18594</v>
      </c>
      <c r="Z84" s="63"/>
      <c r="AA84" s="63">
        <v>61</v>
      </c>
      <c r="AB84" s="63">
        <v>13</v>
      </c>
      <c r="AC84" s="63">
        <v>48</v>
      </c>
      <c r="AD84" s="63">
        <f t="shared" si="8"/>
        <v>65</v>
      </c>
      <c r="AE84" s="63">
        <v>17</v>
      </c>
      <c r="AF84" s="63">
        <v>48</v>
      </c>
      <c r="AG84" s="63">
        <v>60</v>
      </c>
      <c r="AH84" s="63">
        <v>5</v>
      </c>
      <c r="AI84" s="64"/>
      <c r="AJ84" s="63">
        <v>13</v>
      </c>
      <c r="AK84" s="63">
        <v>17</v>
      </c>
      <c r="AL84" s="63">
        <v>13</v>
      </c>
      <c r="AM84" s="63">
        <v>4</v>
      </c>
      <c r="AN84" s="18"/>
      <c r="AO84" s="20">
        <v>0.83933227114716102</v>
      </c>
      <c r="AP84" s="20">
        <v>0.46615252784918593</v>
      </c>
      <c r="AQ84" s="20">
        <v>0.85114107883817425</v>
      </c>
      <c r="AR84" s="20">
        <v>0.66760900293573988</v>
      </c>
      <c r="AS84" s="20">
        <v>0.37037856984724377</v>
      </c>
      <c r="AT84" s="20">
        <v>0.85566474739166198</v>
      </c>
      <c r="AU84" s="20">
        <v>0.89951477404403246</v>
      </c>
      <c r="AV84" s="20">
        <v>0.72579263067694944</v>
      </c>
      <c r="AW84" s="20">
        <v>1.051262102351314</v>
      </c>
      <c r="AX84" s="20">
        <v>0.88713710992715011</v>
      </c>
      <c r="AY84" s="20">
        <v>0.62585787026787687</v>
      </c>
      <c r="AZ84" s="20">
        <v>0.95302826962206155</v>
      </c>
      <c r="BA84" s="65">
        <v>0.89730251913502268</v>
      </c>
      <c r="BB84" s="65">
        <v>0.90161734585775832</v>
      </c>
      <c r="BC84" s="65">
        <v>0.83666493274875531</v>
      </c>
      <c r="BD84" s="65">
        <v>0.84186736351437252</v>
      </c>
      <c r="BE84" s="66"/>
      <c r="BF84" s="65">
        <v>2.7735655236511274E-2</v>
      </c>
      <c r="BG84" s="65">
        <v>4.6721311475409838E-2</v>
      </c>
      <c r="BH84" s="65">
        <v>2.5757722475065362E-2</v>
      </c>
      <c r="BI84" s="65">
        <v>3.1060387171337765E-2</v>
      </c>
      <c r="BJ84" s="65">
        <v>1.4690982776089158E-2</v>
      </c>
      <c r="BK84" s="65">
        <v>2.9129893334777193E-2</v>
      </c>
      <c r="BL84" s="65">
        <v>2.6599999999999999E-2</v>
      </c>
      <c r="BM84" s="65">
        <v>2.8899999999999999E-2</v>
      </c>
      <c r="BN84" s="65">
        <v>1.03E-2</v>
      </c>
      <c r="BO84" s="65">
        <v>1.15E-2</v>
      </c>
      <c r="BP84" s="65">
        <v>1.0800000000000001E-2</v>
      </c>
      <c r="BQ84" s="65">
        <v>1.0699999999999999E-2</v>
      </c>
      <c r="BR84" s="65">
        <v>5.5999999999999999E-3</v>
      </c>
      <c r="BS84" s="65">
        <v>1.0800000000000001E-2</v>
      </c>
      <c r="BT84" s="65">
        <v>7.7000000000000002E-3</v>
      </c>
      <c r="BU84" s="65">
        <v>1.29E-2</v>
      </c>
      <c r="BW84" s="20">
        <v>0.96008413637920076</v>
      </c>
      <c r="BX84" s="20">
        <v>0.93713327745180219</v>
      </c>
      <c r="BY84" s="20">
        <v>0.95669999999999999</v>
      </c>
      <c r="CA84" s="67">
        <v>1112</v>
      </c>
      <c r="CB84" s="67">
        <v>269</v>
      </c>
      <c r="CC84" s="67">
        <f t="shared" si="9"/>
        <v>1381</v>
      </c>
      <c r="CD84" s="68"/>
      <c r="CE84" s="65">
        <v>8.1735967757790226E-2</v>
      </c>
      <c r="CF84" s="68"/>
      <c r="CG84" s="65">
        <v>0.66066838046272491</v>
      </c>
      <c r="CH84" s="65">
        <v>0.89661134163208855</v>
      </c>
      <c r="CI84" s="65">
        <v>0.88887680765467003</v>
      </c>
      <c r="CJ84" s="65">
        <v>0.70290015497011293</v>
      </c>
      <c r="CK84" s="65">
        <v>0.86969132862894494</v>
      </c>
      <c r="CL84" s="65">
        <v>0.84241019698725372</v>
      </c>
      <c r="CN84" s="67">
        <v>27616</v>
      </c>
      <c r="CO84" s="67">
        <v>13456.999999999998</v>
      </c>
      <c r="CP84" s="67">
        <v>14159.000000000004</v>
      </c>
      <c r="CQ84" s="22">
        <v>23264</v>
      </c>
      <c r="CR84" s="67">
        <v>4352</v>
      </c>
      <c r="CS84" s="65">
        <v>0.15758980301274628</v>
      </c>
    </row>
    <row r="85" spans="1:97" x14ac:dyDescent="0.25">
      <c r="A85" s="61" t="s">
        <v>1276</v>
      </c>
      <c r="B85" s="145" t="s">
        <v>1150</v>
      </c>
      <c r="C85" s="60">
        <v>4382</v>
      </c>
      <c r="D85" s="93" t="s">
        <v>81</v>
      </c>
      <c r="E85" s="63">
        <f t="shared" si="5"/>
        <v>37856</v>
      </c>
      <c r="F85" s="63">
        <v>35257</v>
      </c>
      <c r="G85" s="63">
        <v>2599</v>
      </c>
      <c r="H85" s="63">
        <v>35488</v>
      </c>
      <c r="I85" s="63">
        <v>2368</v>
      </c>
      <c r="J85" s="63">
        <v>434</v>
      </c>
      <c r="K85" s="63">
        <v>2929</v>
      </c>
      <c r="L85" s="63">
        <v>17703</v>
      </c>
      <c r="M85" s="63">
        <v>11973</v>
      </c>
      <c r="N85" s="63">
        <v>4817</v>
      </c>
      <c r="O85" s="15">
        <f t="shared" si="6"/>
        <v>32605</v>
      </c>
      <c r="P85" s="64"/>
      <c r="Q85" s="63">
        <v>35257</v>
      </c>
      <c r="R85" s="63">
        <v>32917</v>
      </c>
      <c r="S85" s="63">
        <v>2340</v>
      </c>
      <c r="T85" s="63">
        <v>0</v>
      </c>
      <c r="U85" s="63">
        <v>2664</v>
      </c>
      <c r="V85" s="63">
        <v>16795</v>
      </c>
      <c r="W85" s="63">
        <v>11319</v>
      </c>
      <c r="X85" s="63">
        <v>4479</v>
      </c>
      <c r="Y85" s="63">
        <f t="shared" si="7"/>
        <v>30778</v>
      </c>
      <c r="Z85" s="63"/>
      <c r="AA85" s="63">
        <v>40</v>
      </c>
      <c r="AB85" s="63">
        <v>24</v>
      </c>
      <c r="AC85" s="63">
        <v>16</v>
      </c>
      <c r="AD85" s="63">
        <f t="shared" si="8"/>
        <v>134</v>
      </c>
      <c r="AE85" s="63">
        <v>118</v>
      </c>
      <c r="AF85" s="63">
        <v>16</v>
      </c>
      <c r="AG85" s="63">
        <v>72</v>
      </c>
      <c r="AH85" s="63">
        <v>62</v>
      </c>
      <c r="AI85" s="64"/>
      <c r="AJ85" s="63">
        <v>24</v>
      </c>
      <c r="AK85" s="63">
        <v>118</v>
      </c>
      <c r="AL85" s="63">
        <v>57</v>
      </c>
      <c r="AM85" s="63">
        <v>61</v>
      </c>
      <c r="AN85" s="18"/>
      <c r="AO85" s="20">
        <v>0.97151268250617029</v>
      </c>
      <c r="AP85" s="20">
        <v>0.64251861882193639</v>
      </c>
      <c r="AQ85" s="20">
        <v>0.94633002207505523</v>
      </c>
      <c r="AR85" s="20">
        <v>0.73765263349735744</v>
      </c>
      <c r="AS85" s="20">
        <v>0.43381364073006723</v>
      </c>
      <c r="AT85" s="20">
        <v>0.96875879538418241</v>
      </c>
      <c r="AU85" s="20">
        <v>1.1127895566326682</v>
      </c>
      <c r="AV85" s="20">
        <v>0.99153689911983756</v>
      </c>
      <c r="AW85" s="20">
        <v>1.2212334437086092</v>
      </c>
      <c r="AX85" s="20">
        <v>1.0910333515582284</v>
      </c>
      <c r="AY85" s="20">
        <v>0.92545629202689716</v>
      </c>
      <c r="AZ85" s="20">
        <v>1.1470940050661413</v>
      </c>
      <c r="BA85" s="65">
        <v>1.1548261845537826</v>
      </c>
      <c r="BB85" s="65">
        <v>1.0723783972938294</v>
      </c>
      <c r="BC85" s="65">
        <v>1.0063095310319723</v>
      </c>
      <c r="BD85" s="65">
        <v>0.93806135541817337</v>
      </c>
      <c r="BE85" s="66"/>
      <c r="BF85" s="65">
        <v>1.0916896657467035E-2</v>
      </c>
      <c r="BG85" s="65">
        <v>9.3843843843843845E-3</v>
      </c>
      <c r="BH85" s="65">
        <v>1.149284753637364E-2</v>
      </c>
      <c r="BI85" s="65">
        <v>1.2204571871367687E-2</v>
      </c>
      <c r="BJ85" s="65">
        <v>5.208333333333333E-3</v>
      </c>
      <c r="BK85" s="65">
        <v>1.1551829891637702E-2</v>
      </c>
      <c r="BL85" s="65">
        <v>9.1000000000000004E-3</v>
      </c>
      <c r="BM85" s="65">
        <v>1.2800000000000001E-2</v>
      </c>
      <c r="BN85" s="65">
        <v>1.23E-2</v>
      </c>
      <c r="BO85" s="65">
        <v>8.3000000000000001E-3</v>
      </c>
      <c r="BP85" s="65">
        <v>1.54E-2</v>
      </c>
      <c r="BQ85" s="65">
        <v>1.15E-2</v>
      </c>
      <c r="BR85" s="65">
        <v>2.8E-3</v>
      </c>
      <c r="BS85" s="65">
        <v>1.34E-2</v>
      </c>
      <c r="BT85" s="65">
        <v>1.3100000000000001E-2</v>
      </c>
      <c r="BU85" s="65">
        <v>1.15E-2</v>
      </c>
      <c r="BW85" s="20">
        <v>0.8915363385464582</v>
      </c>
      <c r="BX85" s="20">
        <v>0.9936575052854123</v>
      </c>
      <c r="BY85" s="20">
        <v>0.89710000000000001</v>
      </c>
      <c r="CA85" s="67">
        <v>1594</v>
      </c>
      <c r="CB85" s="67">
        <v>680</v>
      </c>
      <c r="CC85" s="67">
        <f t="shared" si="9"/>
        <v>2274</v>
      </c>
      <c r="CD85" s="68"/>
      <c r="CE85" s="65">
        <v>0.10330218068535825</v>
      </c>
      <c r="CF85" s="68"/>
      <c r="CG85" s="65">
        <v>0.89370345294515907</v>
      </c>
      <c r="CH85" s="65">
        <v>0.98420253863134655</v>
      </c>
      <c r="CI85" s="65">
        <v>1.0031893566611991</v>
      </c>
      <c r="CJ85" s="65">
        <v>0.91412103746397699</v>
      </c>
      <c r="CK85" s="65">
        <v>0.98212777934140161</v>
      </c>
      <c r="CL85" s="65">
        <v>0.97160189122483576</v>
      </c>
      <c r="CN85" s="67">
        <v>33629</v>
      </c>
      <c r="CO85" s="67">
        <v>16483</v>
      </c>
      <c r="CP85" s="67">
        <v>17146</v>
      </c>
      <c r="CQ85" s="22">
        <v>32674</v>
      </c>
      <c r="CR85" s="67">
        <v>955</v>
      </c>
      <c r="CS85" s="65">
        <v>2.8398108775164244E-2</v>
      </c>
    </row>
    <row r="86" spans="1:97" x14ac:dyDescent="0.25">
      <c r="A86" s="61" t="s">
        <v>1277</v>
      </c>
      <c r="B86" s="145" t="s">
        <v>104</v>
      </c>
      <c r="C86" s="60">
        <v>4436</v>
      </c>
      <c r="D86" s="93" t="s">
        <v>82</v>
      </c>
      <c r="E86" s="63">
        <f t="shared" si="5"/>
        <v>34112</v>
      </c>
      <c r="F86" s="63">
        <v>29990</v>
      </c>
      <c r="G86" s="63">
        <v>4122</v>
      </c>
      <c r="H86" s="63">
        <v>22403</v>
      </c>
      <c r="I86" s="63">
        <v>11709</v>
      </c>
      <c r="J86" s="63">
        <v>461</v>
      </c>
      <c r="K86" s="63">
        <v>2354</v>
      </c>
      <c r="L86" s="63">
        <v>14587</v>
      </c>
      <c r="M86" s="63">
        <v>12066</v>
      </c>
      <c r="N86" s="63">
        <v>4644</v>
      </c>
      <c r="O86" s="15">
        <f t="shared" si="6"/>
        <v>29007</v>
      </c>
      <c r="P86" s="64"/>
      <c r="Q86" s="63">
        <v>29990</v>
      </c>
      <c r="R86" s="63">
        <v>18281</v>
      </c>
      <c r="S86" s="63">
        <v>11709</v>
      </c>
      <c r="T86" s="63">
        <v>0</v>
      </c>
      <c r="U86" s="63">
        <v>2012</v>
      </c>
      <c r="V86" s="63">
        <v>13275</v>
      </c>
      <c r="W86" s="63">
        <v>10950</v>
      </c>
      <c r="X86" s="63">
        <v>3753</v>
      </c>
      <c r="Y86" s="63">
        <f t="shared" si="7"/>
        <v>26237</v>
      </c>
      <c r="Z86" s="63"/>
      <c r="AA86" s="63">
        <v>45</v>
      </c>
      <c r="AB86" s="63">
        <v>16</v>
      </c>
      <c r="AC86" s="63">
        <v>29</v>
      </c>
      <c r="AD86" s="63">
        <f t="shared" si="8"/>
        <v>187</v>
      </c>
      <c r="AE86" s="63">
        <v>158</v>
      </c>
      <c r="AF86" s="63">
        <v>29</v>
      </c>
      <c r="AG86" s="63">
        <v>53</v>
      </c>
      <c r="AH86" s="63">
        <v>134</v>
      </c>
      <c r="AI86" s="64"/>
      <c r="AJ86" s="63">
        <v>16</v>
      </c>
      <c r="AK86" s="63">
        <v>158</v>
      </c>
      <c r="AL86" s="63">
        <v>24</v>
      </c>
      <c r="AM86" s="63">
        <v>134</v>
      </c>
      <c r="AN86" s="18"/>
      <c r="AO86" s="20">
        <v>0.96296779241100539</v>
      </c>
      <c r="AP86" s="20">
        <v>0.62895044869293792</v>
      </c>
      <c r="AQ86" s="20">
        <v>0.97170478660693238</v>
      </c>
      <c r="AR86" s="20">
        <v>0.82205882352941173</v>
      </c>
      <c r="AS86" s="20">
        <v>0.4258188824662813</v>
      </c>
      <c r="AT86" s="20">
        <v>0.97582986737816846</v>
      </c>
      <c r="AU86" s="20">
        <v>1.0969813535011084</v>
      </c>
      <c r="AV86" s="20">
        <v>0.91845493562231761</v>
      </c>
      <c r="AW86" s="20">
        <v>1.1465063271241061</v>
      </c>
      <c r="AX86" s="20">
        <v>1.1829411764705882</v>
      </c>
      <c r="AY86" s="20">
        <v>0.89479768786127167</v>
      </c>
      <c r="AZ86" s="20">
        <v>1.1381542807816056</v>
      </c>
      <c r="BA86" s="65">
        <v>1.1228243670886076</v>
      </c>
      <c r="BB86" s="65">
        <v>1.0717049264895537</v>
      </c>
      <c r="BC86" s="65">
        <v>0.97943037974683544</v>
      </c>
      <c r="BD86" s="65">
        <v>0.94686613360846017</v>
      </c>
      <c r="BE86" s="66"/>
      <c r="BF86" s="65">
        <v>5.3207395791546624E-2</v>
      </c>
      <c r="BG86" s="65">
        <v>4.4731610337972169E-2</v>
      </c>
      <c r="BH86" s="65">
        <v>3.3017077798861483E-2</v>
      </c>
      <c r="BI86" s="65">
        <v>8.3210603829160526E-2</v>
      </c>
      <c r="BJ86" s="65">
        <v>5.2419354838709679E-2</v>
      </c>
      <c r="BK86" s="65">
        <v>5.3294455918681406E-2</v>
      </c>
      <c r="BL86" s="65">
        <v>4.9200000000000001E-2</v>
      </c>
      <c r="BM86" s="65">
        <v>5.7299999999999997E-2</v>
      </c>
      <c r="BN86" s="65">
        <v>4.5699999999999998E-2</v>
      </c>
      <c r="BO86" s="65">
        <v>5.0000000000000001E-4</v>
      </c>
      <c r="BP86" s="65">
        <v>3.6900000000000002E-2</v>
      </c>
      <c r="BQ86" s="65">
        <v>7.0599999999999996E-2</v>
      </c>
      <c r="BR86" s="65">
        <v>3.4500000000000003E-2</v>
      </c>
      <c r="BS86" s="65">
        <v>4.6899999999999997E-2</v>
      </c>
      <c r="BT86" s="65">
        <v>4.0399999999999998E-2</v>
      </c>
      <c r="BU86" s="65">
        <v>5.0999999999999997E-2</v>
      </c>
      <c r="BW86" s="20">
        <v>0.83494402100579845</v>
      </c>
      <c r="BX86" s="20">
        <v>0.97005261027923917</v>
      </c>
      <c r="BY86" s="20">
        <v>0.84609999999999996</v>
      </c>
      <c r="CA86" s="67">
        <v>1182</v>
      </c>
      <c r="CB86" s="67">
        <v>874</v>
      </c>
      <c r="CC86" s="67">
        <f t="shared" si="9"/>
        <v>2056</v>
      </c>
      <c r="CD86" s="68"/>
      <c r="CE86" s="65">
        <v>5.0118634787369956E-2</v>
      </c>
      <c r="CF86" s="68"/>
      <c r="CG86" s="65">
        <v>0.87007413187670701</v>
      </c>
      <c r="CH86" s="65">
        <v>1.00212214100448</v>
      </c>
      <c r="CI86" s="65">
        <v>0.995</v>
      </c>
      <c r="CJ86" s="65">
        <v>0.8516377649325626</v>
      </c>
      <c r="CK86" s="65">
        <v>0.98599230950325667</v>
      </c>
      <c r="CL86" s="65">
        <v>0.96326118137958017</v>
      </c>
      <c r="CN86" s="67">
        <v>30676</v>
      </c>
      <c r="CO86" s="67">
        <v>15168</v>
      </c>
      <c r="CP86" s="67">
        <v>15508.000000000002</v>
      </c>
      <c r="CQ86" s="22">
        <v>29549</v>
      </c>
      <c r="CR86" s="67">
        <v>1127</v>
      </c>
      <c r="CS86" s="65">
        <v>3.6738818620419833E-2</v>
      </c>
    </row>
    <row r="87" spans="1:97" x14ac:dyDescent="0.25">
      <c r="A87" s="61" t="s">
        <v>1278</v>
      </c>
      <c r="B87" s="145" t="s">
        <v>1151</v>
      </c>
      <c r="C87" s="60">
        <v>4449</v>
      </c>
      <c r="D87" s="93" t="s">
        <v>83</v>
      </c>
      <c r="E87" s="63">
        <f t="shared" si="5"/>
        <v>58225</v>
      </c>
      <c r="F87" s="63">
        <v>49560</v>
      </c>
      <c r="G87" s="63">
        <v>8665</v>
      </c>
      <c r="H87" s="63">
        <v>37357</v>
      </c>
      <c r="I87" s="63">
        <v>20868</v>
      </c>
      <c r="J87" s="63">
        <v>1157</v>
      </c>
      <c r="K87" s="63">
        <v>5707</v>
      </c>
      <c r="L87" s="63">
        <v>29959</v>
      </c>
      <c r="M87" s="63">
        <v>16914</v>
      </c>
      <c r="N87" s="63">
        <v>4488</v>
      </c>
      <c r="O87" s="15">
        <f t="shared" si="6"/>
        <v>52580</v>
      </c>
      <c r="P87" s="64"/>
      <c r="Q87" s="63">
        <v>49560</v>
      </c>
      <c r="R87" s="63">
        <v>28692</v>
      </c>
      <c r="S87" s="63">
        <v>20868</v>
      </c>
      <c r="T87" s="63">
        <v>0</v>
      </c>
      <c r="U87" s="63">
        <v>4793</v>
      </c>
      <c r="V87" s="63">
        <v>26079</v>
      </c>
      <c r="W87" s="63">
        <v>14976</v>
      </c>
      <c r="X87" s="63">
        <v>3712</v>
      </c>
      <c r="Y87" s="63">
        <f t="shared" si="7"/>
        <v>45848</v>
      </c>
      <c r="Z87" s="63"/>
      <c r="AA87" s="63">
        <v>81</v>
      </c>
      <c r="AB87" s="63">
        <v>38</v>
      </c>
      <c r="AC87" s="63">
        <v>43</v>
      </c>
      <c r="AD87" s="63">
        <f t="shared" si="8"/>
        <v>206</v>
      </c>
      <c r="AE87" s="63">
        <v>163</v>
      </c>
      <c r="AF87" s="63">
        <v>43</v>
      </c>
      <c r="AG87" s="63">
        <v>76</v>
      </c>
      <c r="AH87" s="63">
        <v>130</v>
      </c>
      <c r="AI87" s="64"/>
      <c r="AJ87" s="63">
        <v>38</v>
      </c>
      <c r="AK87" s="63">
        <v>163</v>
      </c>
      <c r="AL87" s="63">
        <v>33</v>
      </c>
      <c r="AM87" s="63">
        <v>130</v>
      </c>
      <c r="AN87" s="18"/>
      <c r="AO87" s="20">
        <v>0.68267616313708501</v>
      </c>
      <c r="AP87" s="20">
        <v>0.43871155808191226</v>
      </c>
      <c r="AQ87" s="20">
        <v>0.65581409514527622</v>
      </c>
      <c r="AR87" s="20">
        <v>0.46088349350868318</v>
      </c>
      <c r="AS87" s="20">
        <v>0.21959168024537526</v>
      </c>
      <c r="AT87" s="20">
        <v>0.685378198962456</v>
      </c>
      <c r="AU87" s="20">
        <v>0.7727346585062016</v>
      </c>
      <c r="AV87" s="20">
        <v>0.83180294417723366</v>
      </c>
      <c r="AW87" s="20">
        <v>0.91243832612535791</v>
      </c>
      <c r="AX87" s="20">
        <v>0.71294891249367731</v>
      </c>
      <c r="AY87" s="20">
        <v>0.43017348797086169</v>
      </c>
      <c r="AZ87" s="20">
        <v>0.82908907425219569</v>
      </c>
      <c r="BA87" s="65">
        <v>0.77982286188762806</v>
      </c>
      <c r="BB87" s="65">
        <v>0.76594560203594719</v>
      </c>
      <c r="BC87" s="65">
        <v>0.6925546637143648</v>
      </c>
      <c r="BD87" s="65">
        <v>0.67321456974709715</v>
      </c>
      <c r="BE87" s="66"/>
      <c r="BF87" s="65">
        <v>3.3796582033328366E-2</v>
      </c>
      <c r="BG87" s="65">
        <v>4.1101606509493009E-2</v>
      </c>
      <c r="BH87" s="65">
        <v>3.2602739726027397E-2</v>
      </c>
      <c r="BI87" s="65">
        <v>3.6526684164479441E-2</v>
      </c>
      <c r="BJ87" s="65">
        <v>1.9467213114754099E-2</v>
      </c>
      <c r="BK87" s="65">
        <v>3.4748859483873899E-2</v>
      </c>
      <c r="BL87" s="65">
        <v>3.0700000000000002E-2</v>
      </c>
      <c r="BM87" s="65">
        <v>3.6900000000000002E-2</v>
      </c>
      <c r="BN87" s="65">
        <v>8.5999999999999993E-2</v>
      </c>
      <c r="BO87" s="65">
        <v>7.5899999999999995E-2</v>
      </c>
      <c r="BP87" s="65">
        <v>8.48E-2</v>
      </c>
      <c r="BQ87" s="65">
        <v>0.1026</v>
      </c>
      <c r="BR87" s="65">
        <v>3.4799999999999998E-2</v>
      </c>
      <c r="BS87" s="65">
        <v>8.9399999999999993E-2</v>
      </c>
      <c r="BT87" s="65">
        <v>7.4200000000000002E-2</v>
      </c>
      <c r="BU87" s="65">
        <v>9.7600000000000006E-2</v>
      </c>
      <c r="BW87" s="20">
        <v>0.89969566050184091</v>
      </c>
      <c r="BX87" s="20">
        <v>0.98201338538761851</v>
      </c>
      <c r="BY87" s="20">
        <v>0.91059999999999997</v>
      </c>
      <c r="CA87" s="67">
        <v>1490</v>
      </c>
      <c r="CB87" s="67">
        <v>449</v>
      </c>
      <c r="CC87" s="67">
        <f t="shared" si="9"/>
        <v>1939</v>
      </c>
      <c r="CD87" s="68"/>
      <c r="CE87" s="65">
        <v>0.17200979870060709</v>
      </c>
      <c r="CF87" s="68"/>
      <c r="CG87" s="65">
        <v>0.64043142399067188</v>
      </c>
      <c r="CH87" s="65">
        <v>0.6932448072120363</v>
      </c>
      <c r="CI87" s="65">
        <v>0.70460293373798688</v>
      </c>
      <c r="CJ87" s="65">
        <v>0.63260807054538482</v>
      </c>
      <c r="CK87" s="65">
        <v>0.69178006591084695</v>
      </c>
      <c r="CL87" s="65">
        <v>0.6834208958457455</v>
      </c>
      <c r="CN87" s="67">
        <v>73852</v>
      </c>
      <c r="CO87" s="67">
        <v>36130</v>
      </c>
      <c r="CP87" s="67">
        <v>37721.999999999993</v>
      </c>
      <c r="CQ87" s="22">
        <v>50472</v>
      </c>
      <c r="CR87" s="67">
        <v>23380</v>
      </c>
      <c r="CS87" s="65">
        <v>0.3165791041542545</v>
      </c>
    </row>
    <row r="88" spans="1:97" x14ac:dyDescent="0.25">
      <c r="A88" s="61" t="s">
        <v>1278</v>
      </c>
      <c r="B88" s="145" t="s">
        <v>1151</v>
      </c>
      <c r="C88" s="60">
        <v>4460</v>
      </c>
      <c r="D88" s="93" t="s">
        <v>84</v>
      </c>
      <c r="E88" s="63">
        <f t="shared" si="5"/>
        <v>38978</v>
      </c>
      <c r="F88" s="63">
        <v>38908</v>
      </c>
      <c r="G88" s="63">
        <v>70</v>
      </c>
      <c r="H88" s="63">
        <v>6906</v>
      </c>
      <c r="I88" s="63">
        <v>32072</v>
      </c>
      <c r="J88" s="63">
        <v>19</v>
      </c>
      <c r="K88" s="63">
        <v>4328</v>
      </c>
      <c r="L88" s="63">
        <v>27316</v>
      </c>
      <c r="M88" s="63">
        <v>6026</v>
      </c>
      <c r="N88" s="63">
        <v>1289</v>
      </c>
      <c r="O88" s="15">
        <f t="shared" si="6"/>
        <v>37670</v>
      </c>
      <c r="P88" s="64"/>
      <c r="Q88" s="63">
        <v>38908</v>
      </c>
      <c r="R88" s="63">
        <v>6836</v>
      </c>
      <c r="S88" s="63">
        <v>32072</v>
      </c>
      <c r="T88" s="63">
        <v>0</v>
      </c>
      <c r="U88" s="63">
        <v>4313</v>
      </c>
      <c r="V88" s="63">
        <v>27280</v>
      </c>
      <c r="W88" s="63">
        <v>6026</v>
      </c>
      <c r="X88" s="63">
        <v>1289</v>
      </c>
      <c r="Y88" s="63">
        <f t="shared" si="7"/>
        <v>37619</v>
      </c>
      <c r="Z88" s="63"/>
      <c r="AA88" s="63">
        <v>23</v>
      </c>
      <c r="AB88" s="63">
        <v>22</v>
      </c>
      <c r="AC88" s="63">
        <v>1</v>
      </c>
      <c r="AD88" s="63">
        <f t="shared" si="8"/>
        <v>278</v>
      </c>
      <c r="AE88" s="63">
        <v>277</v>
      </c>
      <c r="AF88" s="63">
        <v>1</v>
      </c>
      <c r="AG88" s="63">
        <v>9</v>
      </c>
      <c r="AH88" s="63">
        <v>269</v>
      </c>
      <c r="AI88" s="64"/>
      <c r="AJ88" s="63">
        <v>22</v>
      </c>
      <c r="AK88" s="63">
        <v>277</v>
      </c>
      <c r="AL88" s="63">
        <v>8</v>
      </c>
      <c r="AM88" s="63">
        <v>269</v>
      </c>
      <c r="AN88" s="18"/>
      <c r="AO88" s="20">
        <v>0.64228991347635411</v>
      </c>
      <c r="AP88" s="20">
        <v>0.40144181256436662</v>
      </c>
      <c r="AQ88" s="20">
        <v>0.67680883817803128</v>
      </c>
      <c r="AR88" s="20">
        <v>0.17387703090156101</v>
      </c>
      <c r="AS88" s="20">
        <v>4.4828449787127474E-2</v>
      </c>
      <c r="AT88" s="20">
        <v>0.67569659442724461</v>
      </c>
      <c r="AU88" s="20">
        <v>0.76960610011457464</v>
      </c>
      <c r="AV88" s="20">
        <v>0.89145211122554069</v>
      </c>
      <c r="AW88" s="20">
        <v>1.2368015937698089</v>
      </c>
      <c r="AX88" s="20">
        <v>0.38394393118827652</v>
      </c>
      <c r="AY88" s="20">
        <v>0.16140746306035561</v>
      </c>
      <c r="AZ88" s="20">
        <v>0.88352565906745473</v>
      </c>
      <c r="BA88" s="65">
        <v>0.7766426839448265</v>
      </c>
      <c r="BB88" s="65">
        <v>0.76265462399371686</v>
      </c>
      <c r="BC88" s="65">
        <v>0.64236594188496243</v>
      </c>
      <c r="BD88" s="65">
        <v>0.64221480463381109</v>
      </c>
      <c r="BE88" s="66"/>
      <c r="BF88" s="65">
        <v>8.8084041470725738E-2</v>
      </c>
      <c r="BG88" s="65">
        <v>6.8166009738001396E-2</v>
      </c>
      <c r="BH88" s="65">
        <v>0.10919970082273747</v>
      </c>
      <c r="BI88" s="65">
        <v>2.1968208608680123E-2</v>
      </c>
      <c r="BJ88" s="65">
        <v>1.1450381679389313E-2</v>
      </c>
      <c r="BK88" s="65">
        <v>9.0358204728868755E-2</v>
      </c>
      <c r="BL88" s="65">
        <v>8.1699999999999995E-2</v>
      </c>
      <c r="BM88" s="65">
        <v>9.4399999999999998E-2</v>
      </c>
      <c r="BN88" s="65">
        <v>3.2099999999999997E-2</v>
      </c>
      <c r="BO88" s="65">
        <v>2.0899999999999998E-2</v>
      </c>
      <c r="BP88" s="65">
        <v>3.5400000000000001E-2</v>
      </c>
      <c r="BQ88" s="65">
        <v>3.1099999999999999E-2</v>
      </c>
      <c r="BR88" s="65">
        <v>3.8E-3</v>
      </c>
      <c r="BS88" s="65">
        <v>3.2899999999999999E-2</v>
      </c>
      <c r="BT88" s="65">
        <v>2.58E-2</v>
      </c>
      <c r="BU88" s="65">
        <v>3.8300000000000001E-2</v>
      </c>
      <c r="BW88" s="20">
        <v>0.89676319335588373</v>
      </c>
      <c r="BX88" s="20">
        <v>0.82352941176470584</v>
      </c>
      <c r="BY88" s="20">
        <v>0.89670000000000005</v>
      </c>
      <c r="CA88" s="67">
        <v>429</v>
      </c>
      <c r="CB88" s="67">
        <v>210</v>
      </c>
      <c r="CC88" s="67">
        <f t="shared" si="9"/>
        <v>639</v>
      </c>
      <c r="CD88" s="68"/>
      <c r="CE88" s="65">
        <v>0.31627971254836929</v>
      </c>
      <c r="CF88" s="68"/>
      <c r="CG88" s="65">
        <v>0.62306900102986607</v>
      </c>
      <c r="CH88" s="65">
        <v>0.7131667119442181</v>
      </c>
      <c r="CI88" s="65">
        <v>0.6419878942338324</v>
      </c>
      <c r="CJ88" s="65">
        <v>0.45867768595041325</v>
      </c>
      <c r="CK88" s="65">
        <v>0.6767051318134909</v>
      </c>
      <c r="CL88" s="65">
        <v>0.64230966773339659</v>
      </c>
      <c r="CN88" s="67">
        <v>50622</v>
      </c>
      <c r="CO88" s="67">
        <v>25157</v>
      </c>
      <c r="CP88" s="67">
        <v>25464.999999999996</v>
      </c>
      <c r="CQ88" s="22">
        <v>32515</v>
      </c>
      <c r="CR88" s="67">
        <v>18107</v>
      </c>
      <c r="CS88" s="65">
        <v>0.35769033226660341</v>
      </c>
    </row>
    <row r="89" spans="1:97" x14ac:dyDescent="0.25">
      <c r="A89" s="61" t="s">
        <v>1281</v>
      </c>
      <c r="B89" s="145" t="s">
        <v>107</v>
      </c>
      <c r="C89" s="60">
        <v>4546</v>
      </c>
      <c r="D89" s="93" t="s">
        <v>85</v>
      </c>
      <c r="E89" s="63">
        <f t="shared" si="5"/>
        <v>27085</v>
      </c>
      <c r="F89" s="63">
        <v>22901</v>
      </c>
      <c r="G89" s="63">
        <v>4184</v>
      </c>
      <c r="H89" s="63">
        <v>21569</v>
      </c>
      <c r="I89" s="63">
        <v>5516</v>
      </c>
      <c r="J89" s="63">
        <v>395</v>
      </c>
      <c r="K89" s="63">
        <v>1880</v>
      </c>
      <c r="L89" s="63">
        <v>11596</v>
      </c>
      <c r="M89" s="63">
        <v>9241</v>
      </c>
      <c r="N89" s="63">
        <v>3973</v>
      </c>
      <c r="O89" s="15">
        <f t="shared" si="6"/>
        <v>22717</v>
      </c>
      <c r="P89" s="64"/>
      <c r="Q89" s="63">
        <v>22901</v>
      </c>
      <c r="R89" s="63">
        <v>17385</v>
      </c>
      <c r="S89" s="63">
        <v>5516</v>
      </c>
      <c r="T89" s="63">
        <v>18</v>
      </c>
      <c r="U89" s="63">
        <v>1639</v>
      </c>
      <c r="V89" s="63">
        <v>10344</v>
      </c>
      <c r="W89" s="63">
        <v>8028</v>
      </c>
      <c r="X89" s="63">
        <v>2872</v>
      </c>
      <c r="Y89" s="63">
        <f t="shared" si="7"/>
        <v>20011</v>
      </c>
      <c r="Z89" s="63"/>
      <c r="AA89" s="63">
        <v>89</v>
      </c>
      <c r="AB89" s="63">
        <v>62</v>
      </c>
      <c r="AC89" s="63">
        <v>27</v>
      </c>
      <c r="AD89" s="63">
        <f t="shared" si="8"/>
        <v>108</v>
      </c>
      <c r="AE89" s="63">
        <v>81</v>
      </c>
      <c r="AF89" s="63">
        <v>27</v>
      </c>
      <c r="AG89" s="63">
        <v>43</v>
      </c>
      <c r="AH89" s="63">
        <v>65</v>
      </c>
      <c r="AI89" s="64"/>
      <c r="AJ89" s="63">
        <v>62</v>
      </c>
      <c r="AK89" s="63">
        <v>81</v>
      </c>
      <c r="AL89" s="63">
        <v>16</v>
      </c>
      <c r="AM89" s="63">
        <v>65</v>
      </c>
      <c r="AN89" s="18"/>
      <c r="AO89" s="20">
        <v>0.74635993011065815</v>
      </c>
      <c r="AP89" s="20">
        <v>0.47422680412371132</v>
      </c>
      <c r="AQ89" s="20">
        <v>0.75610334202417639</v>
      </c>
      <c r="AR89" s="20">
        <v>0.60552268244575935</v>
      </c>
      <c r="AS89" s="20">
        <v>0.34807803747344024</v>
      </c>
      <c r="AT89" s="20">
        <v>0.75409071475766642</v>
      </c>
      <c r="AU89" s="20">
        <v>0.86358635863586364</v>
      </c>
      <c r="AV89" s="20">
        <v>0.77525773195876291</v>
      </c>
      <c r="AW89" s="20">
        <v>0.91617286876827053</v>
      </c>
      <c r="AX89" s="20">
        <v>0.8679440217901756</v>
      </c>
      <c r="AY89" s="20">
        <v>0.76743287618311762</v>
      </c>
      <c r="AZ89" s="20">
        <v>0.88293365463096118</v>
      </c>
      <c r="BA89" s="65">
        <v>0.87171419206817435</v>
      </c>
      <c r="BB89" s="65">
        <v>0.85566417481311097</v>
      </c>
      <c r="BC89" s="65">
        <v>0.74867256637168145</v>
      </c>
      <c r="BD89" s="65">
        <v>0.74410580793559522</v>
      </c>
      <c r="BE89" s="66"/>
      <c r="BF89" s="65">
        <v>8.7468925513304492E-3</v>
      </c>
      <c r="BG89" s="65">
        <v>4.2708968883465532E-3</v>
      </c>
      <c r="BH89" s="65">
        <v>5.1055473735886108E-3</v>
      </c>
      <c r="BI89" s="65">
        <v>1.4506254990684057E-2</v>
      </c>
      <c r="BJ89" s="65">
        <v>9.2281879194630878E-3</v>
      </c>
      <c r="BK89" s="65">
        <v>8.6875581756127827E-3</v>
      </c>
      <c r="BL89" s="65">
        <v>6.7999999999999996E-3</v>
      </c>
      <c r="BM89" s="65">
        <v>1.0699999999999999E-2</v>
      </c>
      <c r="BN89" s="65">
        <v>1.9199999999999998E-2</v>
      </c>
      <c r="BO89" s="65">
        <v>3.0999999999999999E-3</v>
      </c>
      <c r="BP89" s="65">
        <v>1.9300000000000001E-2</v>
      </c>
      <c r="BQ89" s="65">
        <v>2.64E-2</v>
      </c>
      <c r="BR89" s="65">
        <v>6.7000000000000002E-3</v>
      </c>
      <c r="BS89" s="65">
        <v>2.07E-2</v>
      </c>
      <c r="BT89" s="65">
        <v>1.7600000000000001E-2</v>
      </c>
      <c r="BU89" s="65">
        <v>2.07E-2</v>
      </c>
      <c r="BW89" s="20">
        <v>0.98549857287542586</v>
      </c>
      <c r="BX89" s="20">
        <v>0.99238854657484599</v>
      </c>
      <c r="BY89" s="20">
        <v>0.98629999999999995</v>
      </c>
      <c r="CA89" s="67">
        <v>1252</v>
      </c>
      <c r="CB89" s="67">
        <v>842</v>
      </c>
      <c r="CC89" s="67">
        <f t="shared" si="9"/>
        <v>2094</v>
      </c>
      <c r="CD89" s="68"/>
      <c r="CE89" s="65">
        <v>5.7591382009023112E-2</v>
      </c>
      <c r="CF89" s="68"/>
      <c r="CG89" s="65">
        <v>0.72907216494845362</v>
      </c>
      <c r="CH89" s="65">
        <v>0.7907877064075215</v>
      </c>
      <c r="CI89" s="65">
        <v>0.73729689114304497</v>
      </c>
      <c r="CJ89" s="65">
        <v>0.66621595518640142</v>
      </c>
      <c r="CK89" s="65">
        <v>0.76283571067666833</v>
      </c>
      <c r="CL89" s="65">
        <v>0.74665113570180552</v>
      </c>
      <c r="CN89" s="67">
        <v>30906</v>
      </c>
      <c r="CO89" s="67">
        <v>15255</v>
      </c>
      <c r="CP89" s="67">
        <v>15650.999999999996</v>
      </c>
      <c r="CQ89" s="22">
        <v>23076</v>
      </c>
      <c r="CR89" s="67">
        <v>7830</v>
      </c>
      <c r="CS89" s="65">
        <v>0.25334886429819448</v>
      </c>
    </row>
    <row r="90" spans="1:97" x14ac:dyDescent="0.25">
      <c r="A90" s="61" t="s">
        <v>1284</v>
      </c>
      <c r="B90" s="145" t="s">
        <v>110</v>
      </c>
      <c r="C90" s="60">
        <v>4700</v>
      </c>
      <c r="D90" s="93" t="s">
        <v>86</v>
      </c>
      <c r="E90" s="63">
        <f t="shared" si="5"/>
        <v>32897</v>
      </c>
      <c r="F90" s="63">
        <v>25601</v>
      </c>
      <c r="G90" s="63">
        <v>7296</v>
      </c>
      <c r="H90" s="63">
        <v>24844</v>
      </c>
      <c r="I90" s="63">
        <v>8053</v>
      </c>
      <c r="J90" s="63">
        <v>972</v>
      </c>
      <c r="K90" s="63">
        <v>2338</v>
      </c>
      <c r="L90" s="63">
        <v>13905</v>
      </c>
      <c r="M90" s="63">
        <v>11152</v>
      </c>
      <c r="N90" s="63">
        <v>4530</v>
      </c>
      <c r="O90" s="15">
        <f t="shared" si="6"/>
        <v>27395</v>
      </c>
      <c r="P90" s="64"/>
      <c r="Q90" s="63">
        <v>25601</v>
      </c>
      <c r="R90" s="63">
        <v>18288</v>
      </c>
      <c r="S90" s="63">
        <v>7313</v>
      </c>
      <c r="T90" s="63">
        <v>0</v>
      </c>
      <c r="U90" s="63">
        <v>1674</v>
      </c>
      <c r="V90" s="63">
        <v>10723</v>
      </c>
      <c r="W90" s="63">
        <v>9552</v>
      </c>
      <c r="X90" s="63">
        <v>3652</v>
      </c>
      <c r="Y90" s="63">
        <f t="shared" si="7"/>
        <v>21949</v>
      </c>
      <c r="Z90" s="63"/>
      <c r="AA90" s="63">
        <v>63</v>
      </c>
      <c r="AB90" s="63">
        <v>17</v>
      </c>
      <c r="AC90" s="63">
        <v>46</v>
      </c>
      <c r="AD90" s="63">
        <f t="shared" si="8"/>
        <v>123</v>
      </c>
      <c r="AE90" s="63">
        <v>77</v>
      </c>
      <c r="AF90" s="63">
        <v>46</v>
      </c>
      <c r="AG90" s="63">
        <v>56</v>
      </c>
      <c r="AH90" s="63">
        <v>67</v>
      </c>
      <c r="AI90" s="64"/>
      <c r="AJ90" s="63">
        <v>17</v>
      </c>
      <c r="AK90" s="63">
        <v>77</v>
      </c>
      <c r="AL90" s="63">
        <v>16</v>
      </c>
      <c r="AM90" s="63">
        <v>61</v>
      </c>
      <c r="AN90" s="18"/>
      <c r="AO90" s="20">
        <v>0.98548866090712739</v>
      </c>
      <c r="AP90" s="20">
        <v>0.67882015567390419</v>
      </c>
      <c r="AQ90" s="20">
        <v>1.004761122968314</v>
      </c>
      <c r="AR90" s="20">
        <v>0.8665043619395415</v>
      </c>
      <c r="AS90" s="20">
        <v>0.51737526693845859</v>
      </c>
      <c r="AT90" s="20">
        <v>1.0003676320411747</v>
      </c>
      <c r="AU90" s="20">
        <v>1.0773825593952484</v>
      </c>
      <c r="AV90" s="20">
        <v>0.95780417861532163</v>
      </c>
      <c r="AW90" s="20">
        <v>1.141438187489739</v>
      </c>
      <c r="AX90" s="20">
        <v>1.1312639480624873</v>
      </c>
      <c r="AY90" s="20">
        <v>0.87944088526499709</v>
      </c>
      <c r="AZ90" s="20">
        <v>1.1190310853314815</v>
      </c>
      <c r="BA90" s="65">
        <v>1.0713159157923611</v>
      </c>
      <c r="BB90" s="65">
        <v>1.0832613462688552</v>
      </c>
      <c r="BC90" s="65">
        <v>0.98127957210450523</v>
      </c>
      <c r="BD90" s="65">
        <v>0.98956741311715068</v>
      </c>
      <c r="BE90" s="66"/>
      <c r="BF90" s="65">
        <v>2.8735632183908046E-2</v>
      </c>
      <c r="BG90" s="65">
        <v>2.8076463560334528E-2</v>
      </c>
      <c r="BH90" s="65">
        <v>1.8972480510942049E-2</v>
      </c>
      <c r="BI90" s="65">
        <v>4.1731756304396343E-2</v>
      </c>
      <c r="BJ90" s="65">
        <v>2.5024374390640234E-2</v>
      </c>
      <c r="BK90" s="65">
        <v>2.9272189071089603E-2</v>
      </c>
      <c r="BL90" s="65">
        <v>2.6499999999999999E-2</v>
      </c>
      <c r="BM90" s="65">
        <v>3.0800000000000001E-2</v>
      </c>
      <c r="BN90" s="65">
        <v>1.5900000000000001E-2</v>
      </c>
      <c r="BO90" s="65">
        <v>5.4000000000000003E-3</v>
      </c>
      <c r="BP90" s="65">
        <v>1.1299999999999999E-2</v>
      </c>
      <c r="BQ90" s="65">
        <v>2.52E-2</v>
      </c>
      <c r="BR90" s="65">
        <v>1.04E-2</v>
      </c>
      <c r="BS90" s="65">
        <v>1.67E-2</v>
      </c>
      <c r="BT90" s="65">
        <v>1.29E-2</v>
      </c>
      <c r="BU90" s="65">
        <v>1.8700000000000001E-2</v>
      </c>
      <c r="BW90" s="20">
        <v>0.89199507389162558</v>
      </c>
      <c r="BX90" s="20">
        <v>0.97276879831342233</v>
      </c>
      <c r="BY90" s="20">
        <v>0.9073</v>
      </c>
      <c r="CA90" s="67">
        <v>1609</v>
      </c>
      <c r="CB90" s="67">
        <v>503</v>
      </c>
      <c r="CC90" s="67">
        <f t="shared" si="9"/>
        <v>2112</v>
      </c>
      <c r="CD90" s="68"/>
      <c r="CE90" s="65">
        <v>3.7256841411144083E-2</v>
      </c>
      <c r="CF90" s="68"/>
      <c r="CG90" s="65">
        <v>0.90946333469889384</v>
      </c>
      <c r="CH90" s="65">
        <v>1.0495813495320965</v>
      </c>
      <c r="CI90" s="65">
        <v>1.0003043213633598</v>
      </c>
      <c r="CJ90" s="65">
        <v>0.84915550378567273</v>
      </c>
      <c r="CK90" s="65">
        <v>1.0157673297659409</v>
      </c>
      <c r="CL90" s="65">
        <v>0.98680480561555073</v>
      </c>
      <c r="CN90" s="67">
        <v>29632</v>
      </c>
      <c r="CO90" s="67">
        <v>14583</v>
      </c>
      <c r="CP90" s="67">
        <v>15049</v>
      </c>
      <c r="CQ90" s="22">
        <v>29241</v>
      </c>
      <c r="CR90" s="67">
        <v>391</v>
      </c>
      <c r="CS90" s="65">
        <v>1.3195194384449271E-2</v>
      </c>
    </row>
    <row r="91" spans="1:97" x14ac:dyDescent="0.25">
      <c r="A91" s="61" t="s">
        <v>1287</v>
      </c>
      <c r="B91" s="145" t="s">
        <v>1153</v>
      </c>
      <c r="C91" s="60">
        <v>4815</v>
      </c>
      <c r="D91" s="93" t="s">
        <v>87</v>
      </c>
      <c r="E91" s="63">
        <f t="shared" si="5"/>
        <v>28912</v>
      </c>
      <c r="F91" s="63">
        <v>23200</v>
      </c>
      <c r="G91" s="63">
        <v>5712</v>
      </c>
      <c r="H91" s="63">
        <v>16725</v>
      </c>
      <c r="I91" s="63">
        <v>12187</v>
      </c>
      <c r="J91" s="63">
        <v>283</v>
      </c>
      <c r="K91" s="63">
        <v>1432</v>
      </c>
      <c r="L91" s="63">
        <v>11666</v>
      </c>
      <c r="M91" s="63">
        <v>10406</v>
      </c>
      <c r="N91" s="63">
        <v>5125</v>
      </c>
      <c r="O91" s="15">
        <f t="shared" si="6"/>
        <v>23504</v>
      </c>
      <c r="P91" s="64"/>
      <c r="Q91" s="63">
        <v>23200</v>
      </c>
      <c r="R91" s="63">
        <v>11062</v>
      </c>
      <c r="S91" s="63">
        <v>12138</v>
      </c>
      <c r="T91" s="63">
        <v>0</v>
      </c>
      <c r="U91" s="63">
        <v>1062</v>
      </c>
      <c r="V91" s="63">
        <v>9634</v>
      </c>
      <c r="W91" s="63">
        <v>8712</v>
      </c>
      <c r="X91" s="63">
        <v>3792</v>
      </c>
      <c r="Y91" s="63">
        <f t="shared" si="7"/>
        <v>19408</v>
      </c>
      <c r="Z91" s="63"/>
      <c r="AA91" s="63">
        <v>47</v>
      </c>
      <c r="AB91" s="63">
        <v>15</v>
      </c>
      <c r="AC91" s="63">
        <v>32</v>
      </c>
      <c r="AD91" s="63">
        <f t="shared" si="8"/>
        <v>101</v>
      </c>
      <c r="AE91" s="63">
        <v>69</v>
      </c>
      <c r="AF91" s="63">
        <v>32</v>
      </c>
      <c r="AG91" s="63">
        <v>44</v>
      </c>
      <c r="AH91" s="63">
        <v>57</v>
      </c>
      <c r="AI91" s="64"/>
      <c r="AJ91" s="63">
        <v>15</v>
      </c>
      <c r="AK91" s="63">
        <v>69</v>
      </c>
      <c r="AL91" s="63">
        <v>13</v>
      </c>
      <c r="AM91" s="63">
        <v>56</v>
      </c>
      <c r="AN91" s="18"/>
      <c r="AO91" s="20">
        <v>0.8800901201602136</v>
      </c>
      <c r="AP91" s="20">
        <v>0.47147147147147145</v>
      </c>
      <c r="AQ91" s="20">
        <v>0.81856025992486547</v>
      </c>
      <c r="AR91" s="20">
        <v>0.76177285318559562</v>
      </c>
      <c r="AS91" s="20">
        <v>0.44149318018664752</v>
      </c>
      <c r="AT91" s="20">
        <v>0.86649148516852792</v>
      </c>
      <c r="AU91" s="20">
        <v>1.1944676234979974</v>
      </c>
      <c r="AV91" s="20">
        <v>0.71671671671671666</v>
      </c>
      <c r="AW91" s="20">
        <v>1.1844857345923443</v>
      </c>
      <c r="AX91" s="20">
        <v>1.3102493074792243</v>
      </c>
      <c r="AY91" s="20">
        <v>1.2263699449629097</v>
      </c>
      <c r="AZ91" s="20">
        <v>1.1877305573803629</v>
      </c>
      <c r="BA91" s="65">
        <v>1.1712393566698203</v>
      </c>
      <c r="BB91" s="65">
        <v>1.2163519974070172</v>
      </c>
      <c r="BC91" s="65">
        <v>0.88638513804076713</v>
      </c>
      <c r="BD91" s="65">
        <v>0.87415930637711692</v>
      </c>
      <c r="BE91" s="66"/>
      <c r="BF91" s="65">
        <v>3.9690050869513785E-2</v>
      </c>
      <c r="BG91" s="65">
        <v>4.3314500941619587E-2</v>
      </c>
      <c r="BH91" s="65">
        <v>3.0588538977800724E-2</v>
      </c>
      <c r="BI91" s="65">
        <v>5.421589253924583E-2</v>
      </c>
      <c r="BJ91" s="65">
        <v>2.7647365675534691E-2</v>
      </c>
      <c r="BK91" s="65">
        <v>4.1230235506037764E-2</v>
      </c>
      <c r="BL91" s="65">
        <v>3.6499999999999998E-2</v>
      </c>
      <c r="BM91" s="65">
        <v>4.2799999999999998E-2</v>
      </c>
      <c r="BN91" s="65">
        <v>4.8999999999999998E-3</v>
      </c>
      <c r="BO91" s="65">
        <v>2.8E-3</v>
      </c>
      <c r="BP91" s="65">
        <v>4.7999999999999996E-3</v>
      </c>
      <c r="BQ91" s="65">
        <v>6.6E-3</v>
      </c>
      <c r="BR91" s="65">
        <v>5.0000000000000001E-4</v>
      </c>
      <c r="BS91" s="65">
        <v>5.4000000000000003E-3</v>
      </c>
      <c r="BT91" s="65">
        <v>2.8999999999999998E-3</v>
      </c>
      <c r="BU91" s="65">
        <v>6.7999999999999996E-3</v>
      </c>
      <c r="BW91" s="20">
        <v>0.85383887377262513</v>
      </c>
      <c r="BX91" s="20">
        <v>0.94824522434473568</v>
      </c>
      <c r="BY91" s="20">
        <v>0.87370000000000003</v>
      </c>
      <c r="CA91" s="67">
        <v>1106</v>
      </c>
      <c r="CB91" s="67">
        <v>2161</v>
      </c>
      <c r="CC91" s="67">
        <f t="shared" si="9"/>
        <v>3267</v>
      </c>
      <c r="CD91" s="68"/>
      <c r="CE91" s="65">
        <v>7.5083293669681098E-2</v>
      </c>
      <c r="CF91" s="68"/>
      <c r="CG91" s="65">
        <v>0.68918918918918914</v>
      </c>
      <c r="CH91" s="65">
        <v>0.8570413239922835</v>
      </c>
      <c r="CI91" s="65">
        <v>0.94862754973558294</v>
      </c>
      <c r="CJ91" s="65">
        <v>0.89686527877482647</v>
      </c>
      <c r="CK91" s="65">
        <v>0.87685077568346048</v>
      </c>
      <c r="CL91" s="65">
        <v>0.88034045393858473</v>
      </c>
      <c r="CN91" s="67">
        <v>23968</v>
      </c>
      <c r="CO91" s="67">
        <v>11627</v>
      </c>
      <c r="CP91" s="67">
        <v>12341</v>
      </c>
      <c r="CQ91" s="22">
        <v>21100</v>
      </c>
      <c r="CR91" s="67">
        <v>2868</v>
      </c>
      <c r="CS91" s="65">
        <v>0.11965954606141527</v>
      </c>
    </row>
    <row r="92" spans="1:97" x14ac:dyDescent="0.25">
      <c r="A92" s="61" t="s">
        <v>1287</v>
      </c>
      <c r="B92" s="145" t="s">
        <v>1153</v>
      </c>
      <c r="C92" s="60">
        <v>4832</v>
      </c>
      <c r="D92" s="93" t="s">
        <v>1235</v>
      </c>
      <c r="E92" s="63">
        <f t="shared" si="5"/>
        <v>24071</v>
      </c>
      <c r="F92" s="63">
        <v>18047</v>
      </c>
      <c r="G92" s="63">
        <v>6024</v>
      </c>
      <c r="H92" s="63">
        <v>19576</v>
      </c>
      <c r="I92" s="63">
        <v>4495</v>
      </c>
      <c r="J92" s="63">
        <v>675</v>
      </c>
      <c r="K92" s="63">
        <v>1562</v>
      </c>
      <c r="L92" s="63">
        <v>9663</v>
      </c>
      <c r="M92" s="63">
        <v>8819</v>
      </c>
      <c r="N92" s="63">
        <v>3352</v>
      </c>
      <c r="O92" s="15">
        <f t="shared" si="6"/>
        <v>20044</v>
      </c>
      <c r="P92" s="64"/>
      <c r="Q92" s="63">
        <v>18047</v>
      </c>
      <c r="R92" s="63">
        <v>15342</v>
      </c>
      <c r="S92" s="63">
        <v>2705</v>
      </c>
      <c r="T92" s="63">
        <v>0</v>
      </c>
      <c r="U92" s="63">
        <v>1021</v>
      </c>
      <c r="V92" s="63">
        <v>7362</v>
      </c>
      <c r="W92" s="63">
        <v>7075</v>
      </c>
      <c r="X92" s="63">
        <v>2589</v>
      </c>
      <c r="Y92" s="63">
        <f t="shared" si="7"/>
        <v>15458</v>
      </c>
      <c r="Z92" s="63"/>
      <c r="AA92" s="63">
        <v>41</v>
      </c>
      <c r="AB92" s="63">
        <v>13</v>
      </c>
      <c r="AC92" s="63">
        <v>28</v>
      </c>
      <c r="AD92" s="63">
        <f t="shared" si="8"/>
        <v>71</v>
      </c>
      <c r="AE92" s="63">
        <v>43</v>
      </c>
      <c r="AF92" s="63">
        <v>28</v>
      </c>
      <c r="AG92" s="63">
        <v>44</v>
      </c>
      <c r="AH92" s="63">
        <v>27</v>
      </c>
      <c r="AI92" s="64"/>
      <c r="AJ92" s="63">
        <v>13</v>
      </c>
      <c r="AK92" s="63">
        <v>43</v>
      </c>
      <c r="AL92" s="63">
        <v>23</v>
      </c>
      <c r="AM92" s="63">
        <v>20</v>
      </c>
      <c r="AN92" s="18"/>
      <c r="AO92" s="20">
        <v>0.90702968087480473</v>
      </c>
      <c r="AP92" s="20">
        <v>0.56166577682861718</v>
      </c>
      <c r="AQ92" s="20">
        <v>0.86645727282573382</v>
      </c>
      <c r="AR92" s="20">
        <v>0.79465009456903535</v>
      </c>
      <c r="AS92" s="20">
        <v>0.44624069797279958</v>
      </c>
      <c r="AT92" s="20">
        <v>0.90236654419710394</v>
      </c>
      <c r="AU92" s="20">
        <v>1.0442311983932158</v>
      </c>
      <c r="AV92" s="20">
        <v>0.83395621996796587</v>
      </c>
      <c r="AW92" s="20">
        <v>1.0465720784143833</v>
      </c>
      <c r="AX92" s="20">
        <v>1.1914347473655769</v>
      </c>
      <c r="AY92" s="20">
        <v>0.86014883243520657</v>
      </c>
      <c r="AZ92" s="20">
        <v>1.0829911389669331</v>
      </c>
      <c r="BA92" s="65">
        <v>1.0760341190498028</v>
      </c>
      <c r="BB92" s="65">
        <v>1.0140845070422535</v>
      </c>
      <c r="BC92" s="65">
        <v>0.92185636980647523</v>
      </c>
      <c r="BD92" s="65">
        <v>0.89297513475917234</v>
      </c>
      <c r="BE92" s="66"/>
      <c r="BF92" s="65">
        <v>4.0961429560183726E-2</v>
      </c>
      <c r="BG92" s="65">
        <v>5.2889324191968658E-2</v>
      </c>
      <c r="BH92" s="65">
        <v>3.8332868692500695E-2</v>
      </c>
      <c r="BI92" s="65">
        <v>4.7887805712331109E-2</v>
      </c>
      <c r="BJ92" s="65">
        <v>2.2690437601296597E-2</v>
      </c>
      <c r="BK92" s="65">
        <v>4.3369890329012964E-2</v>
      </c>
      <c r="BL92" s="65">
        <v>3.5499999999999997E-2</v>
      </c>
      <c r="BM92" s="65">
        <v>4.6399999999999997E-2</v>
      </c>
      <c r="BN92" s="65">
        <v>1.26E-2</v>
      </c>
      <c r="BO92" s="65">
        <v>8.8000000000000005E-3</v>
      </c>
      <c r="BP92" s="65">
        <v>8.8000000000000005E-3</v>
      </c>
      <c r="BQ92" s="65">
        <v>2.0199999999999999E-2</v>
      </c>
      <c r="BR92" s="65">
        <v>5.4000000000000003E-3</v>
      </c>
      <c r="BS92" s="65">
        <v>1.35E-2</v>
      </c>
      <c r="BT92" s="65">
        <v>1.03E-2</v>
      </c>
      <c r="BU92" s="65">
        <v>1.49E-2</v>
      </c>
      <c r="BW92" s="20">
        <v>0.8973132825772353</v>
      </c>
      <c r="BX92" s="20">
        <v>0.97473642331410382</v>
      </c>
      <c r="BY92" s="20">
        <v>0.91590000000000005</v>
      </c>
      <c r="CA92" s="67">
        <v>1148</v>
      </c>
      <c r="CB92" s="67">
        <v>550</v>
      </c>
      <c r="CC92" s="67">
        <f t="shared" si="9"/>
        <v>1698</v>
      </c>
      <c r="CD92" s="68"/>
      <c r="CE92" s="65">
        <v>6.9527464921663631E-2</v>
      </c>
      <c r="CF92" s="68"/>
      <c r="CG92" s="65">
        <v>0.7810998398291511</v>
      </c>
      <c r="CH92" s="65">
        <v>0.90718076464854325</v>
      </c>
      <c r="CI92" s="65">
        <v>0.95933531477978928</v>
      </c>
      <c r="CJ92" s="65">
        <v>0.90505517064408514</v>
      </c>
      <c r="CK92" s="65">
        <v>0.91527987897125562</v>
      </c>
      <c r="CL92" s="65">
        <v>0.9135014505690694</v>
      </c>
      <c r="CN92" s="67">
        <v>22405</v>
      </c>
      <c r="CO92" s="67">
        <v>10903</v>
      </c>
      <c r="CP92" s="67">
        <v>11502</v>
      </c>
      <c r="CQ92" s="22">
        <v>20467</v>
      </c>
      <c r="CR92" s="67">
        <v>1938</v>
      </c>
      <c r="CS92" s="65">
        <v>8.6498549430930605E-2</v>
      </c>
    </row>
    <row r="93" spans="1:97" x14ac:dyDescent="0.25">
      <c r="A93" s="61" t="s">
        <v>1289</v>
      </c>
      <c r="B93" s="145" t="s">
        <v>114</v>
      </c>
      <c r="C93" s="60">
        <v>4841</v>
      </c>
      <c r="D93" s="93" t="s">
        <v>88</v>
      </c>
      <c r="E93" s="63">
        <f t="shared" si="5"/>
        <v>40826</v>
      </c>
      <c r="F93" s="63">
        <v>34331</v>
      </c>
      <c r="G93" s="63">
        <v>6495</v>
      </c>
      <c r="H93" s="63">
        <v>33511</v>
      </c>
      <c r="I93" s="63">
        <v>7315</v>
      </c>
      <c r="J93" s="63">
        <v>1253</v>
      </c>
      <c r="K93" s="63">
        <v>2814</v>
      </c>
      <c r="L93" s="63">
        <v>17035</v>
      </c>
      <c r="M93" s="63">
        <v>14222</v>
      </c>
      <c r="N93" s="63">
        <v>5502</v>
      </c>
      <c r="O93" s="15">
        <f t="shared" si="6"/>
        <v>34071</v>
      </c>
      <c r="P93" s="64"/>
      <c r="Q93" s="63">
        <v>34331</v>
      </c>
      <c r="R93" s="63">
        <v>27617</v>
      </c>
      <c r="S93" s="63">
        <v>6714</v>
      </c>
      <c r="T93" s="63">
        <v>36</v>
      </c>
      <c r="U93" s="63">
        <v>2178</v>
      </c>
      <c r="V93" s="63">
        <v>14677</v>
      </c>
      <c r="W93" s="63">
        <v>12737</v>
      </c>
      <c r="X93" s="63">
        <v>4703</v>
      </c>
      <c r="Y93" s="63">
        <f t="shared" si="7"/>
        <v>29592</v>
      </c>
      <c r="Z93" s="63"/>
      <c r="AA93" s="63">
        <v>75</v>
      </c>
      <c r="AB93" s="63">
        <v>25</v>
      </c>
      <c r="AC93" s="63">
        <v>50</v>
      </c>
      <c r="AD93" s="63">
        <f t="shared" si="8"/>
        <v>142</v>
      </c>
      <c r="AE93" s="63">
        <v>92</v>
      </c>
      <c r="AF93" s="63">
        <v>50</v>
      </c>
      <c r="AG93" s="63">
        <v>73</v>
      </c>
      <c r="AH93" s="63">
        <v>69</v>
      </c>
      <c r="AI93" s="64"/>
      <c r="AJ93" s="63">
        <v>25</v>
      </c>
      <c r="AK93" s="63">
        <v>92</v>
      </c>
      <c r="AL93" s="63">
        <v>24</v>
      </c>
      <c r="AM93" s="63">
        <v>68</v>
      </c>
      <c r="AN93" s="18"/>
      <c r="AO93" s="20">
        <v>1.0540974825923941</v>
      </c>
      <c r="AP93" s="20">
        <v>0.77869158878504674</v>
      </c>
      <c r="AQ93" s="20">
        <v>1.044110203196182</v>
      </c>
      <c r="AR93" s="20">
        <v>0.87100426792091279</v>
      </c>
      <c r="AS93" s="20">
        <v>0.52908735100515925</v>
      </c>
      <c r="AT93" s="20">
        <v>1.0523137395033053</v>
      </c>
      <c r="AU93" s="20">
        <v>1.1775575790037494</v>
      </c>
      <c r="AV93" s="20">
        <v>1.0519626168224299</v>
      </c>
      <c r="AW93" s="20">
        <v>1.2318316581097692</v>
      </c>
      <c r="AX93" s="20">
        <v>1.2387422698371222</v>
      </c>
      <c r="AY93" s="20">
        <v>0.97882938978829392</v>
      </c>
      <c r="AZ93" s="20">
        <v>1.2174736465963909</v>
      </c>
      <c r="BA93" s="65">
        <v>1.1979490935726058</v>
      </c>
      <c r="BB93" s="65">
        <v>1.1581605991987458</v>
      </c>
      <c r="BC93" s="65">
        <v>1.078740157480315</v>
      </c>
      <c r="BD93" s="65">
        <v>1.0306566800209023</v>
      </c>
      <c r="BE93" s="66"/>
      <c r="BF93" s="65">
        <v>4.5539152759948652E-2</v>
      </c>
      <c r="BG93" s="65">
        <v>4.6831955922865015E-2</v>
      </c>
      <c r="BH93" s="65">
        <v>4.1764139259666988E-2</v>
      </c>
      <c r="BI93" s="65">
        <v>5.927763992280121E-2</v>
      </c>
      <c r="BJ93" s="65">
        <v>1.822259601906364E-2</v>
      </c>
      <c r="BK93" s="65">
        <v>4.9070416409959045E-2</v>
      </c>
      <c r="BL93" s="65">
        <v>4.0899999999999999E-2</v>
      </c>
      <c r="BM93" s="65">
        <v>5.0200000000000002E-2</v>
      </c>
      <c r="BN93" s="65">
        <v>7.1499999999999994E-2</v>
      </c>
      <c r="BO93" s="65">
        <v>3.49E-2</v>
      </c>
      <c r="BP93" s="65">
        <v>6.8900000000000003E-2</v>
      </c>
      <c r="BQ93" s="65">
        <v>0.1008</v>
      </c>
      <c r="BR93" s="65">
        <v>1.5100000000000001E-2</v>
      </c>
      <c r="BS93" s="65">
        <v>7.8799999999999995E-2</v>
      </c>
      <c r="BT93" s="65">
        <v>5.8700000000000002E-2</v>
      </c>
      <c r="BU93" s="65">
        <v>8.43E-2</v>
      </c>
      <c r="BW93" s="20">
        <v>0.88023106546854946</v>
      </c>
      <c r="BX93" s="20">
        <v>0.95454545454545459</v>
      </c>
      <c r="BY93" s="20">
        <v>0.88970000000000005</v>
      </c>
      <c r="CA93" s="67">
        <v>1776</v>
      </c>
      <c r="CB93" s="67">
        <v>1130</v>
      </c>
      <c r="CC93" s="67">
        <f t="shared" si="9"/>
        <v>2906</v>
      </c>
      <c r="CD93" s="68"/>
      <c r="CE93" s="65">
        <v>4.7417961446715236E-2</v>
      </c>
      <c r="CF93" s="68"/>
      <c r="CG93" s="65">
        <v>1.0459813084112151</v>
      </c>
      <c r="CH93" s="65">
        <v>1.0814954082001591</v>
      </c>
      <c r="CI93" s="65">
        <v>1.05165055308771</v>
      </c>
      <c r="CJ93" s="65">
        <v>1.0008895214374667</v>
      </c>
      <c r="CK93" s="65">
        <v>1.0658567089512239</v>
      </c>
      <c r="CL93" s="65">
        <v>1.054990180324942</v>
      </c>
      <c r="CN93" s="67">
        <v>33606</v>
      </c>
      <c r="CO93" s="67">
        <v>16382.999999999996</v>
      </c>
      <c r="CP93" s="67">
        <v>17222.999999999996</v>
      </c>
      <c r="CQ93" s="22">
        <v>35454</v>
      </c>
      <c r="CR93" s="67">
        <v>0</v>
      </c>
      <c r="CS93" s="65">
        <v>0</v>
      </c>
    </row>
    <row r="94" spans="1:97" x14ac:dyDescent="0.25">
      <c r="A94" s="61" t="s">
        <v>1266</v>
      </c>
      <c r="B94" s="145" t="s">
        <v>119</v>
      </c>
      <c r="C94" s="60">
        <v>4909</v>
      </c>
      <c r="D94" s="93" t="s">
        <v>89</v>
      </c>
      <c r="E94" s="63">
        <f t="shared" si="5"/>
        <v>266549</v>
      </c>
      <c r="F94" s="63">
        <v>203904</v>
      </c>
      <c r="G94" s="63">
        <v>62645</v>
      </c>
      <c r="H94" s="63">
        <v>266423</v>
      </c>
      <c r="I94" s="63">
        <v>126</v>
      </c>
      <c r="J94" s="63">
        <v>8601</v>
      </c>
      <c r="K94" s="63">
        <v>17485</v>
      </c>
      <c r="L94" s="63">
        <v>110735</v>
      </c>
      <c r="M94" s="63">
        <v>90575</v>
      </c>
      <c r="N94" s="63">
        <v>39153</v>
      </c>
      <c r="O94" s="15">
        <f t="shared" si="6"/>
        <v>218795</v>
      </c>
      <c r="P94" s="64"/>
      <c r="Q94" s="63">
        <v>203904</v>
      </c>
      <c r="R94" s="63">
        <v>203904</v>
      </c>
      <c r="S94" s="63">
        <v>0</v>
      </c>
      <c r="T94" s="63">
        <v>0</v>
      </c>
      <c r="U94" s="63">
        <v>13042</v>
      </c>
      <c r="V94" s="63">
        <v>87383</v>
      </c>
      <c r="W94" s="63">
        <v>74285</v>
      </c>
      <c r="X94" s="63">
        <v>29194</v>
      </c>
      <c r="Y94" s="63">
        <f t="shared" si="7"/>
        <v>174710</v>
      </c>
      <c r="Z94" s="63"/>
      <c r="AA94" s="63">
        <v>499</v>
      </c>
      <c r="AB94" s="63">
        <v>160</v>
      </c>
      <c r="AC94" s="63">
        <v>339</v>
      </c>
      <c r="AD94" s="63">
        <f t="shared" si="8"/>
        <v>549</v>
      </c>
      <c r="AE94" s="63">
        <v>210</v>
      </c>
      <c r="AF94" s="63">
        <v>339</v>
      </c>
      <c r="AG94" s="63">
        <v>548</v>
      </c>
      <c r="AH94" s="63">
        <v>1</v>
      </c>
      <c r="AI94" s="64"/>
      <c r="AJ94" s="63">
        <v>160</v>
      </c>
      <c r="AK94" s="63">
        <v>210</v>
      </c>
      <c r="AL94" s="63">
        <v>210</v>
      </c>
      <c r="AM94" s="63">
        <v>0</v>
      </c>
      <c r="AN94" s="18"/>
      <c r="AO94" s="20">
        <v>0.97826748290361432</v>
      </c>
      <c r="AP94" s="20">
        <v>0.58711732073145673</v>
      </c>
      <c r="AQ94" s="20">
        <v>0.92272387229826724</v>
      </c>
      <c r="AR94" s="20">
        <v>0.84586549881235151</v>
      </c>
      <c r="AS94" s="20">
        <v>0.57783777150570625</v>
      </c>
      <c r="AT94" s="20">
        <v>0.96821572347880214</v>
      </c>
      <c r="AU94" s="20">
        <v>1.0749490546459246</v>
      </c>
      <c r="AV94" s="20">
        <v>0.89814053831929319</v>
      </c>
      <c r="AW94" s="20">
        <v>1.1194625851715563</v>
      </c>
      <c r="AX94" s="20">
        <v>1.1205339469517024</v>
      </c>
      <c r="AY94" s="20">
        <v>0.96092772119278436</v>
      </c>
      <c r="AZ94" s="20">
        <v>1.0982692326998564</v>
      </c>
      <c r="BA94" s="65">
        <v>1.086206309770956</v>
      </c>
      <c r="BB94" s="65">
        <v>1.0641422515539365</v>
      </c>
      <c r="BC94" s="65">
        <v>0.98417452268318417</v>
      </c>
      <c r="BD94" s="65">
        <v>0.9725968096315476</v>
      </c>
      <c r="BE94" s="66"/>
      <c r="BF94" s="65">
        <v>2.0055662962884278E-2</v>
      </c>
      <c r="BG94" s="65">
        <v>2.6606348719521545E-2</v>
      </c>
      <c r="BH94" s="65">
        <v>1.9558592447978668E-2</v>
      </c>
      <c r="BI94" s="65">
        <v>2.1353370060733855E-2</v>
      </c>
      <c r="BJ94" s="65">
        <v>1.4568593795788504E-2</v>
      </c>
      <c r="BK94" s="65">
        <v>2.0852976780684838E-2</v>
      </c>
      <c r="BL94" s="65">
        <v>1.8200000000000001E-2</v>
      </c>
      <c r="BM94" s="65">
        <v>2.1899999999999999E-2</v>
      </c>
      <c r="BN94" s="65">
        <v>1.26E-2</v>
      </c>
      <c r="BO94" s="65">
        <v>1.7600000000000001E-2</v>
      </c>
      <c r="BP94" s="65">
        <v>1.18E-2</v>
      </c>
      <c r="BQ94" s="65">
        <v>1.5599999999999999E-2</v>
      </c>
      <c r="BR94" s="65">
        <v>4.3E-3</v>
      </c>
      <c r="BS94" s="65">
        <v>1.38E-2</v>
      </c>
      <c r="BT94" s="65">
        <v>9.9000000000000008E-3</v>
      </c>
      <c r="BU94" s="65">
        <v>1.54E-2</v>
      </c>
      <c r="BW94" s="20">
        <v>0.95648940916526803</v>
      </c>
      <c r="BX94" s="20">
        <v>0.98182176656151421</v>
      </c>
      <c r="BY94" s="20">
        <v>0.96189999999999998</v>
      </c>
      <c r="CA94" s="67">
        <v>15212</v>
      </c>
      <c r="CB94" s="67">
        <v>3467</v>
      </c>
      <c r="CC94" s="67">
        <f t="shared" si="9"/>
        <v>18679</v>
      </c>
      <c r="CD94" s="68"/>
      <c r="CE94" s="65">
        <v>3.5211421098517874E-2</v>
      </c>
      <c r="CF94" s="68"/>
      <c r="CG94" s="65">
        <v>0.74465790014382571</v>
      </c>
      <c r="CH94" s="65">
        <v>0.98897066256899657</v>
      </c>
      <c r="CI94" s="65">
        <v>1.0438316508313539</v>
      </c>
      <c r="CJ94" s="65">
        <v>0.94944164928212049</v>
      </c>
      <c r="CK94" s="65">
        <v>0.9873555602405405</v>
      </c>
      <c r="CL94" s="65">
        <v>0.98091789150827424</v>
      </c>
      <c r="CN94" s="67">
        <v>239963</v>
      </c>
      <c r="CO94" s="67">
        <v>117531.99999999999</v>
      </c>
      <c r="CP94" s="67">
        <v>122430.99999999999</v>
      </c>
      <c r="CQ94" s="22">
        <v>235384</v>
      </c>
      <c r="CR94" s="67">
        <v>4579</v>
      </c>
      <c r="CS94" s="65">
        <v>1.9082108491725758E-2</v>
      </c>
    </row>
    <row r="95" spans="1:97" x14ac:dyDescent="0.25">
      <c r="A95" s="61" t="s">
        <v>1268</v>
      </c>
      <c r="B95" s="145" t="s">
        <v>120</v>
      </c>
      <c r="C95" s="60">
        <v>4910</v>
      </c>
      <c r="D95" s="93" t="s">
        <v>90</v>
      </c>
      <c r="E95" s="63">
        <f t="shared" si="5"/>
        <v>228120</v>
      </c>
      <c r="F95" s="63">
        <v>170510</v>
      </c>
      <c r="G95" s="63">
        <v>57610</v>
      </c>
      <c r="H95" s="63">
        <v>205659</v>
      </c>
      <c r="I95" s="63">
        <v>22461</v>
      </c>
      <c r="J95" s="63">
        <v>6121</v>
      </c>
      <c r="K95" s="63">
        <v>16242</v>
      </c>
      <c r="L95" s="63">
        <v>98833</v>
      </c>
      <c r="M95" s="63">
        <v>76251</v>
      </c>
      <c r="N95" s="63">
        <v>30673</v>
      </c>
      <c r="O95" s="15">
        <f t="shared" si="6"/>
        <v>191326</v>
      </c>
      <c r="P95" s="64"/>
      <c r="Q95" s="63">
        <v>170510</v>
      </c>
      <c r="R95" s="63">
        <v>149702</v>
      </c>
      <c r="S95" s="63">
        <v>20808</v>
      </c>
      <c r="T95" s="63">
        <v>33</v>
      </c>
      <c r="U95" s="63">
        <v>11719</v>
      </c>
      <c r="V95" s="63">
        <v>74868</v>
      </c>
      <c r="W95" s="63">
        <v>60365</v>
      </c>
      <c r="X95" s="63">
        <v>23525</v>
      </c>
      <c r="Y95" s="63">
        <f t="shared" si="7"/>
        <v>146952</v>
      </c>
      <c r="Z95" s="63"/>
      <c r="AA95" s="63">
        <v>372</v>
      </c>
      <c r="AB95" s="63">
        <v>98</v>
      </c>
      <c r="AC95" s="63">
        <v>274</v>
      </c>
      <c r="AD95" s="63">
        <f t="shared" si="8"/>
        <v>462</v>
      </c>
      <c r="AE95" s="63">
        <v>188</v>
      </c>
      <c r="AF95" s="63">
        <v>274</v>
      </c>
      <c r="AG95" s="63">
        <v>421</v>
      </c>
      <c r="AH95" s="63">
        <v>41</v>
      </c>
      <c r="AI95" s="64"/>
      <c r="AJ95" s="63">
        <v>98</v>
      </c>
      <c r="AK95" s="63">
        <v>188</v>
      </c>
      <c r="AL95" s="63">
        <v>153</v>
      </c>
      <c r="AM95" s="63">
        <v>35</v>
      </c>
      <c r="AN95" s="18"/>
      <c r="AO95" s="20">
        <v>0.95759980748632823</v>
      </c>
      <c r="AP95" s="20">
        <v>0.63835877862595425</v>
      </c>
      <c r="AQ95" s="20">
        <v>0.95669259392351658</v>
      </c>
      <c r="AR95" s="20">
        <v>0.79391765049434737</v>
      </c>
      <c r="AS95" s="20">
        <v>0.51553332432067056</v>
      </c>
      <c r="AT95" s="20">
        <v>0.96457804604796848</v>
      </c>
      <c r="AU95" s="20">
        <v>1.047496142648856</v>
      </c>
      <c r="AV95" s="20">
        <v>0.9686307251908397</v>
      </c>
      <c r="AW95" s="20">
        <v>1.1456640430292</v>
      </c>
      <c r="AX95" s="20">
        <v>1.0603228901589421</v>
      </c>
      <c r="AY95" s="20">
        <v>0.82933621738542651</v>
      </c>
      <c r="AZ95" s="20">
        <v>1.0936163888698356</v>
      </c>
      <c r="BA95" s="65">
        <v>1.0447309000485894</v>
      </c>
      <c r="BB95" s="65">
        <v>1.0502094005908089</v>
      </c>
      <c r="BC95" s="65">
        <v>0.95471651375272726</v>
      </c>
      <c r="BD95" s="65">
        <v>0.96042889728153158</v>
      </c>
      <c r="BE95" s="66"/>
      <c r="BF95" s="65">
        <v>2.7493448054195718E-2</v>
      </c>
      <c r="BG95" s="65">
        <v>4.0020479563102652E-2</v>
      </c>
      <c r="BH95" s="65">
        <v>2.1591188608598214E-2</v>
      </c>
      <c r="BI95" s="65">
        <v>3.3237146778336911E-2</v>
      </c>
      <c r="BJ95" s="65">
        <v>2.5432603600458785E-2</v>
      </c>
      <c r="BK95" s="65">
        <v>2.7785029386655002E-2</v>
      </c>
      <c r="BL95" s="65">
        <v>2.6200000000000001E-2</v>
      </c>
      <c r="BM95" s="65">
        <v>2.8799999999999999E-2</v>
      </c>
      <c r="BN95" s="65">
        <v>2.12E-2</v>
      </c>
      <c r="BO95" s="65">
        <v>9.1000000000000004E-3</v>
      </c>
      <c r="BP95" s="65">
        <v>1.9800000000000002E-2</v>
      </c>
      <c r="BQ95" s="65">
        <v>2.9000000000000001E-2</v>
      </c>
      <c r="BR95" s="65">
        <v>1.1299999999999999E-2</v>
      </c>
      <c r="BS95" s="65">
        <v>2.2599999999999999E-2</v>
      </c>
      <c r="BT95" s="65">
        <v>1.7299999999999999E-2</v>
      </c>
      <c r="BU95" s="65">
        <v>2.5000000000000001E-2</v>
      </c>
      <c r="BW95" s="20">
        <v>0.89131187262028388</v>
      </c>
      <c r="BX95" s="20">
        <v>0.94614465032875072</v>
      </c>
      <c r="BY95" s="20">
        <v>0.90429999999999999</v>
      </c>
      <c r="CA95" s="67">
        <v>11789</v>
      </c>
      <c r="CB95" s="67">
        <v>3203</v>
      </c>
      <c r="CC95" s="67">
        <f t="shared" si="9"/>
        <v>14992</v>
      </c>
      <c r="CD95" s="68"/>
      <c r="CE95" s="65">
        <v>5.6739667256990346E-2</v>
      </c>
      <c r="CF95" s="68"/>
      <c r="CG95" s="65">
        <v>0.87166030534351147</v>
      </c>
      <c r="CH95" s="65">
        <v>1.0071985811492228</v>
      </c>
      <c r="CI95" s="65">
        <v>0.97421884777439405</v>
      </c>
      <c r="CJ95" s="65">
        <v>0.85772610517777481</v>
      </c>
      <c r="CK95" s="65">
        <v>0.98065139355694264</v>
      </c>
      <c r="CL95" s="65">
        <v>0.9591993696120944</v>
      </c>
      <c r="CN95" s="67">
        <v>211933</v>
      </c>
      <c r="CO95" s="67">
        <v>104961</v>
      </c>
      <c r="CP95" s="67">
        <v>106972</v>
      </c>
      <c r="CQ95" s="22">
        <v>203286</v>
      </c>
      <c r="CR95" s="67">
        <v>8647</v>
      </c>
      <c r="CS95" s="65">
        <v>4.0800630387905601E-2</v>
      </c>
    </row>
    <row r="96" spans="1:97" x14ac:dyDescent="0.25">
      <c r="A96" s="61" t="s">
        <v>1279</v>
      </c>
      <c r="B96" s="145" t="s">
        <v>105</v>
      </c>
      <c r="C96" s="60">
        <v>4911</v>
      </c>
      <c r="D96" s="93" t="s">
        <v>91</v>
      </c>
      <c r="E96" s="63">
        <f t="shared" si="5"/>
        <v>123575</v>
      </c>
      <c r="F96" s="63">
        <v>91488</v>
      </c>
      <c r="G96" s="63">
        <v>32087</v>
      </c>
      <c r="H96" s="63">
        <v>107081</v>
      </c>
      <c r="I96" s="63">
        <v>16494</v>
      </c>
      <c r="J96" s="63">
        <v>4086</v>
      </c>
      <c r="K96" s="63">
        <v>8879</v>
      </c>
      <c r="L96" s="63">
        <v>51072</v>
      </c>
      <c r="M96" s="63">
        <v>43521</v>
      </c>
      <c r="N96" s="63">
        <v>16017</v>
      </c>
      <c r="O96" s="15">
        <f t="shared" si="6"/>
        <v>103472</v>
      </c>
      <c r="P96" s="64"/>
      <c r="Q96" s="63">
        <v>91488</v>
      </c>
      <c r="R96" s="63">
        <v>75699</v>
      </c>
      <c r="S96" s="63">
        <v>15789</v>
      </c>
      <c r="T96" s="63">
        <v>16</v>
      </c>
      <c r="U96" s="63">
        <v>5815</v>
      </c>
      <c r="V96" s="63">
        <v>36236</v>
      </c>
      <c r="W96" s="63">
        <v>36356</v>
      </c>
      <c r="X96" s="63">
        <v>13065</v>
      </c>
      <c r="Y96" s="63">
        <f t="shared" si="7"/>
        <v>78407</v>
      </c>
      <c r="Z96" s="63"/>
      <c r="AA96" s="63">
        <v>270</v>
      </c>
      <c r="AB96" s="63">
        <v>72</v>
      </c>
      <c r="AC96" s="63">
        <v>198</v>
      </c>
      <c r="AD96" s="63">
        <f t="shared" si="8"/>
        <v>371</v>
      </c>
      <c r="AE96" s="63">
        <v>173</v>
      </c>
      <c r="AF96" s="63">
        <v>198</v>
      </c>
      <c r="AG96" s="63">
        <v>288</v>
      </c>
      <c r="AH96" s="63">
        <v>83</v>
      </c>
      <c r="AI96" s="64"/>
      <c r="AJ96" s="63">
        <v>72</v>
      </c>
      <c r="AK96" s="63">
        <v>173</v>
      </c>
      <c r="AL96" s="63">
        <v>95</v>
      </c>
      <c r="AM96" s="63">
        <v>78</v>
      </c>
      <c r="AN96" s="18"/>
      <c r="AO96" s="20">
        <v>0.88047385757520025</v>
      </c>
      <c r="AP96" s="20">
        <v>0.55717736007560648</v>
      </c>
      <c r="AQ96" s="20">
        <v>0.83634062704114953</v>
      </c>
      <c r="AR96" s="20">
        <v>0.74325491841722002</v>
      </c>
      <c r="AS96" s="20">
        <v>0.42913347581115213</v>
      </c>
      <c r="AT96" s="20">
        <v>0.88239452265061702</v>
      </c>
      <c r="AU96" s="20">
        <v>0.99895497182604043</v>
      </c>
      <c r="AV96" s="20">
        <v>0.93237425181140399</v>
      </c>
      <c r="AW96" s="20">
        <v>1.0424559111691705</v>
      </c>
      <c r="AX96" s="20">
        <v>1.074300807188171</v>
      </c>
      <c r="AY96" s="20">
        <v>0.77797746259957257</v>
      </c>
      <c r="AZ96" s="20">
        <v>1.0448972996990689</v>
      </c>
      <c r="BA96" s="65">
        <v>0.9961242269517887</v>
      </c>
      <c r="BB96" s="65">
        <v>1.0017421313732973</v>
      </c>
      <c r="BC96" s="65">
        <v>0.87364979862831338</v>
      </c>
      <c r="BD96" s="65">
        <v>0.88719284564716028</v>
      </c>
      <c r="BE96" s="66"/>
      <c r="BF96" s="65">
        <v>3.6314403353240106E-2</v>
      </c>
      <c r="BG96" s="65">
        <v>4.9011177987962166E-2</v>
      </c>
      <c r="BH96" s="65">
        <v>3.6917812191868224E-2</v>
      </c>
      <c r="BI96" s="65">
        <v>3.6242914979757082E-2</v>
      </c>
      <c r="BJ96" s="65">
        <v>2.6790314270994334E-2</v>
      </c>
      <c r="BK96" s="65">
        <v>3.7613106277749678E-2</v>
      </c>
      <c r="BL96" s="65">
        <v>3.1399999999999997E-2</v>
      </c>
      <c r="BM96" s="65">
        <v>4.1300000000000003E-2</v>
      </c>
      <c r="BN96" s="65">
        <v>1.21E-2</v>
      </c>
      <c r="BO96" s="65">
        <v>1.17E-2</v>
      </c>
      <c r="BP96" s="65">
        <v>8.8999999999999999E-3</v>
      </c>
      <c r="BQ96" s="65">
        <v>1.7600000000000001E-2</v>
      </c>
      <c r="BR96" s="65">
        <v>6.3E-3</v>
      </c>
      <c r="BS96" s="65">
        <v>1.29E-2</v>
      </c>
      <c r="BT96" s="65">
        <v>9.1999999999999998E-3</v>
      </c>
      <c r="BU96" s="65">
        <v>1.5100000000000001E-2</v>
      </c>
      <c r="BW96" s="20">
        <v>0.92060783659136713</v>
      </c>
      <c r="BX96" s="20">
        <v>0.97171156024999084</v>
      </c>
      <c r="BY96" s="20">
        <v>0.9335</v>
      </c>
      <c r="CA96" s="67">
        <v>5625</v>
      </c>
      <c r="CB96" s="67">
        <v>2141</v>
      </c>
      <c r="CC96" s="67">
        <f t="shared" si="9"/>
        <v>7766</v>
      </c>
      <c r="CD96" s="68"/>
      <c r="CE96" s="65">
        <v>7.3803589232303096E-2</v>
      </c>
      <c r="CF96" s="68"/>
      <c r="CG96" s="65">
        <v>0.77055549721726346</v>
      </c>
      <c r="CH96" s="65">
        <v>0.89443174395819725</v>
      </c>
      <c r="CI96" s="65">
        <v>0.93535089235022584</v>
      </c>
      <c r="CJ96" s="65">
        <v>0.81192927919176217</v>
      </c>
      <c r="CK96" s="65">
        <v>0.89925878052228703</v>
      </c>
      <c r="CL96" s="65">
        <v>0.88422759877606305</v>
      </c>
      <c r="CN96" s="67">
        <v>119614</v>
      </c>
      <c r="CO96" s="67">
        <v>59343.000000000015</v>
      </c>
      <c r="CP96" s="67">
        <v>60271.000000000007</v>
      </c>
      <c r="CQ96" s="22">
        <v>105766</v>
      </c>
      <c r="CR96" s="67">
        <v>13848</v>
      </c>
      <c r="CS96" s="65">
        <v>0.11577240122393695</v>
      </c>
    </row>
    <row r="97" spans="1:97" x14ac:dyDescent="0.25">
      <c r="A97" s="61" t="s">
        <v>1265</v>
      </c>
      <c r="B97" s="145" t="s">
        <v>99</v>
      </c>
      <c r="C97" s="60">
        <v>7609</v>
      </c>
      <c r="D97" s="93" t="s">
        <v>92</v>
      </c>
      <c r="E97" s="63">
        <f t="shared" si="5"/>
        <v>24067</v>
      </c>
      <c r="F97" s="63">
        <v>19031</v>
      </c>
      <c r="G97" s="63">
        <v>5036</v>
      </c>
      <c r="H97" s="63">
        <v>16797</v>
      </c>
      <c r="I97" s="63">
        <v>7270</v>
      </c>
      <c r="J97" s="63">
        <v>618</v>
      </c>
      <c r="K97" s="63">
        <v>1319</v>
      </c>
      <c r="L97" s="63">
        <v>9171</v>
      </c>
      <c r="M97" s="63">
        <v>9168</v>
      </c>
      <c r="N97" s="63">
        <v>3791</v>
      </c>
      <c r="O97" s="15">
        <f t="shared" si="6"/>
        <v>19658</v>
      </c>
      <c r="P97" s="64"/>
      <c r="Q97" s="63">
        <v>19031</v>
      </c>
      <c r="R97" s="63">
        <v>13014</v>
      </c>
      <c r="S97" s="63">
        <v>6017</v>
      </c>
      <c r="T97" s="63">
        <v>0</v>
      </c>
      <c r="U97" s="63">
        <v>957</v>
      </c>
      <c r="V97" s="63">
        <v>7456</v>
      </c>
      <c r="W97" s="63">
        <v>7596</v>
      </c>
      <c r="X97" s="63">
        <v>3022</v>
      </c>
      <c r="Y97" s="63">
        <f t="shared" si="7"/>
        <v>16009</v>
      </c>
      <c r="Z97" s="63"/>
      <c r="AA97" s="63">
        <v>35</v>
      </c>
      <c r="AB97" s="63">
        <v>16</v>
      </c>
      <c r="AC97" s="63">
        <v>19</v>
      </c>
      <c r="AD97" s="63">
        <f t="shared" si="8"/>
        <v>59</v>
      </c>
      <c r="AE97" s="63">
        <v>40</v>
      </c>
      <c r="AF97" s="63">
        <v>19</v>
      </c>
      <c r="AG97" s="63">
        <v>28</v>
      </c>
      <c r="AH97" s="63">
        <v>31</v>
      </c>
      <c r="AI97" s="64"/>
      <c r="AJ97" s="63">
        <v>16</v>
      </c>
      <c r="AK97" s="63">
        <v>40</v>
      </c>
      <c r="AL97" s="63">
        <v>14</v>
      </c>
      <c r="AM97" s="63">
        <v>26</v>
      </c>
      <c r="AN97" s="18"/>
      <c r="AO97" s="20">
        <v>0.8359282897678767</v>
      </c>
      <c r="AP97" s="20">
        <v>0.52106318956870612</v>
      </c>
      <c r="AQ97" s="20">
        <v>0.77942046126552333</v>
      </c>
      <c r="AR97" s="20">
        <v>0.76271998084520531</v>
      </c>
      <c r="AS97" s="20">
        <v>0.49683390160740382</v>
      </c>
      <c r="AT97" s="20">
        <v>0.81608354072122191</v>
      </c>
      <c r="AU97" s="20">
        <v>0.95325013211919185</v>
      </c>
      <c r="AV97" s="20">
        <v>0.66148445336008022</v>
      </c>
      <c r="AW97" s="20">
        <v>0.90390301596688349</v>
      </c>
      <c r="AX97" s="20">
        <v>1.0975697354243985</v>
      </c>
      <c r="AY97" s="20">
        <v>0.92328300048709211</v>
      </c>
      <c r="AZ97" s="20">
        <v>0.95925437954423465</v>
      </c>
      <c r="BA97" s="65">
        <v>0.95618192400432356</v>
      </c>
      <c r="BB97" s="65">
        <v>0.95044543429844097</v>
      </c>
      <c r="BC97" s="65">
        <v>0.85116820487237055</v>
      </c>
      <c r="BD97" s="65">
        <v>0.82134902958956413</v>
      </c>
      <c r="BE97" s="66"/>
      <c r="BF97" s="65">
        <v>3.70946374056794E-2</v>
      </c>
      <c r="BG97" s="65">
        <v>1.7763845350052248E-2</v>
      </c>
      <c r="BH97" s="65">
        <v>2.0319696559198051E-2</v>
      </c>
      <c r="BI97" s="65">
        <v>6.047418967587035E-2</v>
      </c>
      <c r="BJ97" s="65">
        <v>3.1382527565733676E-2</v>
      </c>
      <c r="BK97" s="65">
        <v>3.7992401519696059E-2</v>
      </c>
      <c r="BL97" s="65">
        <v>2.93E-2</v>
      </c>
      <c r="BM97" s="65">
        <v>4.4600000000000001E-2</v>
      </c>
      <c r="BN97" s="65">
        <v>6.0999999999999999E-2</v>
      </c>
      <c r="BO97" s="65">
        <v>1.3599999999999999E-2</v>
      </c>
      <c r="BP97" s="65">
        <v>5.1999999999999998E-2</v>
      </c>
      <c r="BQ97" s="65">
        <v>8.9099999999999999E-2</v>
      </c>
      <c r="BR97" s="65">
        <v>2.8799999999999999E-2</v>
      </c>
      <c r="BS97" s="65">
        <v>6.6100000000000006E-2</v>
      </c>
      <c r="BT97" s="65">
        <v>5.4600000000000003E-2</v>
      </c>
      <c r="BU97" s="65">
        <v>6.7199999999999996E-2</v>
      </c>
      <c r="BW97" s="20">
        <v>0.81343240596739819</v>
      </c>
      <c r="BX97" s="20">
        <v>0.9647030185004869</v>
      </c>
      <c r="BY97" s="20">
        <v>0.84240000000000004</v>
      </c>
      <c r="CA97" s="67">
        <v>1339</v>
      </c>
      <c r="CB97" s="67">
        <v>598</v>
      </c>
      <c r="CC97" s="67">
        <f t="shared" si="9"/>
        <v>1937</v>
      </c>
      <c r="CD97" s="68"/>
      <c r="CE97" s="65">
        <v>7.6257498846331331E-2</v>
      </c>
      <c r="CF97" s="68"/>
      <c r="CG97" s="65">
        <v>0.65245737211634902</v>
      </c>
      <c r="CH97" s="65">
        <v>0.80218805440567709</v>
      </c>
      <c r="CI97" s="65">
        <v>0.89560636896923262</v>
      </c>
      <c r="CJ97" s="65">
        <v>0.90379931807111547</v>
      </c>
      <c r="CK97" s="65">
        <v>0.8256965793197677</v>
      </c>
      <c r="CL97" s="65">
        <v>0.83873328184072526</v>
      </c>
      <c r="CN97" s="67">
        <v>24599</v>
      </c>
      <c r="CO97" s="67">
        <v>12027.000000000002</v>
      </c>
      <c r="CP97" s="67">
        <v>12572</v>
      </c>
      <c r="CQ97" s="22">
        <v>20632</v>
      </c>
      <c r="CR97" s="67">
        <v>3967</v>
      </c>
      <c r="CS97" s="65">
        <v>0.16126671815927474</v>
      </c>
    </row>
    <row r="98" spans="1:97" x14ac:dyDescent="0.25">
      <c r="A98" s="61" t="s">
        <v>1265</v>
      </c>
      <c r="B98" s="145" t="s">
        <v>99</v>
      </c>
      <c r="C98" s="60">
        <v>7692</v>
      </c>
      <c r="D98" s="93" t="s">
        <v>93</v>
      </c>
      <c r="E98" s="63">
        <f t="shared" si="5"/>
        <v>39895</v>
      </c>
      <c r="F98" s="63">
        <v>37681</v>
      </c>
      <c r="G98" s="63">
        <v>2214</v>
      </c>
      <c r="H98" s="63">
        <v>30815</v>
      </c>
      <c r="I98" s="63">
        <v>9080</v>
      </c>
      <c r="J98" s="63">
        <v>101</v>
      </c>
      <c r="K98" s="63">
        <v>2088</v>
      </c>
      <c r="L98" s="63">
        <v>19190</v>
      </c>
      <c r="M98" s="63">
        <v>13951</v>
      </c>
      <c r="N98" s="63">
        <v>4565</v>
      </c>
      <c r="O98" s="15">
        <f t="shared" si="6"/>
        <v>35229</v>
      </c>
      <c r="P98" s="64"/>
      <c r="Q98" s="63">
        <v>37681</v>
      </c>
      <c r="R98" s="63">
        <v>29190</v>
      </c>
      <c r="S98" s="63">
        <v>8491</v>
      </c>
      <c r="T98" s="63">
        <v>0</v>
      </c>
      <c r="U98" s="63">
        <v>1938</v>
      </c>
      <c r="V98" s="63">
        <v>18162</v>
      </c>
      <c r="W98" s="63">
        <v>13293</v>
      </c>
      <c r="X98" s="63">
        <v>4288</v>
      </c>
      <c r="Y98" s="63">
        <f t="shared" si="7"/>
        <v>33393</v>
      </c>
      <c r="Z98" s="63"/>
      <c r="AA98" s="63">
        <v>30</v>
      </c>
      <c r="AB98" s="63">
        <v>21</v>
      </c>
      <c r="AC98" s="63">
        <v>9</v>
      </c>
      <c r="AD98" s="63">
        <f t="shared" si="8"/>
        <v>73</v>
      </c>
      <c r="AE98" s="63">
        <v>64</v>
      </c>
      <c r="AF98" s="63">
        <v>9</v>
      </c>
      <c r="AG98" s="63">
        <v>25</v>
      </c>
      <c r="AH98" s="63">
        <v>48</v>
      </c>
      <c r="AI98" s="64"/>
      <c r="AJ98" s="63">
        <v>21</v>
      </c>
      <c r="AK98" s="63">
        <v>64</v>
      </c>
      <c r="AL98" s="63">
        <v>17</v>
      </c>
      <c r="AM98" s="63">
        <v>47</v>
      </c>
      <c r="AN98" s="18"/>
      <c r="AO98" s="20">
        <v>0.60746314812905888</v>
      </c>
      <c r="AP98" s="20">
        <v>0.30693533270852857</v>
      </c>
      <c r="AQ98" s="20">
        <v>0.58712992414974308</v>
      </c>
      <c r="AR98" s="20">
        <v>0.51074621188106262</v>
      </c>
      <c r="AS98" s="20">
        <v>0.26055548636193798</v>
      </c>
      <c r="AT98" s="20">
        <v>0.60262871825279174</v>
      </c>
      <c r="AU98" s="20">
        <v>0.8204102669827853</v>
      </c>
      <c r="AV98" s="20">
        <v>0.48922211808809746</v>
      </c>
      <c r="AW98" s="20">
        <v>0.93907511622216788</v>
      </c>
      <c r="AX98" s="20">
        <v>0.88448614721359287</v>
      </c>
      <c r="AY98" s="20">
        <v>0.56856395566072981</v>
      </c>
      <c r="AZ98" s="20">
        <v>0.87036762525941302</v>
      </c>
      <c r="BA98" s="65">
        <v>0.86127362262721496</v>
      </c>
      <c r="BB98" s="65">
        <v>0.78117675583932755</v>
      </c>
      <c r="BC98" s="65">
        <v>0.61484069194831437</v>
      </c>
      <c r="BD98" s="65">
        <v>0.60037985937121152</v>
      </c>
      <c r="BE98" s="66"/>
      <c r="BF98" s="65">
        <v>5.6885151645824347E-2</v>
      </c>
      <c r="BG98" s="65">
        <v>3.2507739938080496E-2</v>
      </c>
      <c r="BH98" s="65">
        <v>4.1776412057360254E-2</v>
      </c>
      <c r="BI98" s="65">
        <v>8.8574423480083861E-2</v>
      </c>
      <c r="BJ98" s="65">
        <v>3.877703206562267E-2</v>
      </c>
      <c r="BK98" s="65">
        <v>5.8816511572417081E-2</v>
      </c>
      <c r="BL98" s="65">
        <v>4.8500000000000001E-2</v>
      </c>
      <c r="BM98" s="65">
        <v>6.5199999999999994E-2</v>
      </c>
      <c r="BN98" s="65">
        <v>1.49E-2</v>
      </c>
      <c r="BO98" s="65">
        <v>5.1999999999999998E-3</v>
      </c>
      <c r="BP98" s="65">
        <v>1.2699999999999999E-2</v>
      </c>
      <c r="BQ98" s="65">
        <v>2.3199999999999998E-2</v>
      </c>
      <c r="BR98" s="65">
        <v>4.1000000000000003E-3</v>
      </c>
      <c r="BS98" s="65">
        <v>1.61E-2</v>
      </c>
      <c r="BT98" s="65">
        <v>1.14E-2</v>
      </c>
      <c r="BU98" s="65">
        <v>1.83E-2</v>
      </c>
      <c r="BW98" s="20">
        <v>0.84803076038522351</v>
      </c>
      <c r="BX98" s="20">
        <v>0.95352180162913269</v>
      </c>
      <c r="BY98" s="20">
        <v>0.85540000000000005</v>
      </c>
      <c r="CA98" s="67">
        <v>1232</v>
      </c>
      <c r="CB98" s="67">
        <v>951</v>
      </c>
      <c r="CC98" s="67">
        <f t="shared" si="9"/>
        <v>2183</v>
      </c>
      <c r="CD98" s="68"/>
      <c r="CE98" s="65">
        <v>8.0034924330616999E-2</v>
      </c>
      <c r="CF98" s="68"/>
      <c r="CG98" s="65">
        <v>0.45641986879100283</v>
      </c>
      <c r="CH98" s="65">
        <v>0.60504037191093707</v>
      </c>
      <c r="CI98" s="65">
        <v>0.65371203956127555</v>
      </c>
      <c r="CJ98" s="65">
        <v>0.60356208743305517</v>
      </c>
      <c r="CK98" s="65">
        <v>0.60833580393319497</v>
      </c>
      <c r="CL98" s="65">
        <v>0.60754561385424188</v>
      </c>
      <c r="CN98" s="67">
        <v>48505</v>
      </c>
      <c r="CO98" s="67">
        <v>23759</v>
      </c>
      <c r="CP98" s="67">
        <v>24746.000000000004</v>
      </c>
      <c r="CQ98" s="22">
        <v>29469</v>
      </c>
      <c r="CR98" s="67">
        <v>19036</v>
      </c>
      <c r="CS98" s="65">
        <v>0.39245438614575812</v>
      </c>
    </row>
    <row r="99" spans="1:97" x14ac:dyDescent="0.25">
      <c r="A99" s="61" t="s">
        <v>1265</v>
      </c>
      <c r="B99" s="145" t="s">
        <v>99</v>
      </c>
      <c r="C99" s="60">
        <v>7740</v>
      </c>
      <c r="D99" s="93" t="s">
        <v>94</v>
      </c>
      <c r="E99" s="63">
        <f t="shared" si="5"/>
        <v>10974</v>
      </c>
      <c r="F99" s="63">
        <v>6836</v>
      </c>
      <c r="G99" s="63">
        <v>4138</v>
      </c>
      <c r="H99" s="63">
        <v>7923</v>
      </c>
      <c r="I99" s="63">
        <v>3051</v>
      </c>
      <c r="J99" s="63">
        <v>547</v>
      </c>
      <c r="K99" s="63">
        <v>694</v>
      </c>
      <c r="L99" s="63">
        <v>4218</v>
      </c>
      <c r="M99" s="63">
        <v>3863</v>
      </c>
      <c r="N99" s="63">
        <v>1652</v>
      </c>
      <c r="O99" s="15">
        <f t="shared" si="6"/>
        <v>8775</v>
      </c>
      <c r="P99" s="64"/>
      <c r="Q99" s="63">
        <v>6836</v>
      </c>
      <c r="R99" s="63">
        <v>4942</v>
      </c>
      <c r="S99" s="63">
        <v>1894</v>
      </c>
      <c r="T99" s="63">
        <v>0</v>
      </c>
      <c r="U99" s="63">
        <v>363</v>
      </c>
      <c r="V99" s="63">
        <v>2732</v>
      </c>
      <c r="W99" s="63">
        <v>2671</v>
      </c>
      <c r="X99" s="63">
        <v>1070</v>
      </c>
      <c r="Y99" s="63">
        <f t="shared" si="7"/>
        <v>5766</v>
      </c>
      <c r="Z99" s="63"/>
      <c r="AA99" s="63">
        <v>30</v>
      </c>
      <c r="AB99" s="63">
        <v>8</v>
      </c>
      <c r="AC99" s="63">
        <v>22</v>
      </c>
      <c r="AD99" s="63">
        <f t="shared" si="8"/>
        <v>31</v>
      </c>
      <c r="AE99" s="63">
        <v>9</v>
      </c>
      <c r="AF99" s="63">
        <v>22</v>
      </c>
      <c r="AG99" s="63">
        <v>20</v>
      </c>
      <c r="AH99" s="63">
        <v>11</v>
      </c>
      <c r="AI99" s="64"/>
      <c r="AJ99" s="63">
        <v>8</v>
      </c>
      <c r="AK99" s="63">
        <v>9</v>
      </c>
      <c r="AL99" s="63">
        <v>5</v>
      </c>
      <c r="AM99" s="63">
        <v>4</v>
      </c>
      <c r="AN99" s="18"/>
      <c r="AO99" s="20">
        <v>1.2810875649740103</v>
      </c>
      <c r="AP99" s="20">
        <v>0.91806020066889638</v>
      </c>
      <c r="AQ99" s="20">
        <v>1.3012253233492173</v>
      </c>
      <c r="AR99" s="20">
        <v>1.217231523070641</v>
      </c>
      <c r="AS99" s="20">
        <v>0.69631093544137024</v>
      </c>
      <c r="AT99" s="20">
        <v>1.3109440267335004</v>
      </c>
      <c r="AU99" s="20">
        <v>1.3897107823537251</v>
      </c>
      <c r="AV99" s="20">
        <v>1.1605351170568561</v>
      </c>
      <c r="AW99" s="20">
        <v>1.4356705241660994</v>
      </c>
      <c r="AX99" s="20">
        <v>1.5773785218456513</v>
      </c>
      <c r="AY99" s="20">
        <v>1.0882740447957839</v>
      </c>
      <c r="AZ99" s="20">
        <v>1.4661654135338347</v>
      </c>
      <c r="BA99" s="65">
        <v>1.3285944206008584</v>
      </c>
      <c r="BB99" s="65">
        <v>1.4500662251655629</v>
      </c>
      <c r="BC99" s="65">
        <v>1.2306866952789699</v>
      </c>
      <c r="BD99" s="65">
        <v>1.330860927152318</v>
      </c>
      <c r="BE99" s="66"/>
      <c r="BF99" s="65">
        <v>2.1345208845208845E-2</v>
      </c>
      <c r="BG99" s="65">
        <v>2.2038567493112948E-2</v>
      </c>
      <c r="BH99" s="65">
        <v>1.5469613259668509E-2</v>
      </c>
      <c r="BI99" s="65">
        <v>3.0205396697543293E-2</v>
      </c>
      <c r="BJ99" s="65">
        <v>1.4721345951629864E-2</v>
      </c>
      <c r="BK99" s="65">
        <v>2.2477971587843912E-2</v>
      </c>
      <c r="BL99" s="65">
        <v>1.8800000000000001E-2</v>
      </c>
      <c r="BM99" s="65">
        <v>2.3599999999999999E-2</v>
      </c>
      <c r="BN99" s="65">
        <v>2.6599999999999999E-2</v>
      </c>
      <c r="BO99" s="65">
        <v>2.8E-3</v>
      </c>
      <c r="BP99" s="65">
        <v>1.6899999999999998E-2</v>
      </c>
      <c r="BQ99" s="65">
        <v>4.8300000000000003E-2</v>
      </c>
      <c r="BR99" s="65">
        <v>6.3E-3</v>
      </c>
      <c r="BS99" s="65">
        <v>0.03</v>
      </c>
      <c r="BT99" s="65">
        <v>1.8200000000000001E-2</v>
      </c>
      <c r="BU99" s="65">
        <v>3.4099999999999998E-2</v>
      </c>
      <c r="BW99" s="20">
        <v>0.95347051597051602</v>
      </c>
      <c r="BX99" s="20">
        <v>0.96744186046511627</v>
      </c>
      <c r="BY99" s="20">
        <v>0.95830000000000004</v>
      </c>
      <c r="CA99" s="67">
        <v>679</v>
      </c>
      <c r="CB99" s="67">
        <v>171</v>
      </c>
      <c r="CC99" s="67">
        <f t="shared" si="9"/>
        <v>850</v>
      </c>
      <c r="CD99" s="68"/>
      <c r="CE99" s="65">
        <v>4.8133292193767357E-2</v>
      </c>
      <c r="CF99" s="68"/>
      <c r="CG99" s="65">
        <v>1.0819397993311037</v>
      </c>
      <c r="CH99" s="65">
        <v>1.3410483321987747</v>
      </c>
      <c r="CI99" s="65">
        <v>1.360963658636178</v>
      </c>
      <c r="CJ99" s="65">
        <v>1.1245059288537549</v>
      </c>
      <c r="CK99" s="65">
        <v>1.3233082706766917</v>
      </c>
      <c r="CL99" s="65">
        <v>1.2830867652938824</v>
      </c>
      <c r="CN99" s="67">
        <v>7503</v>
      </c>
      <c r="CO99" s="67">
        <v>3728</v>
      </c>
      <c r="CP99" s="67">
        <v>3775</v>
      </c>
      <c r="CQ99" s="22">
        <v>9627</v>
      </c>
      <c r="CR99" s="67">
        <v>0</v>
      </c>
      <c r="CS99" s="65">
        <v>0</v>
      </c>
    </row>
    <row r="100" spans="1:97" x14ac:dyDescent="0.25">
      <c r="A100" s="61" t="s">
        <v>1275</v>
      </c>
      <c r="B100" s="145" t="s">
        <v>103</v>
      </c>
      <c r="C100" s="60">
        <v>10850</v>
      </c>
      <c r="D100" s="93" t="s">
        <v>95</v>
      </c>
      <c r="E100" s="63">
        <f t="shared" si="5"/>
        <v>28670</v>
      </c>
      <c r="F100" s="63">
        <v>18708</v>
      </c>
      <c r="G100" s="63">
        <v>9962</v>
      </c>
      <c r="H100" s="63">
        <v>26061</v>
      </c>
      <c r="I100" s="63">
        <v>2609</v>
      </c>
      <c r="J100" s="63">
        <v>1259</v>
      </c>
      <c r="K100" s="63">
        <v>1973</v>
      </c>
      <c r="L100" s="63">
        <v>11873</v>
      </c>
      <c r="M100" s="63">
        <v>9590</v>
      </c>
      <c r="N100" s="63">
        <v>3975</v>
      </c>
      <c r="O100" s="15">
        <f t="shared" si="6"/>
        <v>23436</v>
      </c>
      <c r="P100" s="64"/>
      <c r="Q100" s="63">
        <v>18708</v>
      </c>
      <c r="R100" s="63">
        <v>17077</v>
      </c>
      <c r="S100" s="63">
        <v>1631</v>
      </c>
      <c r="T100" s="63">
        <v>0</v>
      </c>
      <c r="U100" s="63">
        <v>1165</v>
      </c>
      <c r="V100" s="63">
        <v>8097</v>
      </c>
      <c r="W100" s="63">
        <v>7042</v>
      </c>
      <c r="X100" s="63">
        <v>2404</v>
      </c>
      <c r="Y100" s="63">
        <f t="shared" si="7"/>
        <v>16304</v>
      </c>
      <c r="Z100" s="63"/>
      <c r="AA100" s="63">
        <v>72</v>
      </c>
      <c r="AB100" s="63">
        <v>11</v>
      </c>
      <c r="AC100" s="63">
        <v>61</v>
      </c>
      <c r="AD100" s="63">
        <f t="shared" si="8"/>
        <v>89</v>
      </c>
      <c r="AE100" s="63">
        <v>28</v>
      </c>
      <c r="AF100" s="63">
        <v>61</v>
      </c>
      <c r="AG100" s="63">
        <v>78</v>
      </c>
      <c r="AH100" s="63">
        <v>11</v>
      </c>
      <c r="AI100" s="64"/>
      <c r="AJ100" s="63">
        <v>11</v>
      </c>
      <c r="AK100" s="63">
        <v>28</v>
      </c>
      <c r="AL100" s="63">
        <v>21</v>
      </c>
      <c r="AM100" s="63">
        <v>7</v>
      </c>
      <c r="AN100" s="18"/>
      <c r="AO100" s="20">
        <v>0.85655097466548935</v>
      </c>
      <c r="AP100" s="20">
        <v>0.63553341635533411</v>
      </c>
      <c r="AQ100" s="20">
        <v>0.84827024827024822</v>
      </c>
      <c r="AR100" s="20">
        <v>0.75085461492057104</v>
      </c>
      <c r="AS100" s="20">
        <v>0.47295047856845612</v>
      </c>
      <c r="AT100" s="20">
        <v>0.85856331168831168</v>
      </c>
      <c r="AU100" s="20">
        <v>0.9308904435237384</v>
      </c>
      <c r="AV100" s="20">
        <v>0.81901203819012036</v>
      </c>
      <c r="AW100" s="20">
        <v>0.96646316646316643</v>
      </c>
      <c r="AX100" s="20">
        <v>0.96420671626784638</v>
      </c>
      <c r="AY100" s="20">
        <v>0.82709113607990015</v>
      </c>
      <c r="AZ100" s="20">
        <v>0.95113636363636367</v>
      </c>
      <c r="BA100" s="65">
        <v>0.95402939332729675</v>
      </c>
      <c r="BB100" s="65">
        <v>0.90887401418251712</v>
      </c>
      <c r="BC100" s="65">
        <v>0.87183952079125171</v>
      </c>
      <c r="BD100" s="65">
        <v>0.84200410895354227</v>
      </c>
      <c r="BE100" s="66"/>
      <c r="BF100" s="65">
        <v>3.5323246217331503E-2</v>
      </c>
      <c r="BG100" s="65">
        <v>2.575107296137339E-2</v>
      </c>
      <c r="BH100" s="65">
        <v>3.0880338687585607E-2</v>
      </c>
      <c r="BI100" s="65">
        <v>4.272740806907846E-2</v>
      </c>
      <c r="BJ100" s="65">
        <v>3.4040671971706453E-2</v>
      </c>
      <c r="BK100" s="65">
        <v>3.5505561490605166E-2</v>
      </c>
      <c r="BL100" s="65">
        <v>3.1800000000000002E-2</v>
      </c>
      <c r="BM100" s="65">
        <v>3.9100000000000003E-2</v>
      </c>
      <c r="BN100" s="65">
        <v>7.1999999999999998E-3</v>
      </c>
      <c r="BO100" s="65">
        <v>3.3999999999999998E-3</v>
      </c>
      <c r="BP100" s="65">
        <v>7.0000000000000001E-3</v>
      </c>
      <c r="BQ100" s="65">
        <v>9.7999999999999997E-3</v>
      </c>
      <c r="BR100" s="65">
        <v>1.8E-3</v>
      </c>
      <c r="BS100" s="65">
        <v>7.9000000000000008E-3</v>
      </c>
      <c r="BT100" s="65">
        <v>6.0000000000000001E-3</v>
      </c>
      <c r="BU100" s="65">
        <v>8.3000000000000001E-3</v>
      </c>
      <c r="BW100" s="20">
        <v>0.88016506189821186</v>
      </c>
      <c r="BX100" s="20">
        <v>0.97518980477223427</v>
      </c>
      <c r="BY100" s="20">
        <v>0.90759999999999996</v>
      </c>
      <c r="CA100" s="67">
        <v>1330</v>
      </c>
      <c r="CB100" s="67">
        <v>717</v>
      </c>
      <c r="CC100" s="67">
        <f t="shared" si="9"/>
        <v>2047</v>
      </c>
      <c r="CD100" s="68"/>
      <c r="CE100" s="65">
        <v>3.9542665923034022E-2</v>
      </c>
      <c r="CF100" s="68"/>
      <c r="CG100" s="65">
        <v>0.79659609796596098</v>
      </c>
      <c r="CH100" s="65">
        <v>0.87993487993487995</v>
      </c>
      <c r="CI100" s="65">
        <v>0.8797506535290569</v>
      </c>
      <c r="CJ100" s="65">
        <v>0.79379941739492299</v>
      </c>
      <c r="CK100" s="65">
        <v>0.87171266233766231</v>
      </c>
      <c r="CL100" s="65">
        <v>0.85899612850641849</v>
      </c>
      <c r="CN100" s="67">
        <v>29446</v>
      </c>
      <c r="CO100" s="67">
        <v>14357</v>
      </c>
      <c r="CP100" s="67">
        <v>15089</v>
      </c>
      <c r="CQ100" s="22">
        <v>25294</v>
      </c>
      <c r="CR100" s="67">
        <v>4152</v>
      </c>
      <c r="CS100" s="65">
        <v>0.14100387149358151</v>
      </c>
    </row>
    <row r="101" spans="1:97" x14ac:dyDescent="0.25">
      <c r="A101" s="61" t="s">
        <v>1275</v>
      </c>
      <c r="B101" s="145" t="s">
        <v>103</v>
      </c>
      <c r="C101" s="60">
        <v>10857</v>
      </c>
      <c r="D101" s="93" t="s">
        <v>96</v>
      </c>
      <c r="E101" s="63">
        <f t="shared" si="5"/>
        <v>27203</v>
      </c>
      <c r="F101" s="63">
        <v>16588</v>
      </c>
      <c r="G101" s="63">
        <v>10615</v>
      </c>
      <c r="H101" s="63">
        <v>25128</v>
      </c>
      <c r="I101" s="63">
        <v>2075</v>
      </c>
      <c r="J101" s="63">
        <v>973</v>
      </c>
      <c r="K101" s="63">
        <v>1836</v>
      </c>
      <c r="L101" s="63">
        <v>11410</v>
      </c>
      <c r="M101" s="63">
        <v>9286</v>
      </c>
      <c r="N101" s="63">
        <v>3698</v>
      </c>
      <c r="O101" s="15">
        <f t="shared" si="6"/>
        <v>22532</v>
      </c>
      <c r="P101" s="64"/>
      <c r="Q101" s="63">
        <v>16588</v>
      </c>
      <c r="R101" s="63">
        <v>14513</v>
      </c>
      <c r="S101" s="63">
        <v>2075</v>
      </c>
      <c r="T101" s="63">
        <v>0</v>
      </c>
      <c r="U101" s="63">
        <v>1078</v>
      </c>
      <c r="V101" s="63">
        <v>7237</v>
      </c>
      <c r="W101" s="63">
        <v>6173</v>
      </c>
      <c r="X101" s="63">
        <v>2100</v>
      </c>
      <c r="Y101" s="63">
        <f t="shared" si="7"/>
        <v>14488</v>
      </c>
      <c r="Z101" s="63"/>
      <c r="AA101" s="63">
        <v>50</v>
      </c>
      <c r="AB101" s="63">
        <v>8</v>
      </c>
      <c r="AC101" s="63">
        <v>42</v>
      </c>
      <c r="AD101" s="63">
        <f t="shared" si="8"/>
        <v>62</v>
      </c>
      <c r="AE101" s="63">
        <v>20</v>
      </c>
      <c r="AF101" s="63">
        <v>42</v>
      </c>
      <c r="AG101" s="63">
        <v>59</v>
      </c>
      <c r="AH101" s="63">
        <v>3</v>
      </c>
      <c r="AI101" s="64"/>
      <c r="AJ101" s="63">
        <v>8</v>
      </c>
      <c r="AK101" s="63">
        <v>20</v>
      </c>
      <c r="AL101" s="63">
        <v>17</v>
      </c>
      <c r="AM101" s="63">
        <v>3</v>
      </c>
      <c r="AN101" s="18"/>
      <c r="AO101" s="20">
        <v>1.3132828038488416</v>
      </c>
      <c r="AP101" s="20">
        <v>0.89124668435013266</v>
      </c>
      <c r="AQ101" s="20">
        <v>1.3301650165016501</v>
      </c>
      <c r="AR101" s="20">
        <v>1.1860986547085202</v>
      </c>
      <c r="AS101" s="20">
        <v>0.72680097680097677</v>
      </c>
      <c r="AT101" s="20">
        <v>1.3372479937365433</v>
      </c>
      <c r="AU101" s="20">
        <v>1.4099876364027308</v>
      </c>
      <c r="AV101" s="20">
        <v>1.2175066312997347</v>
      </c>
      <c r="AW101" s="20">
        <v>1.5062706270627062</v>
      </c>
      <c r="AX101" s="20">
        <v>1.4871877001921845</v>
      </c>
      <c r="AY101" s="20">
        <v>1.1288156288156288</v>
      </c>
      <c r="AZ101" s="20">
        <v>1.4700854700854702</v>
      </c>
      <c r="BA101" s="65">
        <v>1.420170864307112</v>
      </c>
      <c r="BB101" s="65">
        <v>1.4004171011470281</v>
      </c>
      <c r="BC101" s="65">
        <v>1.3198712970154223</v>
      </c>
      <c r="BD101" s="65">
        <v>1.3070907194994785</v>
      </c>
      <c r="BE101" s="66"/>
      <c r="BF101" s="65">
        <v>4.2666499592757347E-2</v>
      </c>
      <c r="BG101" s="65">
        <v>3.896103896103896E-2</v>
      </c>
      <c r="BH101" s="65">
        <v>2.7471761260633106E-2</v>
      </c>
      <c r="BI101" s="65">
        <v>6.2424763542562337E-2</v>
      </c>
      <c r="BJ101" s="65">
        <v>4.1644702161307327E-2</v>
      </c>
      <c r="BK101" s="65">
        <v>4.2804323094425487E-2</v>
      </c>
      <c r="BL101" s="65">
        <v>4.0599999999999997E-2</v>
      </c>
      <c r="BM101" s="65">
        <v>4.4600000000000001E-2</v>
      </c>
      <c r="BN101" s="65">
        <v>6.7999999999999996E-3</v>
      </c>
      <c r="BO101" s="65">
        <v>4.5999999999999999E-3</v>
      </c>
      <c r="BP101" s="65">
        <v>2.8E-3</v>
      </c>
      <c r="BQ101" s="65">
        <v>1.29E-2</v>
      </c>
      <c r="BR101" s="65">
        <v>4.7000000000000002E-3</v>
      </c>
      <c r="BS101" s="65">
        <v>7.1000000000000004E-3</v>
      </c>
      <c r="BT101" s="65">
        <v>7.4999999999999997E-3</v>
      </c>
      <c r="BU101" s="65">
        <v>6.1999999999999998E-3</v>
      </c>
      <c r="BW101" s="20">
        <v>0.83509805150053251</v>
      </c>
      <c r="BX101" s="20">
        <v>0.93731117824773413</v>
      </c>
      <c r="BY101" s="20">
        <v>0.87260000000000004</v>
      </c>
      <c r="CA101" s="67">
        <v>1455</v>
      </c>
      <c r="CB101" s="67">
        <v>358</v>
      </c>
      <c r="CC101" s="67">
        <f t="shared" si="9"/>
        <v>1813</v>
      </c>
      <c r="CD101" s="68"/>
      <c r="CE101" s="65">
        <v>3.6583835341365459E-2</v>
      </c>
      <c r="CF101" s="68"/>
      <c r="CG101" s="65">
        <v>1.2049071618037135</v>
      </c>
      <c r="CH101" s="65">
        <v>1.3877227722772276</v>
      </c>
      <c r="CI101" s="65">
        <v>1.3595451633568225</v>
      </c>
      <c r="CJ101" s="65">
        <v>1.1364468864468864</v>
      </c>
      <c r="CK101" s="65">
        <v>1.3582566712337705</v>
      </c>
      <c r="CL101" s="65">
        <v>1.3191958286297909</v>
      </c>
      <c r="CN101" s="67">
        <v>18603</v>
      </c>
      <c r="CO101" s="67">
        <v>9013</v>
      </c>
      <c r="CP101" s="67">
        <v>9590</v>
      </c>
      <c r="CQ101" s="22">
        <v>24541</v>
      </c>
      <c r="CR101" s="67">
        <v>0</v>
      </c>
      <c r="CS101" s="65">
        <v>0</v>
      </c>
    </row>
    <row r="102" spans="1:97" x14ac:dyDescent="0.25">
      <c r="A102" s="61" t="s">
        <v>1275</v>
      </c>
      <c r="B102" s="145" t="s">
        <v>103</v>
      </c>
      <c r="C102" s="60">
        <v>10904</v>
      </c>
      <c r="D102" s="93" t="s">
        <v>97</v>
      </c>
      <c r="E102" s="63">
        <f t="shared" si="5"/>
        <v>30813</v>
      </c>
      <c r="F102" s="63">
        <v>14107</v>
      </c>
      <c r="G102" s="63">
        <v>16706</v>
      </c>
      <c r="H102" s="63">
        <v>13348</v>
      </c>
      <c r="I102" s="63">
        <v>17465</v>
      </c>
      <c r="J102" s="63">
        <v>1422</v>
      </c>
      <c r="K102" s="63">
        <v>1916</v>
      </c>
      <c r="L102" s="63">
        <v>11651</v>
      </c>
      <c r="M102" s="63">
        <v>10865</v>
      </c>
      <c r="N102" s="63">
        <v>4959</v>
      </c>
      <c r="O102" s="15">
        <f t="shared" si="6"/>
        <v>24432</v>
      </c>
      <c r="P102" s="64"/>
      <c r="Q102" s="63">
        <v>14107</v>
      </c>
      <c r="R102" s="63">
        <v>6776</v>
      </c>
      <c r="S102" s="63">
        <v>7331</v>
      </c>
      <c r="T102" s="63">
        <v>0</v>
      </c>
      <c r="U102" s="63">
        <v>948</v>
      </c>
      <c r="V102" s="63">
        <v>5915</v>
      </c>
      <c r="W102" s="63">
        <v>5331</v>
      </c>
      <c r="X102" s="63">
        <v>1913</v>
      </c>
      <c r="Y102" s="63">
        <f t="shared" si="7"/>
        <v>12194</v>
      </c>
      <c r="Z102" s="63"/>
      <c r="AA102" s="63">
        <v>88</v>
      </c>
      <c r="AB102" s="63">
        <v>12</v>
      </c>
      <c r="AC102" s="63">
        <v>76</v>
      </c>
      <c r="AD102" s="63">
        <f t="shared" si="8"/>
        <v>97</v>
      </c>
      <c r="AE102" s="63">
        <v>21</v>
      </c>
      <c r="AF102" s="63">
        <v>76</v>
      </c>
      <c r="AG102" s="63">
        <v>49</v>
      </c>
      <c r="AH102" s="63">
        <v>48</v>
      </c>
      <c r="AI102" s="64"/>
      <c r="AJ102" s="63">
        <v>12</v>
      </c>
      <c r="AK102" s="63">
        <v>21</v>
      </c>
      <c r="AL102" s="63">
        <v>8</v>
      </c>
      <c r="AM102" s="63">
        <v>13</v>
      </c>
      <c r="AN102" s="18"/>
      <c r="AO102" s="20">
        <v>1.0193152228829039</v>
      </c>
      <c r="AP102" s="20">
        <v>0.58185309649543926</v>
      </c>
      <c r="AQ102" s="20">
        <v>0.94441314553990607</v>
      </c>
      <c r="AR102" s="20">
        <v>0.93748566184904791</v>
      </c>
      <c r="AS102" s="20">
        <v>0.62359813084112148</v>
      </c>
      <c r="AT102" s="20">
        <v>1.0021444221714606</v>
      </c>
      <c r="AU102" s="20">
        <v>1.1422408767634371</v>
      </c>
      <c r="AV102" s="20">
        <v>0.91982717234757561</v>
      </c>
      <c r="AW102" s="20">
        <v>1.0939906103286385</v>
      </c>
      <c r="AX102" s="20">
        <v>1.2462720807524661</v>
      </c>
      <c r="AY102" s="20">
        <v>1.1586448598130841</v>
      </c>
      <c r="AZ102" s="20">
        <v>1.1389678802853014</v>
      </c>
      <c r="BA102" s="65">
        <v>1.1476160404167983</v>
      </c>
      <c r="BB102" s="65">
        <v>1.1370282477225753</v>
      </c>
      <c r="BC102" s="65">
        <v>1.0293653299652668</v>
      </c>
      <c r="BD102" s="65">
        <v>1.0095690117124703</v>
      </c>
      <c r="BE102" s="66"/>
      <c r="BF102" s="65">
        <v>3.4054337250205825E-2</v>
      </c>
      <c r="BG102" s="65">
        <v>3.3755274261603373E-2</v>
      </c>
      <c r="BH102" s="65">
        <v>2.7643400138217002E-2</v>
      </c>
      <c r="BI102" s="65">
        <v>4.6245140167792104E-2</v>
      </c>
      <c r="BJ102" s="65">
        <v>2.1288837744533946E-2</v>
      </c>
      <c r="BK102" s="65">
        <v>3.5963176460466317E-2</v>
      </c>
      <c r="BL102" s="65">
        <v>3.3300000000000003E-2</v>
      </c>
      <c r="BM102" s="65">
        <v>3.4799999999999998E-2</v>
      </c>
      <c r="BN102" s="65">
        <v>1.09E-2</v>
      </c>
      <c r="BO102" s="65">
        <v>3.2000000000000002E-3</v>
      </c>
      <c r="BP102" s="65">
        <v>7.3000000000000001E-3</v>
      </c>
      <c r="BQ102" s="65">
        <v>1.7999999999999999E-2</v>
      </c>
      <c r="BR102" s="65">
        <v>6.8999999999999999E-3</v>
      </c>
      <c r="BS102" s="65">
        <v>1.14E-2</v>
      </c>
      <c r="BT102" s="65">
        <v>1.01E-2</v>
      </c>
      <c r="BU102" s="65">
        <v>1.1599999999999999E-2</v>
      </c>
      <c r="BW102" s="20">
        <v>0.89693885188234412</v>
      </c>
      <c r="BX102" s="20">
        <v>0.95270029250196187</v>
      </c>
      <c r="BY102" s="20">
        <v>0.92549999999999999</v>
      </c>
      <c r="CA102" s="67">
        <v>1960</v>
      </c>
      <c r="CB102" s="67">
        <v>519</v>
      </c>
      <c r="CC102" s="67">
        <f t="shared" si="9"/>
        <v>2479</v>
      </c>
      <c r="CD102" s="68"/>
      <c r="CE102" s="65">
        <v>3.5353535353535352E-2</v>
      </c>
      <c r="CF102" s="68"/>
      <c r="CG102" s="65">
        <v>0.86173787806048963</v>
      </c>
      <c r="CH102" s="65">
        <v>1.0027230046948357</v>
      </c>
      <c r="CI102" s="65">
        <v>1.091878871300757</v>
      </c>
      <c r="CJ102" s="65">
        <v>1.0679906542056075</v>
      </c>
      <c r="CK102" s="65">
        <v>1.0252668873246003</v>
      </c>
      <c r="CL102" s="65">
        <v>1.0323734017333177</v>
      </c>
      <c r="CN102" s="67">
        <v>25731</v>
      </c>
      <c r="CO102" s="67">
        <v>12668</v>
      </c>
      <c r="CP102" s="67">
        <v>13063.000000000002</v>
      </c>
      <c r="CQ102" s="22">
        <v>26564</v>
      </c>
      <c r="CR102" s="67">
        <v>0</v>
      </c>
      <c r="CS102" s="65">
        <v>0</v>
      </c>
    </row>
    <row r="103" spans="1:97" x14ac:dyDescent="0.25">
      <c r="A103" s="61" t="s">
        <v>1275</v>
      </c>
      <c r="B103" s="145" t="s">
        <v>103</v>
      </c>
      <c r="C103" s="60">
        <v>10930</v>
      </c>
      <c r="D103" s="93" t="s">
        <v>98</v>
      </c>
      <c r="E103" s="63">
        <f t="shared" si="5"/>
        <v>26389</v>
      </c>
      <c r="F103" s="63">
        <v>16072</v>
      </c>
      <c r="G103" s="63">
        <v>10317</v>
      </c>
      <c r="H103" s="63">
        <v>22319</v>
      </c>
      <c r="I103" s="63">
        <v>4070</v>
      </c>
      <c r="J103" s="63">
        <v>1065</v>
      </c>
      <c r="K103" s="63">
        <v>1864</v>
      </c>
      <c r="L103" s="63">
        <v>10771</v>
      </c>
      <c r="M103" s="63">
        <v>8884</v>
      </c>
      <c r="N103" s="63">
        <v>3805</v>
      </c>
      <c r="O103" s="15">
        <f>+K103+L103+M103</f>
        <v>21519</v>
      </c>
      <c r="P103" s="64"/>
      <c r="Q103" s="63">
        <v>16072</v>
      </c>
      <c r="R103" s="63">
        <v>13838</v>
      </c>
      <c r="S103" s="63">
        <v>2234</v>
      </c>
      <c r="T103" s="63">
        <v>0</v>
      </c>
      <c r="U103" s="63">
        <v>928</v>
      </c>
      <c r="V103" s="63">
        <v>6305</v>
      </c>
      <c r="W103" s="63">
        <v>6415</v>
      </c>
      <c r="X103" s="63">
        <v>2424</v>
      </c>
      <c r="Y103" s="63">
        <f t="shared" si="7"/>
        <v>13648</v>
      </c>
      <c r="Z103" s="63"/>
      <c r="AA103" s="63">
        <v>66</v>
      </c>
      <c r="AB103" s="63">
        <v>10</v>
      </c>
      <c r="AC103" s="63">
        <v>56</v>
      </c>
      <c r="AD103" s="63">
        <f t="shared" si="8"/>
        <v>91</v>
      </c>
      <c r="AE103" s="63">
        <v>35</v>
      </c>
      <c r="AF103" s="63">
        <v>56</v>
      </c>
      <c r="AG103" s="63">
        <v>70</v>
      </c>
      <c r="AH103" s="63">
        <v>21</v>
      </c>
      <c r="AI103" s="64"/>
      <c r="AJ103" s="63">
        <v>10</v>
      </c>
      <c r="AK103" s="63">
        <v>35</v>
      </c>
      <c r="AL103" s="63">
        <v>21</v>
      </c>
      <c r="AM103" s="63">
        <v>14</v>
      </c>
      <c r="AN103" s="18"/>
      <c r="AO103" s="20">
        <v>0.87468557054653551</v>
      </c>
      <c r="AP103" s="20">
        <v>0.63627863487611036</v>
      </c>
      <c r="AQ103" s="20">
        <v>0.87081647664582562</v>
      </c>
      <c r="AR103" s="20">
        <v>0.74506040420006769</v>
      </c>
      <c r="AS103" s="20">
        <v>0.49152542372881358</v>
      </c>
      <c r="AT103" s="20">
        <v>0.87202816386247262</v>
      </c>
      <c r="AU103" s="20">
        <v>0.96516502782224256</v>
      </c>
      <c r="AV103" s="20">
        <v>0.87143525011687706</v>
      </c>
      <c r="AW103" s="20">
        <v>0.99034571533652083</v>
      </c>
      <c r="AX103" s="20">
        <v>1.0030484362651011</v>
      </c>
      <c r="AY103" s="20">
        <v>0.87150710032065959</v>
      </c>
      <c r="AZ103" s="20">
        <v>0.98386064374542792</v>
      </c>
      <c r="BA103" s="65">
        <v>0.98738514250116804</v>
      </c>
      <c r="BB103" s="65">
        <v>0.94386383995222456</v>
      </c>
      <c r="BC103" s="65">
        <v>0.89612209936147014</v>
      </c>
      <c r="BD103" s="65">
        <v>0.85413556285458347</v>
      </c>
      <c r="BE103" s="66"/>
      <c r="BF103" s="65">
        <v>4.5526944518184231E-2</v>
      </c>
      <c r="BG103" s="65">
        <v>3.9870689655172417E-2</v>
      </c>
      <c r="BH103" s="65">
        <v>2.7123022279625444E-2</v>
      </c>
      <c r="BI103" s="65">
        <v>7.0687867265814039E-2</v>
      </c>
      <c r="BJ103" s="65">
        <v>3.3333333333333333E-2</v>
      </c>
      <c r="BK103" s="65">
        <v>4.7567400061977065E-2</v>
      </c>
      <c r="BL103" s="65">
        <v>3.6600000000000001E-2</v>
      </c>
      <c r="BM103" s="65">
        <v>5.45E-2</v>
      </c>
      <c r="BN103" s="65">
        <v>3.7400000000000003E-2</v>
      </c>
      <c r="BO103" s="65">
        <v>4.3E-3</v>
      </c>
      <c r="BP103" s="65">
        <v>3.2099999999999997E-2</v>
      </c>
      <c r="BQ103" s="65">
        <v>5.2400000000000002E-2</v>
      </c>
      <c r="BR103" s="65">
        <v>2.69E-2</v>
      </c>
      <c r="BS103" s="65">
        <v>3.9199999999999999E-2</v>
      </c>
      <c r="BT103" s="65">
        <v>2.8199999999999999E-2</v>
      </c>
      <c r="BU103" s="65">
        <v>4.6600000000000003E-2</v>
      </c>
      <c r="BW103" s="20">
        <v>0.82486063180249536</v>
      </c>
      <c r="BX103" s="20">
        <v>0.96815511163337253</v>
      </c>
      <c r="BY103" s="20">
        <v>0.87660000000000005</v>
      </c>
      <c r="CA103" s="67">
        <v>1397</v>
      </c>
      <c r="CB103" s="67">
        <v>449</v>
      </c>
      <c r="CC103" s="67">
        <f t="shared" si="9"/>
        <v>1846</v>
      </c>
      <c r="CD103" s="68"/>
      <c r="CE103" s="65">
        <v>5.0504380143350146E-2</v>
      </c>
      <c r="CF103" s="68"/>
      <c r="CG103" s="65">
        <v>0.87424029920523605</v>
      </c>
      <c r="CH103" s="65">
        <v>0.91053696211842594</v>
      </c>
      <c r="CI103" s="65">
        <v>0.8654171841481314</v>
      </c>
      <c r="CJ103" s="65">
        <v>0.82134677049931282</v>
      </c>
      <c r="CK103" s="65">
        <v>0.88871616678858811</v>
      </c>
      <c r="CL103" s="65">
        <v>0.87750590746245904</v>
      </c>
      <c r="CN103" s="67">
        <v>26238</v>
      </c>
      <c r="CO103" s="67">
        <v>12842</v>
      </c>
      <c r="CP103" s="67">
        <v>13396.000000000002</v>
      </c>
      <c r="CQ103" s="22">
        <v>23024</v>
      </c>
      <c r="CR103" s="67">
        <v>3214</v>
      </c>
      <c r="CS103" s="65">
        <v>0.12249409253754096</v>
      </c>
    </row>
    <row r="104" spans="1:97" x14ac:dyDescent="0.25">
      <c r="A104" s="69">
        <v>0</v>
      </c>
      <c r="B104" s="146">
        <v>0</v>
      </c>
      <c r="C104" s="60">
        <v>0</v>
      </c>
      <c r="D104" s="93" t="s">
        <v>1194</v>
      </c>
      <c r="E104" s="70">
        <f t="shared" ref="E104:O104" si="10">SUM(E9:E103)</f>
        <v>10194880</v>
      </c>
      <c r="F104" s="70">
        <f t="shared" si="10"/>
        <v>8305033</v>
      </c>
      <c r="G104" s="70">
        <f t="shared" si="10"/>
        <v>1889847</v>
      </c>
      <c r="H104" s="70">
        <f t="shared" si="10"/>
        <v>7750086</v>
      </c>
      <c r="I104" s="70">
        <f t="shared" si="10"/>
        <v>2444794</v>
      </c>
      <c r="J104" s="70">
        <f t="shared" si="10"/>
        <v>230433</v>
      </c>
      <c r="K104" s="70">
        <f t="shared" si="10"/>
        <v>718835</v>
      </c>
      <c r="L104" s="70">
        <f t="shared" si="10"/>
        <v>4448238</v>
      </c>
      <c r="M104" s="70">
        <f t="shared" si="10"/>
        <v>3428199</v>
      </c>
      <c r="N104" s="70">
        <f t="shared" si="10"/>
        <v>1369175</v>
      </c>
      <c r="O104" s="70">
        <f t="shared" si="10"/>
        <v>8595272</v>
      </c>
      <c r="P104" s="71"/>
      <c r="Q104" s="70">
        <f t="shared" ref="Q104" si="11">SUM(Q9:Q103)</f>
        <v>8305033</v>
      </c>
      <c r="R104" s="70">
        <f>SUM(R9:R103)</f>
        <v>5954783</v>
      </c>
      <c r="S104" s="70">
        <f>SUM(S9:S103)</f>
        <v>2350250</v>
      </c>
      <c r="T104" s="70">
        <f t="shared" ref="T104:AD104" si="12">SUM(T9:T103)</f>
        <v>39958</v>
      </c>
      <c r="U104" s="70">
        <f t="shared" si="12"/>
        <v>573771</v>
      </c>
      <c r="V104" s="70">
        <f t="shared" si="12"/>
        <v>3710614</v>
      </c>
      <c r="W104" s="70">
        <f t="shared" si="12"/>
        <v>2906527</v>
      </c>
      <c r="X104" s="70">
        <f t="shared" si="12"/>
        <v>1074163</v>
      </c>
      <c r="Y104" s="70">
        <f t="shared" si="12"/>
        <v>7190912</v>
      </c>
      <c r="Z104" s="72"/>
      <c r="AA104" s="70">
        <v>19467</v>
      </c>
      <c r="AB104" s="70">
        <v>9892</v>
      </c>
      <c r="AC104" s="70">
        <v>9575</v>
      </c>
      <c r="AD104" s="70">
        <f t="shared" si="12"/>
        <v>53060</v>
      </c>
      <c r="AE104" s="70">
        <v>43480</v>
      </c>
      <c r="AF104" s="70">
        <v>9580</v>
      </c>
      <c r="AG104" s="70">
        <v>17881</v>
      </c>
      <c r="AH104" s="70">
        <v>35179</v>
      </c>
      <c r="AI104" s="72"/>
      <c r="AJ104" s="70">
        <v>9892</v>
      </c>
      <c r="AK104" s="70">
        <v>43480</v>
      </c>
      <c r="AL104" s="70">
        <v>8767</v>
      </c>
      <c r="AM104" s="70">
        <v>34713</v>
      </c>
      <c r="AN104" s="7"/>
      <c r="AO104" s="35">
        <v>0.85399627572873493</v>
      </c>
      <c r="AP104" s="35">
        <v>0.5361062219947127</v>
      </c>
      <c r="AQ104" s="35">
        <v>0.83579291078074602</v>
      </c>
      <c r="AR104" s="35">
        <v>0.71021904585384077</v>
      </c>
      <c r="AS104" s="35">
        <v>0.42801820247378564</v>
      </c>
      <c r="AT104" s="35">
        <v>0.85652570562690067</v>
      </c>
      <c r="AU104" s="35">
        <v>0.97198280865458997</v>
      </c>
      <c r="AV104" s="35">
        <v>0.84011186921633108</v>
      </c>
      <c r="AW104" s="35">
        <v>1.0446326415204228</v>
      </c>
      <c r="AX104" s="35">
        <v>1.0038000469076525</v>
      </c>
      <c r="AY104" s="35">
        <v>0.7948198764326263</v>
      </c>
      <c r="AZ104" s="35">
        <v>1.0077646424037763</v>
      </c>
      <c r="BA104" s="73">
        <v>0.98183209469110011</v>
      </c>
      <c r="BB104" s="73">
        <v>0.9625577486125253</v>
      </c>
      <c r="BC104" s="73">
        <v>0.85939123274292362</v>
      </c>
      <c r="BD104" s="73">
        <v>0.84883368895903411</v>
      </c>
      <c r="BE104" s="73"/>
      <c r="BF104" s="73">
        <v>3.71734358553222E-2</v>
      </c>
      <c r="BG104" s="73">
        <v>3.8999879742963657E-2</v>
      </c>
      <c r="BH104" s="73">
        <v>3.023634600847102E-2</v>
      </c>
      <c r="BI104" s="73">
        <v>4.8804400466262429E-2</v>
      </c>
      <c r="BJ104" s="73">
        <v>2.9438317587833766E-2</v>
      </c>
      <c r="BK104" s="73">
        <v>3.817222339583877E-2</v>
      </c>
      <c r="BL104" s="73">
        <v>3.2800000000000003E-2</v>
      </c>
      <c r="BM104" s="73">
        <v>4.1399999999999999E-2</v>
      </c>
      <c r="BN104" s="73">
        <v>2.5000000000000001E-2</v>
      </c>
      <c r="BO104" s="73">
        <v>1.6E-2</v>
      </c>
      <c r="BP104" s="73">
        <v>2.3199999999999998E-2</v>
      </c>
      <c r="BQ104" s="73">
        <v>3.3799999999999997E-2</v>
      </c>
      <c r="BR104" s="73">
        <v>1.1900000000000001E-2</v>
      </c>
      <c r="BS104" s="73">
        <v>2.6700000000000002E-2</v>
      </c>
      <c r="BT104" s="73">
        <v>2.0400000000000001E-2</v>
      </c>
      <c r="BU104" s="73">
        <v>2.9499999999999998E-2</v>
      </c>
      <c r="BW104" s="35">
        <v>0.9142323415403506</v>
      </c>
      <c r="BX104" s="35">
        <v>0.96588812044273975</v>
      </c>
      <c r="BY104" s="35">
        <v>0.92290000000000005</v>
      </c>
      <c r="CA104" s="74">
        <f>SUM(CA9:CA103)</f>
        <v>477664</v>
      </c>
      <c r="CB104" s="74">
        <f>SUM(CB9:CB103)</f>
        <v>175324</v>
      </c>
      <c r="CC104" s="67">
        <f t="shared" si="9"/>
        <v>652988</v>
      </c>
      <c r="CD104" s="75"/>
      <c r="CE104" s="73">
        <v>8.243752269440327E-2</v>
      </c>
      <c r="CF104" s="75"/>
      <c r="CG104" s="73">
        <v>0.73456071581338922</v>
      </c>
      <c r="CH104" s="73">
        <v>0.87377600404303801</v>
      </c>
      <c r="CI104" s="73">
        <v>0.89337117568672719</v>
      </c>
      <c r="CJ104" s="73">
        <v>0.79667866967990097</v>
      </c>
      <c r="CK104" s="73">
        <v>0.86765614024638393</v>
      </c>
      <c r="CL104" s="73">
        <v>0.85572955430676167</v>
      </c>
      <c r="CM104" s="34"/>
      <c r="CN104" s="74">
        <f>+SUM(CN9:CN103)</f>
        <v>10251670</v>
      </c>
      <c r="CO104" s="74">
        <f t="shared" ref="CO104:CP104" si="13">+SUM(CO9:CO103)</f>
        <v>5013016</v>
      </c>
      <c r="CP104" s="74">
        <f t="shared" si="13"/>
        <v>5238654</v>
      </c>
      <c r="CQ104" s="37">
        <v>8772657</v>
      </c>
      <c r="CR104" s="74">
        <v>1479013</v>
      </c>
      <c r="CS104" s="73">
        <v>0.14427044569323833</v>
      </c>
    </row>
    <row r="105" spans="1:97" x14ac:dyDescent="0.25">
      <c r="CQ105" s="76"/>
    </row>
    <row r="106" spans="1:97" ht="15" customHeight="1" x14ac:dyDescent="0.25">
      <c r="A106" s="144" t="s">
        <v>1296</v>
      </c>
      <c r="B106" s="144"/>
      <c r="C106" s="144"/>
      <c r="D106" s="144"/>
      <c r="E106" s="144"/>
      <c r="F106" s="144"/>
      <c r="CQ106" s="76"/>
    </row>
    <row r="107" spans="1:97" x14ac:dyDescent="0.25">
      <c r="A107" s="96" t="s">
        <v>1297</v>
      </c>
      <c r="B107" s="96"/>
      <c r="C107" s="96"/>
      <c r="D107" s="96"/>
      <c r="E107" s="96"/>
      <c r="F107" s="96"/>
      <c r="CQ107" s="76"/>
    </row>
    <row r="108" spans="1:97" ht="36" customHeight="1" x14ac:dyDescent="0.25">
      <c r="A108" s="144" t="s">
        <v>1300</v>
      </c>
      <c r="B108" s="144"/>
      <c r="C108" s="144"/>
      <c r="D108" s="144"/>
      <c r="E108" s="144"/>
      <c r="F108" s="144"/>
      <c r="CQ108" s="76"/>
    </row>
    <row r="109" spans="1:97" x14ac:dyDescent="0.25">
      <c r="CQ109" s="76"/>
    </row>
    <row r="110" spans="1:97" x14ac:dyDescent="0.25">
      <c r="CQ110" s="76"/>
    </row>
    <row r="111" spans="1:97" x14ac:dyDescent="0.25">
      <c r="CQ111" s="76"/>
    </row>
    <row r="112" spans="1:97" x14ac:dyDescent="0.25">
      <c r="CQ112" s="76"/>
    </row>
    <row r="113" spans="95:95" x14ac:dyDescent="0.25">
      <c r="CQ113" s="76"/>
    </row>
    <row r="114" spans="95:95" x14ac:dyDescent="0.25">
      <c r="CQ114" s="76"/>
    </row>
    <row r="115" spans="95:95" x14ac:dyDescent="0.25">
      <c r="CQ115" s="76"/>
    </row>
    <row r="116" spans="95:95" x14ac:dyDescent="0.25">
      <c r="CQ116" s="76"/>
    </row>
    <row r="117" spans="95:95" x14ac:dyDescent="0.25">
      <c r="CQ117" s="76"/>
    </row>
    <row r="118" spans="95:95" x14ac:dyDescent="0.25">
      <c r="CQ118" s="76"/>
    </row>
    <row r="119" spans="95:95" x14ac:dyDescent="0.25">
      <c r="CQ119" s="76"/>
    </row>
    <row r="120" spans="95:95" x14ac:dyDescent="0.25">
      <c r="CQ120" s="76"/>
    </row>
    <row r="121" spans="95:95" x14ac:dyDescent="0.25">
      <c r="CQ121" s="76"/>
    </row>
    <row r="122" spans="95:95" x14ac:dyDescent="0.25">
      <c r="CQ122" s="76"/>
    </row>
    <row r="123" spans="95:95" x14ac:dyDescent="0.25">
      <c r="CQ123" s="76"/>
    </row>
    <row r="124" spans="95:95" x14ac:dyDescent="0.25">
      <c r="CQ124" s="76"/>
    </row>
    <row r="125" spans="95:95" x14ac:dyDescent="0.25">
      <c r="CQ125" s="76"/>
    </row>
    <row r="126" spans="95:95" x14ac:dyDescent="0.25">
      <c r="CQ126" s="76"/>
    </row>
    <row r="127" spans="95:95" x14ac:dyDescent="0.25">
      <c r="CQ127" s="76"/>
    </row>
    <row r="128" spans="95:95" x14ac:dyDescent="0.25">
      <c r="CQ128" s="76"/>
    </row>
    <row r="129" spans="95:95" x14ac:dyDescent="0.25">
      <c r="CQ129" s="76"/>
    </row>
    <row r="130" spans="95:95" x14ac:dyDescent="0.25">
      <c r="CQ130" s="76"/>
    </row>
    <row r="131" spans="95:95" x14ac:dyDescent="0.25">
      <c r="CQ131" s="76"/>
    </row>
    <row r="132" spans="95:95" x14ac:dyDescent="0.25">
      <c r="CQ132" s="76"/>
    </row>
    <row r="133" spans="95:95" x14ac:dyDescent="0.25">
      <c r="CQ133" s="76"/>
    </row>
    <row r="134" spans="95:95" x14ac:dyDescent="0.25">
      <c r="CQ134" s="76"/>
    </row>
    <row r="135" spans="95:95" x14ac:dyDescent="0.25">
      <c r="CQ135" s="76"/>
    </row>
    <row r="136" spans="95:95" x14ac:dyDescent="0.25">
      <c r="CQ136" s="76"/>
    </row>
    <row r="137" spans="95:95" x14ac:dyDescent="0.25">
      <c r="CQ137" s="76"/>
    </row>
    <row r="138" spans="95:95" x14ac:dyDescent="0.25">
      <c r="CQ138" s="76"/>
    </row>
    <row r="139" spans="95:95" x14ac:dyDescent="0.25">
      <c r="CQ139" s="76"/>
    </row>
    <row r="140" spans="95:95" x14ac:dyDescent="0.25">
      <c r="CQ140" s="76"/>
    </row>
    <row r="141" spans="95:95" x14ac:dyDescent="0.25">
      <c r="CQ141" s="76"/>
    </row>
    <row r="142" spans="95:95" x14ac:dyDescent="0.25">
      <c r="CQ142" s="76"/>
    </row>
    <row r="143" spans="95:95" x14ac:dyDescent="0.25">
      <c r="CQ143" s="76"/>
    </row>
    <row r="144" spans="95:95" x14ac:dyDescent="0.25">
      <c r="CQ144" s="76"/>
    </row>
    <row r="145" spans="95:95" x14ac:dyDescent="0.25">
      <c r="CQ145" s="76"/>
    </row>
    <row r="146" spans="95:95" x14ac:dyDescent="0.25">
      <c r="CQ146" s="76"/>
    </row>
    <row r="147" spans="95:95" x14ac:dyDescent="0.25">
      <c r="CQ147" s="76"/>
    </row>
    <row r="148" spans="95:95" x14ac:dyDescent="0.25">
      <c r="CQ148" s="76"/>
    </row>
    <row r="149" spans="95:95" x14ac:dyDescent="0.25">
      <c r="CQ149" s="76"/>
    </row>
    <row r="150" spans="95:95" x14ac:dyDescent="0.25">
      <c r="CQ150" s="76"/>
    </row>
    <row r="151" spans="95:95" x14ac:dyDescent="0.25">
      <c r="CQ151" s="76"/>
    </row>
    <row r="152" spans="95:95" x14ac:dyDescent="0.25">
      <c r="CQ152" s="76"/>
    </row>
    <row r="153" spans="95:95" x14ac:dyDescent="0.25">
      <c r="CQ153" s="76"/>
    </row>
    <row r="154" spans="95:95" x14ac:dyDescent="0.25">
      <c r="CQ154" s="76"/>
    </row>
    <row r="155" spans="95:95" x14ac:dyDescent="0.25">
      <c r="CQ155" s="76"/>
    </row>
    <row r="156" spans="95:95" x14ac:dyDescent="0.25">
      <c r="CQ156" s="76"/>
    </row>
    <row r="157" spans="95:95" x14ac:dyDescent="0.25">
      <c r="CQ157" s="76"/>
    </row>
    <row r="158" spans="95:95" x14ac:dyDescent="0.25">
      <c r="CQ158" s="76"/>
    </row>
    <row r="159" spans="95:95" x14ac:dyDescent="0.25">
      <c r="CQ159" s="76"/>
    </row>
    <row r="160" spans="95:95" x14ac:dyDescent="0.25">
      <c r="CQ160" s="76"/>
    </row>
    <row r="161" spans="95:95" x14ac:dyDescent="0.25">
      <c r="CQ161" s="76"/>
    </row>
    <row r="162" spans="95:95" x14ac:dyDescent="0.25">
      <c r="CQ162" s="76"/>
    </row>
    <row r="163" spans="95:95" x14ac:dyDescent="0.25">
      <c r="CQ163" s="76"/>
    </row>
    <row r="164" spans="95:95" x14ac:dyDescent="0.25">
      <c r="CQ164" s="76"/>
    </row>
    <row r="165" spans="95:95" x14ac:dyDescent="0.25">
      <c r="CQ165" s="76"/>
    </row>
    <row r="166" spans="95:95" x14ac:dyDescent="0.25">
      <c r="CQ166" s="76"/>
    </row>
    <row r="167" spans="95:95" x14ac:dyDescent="0.25">
      <c r="CQ167" s="76"/>
    </row>
    <row r="168" spans="95:95" x14ac:dyDescent="0.25">
      <c r="CQ168" s="76"/>
    </row>
    <row r="169" spans="95:95" x14ac:dyDescent="0.25">
      <c r="CQ169" s="76"/>
    </row>
    <row r="170" spans="95:95" x14ac:dyDescent="0.25">
      <c r="CQ170" s="76"/>
    </row>
    <row r="171" spans="95:95" x14ac:dyDescent="0.25">
      <c r="CQ171" s="76"/>
    </row>
    <row r="172" spans="95:95" x14ac:dyDescent="0.25">
      <c r="CQ172" s="76"/>
    </row>
    <row r="173" spans="95:95" x14ac:dyDescent="0.25">
      <c r="CQ173" s="76"/>
    </row>
    <row r="174" spans="95:95" x14ac:dyDescent="0.25">
      <c r="CQ174" s="76"/>
    </row>
    <row r="175" spans="95:95" x14ac:dyDescent="0.25">
      <c r="CQ175" s="76"/>
    </row>
    <row r="176" spans="95:95" x14ac:dyDescent="0.25">
      <c r="CQ176" s="76"/>
    </row>
    <row r="177" spans="95:95" x14ac:dyDescent="0.25">
      <c r="CQ177" s="76"/>
    </row>
    <row r="178" spans="95:95" x14ac:dyDescent="0.25">
      <c r="CQ178" s="76"/>
    </row>
    <row r="179" spans="95:95" x14ac:dyDescent="0.25">
      <c r="CQ179" s="76"/>
    </row>
    <row r="180" spans="95:95" x14ac:dyDescent="0.25">
      <c r="CQ180" s="76"/>
    </row>
    <row r="181" spans="95:95" x14ac:dyDescent="0.25">
      <c r="CQ181" s="76"/>
    </row>
    <row r="182" spans="95:95" x14ac:dyDescent="0.25">
      <c r="CQ182" s="76"/>
    </row>
    <row r="183" spans="95:95" x14ac:dyDescent="0.25">
      <c r="CQ183" s="76"/>
    </row>
    <row r="184" spans="95:95" x14ac:dyDescent="0.25">
      <c r="CQ184" s="76"/>
    </row>
    <row r="185" spans="95:95" x14ac:dyDescent="0.25">
      <c r="CQ185" s="76"/>
    </row>
    <row r="186" spans="95:95" x14ac:dyDescent="0.25">
      <c r="CQ186" s="76"/>
    </row>
    <row r="187" spans="95:95" x14ac:dyDescent="0.25">
      <c r="CQ187" s="76"/>
    </row>
    <row r="188" spans="95:95" x14ac:dyDescent="0.25">
      <c r="CQ188" s="76"/>
    </row>
    <row r="189" spans="95:95" x14ac:dyDescent="0.25">
      <c r="CQ189" s="76"/>
    </row>
    <row r="190" spans="95:95" x14ac:dyDescent="0.25">
      <c r="CQ190" s="76"/>
    </row>
    <row r="191" spans="95:95" x14ac:dyDescent="0.25">
      <c r="CQ191" s="76"/>
    </row>
    <row r="192" spans="95:95" x14ac:dyDescent="0.25">
      <c r="CQ192" s="76"/>
    </row>
    <row r="193" spans="95:95" x14ac:dyDescent="0.25">
      <c r="CQ193" s="76"/>
    </row>
    <row r="194" spans="95:95" x14ac:dyDescent="0.25">
      <c r="CQ194" s="76"/>
    </row>
    <row r="195" spans="95:95" x14ac:dyDescent="0.25">
      <c r="CQ195" s="76"/>
    </row>
    <row r="196" spans="95:95" x14ac:dyDescent="0.25">
      <c r="CQ196" s="76"/>
    </row>
    <row r="197" spans="95:95" x14ac:dyDescent="0.25">
      <c r="CQ197" s="76"/>
    </row>
    <row r="198" spans="95:95" x14ac:dyDescent="0.25">
      <c r="CQ198" s="76"/>
    </row>
    <row r="199" spans="95:95" x14ac:dyDescent="0.25">
      <c r="CQ199" s="76"/>
    </row>
    <row r="200" spans="95:95" x14ac:dyDescent="0.25">
      <c r="CQ200" s="76"/>
    </row>
    <row r="201" spans="95:95" x14ac:dyDescent="0.25">
      <c r="CQ201" s="76"/>
    </row>
    <row r="202" spans="95:95" x14ac:dyDescent="0.25">
      <c r="CQ202" s="76"/>
    </row>
    <row r="203" spans="95:95" x14ac:dyDescent="0.25">
      <c r="CQ203" s="76"/>
    </row>
    <row r="204" spans="95:95" x14ac:dyDescent="0.25">
      <c r="CQ204" s="76"/>
    </row>
    <row r="205" spans="95:95" x14ac:dyDescent="0.25">
      <c r="CQ205" s="76"/>
    </row>
    <row r="206" spans="95:95" x14ac:dyDescent="0.25">
      <c r="CQ206" s="76"/>
    </row>
    <row r="207" spans="95:95" x14ac:dyDescent="0.25">
      <c r="CQ207" s="76"/>
    </row>
    <row r="208" spans="95:95" x14ac:dyDescent="0.25">
      <c r="CQ208" s="76"/>
    </row>
    <row r="209" spans="95:95" x14ac:dyDescent="0.25">
      <c r="CQ209" s="76"/>
    </row>
    <row r="210" spans="95:95" x14ac:dyDescent="0.25">
      <c r="CQ210" s="76"/>
    </row>
    <row r="211" spans="95:95" x14ac:dyDescent="0.25">
      <c r="CQ211" s="76"/>
    </row>
    <row r="212" spans="95:95" x14ac:dyDescent="0.25">
      <c r="CQ212" s="76"/>
    </row>
    <row r="213" spans="95:95" x14ac:dyDescent="0.25">
      <c r="CQ213" s="76"/>
    </row>
    <row r="214" spans="95:95" x14ac:dyDescent="0.25">
      <c r="CQ214" s="76"/>
    </row>
    <row r="215" spans="95:95" x14ac:dyDescent="0.25">
      <c r="CQ215" s="76"/>
    </row>
    <row r="216" spans="95:95" x14ac:dyDescent="0.25">
      <c r="CQ216" s="76"/>
    </row>
    <row r="217" spans="95:95" x14ac:dyDescent="0.25">
      <c r="CQ217" s="76"/>
    </row>
    <row r="218" spans="95:95" x14ac:dyDescent="0.25">
      <c r="CQ218" s="76"/>
    </row>
    <row r="219" spans="95:95" x14ac:dyDescent="0.25">
      <c r="CQ219" s="76"/>
    </row>
    <row r="220" spans="95:95" x14ac:dyDescent="0.25">
      <c r="CQ220" s="76"/>
    </row>
    <row r="221" spans="95:95" x14ac:dyDescent="0.25">
      <c r="CQ221" s="76"/>
    </row>
    <row r="222" spans="95:95" x14ac:dyDescent="0.25">
      <c r="CQ222" s="76"/>
    </row>
    <row r="223" spans="95:95" x14ac:dyDescent="0.25">
      <c r="CQ223" s="76"/>
    </row>
    <row r="224" spans="95:95" x14ac:dyDescent="0.25">
      <c r="CQ224" s="76"/>
    </row>
    <row r="225" spans="95:95" x14ac:dyDescent="0.25">
      <c r="CQ225" s="76"/>
    </row>
    <row r="226" spans="95:95" x14ac:dyDescent="0.25">
      <c r="CQ226" s="76"/>
    </row>
    <row r="227" spans="95:95" x14ac:dyDescent="0.25">
      <c r="CQ227" s="76"/>
    </row>
    <row r="228" spans="95:95" x14ac:dyDescent="0.25">
      <c r="CQ228" s="76"/>
    </row>
    <row r="229" spans="95:95" x14ac:dyDescent="0.25">
      <c r="CQ229" s="76"/>
    </row>
    <row r="230" spans="95:95" x14ac:dyDescent="0.25">
      <c r="CQ230" s="76"/>
    </row>
    <row r="231" spans="95:95" x14ac:dyDescent="0.25">
      <c r="CQ231" s="76"/>
    </row>
    <row r="232" spans="95:95" x14ac:dyDescent="0.25">
      <c r="CQ232" s="76"/>
    </row>
    <row r="233" spans="95:95" x14ac:dyDescent="0.25">
      <c r="CQ233" s="76"/>
    </row>
    <row r="234" spans="95:95" x14ac:dyDescent="0.25">
      <c r="CQ234" s="76"/>
    </row>
    <row r="235" spans="95:95" x14ac:dyDescent="0.25">
      <c r="CQ235" s="76"/>
    </row>
    <row r="236" spans="95:95" x14ac:dyDescent="0.25">
      <c r="CQ236" s="76"/>
    </row>
    <row r="237" spans="95:95" x14ac:dyDescent="0.25">
      <c r="CQ237" s="76"/>
    </row>
    <row r="238" spans="95:95" x14ac:dyDescent="0.25">
      <c r="CQ238" s="76"/>
    </row>
    <row r="239" spans="95:95" x14ac:dyDescent="0.25">
      <c r="CQ239" s="76"/>
    </row>
    <row r="240" spans="95:95" x14ac:dyDescent="0.25">
      <c r="CQ240" s="76"/>
    </row>
    <row r="241" spans="95:95" x14ac:dyDescent="0.25">
      <c r="CQ241" s="76"/>
    </row>
    <row r="242" spans="95:95" x14ac:dyDescent="0.25">
      <c r="CQ242" s="76"/>
    </row>
    <row r="243" spans="95:95" x14ac:dyDescent="0.25">
      <c r="CQ243" s="76"/>
    </row>
    <row r="244" spans="95:95" x14ac:dyDescent="0.25">
      <c r="CQ244" s="76"/>
    </row>
    <row r="245" spans="95:95" x14ac:dyDescent="0.25">
      <c r="CQ245" s="76"/>
    </row>
    <row r="246" spans="95:95" x14ac:dyDescent="0.25">
      <c r="CQ246" s="76"/>
    </row>
    <row r="247" spans="95:95" x14ac:dyDescent="0.25">
      <c r="CQ247" s="76"/>
    </row>
    <row r="248" spans="95:95" x14ac:dyDescent="0.25">
      <c r="CQ248" s="76"/>
    </row>
    <row r="249" spans="95:95" x14ac:dyDescent="0.25">
      <c r="CQ249" s="76"/>
    </row>
    <row r="250" spans="95:95" x14ac:dyDescent="0.25">
      <c r="CQ250" s="76"/>
    </row>
    <row r="251" spans="95:95" x14ac:dyDescent="0.25">
      <c r="CQ251" s="76"/>
    </row>
    <row r="252" spans="95:95" x14ac:dyDescent="0.25">
      <c r="CQ252" s="76"/>
    </row>
    <row r="253" spans="95:95" x14ac:dyDescent="0.25">
      <c r="CQ253" s="76"/>
    </row>
    <row r="254" spans="95:95" x14ac:dyDescent="0.25">
      <c r="CQ254" s="76"/>
    </row>
    <row r="255" spans="95:95" x14ac:dyDescent="0.25">
      <c r="CQ255" s="76"/>
    </row>
    <row r="256" spans="95:95" x14ac:dyDescent="0.25">
      <c r="CQ256" s="76"/>
    </row>
    <row r="257" spans="95:95" x14ac:dyDescent="0.25">
      <c r="CQ257" s="76"/>
    </row>
    <row r="258" spans="95:95" x14ac:dyDescent="0.25">
      <c r="CQ258" s="76"/>
    </row>
    <row r="259" spans="95:95" x14ac:dyDescent="0.25">
      <c r="CQ259" s="76"/>
    </row>
    <row r="260" spans="95:95" x14ac:dyDescent="0.25">
      <c r="CQ260" s="76"/>
    </row>
    <row r="261" spans="95:95" x14ac:dyDescent="0.25">
      <c r="CQ261" s="76"/>
    </row>
    <row r="262" spans="95:95" x14ac:dyDescent="0.25">
      <c r="CQ262" s="76"/>
    </row>
    <row r="263" spans="95:95" x14ac:dyDescent="0.25">
      <c r="CQ263" s="76"/>
    </row>
    <row r="264" spans="95:95" x14ac:dyDescent="0.25">
      <c r="CQ264" s="76"/>
    </row>
    <row r="265" spans="95:95" x14ac:dyDescent="0.25">
      <c r="CQ265" s="76"/>
    </row>
    <row r="266" spans="95:95" x14ac:dyDescent="0.25">
      <c r="CQ266" s="76"/>
    </row>
    <row r="267" spans="95:95" x14ac:dyDescent="0.25">
      <c r="CQ267" s="76"/>
    </row>
    <row r="268" spans="95:95" x14ac:dyDescent="0.25">
      <c r="CQ268" s="76"/>
    </row>
    <row r="269" spans="95:95" x14ac:dyDescent="0.25">
      <c r="CQ269" s="76"/>
    </row>
    <row r="270" spans="95:95" x14ac:dyDescent="0.25">
      <c r="CQ270" s="76"/>
    </row>
    <row r="271" spans="95:95" x14ac:dyDescent="0.25">
      <c r="CQ271" s="76"/>
    </row>
    <row r="272" spans="95:95" x14ac:dyDescent="0.25">
      <c r="CQ272" s="76"/>
    </row>
    <row r="273" spans="95:95" x14ac:dyDescent="0.25">
      <c r="CQ273" s="76"/>
    </row>
    <row r="274" spans="95:95" x14ac:dyDescent="0.25">
      <c r="CQ274" s="76"/>
    </row>
    <row r="275" spans="95:95" x14ac:dyDescent="0.25">
      <c r="CQ275" s="76"/>
    </row>
    <row r="276" spans="95:95" x14ac:dyDescent="0.25">
      <c r="CQ276" s="76"/>
    </row>
    <row r="277" spans="95:95" x14ac:dyDescent="0.25">
      <c r="CQ277" s="76"/>
    </row>
    <row r="278" spans="95:95" x14ac:dyDescent="0.25">
      <c r="CQ278" s="76"/>
    </row>
    <row r="279" spans="95:95" x14ac:dyDescent="0.25">
      <c r="CQ279" s="76"/>
    </row>
    <row r="280" spans="95:95" x14ac:dyDescent="0.25">
      <c r="CQ280" s="76"/>
    </row>
    <row r="281" spans="95:95" x14ac:dyDescent="0.25">
      <c r="CQ281" s="76"/>
    </row>
    <row r="282" spans="95:95" x14ac:dyDescent="0.25">
      <c r="CQ282" s="76"/>
    </row>
    <row r="283" spans="95:95" x14ac:dyDescent="0.25">
      <c r="CQ283" s="76"/>
    </row>
    <row r="284" spans="95:95" x14ac:dyDescent="0.25">
      <c r="CQ284" s="76"/>
    </row>
    <row r="285" spans="95:95" x14ac:dyDescent="0.25">
      <c r="CQ285" s="76"/>
    </row>
    <row r="286" spans="95:95" x14ac:dyDescent="0.25">
      <c r="CQ286" s="76"/>
    </row>
    <row r="287" spans="95:95" x14ac:dyDescent="0.25">
      <c r="CQ287" s="76"/>
    </row>
    <row r="288" spans="95:95" x14ac:dyDescent="0.25">
      <c r="CQ288" s="76"/>
    </row>
    <row r="289" spans="95:95" x14ac:dyDescent="0.25">
      <c r="CQ289" s="76"/>
    </row>
    <row r="290" spans="95:95" x14ac:dyDescent="0.25">
      <c r="CQ290" s="76"/>
    </row>
    <row r="291" spans="95:95" x14ac:dyDescent="0.25">
      <c r="CQ291" s="76"/>
    </row>
    <row r="292" spans="95:95" x14ac:dyDescent="0.25">
      <c r="CQ292" s="76"/>
    </row>
    <row r="293" spans="95:95" x14ac:dyDescent="0.25">
      <c r="CQ293" s="76"/>
    </row>
    <row r="294" spans="95:95" x14ac:dyDescent="0.25">
      <c r="CQ294" s="76"/>
    </row>
    <row r="295" spans="95:95" x14ac:dyDescent="0.25">
      <c r="CQ295" s="76"/>
    </row>
    <row r="296" spans="95:95" x14ac:dyDescent="0.25">
      <c r="CQ296" s="76"/>
    </row>
    <row r="297" spans="95:95" x14ac:dyDescent="0.25">
      <c r="CQ297" s="76"/>
    </row>
    <row r="298" spans="95:95" x14ac:dyDescent="0.25">
      <c r="CQ298" s="76"/>
    </row>
    <row r="299" spans="95:95" x14ac:dyDescent="0.25">
      <c r="CQ299" s="76"/>
    </row>
    <row r="300" spans="95:95" x14ac:dyDescent="0.25">
      <c r="CQ300" s="76"/>
    </row>
    <row r="301" spans="95:95" x14ac:dyDescent="0.25">
      <c r="CQ301" s="76"/>
    </row>
    <row r="302" spans="95:95" x14ac:dyDescent="0.25">
      <c r="CQ302" s="76"/>
    </row>
    <row r="303" spans="95:95" x14ac:dyDescent="0.25">
      <c r="CQ303" s="76"/>
    </row>
    <row r="304" spans="95:95" x14ac:dyDescent="0.25">
      <c r="CQ304" s="76"/>
    </row>
    <row r="305" spans="95:95" x14ac:dyDescent="0.25">
      <c r="CQ305" s="76"/>
    </row>
    <row r="306" spans="95:95" x14ac:dyDescent="0.25">
      <c r="CQ306" s="76"/>
    </row>
    <row r="307" spans="95:95" x14ac:dyDescent="0.25">
      <c r="CQ307" s="76"/>
    </row>
    <row r="308" spans="95:95" x14ac:dyDescent="0.25">
      <c r="CQ308" s="76"/>
    </row>
    <row r="309" spans="95:95" x14ac:dyDescent="0.25">
      <c r="CQ309" s="76"/>
    </row>
    <row r="310" spans="95:95" x14ac:dyDescent="0.25">
      <c r="CQ310" s="76"/>
    </row>
    <row r="311" spans="95:95" x14ac:dyDescent="0.25">
      <c r="CQ311" s="76"/>
    </row>
    <row r="312" spans="95:95" x14ac:dyDescent="0.25">
      <c r="CQ312" s="76"/>
    </row>
    <row r="313" spans="95:95" x14ac:dyDescent="0.25">
      <c r="CQ313" s="76"/>
    </row>
    <row r="314" spans="95:95" x14ac:dyDescent="0.25">
      <c r="CQ314" s="76"/>
    </row>
    <row r="315" spans="95:95" x14ac:dyDescent="0.25">
      <c r="CQ315" s="76"/>
    </row>
    <row r="316" spans="95:95" x14ac:dyDescent="0.25">
      <c r="CQ316" s="76"/>
    </row>
    <row r="317" spans="95:95" x14ac:dyDescent="0.25">
      <c r="CQ317" s="76"/>
    </row>
    <row r="318" spans="95:95" x14ac:dyDescent="0.25">
      <c r="CQ318" s="76"/>
    </row>
    <row r="319" spans="95:95" x14ac:dyDescent="0.25">
      <c r="CQ319" s="76"/>
    </row>
    <row r="320" spans="95:95" x14ac:dyDescent="0.25">
      <c r="CQ320" s="76"/>
    </row>
    <row r="321" spans="95:95" x14ac:dyDescent="0.25">
      <c r="CQ321" s="76"/>
    </row>
    <row r="322" spans="95:95" x14ac:dyDescent="0.25">
      <c r="CQ322" s="76"/>
    </row>
    <row r="323" spans="95:95" x14ac:dyDescent="0.25">
      <c r="CQ323" s="76"/>
    </row>
    <row r="324" spans="95:95" x14ac:dyDescent="0.25">
      <c r="CQ324" s="76"/>
    </row>
    <row r="325" spans="95:95" x14ac:dyDescent="0.25">
      <c r="CQ325" s="76"/>
    </row>
    <row r="326" spans="95:95" x14ac:dyDescent="0.25">
      <c r="CQ326" s="76"/>
    </row>
    <row r="327" spans="95:95" x14ac:dyDescent="0.25">
      <c r="CQ327" s="76"/>
    </row>
    <row r="328" spans="95:95" x14ac:dyDescent="0.25">
      <c r="CQ328" s="76"/>
    </row>
    <row r="329" spans="95:95" x14ac:dyDescent="0.25">
      <c r="CQ329" s="76"/>
    </row>
    <row r="330" spans="95:95" x14ac:dyDescent="0.25">
      <c r="CQ330" s="76"/>
    </row>
    <row r="331" spans="95:95" x14ac:dyDescent="0.25">
      <c r="CQ331" s="76"/>
    </row>
    <row r="332" spans="95:95" x14ac:dyDescent="0.25">
      <c r="CQ332" s="76"/>
    </row>
    <row r="333" spans="95:95" x14ac:dyDescent="0.25">
      <c r="CQ333" s="76"/>
    </row>
    <row r="334" spans="95:95" x14ac:dyDescent="0.25">
      <c r="CQ334" s="76"/>
    </row>
    <row r="335" spans="95:95" x14ac:dyDescent="0.25">
      <c r="CQ335" s="76"/>
    </row>
    <row r="336" spans="95:95" x14ac:dyDescent="0.25">
      <c r="CQ336" s="76"/>
    </row>
    <row r="337" spans="95:95" x14ac:dyDescent="0.25">
      <c r="CQ337" s="76"/>
    </row>
    <row r="338" spans="95:95" x14ac:dyDescent="0.25">
      <c r="CQ338" s="76"/>
    </row>
    <row r="339" spans="95:95" x14ac:dyDescent="0.25">
      <c r="CQ339" s="76"/>
    </row>
    <row r="340" spans="95:95" x14ac:dyDescent="0.25">
      <c r="CQ340" s="76"/>
    </row>
    <row r="341" spans="95:95" x14ac:dyDescent="0.25">
      <c r="CQ341" s="76"/>
    </row>
    <row r="342" spans="95:95" x14ac:dyDescent="0.25">
      <c r="CQ342" s="76"/>
    </row>
    <row r="343" spans="95:95" x14ac:dyDescent="0.25">
      <c r="CQ343" s="76"/>
    </row>
    <row r="344" spans="95:95" x14ac:dyDescent="0.25">
      <c r="CQ344" s="76"/>
    </row>
    <row r="345" spans="95:95" x14ac:dyDescent="0.25">
      <c r="CQ345" s="76"/>
    </row>
    <row r="346" spans="95:95" x14ac:dyDescent="0.25">
      <c r="CQ346" s="76"/>
    </row>
    <row r="347" spans="95:95" x14ac:dyDescent="0.25">
      <c r="CQ347" s="76"/>
    </row>
    <row r="348" spans="95:95" x14ac:dyDescent="0.25">
      <c r="CQ348" s="76"/>
    </row>
    <row r="349" spans="95:95" x14ac:dyDescent="0.25">
      <c r="CQ349" s="76"/>
    </row>
    <row r="350" spans="95:95" x14ac:dyDescent="0.25">
      <c r="CQ350" s="76"/>
    </row>
    <row r="351" spans="95:95" x14ac:dyDescent="0.25">
      <c r="CQ351" s="76"/>
    </row>
    <row r="352" spans="95:95" x14ac:dyDescent="0.25">
      <c r="CQ352" s="76"/>
    </row>
    <row r="353" spans="95:95" x14ac:dyDescent="0.25">
      <c r="CQ353" s="76"/>
    </row>
    <row r="354" spans="95:95" x14ac:dyDescent="0.25">
      <c r="CQ354" s="76"/>
    </row>
    <row r="355" spans="95:95" x14ac:dyDescent="0.25">
      <c r="CQ355" s="76"/>
    </row>
    <row r="356" spans="95:95" x14ac:dyDescent="0.25">
      <c r="CQ356" s="76"/>
    </row>
    <row r="357" spans="95:95" x14ac:dyDescent="0.25">
      <c r="CQ357" s="76"/>
    </row>
    <row r="358" spans="95:95" x14ac:dyDescent="0.25">
      <c r="CQ358" s="76"/>
    </row>
    <row r="359" spans="95:95" x14ac:dyDescent="0.25">
      <c r="CQ359" s="76"/>
    </row>
    <row r="360" spans="95:95" x14ac:dyDescent="0.25">
      <c r="CQ360" s="76"/>
    </row>
    <row r="361" spans="95:95" x14ac:dyDescent="0.25">
      <c r="CQ361" s="76"/>
    </row>
    <row r="362" spans="95:95" x14ac:dyDescent="0.25">
      <c r="CQ362" s="76"/>
    </row>
    <row r="363" spans="95:95" x14ac:dyDescent="0.25">
      <c r="CQ363" s="76"/>
    </row>
    <row r="364" spans="95:95" x14ac:dyDescent="0.25">
      <c r="CQ364" s="76"/>
    </row>
    <row r="365" spans="95:95" x14ac:dyDescent="0.25">
      <c r="CQ365" s="76"/>
    </row>
    <row r="366" spans="95:95" x14ac:dyDescent="0.25">
      <c r="CQ366" s="76"/>
    </row>
    <row r="367" spans="95:95" x14ac:dyDescent="0.25">
      <c r="CQ367" s="76"/>
    </row>
    <row r="368" spans="95:95" x14ac:dyDescent="0.25">
      <c r="CQ368" s="76"/>
    </row>
    <row r="369" spans="95:95" x14ac:dyDescent="0.25">
      <c r="CQ369" s="76"/>
    </row>
    <row r="370" spans="95:95" x14ac:dyDescent="0.25">
      <c r="CQ370" s="76"/>
    </row>
    <row r="371" spans="95:95" x14ac:dyDescent="0.25">
      <c r="CQ371" s="76"/>
    </row>
    <row r="372" spans="95:95" x14ac:dyDescent="0.25">
      <c r="CQ372" s="76"/>
    </row>
    <row r="373" spans="95:95" x14ac:dyDescent="0.25">
      <c r="CQ373" s="76"/>
    </row>
    <row r="374" spans="95:95" x14ac:dyDescent="0.25">
      <c r="CQ374" s="76"/>
    </row>
    <row r="375" spans="95:95" x14ac:dyDescent="0.25">
      <c r="CQ375" s="76"/>
    </row>
    <row r="376" spans="95:95" x14ac:dyDescent="0.25">
      <c r="CQ376" s="76"/>
    </row>
    <row r="377" spans="95:95" x14ac:dyDescent="0.25">
      <c r="CQ377" s="76"/>
    </row>
    <row r="378" spans="95:95" x14ac:dyDescent="0.25">
      <c r="CQ378" s="76"/>
    </row>
    <row r="379" spans="95:95" x14ac:dyDescent="0.25">
      <c r="CQ379" s="76"/>
    </row>
    <row r="380" spans="95:95" x14ac:dyDescent="0.25">
      <c r="CQ380" s="76"/>
    </row>
    <row r="381" spans="95:95" x14ac:dyDescent="0.25">
      <c r="CQ381" s="76"/>
    </row>
    <row r="382" spans="95:95" x14ac:dyDescent="0.25">
      <c r="CQ382" s="76"/>
    </row>
    <row r="383" spans="95:95" x14ac:dyDescent="0.25">
      <c r="CQ383" s="76"/>
    </row>
    <row r="384" spans="95:95" x14ac:dyDescent="0.25">
      <c r="CQ384" s="76"/>
    </row>
    <row r="385" spans="95:95" x14ac:dyDescent="0.25">
      <c r="CQ385" s="76"/>
    </row>
    <row r="386" spans="95:95" x14ac:dyDescent="0.25">
      <c r="CQ386" s="76"/>
    </row>
    <row r="387" spans="95:95" x14ac:dyDescent="0.25">
      <c r="CQ387" s="76"/>
    </row>
    <row r="388" spans="95:95" x14ac:dyDescent="0.25">
      <c r="CQ388" s="76"/>
    </row>
    <row r="389" spans="95:95" x14ac:dyDescent="0.25">
      <c r="CQ389" s="76"/>
    </row>
    <row r="390" spans="95:95" x14ac:dyDescent="0.25">
      <c r="CQ390" s="76"/>
    </row>
    <row r="391" spans="95:95" x14ac:dyDescent="0.25">
      <c r="CQ391" s="76"/>
    </row>
    <row r="392" spans="95:95" x14ac:dyDescent="0.25">
      <c r="CQ392" s="76"/>
    </row>
    <row r="393" spans="95:95" x14ac:dyDescent="0.25">
      <c r="CQ393" s="76"/>
    </row>
    <row r="394" spans="95:95" x14ac:dyDescent="0.25">
      <c r="CQ394" s="76"/>
    </row>
    <row r="395" spans="95:95" x14ac:dyDescent="0.25">
      <c r="CQ395" s="76"/>
    </row>
    <row r="396" spans="95:95" x14ac:dyDescent="0.25">
      <c r="CQ396" s="76"/>
    </row>
    <row r="397" spans="95:95" x14ac:dyDescent="0.25">
      <c r="CQ397" s="76"/>
    </row>
    <row r="398" spans="95:95" x14ac:dyDescent="0.25">
      <c r="CQ398" s="76"/>
    </row>
    <row r="399" spans="95:95" x14ac:dyDescent="0.25">
      <c r="CQ399" s="76"/>
    </row>
    <row r="400" spans="95:95" x14ac:dyDescent="0.25">
      <c r="CQ400" s="76"/>
    </row>
    <row r="401" spans="95:95" x14ac:dyDescent="0.25">
      <c r="CQ401" s="76"/>
    </row>
    <row r="402" spans="95:95" x14ac:dyDescent="0.25">
      <c r="CQ402" s="76"/>
    </row>
    <row r="403" spans="95:95" x14ac:dyDescent="0.25">
      <c r="CQ403" s="76"/>
    </row>
    <row r="404" spans="95:95" x14ac:dyDescent="0.25">
      <c r="CQ404" s="76"/>
    </row>
    <row r="405" spans="95:95" x14ac:dyDescent="0.25">
      <c r="CQ405" s="76"/>
    </row>
    <row r="406" spans="95:95" x14ac:dyDescent="0.25">
      <c r="CQ406" s="76"/>
    </row>
    <row r="407" spans="95:95" x14ac:dyDescent="0.25">
      <c r="CQ407" s="76"/>
    </row>
    <row r="408" spans="95:95" x14ac:dyDescent="0.25">
      <c r="CQ408" s="76"/>
    </row>
    <row r="409" spans="95:95" x14ac:dyDescent="0.25">
      <c r="CQ409" s="76"/>
    </row>
    <row r="410" spans="95:95" x14ac:dyDescent="0.25">
      <c r="CQ410" s="76"/>
    </row>
    <row r="411" spans="95:95" x14ac:dyDescent="0.25">
      <c r="CQ411" s="76"/>
    </row>
    <row r="412" spans="95:95" x14ac:dyDescent="0.25">
      <c r="CQ412" s="76"/>
    </row>
    <row r="413" spans="95:95" x14ac:dyDescent="0.25">
      <c r="CQ413" s="76"/>
    </row>
    <row r="414" spans="95:95" x14ac:dyDescent="0.25">
      <c r="CQ414" s="76"/>
    </row>
    <row r="415" spans="95:95" x14ac:dyDescent="0.25">
      <c r="CQ415" s="76"/>
    </row>
    <row r="416" spans="95:95" x14ac:dyDescent="0.25">
      <c r="CQ416" s="76"/>
    </row>
    <row r="417" spans="95:95" x14ac:dyDescent="0.25">
      <c r="CQ417" s="76"/>
    </row>
    <row r="418" spans="95:95" x14ac:dyDescent="0.25">
      <c r="CQ418" s="76"/>
    </row>
    <row r="419" spans="95:95" x14ac:dyDescent="0.25">
      <c r="CQ419" s="76"/>
    </row>
    <row r="420" spans="95:95" x14ac:dyDescent="0.25">
      <c r="CQ420" s="76"/>
    </row>
    <row r="421" spans="95:95" x14ac:dyDescent="0.25">
      <c r="CQ421" s="76"/>
    </row>
    <row r="422" spans="95:95" x14ac:dyDescent="0.25">
      <c r="CQ422" s="76"/>
    </row>
    <row r="423" spans="95:95" x14ac:dyDescent="0.25">
      <c r="CQ423" s="76"/>
    </row>
    <row r="424" spans="95:95" x14ac:dyDescent="0.25">
      <c r="CQ424" s="76"/>
    </row>
    <row r="425" spans="95:95" x14ac:dyDescent="0.25">
      <c r="CQ425" s="76"/>
    </row>
    <row r="426" spans="95:95" x14ac:dyDescent="0.25">
      <c r="CQ426" s="76"/>
    </row>
    <row r="427" spans="95:95" x14ac:dyDescent="0.25">
      <c r="CQ427" s="76"/>
    </row>
    <row r="428" spans="95:95" x14ac:dyDescent="0.25">
      <c r="CQ428" s="76"/>
    </row>
    <row r="429" spans="95:95" x14ac:dyDescent="0.25">
      <c r="CQ429" s="76"/>
    </row>
    <row r="430" spans="95:95" x14ac:dyDescent="0.25">
      <c r="CQ430" s="76"/>
    </row>
    <row r="431" spans="95:95" x14ac:dyDescent="0.25">
      <c r="CQ431" s="76"/>
    </row>
    <row r="432" spans="95:95" x14ac:dyDescent="0.25">
      <c r="CQ432" s="76"/>
    </row>
    <row r="433" spans="95:95" x14ac:dyDescent="0.25">
      <c r="CQ433" s="76"/>
    </row>
    <row r="434" spans="95:95" x14ac:dyDescent="0.25">
      <c r="CQ434" s="76"/>
    </row>
    <row r="435" spans="95:95" x14ac:dyDescent="0.25">
      <c r="CQ435" s="76"/>
    </row>
    <row r="436" spans="95:95" x14ac:dyDescent="0.25">
      <c r="CQ436" s="76"/>
    </row>
    <row r="437" spans="95:95" x14ac:dyDescent="0.25">
      <c r="CQ437" s="76"/>
    </row>
    <row r="438" spans="95:95" x14ac:dyDescent="0.25">
      <c r="CQ438" s="76"/>
    </row>
    <row r="439" spans="95:95" x14ac:dyDescent="0.25">
      <c r="CQ439" s="76"/>
    </row>
    <row r="440" spans="95:95" x14ac:dyDescent="0.25">
      <c r="CQ440" s="76"/>
    </row>
    <row r="441" spans="95:95" x14ac:dyDescent="0.25">
      <c r="CQ441" s="76"/>
    </row>
    <row r="442" spans="95:95" x14ac:dyDescent="0.25">
      <c r="CQ442" s="76"/>
    </row>
    <row r="443" spans="95:95" x14ac:dyDescent="0.25">
      <c r="CQ443" s="76"/>
    </row>
    <row r="444" spans="95:95" x14ac:dyDescent="0.25">
      <c r="CQ444" s="76"/>
    </row>
    <row r="445" spans="95:95" x14ac:dyDescent="0.25">
      <c r="CQ445" s="76"/>
    </row>
    <row r="446" spans="95:95" x14ac:dyDescent="0.25">
      <c r="CQ446" s="76"/>
    </row>
    <row r="447" spans="95:95" x14ac:dyDescent="0.25">
      <c r="CQ447" s="76"/>
    </row>
    <row r="448" spans="95:95" x14ac:dyDescent="0.25">
      <c r="CQ448" s="76"/>
    </row>
    <row r="449" spans="95:95" x14ac:dyDescent="0.25">
      <c r="CQ449" s="76"/>
    </row>
    <row r="450" spans="95:95" x14ac:dyDescent="0.25">
      <c r="CQ450" s="76"/>
    </row>
    <row r="451" spans="95:95" x14ac:dyDescent="0.25">
      <c r="CQ451" s="76"/>
    </row>
    <row r="452" spans="95:95" x14ac:dyDescent="0.25">
      <c r="CQ452" s="76"/>
    </row>
    <row r="453" spans="95:95" x14ac:dyDescent="0.25">
      <c r="CQ453" s="76"/>
    </row>
    <row r="454" spans="95:95" x14ac:dyDescent="0.25">
      <c r="CQ454" s="76"/>
    </row>
    <row r="455" spans="95:95" x14ac:dyDescent="0.25">
      <c r="CQ455" s="76"/>
    </row>
    <row r="456" spans="95:95" x14ac:dyDescent="0.25">
      <c r="CQ456" s="76"/>
    </row>
    <row r="457" spans="95:95" x14ac:dyDescent="0.25">
      <c r="CQ457" s="76"/>
    </row>
    <row r="458" spans="95:95" x14ac:dyDescent="0.25">
      <c r="CQ458" s="76"/>
    </row>
    <row r="459" spans="95:95" x14ac:dyDescent="0.25">
      <c r="CQ459" s="76"/>
    </row>
    <row r="460" spans="95:95" x14ac:dyDescent="0.25">
      <c r="CQ460" s="76"/>
    </row>
    <row r="461" spans="95:95" x14ac:dyDescent="0.25">
      <c r="CQ461" s="76"/>
    </row>
    <row r="462" spans="95:95" x14ac:dyDescent="0.25">
      <c r="CQ462" s="76"/>
    </row>
    <row r="463" spans="95:95" x14ac:dyDescent="0.25">
      <c r="CQ463" s="76"/>
    </row>
    <row r="464" spans="95:95" x14ac:dyDescent="0.25">
      <c r="CQ464" s="76"/>
    </row>
    <row r="465" spans="95:95" x14ac:dyDescent="0.25">
      <c r="CQ465" s="76"/>
    </row>
    <row r="466" spans="95:95" x14ac:dyDescent="0.25">
      <c r="CQ466" s="76"/>
    </row>
    <row r="467" spans="95:95" x14ac:dyDescent="0.25">
      <c r="CQ467" s="76"/>
    </row>
    <row r="468" spans="95:95" x14ac:dyDescent="0.25">
      <c r="CQ468" s="76"/>
    </row>
    <row r="469" spans="95:95" x14ac:dyDescent="0.25">
      <c r="CQ469" s="76"/>
    </row>
    <row r="470" spans="95:95" x14ac:dyDescent="0.25">
      <c r="CQ470" s="76"/>
    </row>
    <row r="471" spans="95:95" x14ac:dyDescent="0.25">
      <c r="CQ471" s="76"/>
    </row>
    <row r="472" spans="95:95" x14ac:dyDescent="0.25">
      <c r="CQ472" s="76"/>
    </row>
    <row r="473" spans="95:95" x14ac:dyDescent="0.25">
      <c r="CQ473" s="76"/>
    </row>
    <row r="474" spans="95:95" x14ac:dyDescent="0.25">
      <c r="CQ474" s="76"/>
    </row>
    <row r="475" spans="95:95" x14ac:dyDescent="0.25">
      <c r="CQ475" s="76"/>
    </row>
    <row r="476" spans="95:95" x14ac:dyDescent="0.25">
      <c r="CQ476" s="76"/>
    </row>
    <row r="477" spans="95:95" x14ac:dyDescent="0.25">
      <c r="CQ477" s="76"/>
    </row>
    <row r="478" spans="95:95" x14ac:dyDescent="0.25">
      <c r="CQ478" s="76"/>
    </row>
    <row r="479" spans="95:95" x14ac:dyDescent="0.25">
      <c r="CQ479" s="76"/>
    </row>
    <row r="480" spans="95:95" x14ac:dyDescent="0.25">
      <c r="CQ480" s="76"/>
    </row>
    <row r="481" spans="95:95" x14ac:dyDescent="0.25">
      <c r="CQ481" s="76"/>
    </row>
    <row r="482" spans="95:95" x14ac:dyDescent="0.25">
      <c r="CQ482" s="76"/>
    </row>
    <row r="483" spans="95:95" x14ac:dyDescent="0.25">
      <c r="CQ483" s="76"/>
    </row>
    <row r="484" spans="95:95" x14ac:dyDescent="0.25">
      <c r="CQ484" s="76"/>
    </row>
    <row r="485" spans="95:95" x14ac:dyDescent="0.25">
      <c r="CQ485" s="76"/>
    </row>
    <row r="486" spans="95:95" x14ac:dyDescent="0.25">
      <c r="CQ486" s="76"/>
    </row>
    <row r="487" spans="95:95" x14ac:dyDescent="0.25">
      <c r="CQ487" s="76"/>
    </row>
    <row r="488" spans="95:95" x14ac:dyDescent="0.25">
      <c r="CQ488" s="76"/>
    </row>
    <row r="489" spans="95:95" x14ac:dyDescent="0.25">
      <c r="CQ489" s="76"/>
    </row>
    <row r="490" spans="95:95" x14ac:dyDescent="0.25">
      <c r="CQ490" s="76"/>
    </row>
    <row r="491" spans="95:95" x14ac:dyDescent="0.25">
      <c r="CQ491" s="76"/>
    </row>
    <row r="492" spans="95:95" x14ac:dyDescent="0.25">
      <c r="CQ492" s="76"/>
    </row>
    <row r="493" spans="95:95" x14ac:dyDescent="0.25">
      <c r="CQ493" s="76"/>
    </row>
    <row r="494" spans="95:95" x14ac:dyDescent="0.25">
      <c r="CQ494" s="76"/>
    </row>
    <row r="495" spans="95:95" x14ac:dyDescent="0.25">
      <c r="CQ495" s="76"/>
    </row>
    <row r="496" spans="95:95" x14ac:dyDescent="0.25">
      <c r="CQ496" s="76"/>
    </row>
    <row r="497" spans="95:95" x14ac:dyDescent="0.25">
      <c r="CQ497" s="76"/>
    </row>
    <row r="498" spans="95:95" x14ac:dyDescent="0.25">
      <c r="CQ498" s="76"/>
    </row>
    <row r="499" spans="95:95" x14ac:dyDescent="0.25">
      <c r="CQ499" s="76"/>
    </row>
    <row r="500" spans="95:95" x14ac:dyDescent="0.25">
      <c r="CQ500" s="76"/>
    </row>
    <row r="501" spans="95:95" x14ac:dyDescent="0.25">
      <c r="CQ501" s="76"/>
    </row>
    <row r="502" spans="95:95" x14ac:dyDescent="0.25">
      <c r="CQ502" s="76"/>
    </row>
    <row r="503" spans="95:95" x14ac:dyDescent="0.25">
      <c r="CQ503" s="76"/>
    </row>
    <row r="504" spans="95:95" x14ac:dyDescent="0.25">
      <c r="CQ504" s="76"/>
    </row>
    <row r="505" spans="95:95" x14ac:dyDescent="0.25">
      <c r="CQ505" s="76"/>
    </row>
    <row r="506" spans="95:95" x14ac:dyDescent="0.25">
      <c r="CQ506" s="76"/>
    </row>
    <row r="507" spans="95:95" x14ac:dyDescent="0.25">
      <c r="CQ507" s="76"/>
    </row>
    <row r="508" spans="95:95" x14ac:dyDescent="0.25">
      <c r="CQ508" s="76"/>
    </row>
    <row r="509" spans="95:95" x14ac:dyDescent="0.25">
      <c r="CQ509" s="76"/>
    </row>
    <row r="510" spans="95:95" x14ac:dyDescent="0.25">
      <c r="CQ510" s="76"/>
    </row>
    <row r="511" spans="95:95" x14ac:dyDescent="0.25">
      <c r="CQ511" s="76"/>
    </row>
    <row r="512" spans="95:95" x14ac:dyDescent="0.25">
      <c r="CQ512" s="76"/>
    </row>
    <row r="513" spans="95:95" x14ac:dyDescent="0.25">
      <c r="CQ513" s="76"/>
    </row>
    <row r="514" spans="95:95" x14ac:dyDescent="0.25">
      <c r="CQ514" s="76"/>
    </row>
    <row r="515" spans="95:95" x14ac:dyDescent="0.25">
      <c r="CQ515" s="76"/>
    </row>
    <row r="516" spans="95:95" x14ac:dyDescent="0.25">
      <c r="CQ516" s="76"/>
    </row>
    <row r="517" spans="95:95" x14ac:dyDescent="0.25">
      <c r="CQ517" s="76"/>
    </row>
    <row r="518" spans="95:95" x14ac:dyDescent="0.25">
      <c r="CQ518" s="76"/>
    </row>
    <row r="519" spans="95:95" x14ac:dyDescent="0.25">
      <c r="CQ519" s="76"/>
    </row>
    <row r="520" spans="95:95" x14ac:dyDescent="0.25">
      <c r="CQ520" s="76"/>
    </row>
    <row r="521" spans="95:95" x14ac:dyDescent="0.25">
      <c r="CQ521" s="76"/>
    </row>
    <row r="522" spans="95:95" x14ac:dyDescent="0.25">
      <c r="CQ522" s="76"/>
    </row>
    <row r="523" spans="95:95" x14ac:dyDescent="0.25">
      <c r="CQ523" s="76"/>
    </row>
    <row r="524" spans="95:95" x14ac:dyDescent="0.25">
      <c r="CQ524" s="76"/>
    </row>
    <row r="525" spans="95:95" x14ac:dyDescent="0.25">
      <c r="CQ525" s="76"/>
    </row>
    <row r="526" spans="95:95" x14ac:dyDescent="0.25">
      <c r="CQ526" s="76"/>
    </row>
    <row r="527" spans="95:95" x14ac:dyDescent="0.25">
      <c r="CQ527" s="76"/>
    </row>
    <row r="528" spans="95:95" x14ac:dyDescent="0.25">
      <c r="CQ528" s="76"/>
    </row>
    <row r="529" spans="95:95" x14ac:dyDescent="0.25">
      <c r="CQ529" s="76"/>
    </row>
    <row r="530" spans="95:95" x14ac:dyDescent="0.25">
      <c r="CQ530" s="76"/>
    </row>
    <row r="531" spans="95:95" x14ac:dyDescent="0.25">
      <c r="CQ531" s="76"/>
    </row>
    <row r="532" spans="95:95" x14ac:dyDescent="0.25">
      <c r="CQ532" s="76"/>
    </row>
    <row r="533" spans="95:95" x14ac:dyDescent="0.25">
      <c r="CQ533" s="76"/>
    </row>
    <row r="534" spans="95:95" x14ac:dyDescent="0.25">
      <c r="CQ534" s="76"/>
    </row>
    <row r="535" spans="95:95" x14ac:dyDescent="0.25">
      <c r="CQ535" s="76"/>
    </row>
    <row r="536" spans="95:95" x14ac:dyDescent="0.25">
      <c r="CQ536" s="76"/>
    </row>
    <row r="537" spans="95:95" x14ac:dyDescent="0.25">
      <c r="CQ537" s="76"/>
    </row>
    <row r="538" spans="95:95" x14ac:dyDescent="0.25">
      <c r="CQ538" s="76"/>
    </row>
    <row r="539" spans="95:95" x14ac:dyDescent="0.25">
      <c r="CQ539" s="76"/>
    </row>
    <row r="540" spans="95:95" x14ac:dyDescent="0.25">
      <c r="CQ540" s="76"/>
    </row>
    <row r="541" spans="95:95" x14ac:dyDescent="0.25">
      <c r="CQ541" s="76"/>
    </row>
    <row r="542" spans="95:95" x14ac:dyDescent="0.25">
      <c r="CQ542" s="76"/>
    </row>
    <row r="543" spans="95:95" x14ac:dyDescent="0.25">
      <c r="CQ543" s="76"/>
    </row>
    <row r="544" spans="95:95" x14ac:dyDescent="0.25">
      <c r="CQ544" s="76"/>
    </row>
    <row r="545" spans="95:95" x14ac:dyDescent="0.25">
      <c r="CQ545" s="76"/>
    </row>
    <row r="546" spans="95:95" x14ac:dyDescent="0.25">
      <c r="CQ546" s="76"/>
    </row>
    <row r="547" spans="95:95" x14ac:dyDescent="0.25">
      <c r="CQ547" s="76"/>
    </row>
    <row r="548" spans="95:95" x14ac:dyDescent="0.25">
      <c r="CQ548" s="76"/>
    </row>
    <row r="549" spans="95:95" x14ac:dyDescent="0.25">
      <c r="CQ549" s="76"/>
    </row>
    <row r="550" spans="95:95" x14ac:dyDescent="0.25">
      <c r="CQ550" s="76"/>
    </row>
    <row r="551" spans="95:95" x14ac:dyDescent="0.25">
      <c r="CQ551" s="76"/>
    </row>
    <row r="552" spans="95:95" x14ac:dyDescent="0.25">
      <c r="CQ552" s="76"/>
    </row>
    <row r="553" spans="95:95" x14ac:dyDescent="0.25">
      <c r="CQ553" s="76"/>
    </row>
    <row r="554" spans="95:95" x14ac:dyDescent="0.25">
      <c r="CQ554" s="76"/>
    </row>
    <row r="555" spans="95:95" x14ac:dyDescent="0.25">
      <c r="CQ555" s="76"/>
    </row>
    <row r="556" spans="95:95" x14ac:dyDescent="0.25">
      <c r="CQ556" s="76"/>
    </row>
    <row r="557" spans="95:95" x14ac:dyDescent="0.25">
      <c r="CQ557" s="76"/>
    </row>
    <row r="558" spans="95:95" x14ac:dyDescent="0.25">
      <c r="CQ558" s="76"/>
    </row>
    <row r="559" spans="95:95" x14ac:dyDescent="0.25">
      <c r="CQ559" s="76"/>
    </row>
    <row r="560" spans="95:95" x14ac:dyDescent="0.25">
      <c r="CQ560" s="76"/>
    </row>
    <row r="561" spans="95:95" x14ac:dyDescent="0.25">
      <c r="CQ561" s="76"/>
    </row>
    <row r="562" spans="95:95" x14ac:dyDescent="0.25">
      <c r="CQ562" s="76"/>
    </row>
    <row r="563" spans="95:95" x14ac:dyDescent="0.25">
      <c r="CQ563" s="76"/>
    </row>
    <row r="564" spans="95:95" x14ac:dyDescent="0.25">
      <c r="CQ564" s="76"/>
    </row>
    <row r="565" spans="95:95" x14ac:dyDescent="0.25">
      <c r="CQ565" s="76"/>
    </row>
    <row r="566" spans="95:95" x14ac:dyDescent="0.25">
      <c r="CQ566" s="76"/>
    </row>
    <row r="567" spans="95:95" x14ac:dyDescent="0.25">
      <c r="CQ567" s="76"/>
    </row>
    <row r="568" spans="95:95" x14ac:dyDescent="0.25">
      <c r="CQ568" s="76"/>
    </row>
    <row r="569" spans="95:95" x14ac:dyDescent="0.25">
      <c r="CQ569" s="76"/>
    </row>
    <row r="570" spans="95:95" x14ac:dyDescent="0.25">
      <c r="CQ570" s="76"/>
    </row>
    <row r="571" spans="95:95" x14ac:dyDescent="0.25">
      <c r="CQ571" s="76"/>
    </row>
    <row r="572" spans="95:95" x14ac:dyDescent="0.25">
      <c r="CQ572" s="76"/>
    </row>
    <row r="573" spans="95:95" x14ac:dyDescent="0.25">
      <c r="CQ573" s="76"/>
    </row>
    <row r="574" spans="95:95" x14ac:dyDescent="0.25">
      <c r="CQ574" s="76"/>
    </row>
    <row r="575" spans="95:95" x14ac:dyDescent="0.25">
      <c r="CQ575" s="76"/>
    </row>
    <row r="576" spans="95:95" x14ac:dyDescent="0.25">
      <c r="CQ576" s="76"/>
    </row>
    <row r="577" spans="95:95" x14ac:dyDescent="0.25">
      <c r="CQ577" s="76"/>
    </row>
    <row r="578" spans="95:95" x14ac:dyDescent="0.25">
      <c r="CQ578" s="76"/>
    </row>
    <row r="579" spans="95:95" x14ac:dyDescent="0.25">
      <c r="CQ579" s="76"/>
    </row>
    <row r="580" spans="95:95" x14ac:dyDescent="0.25">
      <c r="CQ580" s="76"/>
    </row>
    <row r="581" spans="95:95" x14ac:dyDescent="0.25">
      <c r="CQ581" s="76"/>
    </row>
    <row r="582" spans="95:95" x14ac:dyDescent="0.25">
      <c r="CQ582" s="76"/>
    </row>
    <row r="583" spans="95:95" x14ac:dyDescent="0.25">
      <c r="CQ583" s="76"/>
    </row>
    <row r="584" spans="95:95" x14ac:dyDescent="0.25">
      <c r="CQ584" s="76"/>
    </row>
    <row r="585" spans="95:95" x14ac:dyDescent="0.25">
      <c r="CQ585" s="76"/>
    </row>
    <row r="586" spans="95:95" x14ac:dyDescent="0.25">
      <c r="CQ586" s="76"/>
    </row>
    <row r="587" spans="95:95" x14ac:dyDescent="0.25">
      <c r="CQ587" s="76"/>
    </row>
    <row r="588" spans="95:95" x14ac:dyDescent="0.25">
      <c r="CQ588" s="76"/>
    </row>
    <row r="589" spans="95:95" x14ac:dyDescent="0.25">
      <c r="CQ589" s="76"/>
    </row>
    <row r="590" spans="95:95" x14ac:dyDescent="0.25">
      <c r="CQ590" s="76"/>
    </row>
    <row r="591" spans="95:95" x14ac:dyDescent="0.25">
      <c r="CQ591" s="76"/>
    </row>
    <row r="592" spans="95:95" x14ac:dyDescent="0.25">
      <c r="CQ592" s="76"/>
    </row>
    <row r="593" spans="95:95" x14ac:dyDescent="0.25">
      <c r="CQ593" s="76"/>
    </row>
    <row r="594" spans="95:95" x14ac:dyDescent="0.25">
      <c r="CQ594" s="76"/>
    </row>
    <row r="595" spans="95:95" x14ac:dyDescent="0.25">
      <c r="CQ595" s="76"/>
    </row>
    <row r="596" spans="95:95" x14ac:dyDescent="0.25">
      <c r="CQ596" s="76"/>
    </row>
    <row r="597" spans="95:95" x14ac:dyDescent="0.25">
      <c r="CQ597" s="76"/>
    </row>
    <row r="598" spans="95:95" x14ac:dyDescent="0.25">
      <c r="CQ598" s="76"/>
    </row>
    <row r="599" spans="95:95" x14ac:dyDescent="0.25">
      <c r="CQ599" s="76"/>
    </row>
    <row r="600" spans="95:95" x14ac:dyDescent="0.25">
      <c r="CQ600" s="76"/>
    </row>
    <row r="601" spans="95:95" x14ac:dyDescent="0.25">
      <c r="CQ601" s="76"/>
    </row>
    <row r="602" spans="95:95" x14ac:dyDescent="0.25">
      <c r="CQ602" s="76"/>
    </row>
    <row r="603" spans="95:95" x14ac:dyDescent="0.25">
      <c r="CQ603" s="76"/>
    </row>
    <row r="604" spans="95:95" x14ac:dyDescent="0.25">
      <c r="CQ604" s="76"/>
    </row>
    <row r="605" spans="95:95" x14ac:dyDescent="0.25">
      <c r="CQ605" s="76"/>
    </row>
    <row r="606" spans="95:95" x14ac:dyDescent="0.25">
      <c r="CQ606" s="76"/>
    </row>
    <row r="607" spans="95:95" x14ac:dyDescent="0.25">
      <c r="CQ607" s="76"/>
    </row>
    <row r="608" spans="95:95" x14ac:dyDescent="0.25">
      <c r="CQ608" s="76"/>
    </row>
    <row r="609" spans="95:95" x14ac:dyDescent="0.25">
      <c r="CQ609" s="76"/>
    </row>
    <row r="610" spans="95:95" x14ac:dyDescent="0.25">
      <c r="CQ610" s="76"/>
    </row>
    <row r="611" spans="95:95" x14ac:dyDescent="0.25">
      <c r="CQ611" s="76"/>
    </row>
    <row r="612" spans="95:95" x14ac:dyDescent="0.25">
      <c r="CQ612" s="76"/>
    </row>
    <row r="613" spans="95:95" x14ac:dyDescent="0.25">
      <c r="CQ613" s="76"/>
    </row>
    <row r="614" spans="95:95" x14ac:dyDescent="0.25">
      <c r="CQ614" s="76"/>
    </row>
    <row r="615" spans="95:95" x14ac:dyDescent="0.25">
      <c r="CQ615" s="76"/>
    </row>
    <row r="616" spans="95:95" x14ac:dyDescent="0.25">
      <c r="CQ616" s="76"/>
    </row>
    <row r="617" spans="95:95" x14ac:dyDescent="0.25">
      <c r="CQ617" s="76"/>
    </row>
    <row r="618" spans="95:95" x14ac:dyDescent="0.25">
      <c r="CQ618" s="76"/>
    </row>
    <row r="619" spans="95:95" x14ac:dyDescent="0.25">
      <c r="CQ619" s="76"/>
    </row>
    <row r="620" spans="95:95" x14ac:dyDescent="0.25">
      <c r="CQ620" s="76"/>
    </row>
    <row r="621" spans="95:95" x14ac:dyDescent="0.25">
      <c r="CQ621" s="76"/>
    </row>
    <row r="622" spans="95:95" x14ac:dyDescent="0.25">
      <c r="CQ622" s="76"/>
    </row>
    <row r="623" spans="95:95" x14ac:dyDescent="0.25">
      <c r="CQ623" s="76"/>
    </row>
    <row r="624" spans="95:95" x14ac:dyDescent="0.25">
      <c r="CQ624" s="76"/>
    </row>
    <row r="625" spans="95:95" x14ac:dyDescent="0.25">
      <c r="CQ625" s="76"/>
    </row>
    <row r="626" spans="95:95" x14ac:dyDescent="0.25">
      <c r="CQ626" s="76"/>
    </row>
    <row r="627" spans="95:95" x14ac:dyDescent="0.25">
      <c r="CQ627" s="76"/>
    </row>
    <row r="628" spans="95:95" x14ac:dyDescent="0.25">
      <c r="CQ628" s="76"/>
    </row>
    <row r="629" spans="95:95" x14ac:dyDescent="0.25">
      <c r="CQ629" s="76"/>
    </row>
    <row r="630" spans="95:95" x14ac:dyDescent="0.25">
      <c r="CQ630" s="76"/>
    </row>
    <row r="631" spans="95:95" x14ac:dyDescent="0.25">
      <c r="CQ631" s="76"/>
    </row>
    <row r="632" spans="95:95" x14ac:dyDescent="0.25">
      <c r="CQ632" s="76"/>
    </row>
    <row r="633" spans="95:95" x14ac:dyDescent="0.25">
      <c r="CQ633" s="76"/>
    </row>
    <row r="634" spans="95:95" x14ac:dyDescent="0.25">
      <c r="CQ634" s="76"/>
    </row>
    <row r="635" spans="95:95" x14ac:dyDescent="0.25">
      <c r="CQ635" s="76"/>
    </row>
    <row r="636" spans="95:95" x14ac:dyDescent="0.25">
      <c r="CQ636" s="76"/>
    </row>
    <row r="637" spans="95:95" x14ac:dyDescent="0.25">
      <c r="CQ637" s="76"/>
    </row>
    <row r="638" spans="95:95" x14ac:dyDescent="0.25">
      <c r="CQ638" s="76"/>
    </row>
    <row r="639" spans="95:95" x14ac:dyDescent="0.25">
      <c r="CQ639" s="76"/>
    </row>
    <row r="640" spans="95:95" x14ac:dyDescent="0.25">
      <c r="CQ640" s="76"/>
    </row>
    <row r="641" spans="95:95" x14ac:dyDescent="0.25">
      <c r="CQ641" s="76"/>
    </row>
    <row r="642" spans="95:95" x14ac:dyDescent="0.25">
      <c r="CQ642" s="76"/>
    </row>
    <row r="643" spans="95:95" x14ac:dyDescent="0.25">
      <c r="CQ643" s="76"/>
    </row>
    <row r="644" spans="95:95" x14ac:dyDescent="0.25">
      <c r="CQ644" s="76"/>
    </row>
    <row r="645" spans="95:95" x14ac:dyDescent="0.25">
      <c r="CQ645" s="76"/>
    </row>
    <row r="646" spans="95:95" x14ac:dyDescent="0.25">
      <c r="CQ646" s="76"/>
    </row>
    <row r="647" spans="95:95" x14ac:dyDescent="0.25">
      <c r="CQ647" s="76"/>
    </row>
    <row r="648" spans="95:95" x14ac:dyDescent="0.25">
      <c r="CQ648" s="76"/>
    </row>
    <row r="649" spans="95:95" x14ac:dyDescent="0.25">
      <c r="CQ649" s="76"/>
    </row>
    <row r="650" spans="95:95" x14ac:dyDescent="0.25">
      <c r="CQ650" s="76"/>
    </row>
    <row r="651" spans="95:95" x14ac:dyDescent="0.25">
      <c r="CQ651" s="76"/>
    </row>
    <row r="652" spans="95:95" x14ac:dyDescent="0.25">
      <c r="CQ652" s="76"/>
    </row>
    <row r="653" spans="95:95" x14ac:dyDescent="0.25">
      <c r="CQ653" s="76"/>
    </row>
    <row r="654" spans="95:95" x14ac:dyDescent="0.25">
      <c r="CQ654" s="76"/>
    </row>
    <row r="655" spans="95:95" x14ac:dyDescent="0.25">
      <c r="CQ655" s="76"/>
    </row>
    <row r="656" spans="95:95" x14ac:dyDescent="0.25">
      <c r="CQ656" s="76"/>
    </row>
    <row r="657" spans="95:95" x14ac:dyDescent="0.25">
      <c r="CQ657" s="76"/>
    </row>
    <row r="658" spans="95:95" x14ac:dyDescent="0.25">
      <c r="CQ658" s="76"/>
    </row>
    <row r="659" spans="95:95" x14ac:dyDescent="0.25">
      <c r="CQ659" s="76"/>
    </row>
    <row r="660" spans="95:95" x14ac:dyDescent="0.25">
      <c r="CQ660" s="76"/>
    </row>
    <row r="661" spans="95:95" x14ac:dyDescent="0.25">
      <c r="CQ661" s="76"/>
    </row>
    <row r="662" spans="95:95" x14ac:dyDescent="0.25">
      <c r="CQ662" s="76"/>
    </row>
    <row r="663" spans="95:95" x14ac:dyDescent="0.25">
      <c r="CQ663" s="76"/>
    </row>
    <row r="664" spans="95:95" x14ac:dyDescent="0.25">
      <c r="CQ664" s="76"/>
    </row>
    <row r="665" spans="95:95" x14ac:dyDescent="0.25">
      <c r="CQ665" s="76"/>
    </row>
    <row r="666" spans="95:95" x14ac:dyDescent="0.25">
      <c r="CQ666" s="76"/>
    </row>
    <row r="667" spans="95:95" x14ac:dyDescent="0.25">
      <c r="CQ667" s="76"/>
    </row>
    <row r="668" spans="95:95" x14ac:dyDescent="0.25">
      <c r="CQ668" s="76"/>
    </row>
    <row r="669" spans="95:95" x14ac:dyDescent="0.25">
      <c r="CQ669" s="76"/>
    </row>
    <row r="670" spans="95:95" x14ac:dyDescent="0.25">
      <c r="CQ670" s="76"/>
    </row>
    <row r="671" spans="95:95" x14ac:dyDescent="0.25">
      <c r="CQ671" s="76"/>
    </row>
    <row r="672" spans="95:95" x14ac:dyDescent="0.25">
      <c r="CQ672" s="76"/>
    </row>
    <row r="673" spans="95:95" x14ac:dyDescent="0.25">
      <c r="CQ673" s="76"/>
    </row>
    <row r="674" spans="95:95" x14ac:dyDescent="0.25">
      <c r="CQ674" s="76"/>
    </row>
    <row r="675" spans="95:95" x14ac:dyDescent="0.25">
      <c r="CQ675" s="76"/>
    </row>
    <row r="676" spans="95:95" x14ac:dyDescent="0.25">
      <c r="CQ676" s="76"/>
    </row>
    <row r="677" spans="95:95" x14ac:dyDescent="0.25">
      <c r="CQ677" s="76"/>
    </row>
    <row r="678" spans="95:95" x14ac:dyDescent="0.25">
      <c r="CQ678" s="76"/>
    </row>
    <row r="679" spans="95:95" x14ac:dyDescent="0.25">
      <c r="CQ679" s="76"/>
    </row>
    <row r="680" spans="95:95" x14ac:dyDescent="0.25">
      <c r="CQ680" s="76"/>
    </row>
    <row r="681" spans="95:95" x14ac:dyDescent="0.25">
      <c r="CQ681" s="76"/>
    </row>
    <row r="682" spans="95:95" x14ac:dyDescent="0.25">
      <c r="CQ682" s="76"/>
    </row>
    <row r="683" spans="95:95" x14ac:dyDescent="0.25">
      <c r="CQ683" s="76"/>
    </row>
    <row r="684" spans="95:95" x14ac:dyDescent="0.25">
      <c r="CQ684" s="76"/>
    </row>
    <row r="685" spans="95:95" x14ac:dyDescent="0.25">
      <c r="CQ685" s="76"/>
    </row>
    <row r="686" spans="95:95" x14ac:dyDescent="0.25">
      <c r="CQ686" s="76"/>
    </row>
    <row r="687" spans="95:95" x14ac:dyDescent="0.25">
      <c r="CQ687" s="76"/>
    </row>
    <row r="688" spans="95:95" x14ac:dyDescent="0.25">
      <c r="CQ688" s="76"/>
    </row>
    <row r="689" spans="95:95" x14ac:dyDescent="0.25">
      <c r="CQ689" s="76"/>
    </row>
    <row r="690" spans="95:95" x14ac:dyDescent="0.25">
      <c r="CQ690" s="76"/>
    </row>
    <row r="691" spans="95:95" x14ac:dyDescent="0.25">
      <c r="CQ691" s="76"/>
    </row>
    <row r="692" spans="95:95" x14ac:dyDescent="0.25">
      <c r="CQ692" s="76"/>
    </row>
    <row r="693" spans="95:95" x14ac:dyDescent="0.25">
      <c r="CQ693" s="76"/>
    </row>
    <row r="694" spans="95:95" x14ac:dyDescent="0.25">
      <c r="CQ694" s="76"/>
    </row>
    <row r="695" spans="95:95" x14ac:dyDescent="0.25">
      <c r="CQ695" s="76"/>
    </row>
    <row r="696" spans="95:95" x14ac:dyDescent="0.25">
      <c r="CQ696" s="76"/>
    </row>
    <row r="697" spans="95:95" x14ac:dyDescent="0.25">
      <c r="CQ697" s="76"/>
    </row>
    <row r="698" spans="95:95" x14ac:dyDescent="0.25">
      <c r="CQ698" s="76"/>
    </row>
    <row r="699" spans="95:95" x14ac:dyDescent="0.25">
      <c r="CQ699" s="76"/>
    </row>
    <row r="700" spans="95:95" x14ac:dyDescent="0.25">
      <c r="CQ700" s="76"/>
    </row>
    <row r="701" spans="95:95" x14ac:dyDescent="0.25">
      <c r="CQ701" s="76"/>
    </row>
    <row r="702" spans="95:95" x14ac:dyDescent="0.25">
      <c r="CQ702" s="76"/>
    </row>
    <row r="703" spans="95:95" x14ac:dyDescent="0.25">
      <c r="CQ703" s="76"/>
    </row>
    <row r="704" spans="95:95" x14ac:dyDescent="0.25">
      <c r="CQ704" s="76"/>
    </row>
    <row r="705" spans="95:95" x14ac:dyDescent="0.25">
      <c r="CQ705" s="76"/>
    </row>
    <row r="706" spans="95:95" x14ac:dyDescent="0.25">
      <c r="CQ706" s="76"/>
    </row>
    <row r="707" spans="95:95" x14ac:dyDescent="0.25">
      <c r="CQ707" s="76"/>
    </row>
    <row r="708" spans="95:95" x14ac:dyDescent="0.25">
      <c r="CQ708" s="76"/>
    </row>
    <row r="709" spans="95:95" x14ac:dyDescent="0.25">
      <c r="CQ709" s="76"/>
    </row>
    <row r="710" spans="95:95" x14ac:dyDescent="0.25">
      <c r="CQ710" s="76"/>
    </row>
    <row r="711" spans="95:95" x14ac:dyDescent="0.25">
      <c r="CQ711" s="76"/>
    </row>
    <row r="712" spans="95:95" x14ac:dyDescent="0.25">
      <c r="CQ712" s="76"/>
    </row>
    <row r="713" spans="95:95" x14ac:dyDescent="0.25">
      <c r="CQ713" s="76"/>
    </row>
    <row r="714" spans="95:95" x14ac:dyDescent="0.25">
      <c r="CQ714" s="76"/>
    </row>
    <row r="715" spans="95:95" x14ac:dyDescent="0.25">
      <c r="CQ715" s="76"/>
    </row>
    <row r="716" spans="95:95" x14ac:dyDescent="0.25">
      <c r="CQ716" s="76"/>
    </row>
    <row r="717" spans="95:95" x14ac:dyDescent="0.25">
      <c r="CQ717" s="76"/>
    </row>
    <row r="718" spans="95:95" x14ac:dyDescent="0.25">
      <c r="CQ718" s="76"/>
    </row>
    <row r="719" spans="95:95" x14ac:dyDescent="0.25">
      <c r="CQ719" s="76"/>
    </row>
    <row r="720" spans="95:95" x14ac:dyDescent="0.25">
      <c r="CQ720" s="76"/>
    </row>
    <row r="721" spans="95:95" x14ac:dyDescent="0.25">
      <c r="CQ721" s="76"/>
    </row>
    <row r="722" spans="95:95" x14ac:dyDescent="0.25">
      <c r="CQ722" s="76"/>
    </row>
    <row r="723" spans="95:95" x14ac:dyDescent="0.25">
      <c r="CQ723" s="76"/>
    </row>
    <row r="724" spans="95:95" x14ac:dyDescent="0.25">
      <c r="CQ724" s="76"/>
    </row>
    <row r="725" spans="95:95" x14ac:dyDescent="0.25">
      <c r="CQ725" s="76"/>
    </row>
    <row r="726" spans="95:95" x14ac:dyDescent="0.25">
      <c r="CQ726" s="76"/>
    </row>
    <row r="727" spans="95:95" x14ac:dyDescent="0.25">
      <c r="CQ727" s="76"/>
    </row>
    <row r="728" spans="95:95" x14ac:dyDescent="0.25">
      <c r="CQ728" s="76"/>
    </row>
    <row r="729" spans="95:95" x14ac:dyDescent="0.25">
      <c r="CQ729" s="76"/>
    </row>
    <row r="730" spans="95:95" x14ac:dyDescent="0.25">
      <c r="CQ730" s="76"/>
    </row>
    <row r="731" spans="95:95" x14ac:dyDescent="0.25">
      <c r="CQ731" s="76"/>
    </row>
    <row r="732" spans="95:95" x14ac:dyDescent="0.25">
      <c r="CQ732" s="76"/>
    </row>
    <row r="733" spans="95:95" x14ac:dyDescent="0.25">
      <c r="CQ733" s="76"/>
    </row>
    <row r="734" spans="95:95" x14ac:dyDescent="0.25">
      <c r="CQ734" s="76"/>
    </row>
    <row r="735" spans="95:95" x14ac:dyDescent="0.25">
      <c r="CQ735" s="76"/>
    </row>
    <row r="736" spans="95:95" x14ac:dyDescent="0.25">
      <c r="CQ736" s="76"/>
    </row>
    <row r="737" spans="95:95" x14ac:dyDescent="0.25">
      <c r="CQ737" s="76"/>
    </row>
    <row r="738" spans="95:95" x14ac:dyDescent="0.25">
      <c r="CQ738" s="76"/>
    </row>
    <row r="739" spans="95:95" x14ac:dyDescent="0.25">
      <c r="CQ739" s="76"/>
    </row>
    <row r="740" spans="95:95" x14ac:dyDescent="0.25">
      <c r="CQ740" s="76"/>
    </row>
    <row r="741" spans="95:95" x14ac:dyDescent="0.25">
      <c r="CQ741" s="76"/>
    </row>
    <row r="742" spans="95:95" x14ac:dyDescent="0.25">
      <c r="CQ742" s="76"/>
    </row>
    <row r="743" spans="95:95" x14ac:dyDescent="0.25">
      <c r="CQ743" s="76"/>
    </row>
    <row r="744" spans="95:95" x14ac:dyDescent="0.25">
      <c r="CQ744" s="76"/>
    </row>
    <row r="745" spans="95:95" x14ac:dyDescent="0.25">
      <c r="CQ745" s="76"/>
    </row>
    <row r="746" spans="95:95" x14ac:dyDescent="0.25">
      <c r="CQ746" s="76"/>
    </row>
    <row r="747" spans="95:95" x14ac:dyDescent="0.25">
      <c r="CQ747" s="76"/>
    </row>
    <row r="748" spans="95:95" x14ac:dyDescent="0.25">
      <c r="CQ748" s="76"/>
    </row>
    <row r="749" spans="95:95" x14ac:dyDescent="0.25">
      <c r="CQ749" s="76"/>
    </row>
    <row r="750" spans="95:95" x14ac:dyDescent="0.25">
      <c r="CQ750" s="76"/>
    </row>
    <row r="751" spans="95:95" x14ac:dyDescent="0.25">
      <c r="CQ751" s="76"/>
    </row>
    <row r="752" spans="95:95" x14ac:dyDescent="0.25">
      <c r="CQ752" s="76"/>
    </row>
    <row r="753" spans="95:95" x14ac:dyDescent="0.25">
      <c r="CQ753" s="76"/>
    </row>
    <row r="754" spans="95:95" x14ac:dyDescent="0.25">
      <c r="CQ754" s="76"/>
    </row>
    <row r="755" spans="95:95" x14ac:dyDescent="0.25">
      <c r="CQ755" s="76"/>
    </row>
    <row r="756" spans="95:95" x14ac:dyDescent="0.25">
      <c r="CQ756" s="76"/>
    </row>
    <row r="757" spans="95:95" x14ac:dyDescent="0.25">
      <c r="CQ757" s="76"/>
    </row>
    <row r="758" spans="95:95" x14ac:dyDescent="0.25">
      <c r="CQ758" s="76"/>
    </row>
    <row r="759" spans="95:95" x14ac:dyDescent="0.25">
      <c r="CQ759" s="76"/>
    </row>
    <row r="760" spans="95:95" x14ac:dyDescent="0.25">
      <c r="CQ760" s="76"/>
    </row>
    <row r="761" spans="95:95" x14ac:dyDescent="0.25">
      <c r="CQ761" s="76"/>
    </row>
    <row r="762" spans="95:95" x14ac:dyDescent="0.25">
      <c r="CQ762" s="76"/>
    </row>
    <row r="763" spans="95:95" x14ac:dyDescent="0.25">
      <c r="CQ763" s="76"/>
    </row>
    <row r="764" spans="95:95" x14ac:dyDescent="0.25">
      <c r="CQ764" s="76"/>
    </row>
    <row r="765" spans="95:95" x14ac:dyDescent="0.25">
      <c r="CQ765" s="76"/>
    </row>
    <row r="766" spans="95:95" x14ac:dyDescent="0.25">
      <c r="CQ766" s="76"/>
    </row>
    <row r="767" spans="95:95" x14ac:dyDescent="0.25">
      <c r="CQ767" s="76"/>
    </row>
    <row r="768" spans="95:95" x14ac:dyDescent="0.25">
      <c r="CQ768" s="76"/>
    </row>
    <row r="769" spans="95:95" x14ac:dyDescent="0.25">
      <c r="CQ769" s="76"/>
    </row>
    <row r="770" spans="95:95" x14ac:dyDescent="0.25">
      <c r="CQ770" s="76"/>
    </row>
    <row r="771" spans="95:95" x14ac:dyDescent="0.25">
      <c r="CQ771" s="76"/>
    </row>
    <row r="772" spans="95:95" x14ac:dyDescent="0.25">
      <c r="CQ772" s="76"/>
    </row>
    <row r="773" spans="95:95" x14ac:dyDescent="0.25">
      <c r="CQ773" s="76"/>
    </row>
    <row r="774" spans="95:95" x14ac:dyDescent="0.25">
      <c r="CQ774" s="76"/>
    </row>
    <row r="775" spans="95:95" x14ac:dyDescent="0.25">
      <c r="CQ775" s="76"/>
    </row>
    <row r="776" spans="95:95" x14ac:dyDescent="0.25">
      <c r="CQ776" s="76"/>
    </row>
    <row r="777" spans="95:95" x14ac:dyDescent="0.25">
      <c r="CQ777" s="76"/>
    </row>
    <row r="778" spans="95:95" x14ac:dyDescent="0.25">
      <c r="CQ778" s="76"/>
    </row>
    <row r="779" spans="95:95" x14ac:dyDescent="0.25">
      <c r="CQ779" s="76"/>
    </row>
    <row r="780" spans="95:95" x14ac:dyDescent="0.25">
      <c r="CQ780" s="76"/>
    </row>
    <row r="781" spans="95:95" x14ac:dyDescent="0.25">
      <c r="CQ781" s="76"/>
    </row>
    <row r="782" spans="95:95" x14ac:dyDescent="0.25">
      <c r="CQ782" s="76"/>
    </row>
    <row r="783" spans="95:95" x14ac:dyDescent="0.25">
      <c r="CQ783" s="76"/>
    </row>
    <row r="784" spans="95:95" x14ac:dyDescent="0.25">
      <c r="CQ784" s="76"/>
    </row>
    <row r="785" spans="95:95" x14ac:dyDescent="0.25">
      <c r="CQ785" s="76"/>
    </row>
    <row r="786" spans="95:95" x14ac:dyDescent="0.25">
      <c r="CQ786" s="76"/>
    </row>
    <row r="787" spans="95:95" x14ac:dyDescent="0.25">
      <c r="CQ787" s="76"/>
    </row>
    <row r="788" spans="95:95" x14ac:dyDescent="0.25">
      <c r="CQ788" s="76"/>
    </row>
    <row r="789" spans="95:95" x14ac:dyDescent="0.25">
      <c r="CQ789" s="76"/>
    </row>
    <row r="790" spans="95:95" x14ac:dyDescent="0.25">
      <c r="CQ790" s="76"/>
    </row>
    <row r="791" spans="95:95" x14ac:dyDescent="0.25">
      <c r="CQ791" s="76"/>
    </row>
    <row r="792" spans="95:95" x14ac:dyDescent="0.25">
      <c r="CQ792" s="76"/>
    </row>
    <row r="793" spans="95:95" x14ac:dyDescent="0.25">
      <c r="CQ793" s="76"/>
    </row>
    <row r="794" spans="95:95" x14ac:dyDescent="0.25">
      <c r="CQ794" s="76"/>
    </row>
    <row r="795" spans="95:95" x14ac:dyDescent="0.25">
      <c r="CQ795" s="76"/>
    </row>
    <row r="796" spans="95:95" x14ac:dyDescent="0.25">
      <c r="CQ796" s="76"/>
    </row>
    <row r="797" spans="95:95" x14ac:dyDescent="0.25">
      <c r="CQ797" s="76"/>
    </row>
    <row r="798" spans="95:95" x14ac:dyDescent="0.25">
      <c r="CQ798" s="76"/>
    </row>
    <row r="799" spans="95:95" x14ac:dyDescent="0.25">
      <c r="CQ799" s="76"/>
    </row>
    <row r="800" spans="95:95" x14ac:dyDescent="0.25">
      <c r="CQ800" s="76"/>
    </row>
    <row r="801" spans="95:95" x14ac:dyDescent="0.25">
      <c r="CQ801" s="76"/>
    </row>
    <row r="802" spans="95:95" x14ac:dyDescent="0.25">
      <c r="CQ802" s="76"/>
    </row>
    <row r="803" spans="95:95" x14ac:dyDescent="0.25">
      <c r="CQ803" s="76"/>
    </row>
    <row r="804" spans="95:95" x14ac:dyDescent="0.25">
      <c r="CQ804" s="76"/>
    </row>
    <row r="805" spans="95:95" x14ac:dyDescent="0.25">
      <c r="CQ805" s="76"/>
    </row>
    <row r="806" spans="95:95" x14ac:dyDescent="0.25">
      <c r="CQ806" s="76"/>
    </row>
    <row r="807" spans="95:95" x14ac:dyDescent="0.25">
      <c r="CQ807" s="76"/>
    </row>
    <row r="808" spans="95:95" x14ac:dyDescent="0.25">
      <c r="CQ808" s="76"/>
    </row>
    <row r="809" spans="95:95" x14ac:dyDescent="0.25">
      <c r="CQ809" s="76"/>
    </row>
    <row r="810" spans="95:95" x14ac:dyDescent="0.25">
      <c r="CQ810" s="76"/>
    </row>
    <row r="811" spans="95:95" x14ac:dyDescent="0.25">
      <c r="CQ811" s="76"/>
    </row>
    <row r="812" spans="95:95" x14ac:dyDescent="0.25">
      <c r="CQ812" s="76"/>
    </row>
    <row r="813" spans="95:95" x14ac:dyDescent="0.25">
      <c r="CQ813" s="76"/>
    </row>
    <row r="814" spans="95:95" x14ac:dyDescent="0.25">
      <c r="CQ814" s="76"/>
    </row>
    <row r="815" spans="95:95" x14ac:dyDescent="0.25">
      <c r="CQ815" s="76"/>
    </row>
    <row r="816" spans="95:95" x14ac:dyDescent="0.25">
      <c r="CQ816" s="76"/>
    </row>
    <row r="817" spans="95:95" x14ac:dyDescent="0.25">
      <c r="CQ817" s="76"/>
    </row>
    <row r="818" spans="95:95" x14ac:dyDescent="0.25">
      <c r="CQ818" s="76"/>
    </row>
    <row r="819" spans="95:95" x14ac:dyDescent="0.25">
      <c r="CQ819" s="76"/>
    </row>
    <row r="820" spans="95:95" x14ac:dyDescent="0.25">
      <c r="CQ820" s="76"/>
    </row>
    <row r="821" spans="95:95" x14ac:dyDescent="0.25">
      <c r="CQ821" s="76"/>
    </row>
    <row r="822" spans="95:95" x14ac:dyDescent="0.25">
      <c r="CQ822" s="76"/>
    </row>
    <row r="823" spans="95:95" x14ac:dyDescent="0.25">
      <c r="CQ823" s="76"/>
    </row>
    <row r="824" spans="95:95" x14ac:dyDescent="0.25">
      <c r="CQ824" s="76"/>
    </row>
    <row r="825" spans="95:95" x14ac:dyDescent="0.25">
      <c r="CQ825" s="76"/>
    </row>
    <row r="826" spans="95:95" x14ac:dyDescent="0.25">
      <c r="CQ826" s="76"/>
    </row>
    <row r="827" spans="95:95" x14ac:dyDescent="0.25">
      <c r="CQ827" s="76"/>
    </row>
    <row r="828" spans="95:95" x14ac:dyDescent="0.25">
      <c r="CQ828" s="76"/>
    </row>
    <row r="829" spans="95:95" x14ac:dyDescent="0.25">
      <c r="CQ829" s="76"/>
    </row>
    <row r="830" spans="95:95" x14ac:dyDescent="0.25">
      <c r="CQ830" s="76"/>
    </row>
    <row r="831" spans="95:95" x14ac:dyDescent="0.25">
      <c r="CQ831" s="76"/>
    </row>
    <row r="832" spans="95:95" x14ac:dyDescent="0.25">
      <c r="CQ832" s="76"/>
    </row>
    <row r="833" spans="95:95" x14ac:dyDescent="0.25">
      <c r="CQ833" s="76"/>
    </row>
    <row r="834" spans="95:95" x14ac:dyDescent="0.25">
      <c r="CQ834" s="76"/>
    </row>
    <row r="835" spans="95:95" x14ac:dyDescent="0.25">
      <c r="CQ835" s="76"/>
    </row>
    <row r="836" spans="95:95" x14ac:dyDescent="0.25">
      <c r="CQ836" s="76"/>
    </row>
    <row r="837" spans="95:95" x14ac:dyDescent="0.25">
      <c r="CQ837" s="76"/>
    </row>
    <row r="838" spans="95:95" x14ac:dyDescent="0.25">
      <c r="CQ838" s="76"/>
    </row>
    <row r="839" spans="95:95" x14ac:dyDescent="0.25">
      <c r="CQ839" s="76"/>
    </row>
    <row r="840" spans="95:95" x14ac:dyDescent="0.25">
      <c r="CQ840" s="76"/>
    </row>
    <row r="841" spans="95:95" x14ac:dyDescent="0.25">
      <c r="CQ841" s="76"/>
    </row>
    <row r="842" spans="95:95" x14ac:dyDescent="0.25">
      <c r="CQ842" s="76"/>
    </row>
    <row r="843" spans="95:95" x14ac:dyDescent="0.25">
      <c r="CQ843" s="76"/>
    </row>
    <row r="844" spans="95:95" x14ac:dyDescent="0.25">
      <c r="CQ844" s="76"/>
    </row>
    <row r="845" spans="95:95" x14ac:dyDescent="0.25">
      <c r="CQ845" s="76"/>
    </row>
    <row r="846" spans="95:95" x14ac:dyDescent="0.25">
      <c r="CQ846" s="76"/>
    </row>
    <row r="847" spans="95:95" x14ac:dyDescent="0.25">
      <c r="CQ847" s="76"/>
    </row>
    <row r="848" spans="95:95" x14ac:dyDescent="0.25">
      <c r="CQ848" s="76"/>
    </row>
    <row r="849" spans="95:95" x14ac:dyDescent="0.25">
      <c r="CQ849" s="76"/>
    </row>
    <row r="850" spans="95:95" x14ac:dyDescent="0.25">
      <c r="CQ850" s="76"/>
    </row>
    <row r="851" spans="95:95" x14ac:dyDescent="0.25">
      <c r="CQ851" s="76"/>
    </row>
    <row r="852" spans="95:95" x14ac:dyDescent="0.25">
      <c r="CQ852" s="76"/>
    </row>
    <row r="853" spans="95:95" x14ac:dyDescent="0.25">
      <c r="CQ853" s="76"/>
    </row>
    <row r="854" spans="95:95" x14ac:dyDescent="0.25">
      <c r="CQ854" s="76"/>
    </row>
    <row r="855" spans="95:95" x14ac:dyDescent="0.25">
      <c r="CQ855" s="76"/>
    </row>
    <row r="856" spans="95:95" x14ac:dyDescent="0.25">
      <c r="CQ856" s="76"/>
    </row>
    <row r="857" spans="95:95" x14ac:dyDescent="0.25">
      <c r="CQ857" s="76"/>
    </row>
    <row r="858" spans="95:95" x14ac:dyDescent="0.25">
      <c r="CQ858" s="76"/>
    </row>
    <row r="859" spans="95:95" x14ac:dyDescent="0.25">
      <c r="CQ859" s="76"/>
    </row>
    <row r="860" spans="95:95" x14ac:dyDescent="0.25">
      <c r="CQ860" s="76"/>
    </row>
    <row r="861" spans="95:95" x14ac:dyDescent="0.25">
      <c r="CQ861" s="76"/>
    </row>
    <row r="862" spans="95:95" x14ac:dyDescent="0.25">
      <c r="CQ862" s="76"/>
    </row>
    <row r="863" spans="95:95" x14ac:dyDescent="0.25">
      <c r="CQ863" s="76"/>
    </row>
    <row r="864" spans="95:95" x14ac:dyDescent="0.25">
      <c r="CQ864" s="76"/>
    </row>
    <row r="865" spans="95:95" x14ac:dyDescent="0.25">
      <c r="CQ865" s="76"/>
    </row>
    <row r="866" spans="95:95" x14ac:dyDescent="0.25">
      <c r="CQ866" s="76"/>
    </row>
    <row r="867" spans="95:95" x14ac:dyDescent="0.25">
      <c r="CQ867" s="76"/>
    </row>
    <row r="868" spans="95:95" x14ac:dyDescent="0.25">
      <c r="CQ868" s="76"/>
    </row>
    <row r="869" spans="95:95" x14ac:dyDescent="0.25">
      <c r="CQ869" s="76"/>
    </row>
    <row r="870" spans="95:95" x14ac:dyDescent="0.25">
      <c r="CQ870" s="76"/>
    </row>
    <row r="871" spans="95:95" x14ac:dyDescent="0.25">
      <c r="CQ871" s="76"/>
    </row>
    <row r="872" spans="95:95" x14ac:dyDescent="0.25">
      <c r="CQ872" s="76"/>
    </row>
    <row r="873" spans="95:95" x14ac:dyDescent="0.25">
      <c r="CQ873" s="76"/>
    </row>
    <row r="874" spans="95:95" x14ac:dyDescent="0.25">
      <c r="CQ874" s="76"/>
    </row>
    <row r="875" spans="95:95" x14ac:dyDescent="0.25">
      <c r="CQ875" s="76"/>
    </row>
    <row r="876" spans="95:95" x14ac:dyDescent="0.25">
      <c r="CQ876" s="76"/>
    </row>
    <row r="877" spans="95:95" x14ac:dyDescent="0.25">
      <c r="CQ877" s="76"/>
    </row>
    <row r="878" spans="95:95" x14ac:dyDescent="0.25">
      <c r="CQ878" s="76"/>
    </row>
    <row r="879" spans="95:95" x14ac:dyDescent="0.25">
      <c r="CQ879" s="76"/>
    </row>
    <row r="880" spans="95:95" x14ac:dyDescent="0.25">
      <c r="CQ880" s="76"/>
    </row>
    <row r="881" spans="95:95" x14ac:dyDescent="0.25">
      <c r="CQ881" s="76"/>
    </row>
    <row r="882" spans="95:95" x14ac:dyDescent="0.25">
      <c r="CQ882" s="76"/>
    </row>
    <row r="883" spans="95:95" x14ac:dyDescent="0.25">
      <c r="CQ883" s="76"/>
    </row>
    <row r="884" spans="95:95" x14ac:dyDescent="0.25">
      <c r="CQ884" s="76"/>
    </row>
    <row r="885" spans="95:95" x14ac:dyDescent="0.25">
      <c r="CQ885" s="76"/>
    </row>
    <row r="886" spans="95:95" x14ac:dyDescent="0.25">
      <c r="CQ886" s="76"/>
    </row>
    <row r="887" spans="95:95" x14ac:dyDescent="0.25">
      <c r="CQ887" s="76"/>
    </row>
    <row r="888" spans="95:95" x14ac:dyDescent="0.25">
      <c r="CQ888" s="76"/>
    </row>
    <row r="889" spans="95:95" x14ac:dyDescent="0.25">
      <c r="CQ889" s="76"/>
    </row>
    <row r="890" spans="95:95" x14ac:dyDescent="0.25">
      <c r="CQ890" s="76"/>
    </row>
    <row r="891" spans="95:95" x14ac:dyDescent="0.25">
      <c r="CQ891" s="76"/>
    </row>
    <row r="892" spans="95:95" x14ac:dyDescent="0.25">
      <c r="CQ892" s="76"/>
    </row>
    <row r="893" spans="95:95" x14ac:dyDescent="0.25">
      <c r="CQ893" s="76"/>
    </row>
    <row r="894" spans="95:95" x14ac:dyDescent="0.25">
      <c r="CQ894" s="76"/>
    </row>
    <row r="895" spans="95:95" x14ac:dyDescent="0.25">
      <c r="CQ895" s="76"/>
    </row>
    <row r="896" spans="95:95" x14ac:dyDescent="0.25">
      <c r="CQ896" s="76"/>
    </row>
    <row r="897" spans="95:95" x14ac:dyDescent="0.25">
      <c r="CQ897" s="76"/>
    </row>
    <row r="898" spans="95:95" x14ac:dyDescent="0.25">
      <c r="CQ898" s="76"/>
    </row>
    <row r="899" spans="95:95" x14ac:dyDescent="0.25">
      <c r="CQ899" s="76"/>
    </row>
    <row r="900" spans="95:95" x14ac:dyDescent="0.25">
      <c r="CQ900" s="76"/>
    </row>
    <row r="901" spans="95:95" x14ac:dyDescent="0.25">
      <c r="CQ901" s="76"/>
    </row>
    <row r="902" spans="95:95" x14ac:dyDescent="0.25">
      <c r="CQ902" s="76"/>
    </row>
    <row r="903" spans="95:95" x14ac:dyDescent="0.25">
      <c r="CQ903" s="76"/>
    </row>
    <row r="904" spans="95:95" x14ac:dyDescent="0.25">
      <c r="CQ904" s="76"/>
    </row>
    <row r="905" spans="95:95" x14ac:dyDescent="0.25">
      <c r="CQ905" s="76"/>
    </row>
    <row r="906" spans="95:95" x14ac:dyDescent="0.25">
      <c r="CQ906" s="76"/>
    </row>
    <row r="907" spans="95:95" x14ac:dyDescent="0.25">
      <c r="CQ907" s="76"/>
    </row>
    <row r="908" spans="95:95" x14ac:dyDescent="0.25">
      <c r="CQ908" s="76"/>
    </row>
    <row r="909" spans="95:95" x14ac:dyDescent="0.25">
      <c r="CQ909" s="76"/>
    </row>
    <row r="910" spans="95:95" x14ac:dyDescent="0.25">
      <c r="CQ910" s="76"/>
    </row>
    <row r="911" spans="95:95" x14ac:dyDescent="0.25">
      <c r="CQ911" s="76"/>
    </row>
    <row r="912" spans="95:95" x14ac:dyDescent="0.25">
      <c r="CQ912" s="76"/>
    </row>
    <row r="913" spans="95:95" x14ac:dyDescent="0.25">
      <c r="CQ913" s="76"/>
    </row>
    <row r="914" spans="95:95" x14ac:dyDescent="0.25">
      <c r="CQ914" s="76"/>
    </row>
    <row r="915" spans="95:95" x14ac:dyDescent="0.25">
      <c r="CQ915" s="76"/>
    </row>
    <row r="916" spans="95:95" x14ac:dyDescent="0.25">
      <c r="CQ916" s="76"/>
    </row>
    <row r="917" spans="95:95" x14ac:dyDescent="0.25">
      <c r="CQ917" s="76"/>
    </row>
    <row r="918" spans="95:95" x14ac:dyDescent="0.25">
      <c r="CQ918" s="76"/>
    </row>
    <row r="919" spans="95:95" x14ac:dyDescent="0.25">
      <c r="CQ919" s="76"/>
    </row>
    <row r="920" spans="95:95" x14ac:dyDescent="0.25">
      <c r="CQ920" s="76"/>
    </row>
    <row r="921" spans="95:95" x14ac:dyDescent="0.25">
      <c r="CQ921" s="76"/>
    </row>
    <row r="922" spans="95:95" x14ac:dyDescent="0.25">
      <c r="CQ922" s="76"/>
    </row>
    <row r="923" spans="95:95" x14ac:dyDescent="0.25">
      <c r="CQ923" s="76"/>
    </row>
    <row r="924" spans="95:95" x14ac:dyDescent="0.25">
      <c r="CQ924" s="76"/>
    </row>
    <row r="925" spans="95:95" x14ac:dyDescent="0.25">
      <c r="CQ925" s="76"/>
    </row>
    <row r="926" spans="95:95" x14ac:dyDescent="0.25">
      <c r="CQ926" s="76"/>
    </row>
    <row r="927" spans="95:95" x14ac:dyDescent="0.25">
      <c r="CQ927" s="76"/>
    </row>
    <row r="928" spans="95:95" x14ac:dyDescent="0.25">
      <c r="CQ928" s="76"/>
    </row>
    <row r="929" spans="95:95" x14ac:dyDescent="0.25">
      <c r="CQ929" s="76"/>
    </row>
    <row r="930" spans="95:95" x14ac:dyDescent="0.25">
      <c r="CQ930" s="76"/>
    </row>
    <row r="931" spans="95:95" x14ac:dyDescent="0.25">
      <c r="CQ931" s="76"/>
    </row>
    <row r="932" spans="95:95" x14ac:dyDescent="0.25">
      <c r="CQ932" s="76"/>
    </row>
    <row r="933" spans="95:95" x14ac:dyDescent="0.25">
      <c r="CQ933" s="76"/>
    </row>
    <row r="934" spans="95:95" x14ac:dyDescent="0.25">
      <c r="CQ934" s="76"/>
    </row>
    <row r="935" spans="95:95" x14ac:dyDescent="0.25">
      <c r="CQ935" s="76"/>
    </row>
    <row r="936" spans="95:95" x14ac:dyDescent="0.25">
      <c r="CQ936" s="76"/>
    </row>
    <row r="937" spans="95:95" x14ac:dyDescent="0.25">
      <c r="CQ937" s="76"/>
    </row>
    <row r="938" spans="95:95" x14ac:dyDescent="0.25">
      <c r="CQ938" s="76"/>
    </row>
    <row r="939" spans="95:95" x14ac:dyDescent="0.25">
      <c r="CQ939" s="76"/>
    </row>
    <row r="940" spans="95:95" x14ac:dyDescent="0.25">
      <c r="CQ940" s="76"/>
    </row>
    <row r="941" spans="95:95" x14ac:dyDescent="0.25">
      <c r="CQ941" s="76"/>
    </row>
    <row r="942" spans="95:95" x14ac:dyDescent="0.25">
      <c r="CQ942" s="76"/>
    </row>
    <row r="943" spans="95:95" x14ac:dyDescent="0.25">
      <c r="CQ943" s="76"/>
    </row>
    <row r="944" spans="95:95" x14ac:dyDescent="0.25">
      <c r="CQ944" s="76"/>
    </row>
    <row r="945" spans="95:95" x14ac:dyDescent="0.25">
      <c r="CQ945" s="76"/>
    </row>
    <row r="946" spans="95:95" x14ac:dyDescent="0.25">
      <c r="CQ946" s="76"/>
    </row>
    <row r="947" spans="95:95" x14ac:dyDescent="0.25">
      <c r="CQ947" s="76"/>
    </row>
    <row r="948" spans="95:95" x14ac:dyDescent="0.25">
      <c r="CQ948" s="76"/>
    </row>
    <row r="949" spans="95:95" x14ac:dyDescent="0.25">
      <c r="CQ949" s="76"/>
    </row>
    <row r="950" spans="95:95" x14ac:dyDescent="0.25">
      <c r="CQ950" s="76"/>
    </row>
    <row r="951" spans="95:95" x14ac:dyDescent="0.25">
      <c r="CQ951" s="76"/>
    </row>
    <row r="952" spans="95:95" x14ac:dyDescent="0.25">
      <c r="CQ952" s="76"/>
    </row>
    <row r="953" spans="95:95" x14ac:dyDescent="0.25">
      <c r="CQ953" s="76"/>
    </row>
    <row r="954" spans="95:95" x14ac:dyDescent="0.25">
      <c r="CQ954" s="76"/>
    </row>
    <row r="955" spans="95:95" x14ac:dyDescent="0.25">
      <c r="CQ955" s="76"/>
    </row>
    <row r="956" spans="95:95" x14ac:dyDescent="0.25">
      <c r="CQ956" s="76"/>
    </row>
    <row r="957" spans="95:95" x14ac:dyDescent="0.25">
      <c r="CQ957" s="76"/>
    </row>
    <row r="958" spans="95:95" x14ac:dyDescent="0.25">
      <c r="CQ958" s="76"/>
    </row>
    <row r="959" spans="95:95" x14ac:dyDescent="0.25">
      <c r="CQ959" s="76"/>
    </row>
    <row r="960" spans="95:95" x14ac:dyDescent="0.25">
      <c r="CQ960" s="76"/>
    </row>
    <row r="961" spans="95:95" x14ac:dyDescent="0.25">
      <c r="CQ961" s="76"/>
    </row>
    <row r="962" spans="95:95" x14ac:dyDescent="0.25">
      <c r="CQ962" s="76"/>
    </row>
    <row r="963" spans="95:95" x14ac:dyDescent="0.25">
      <c r="CQ963" s="76"/>
    </row>
    <row r="964" spans="95:95" x14ac:dyDescent="0.25">
      <c r="CQ964" s="76"/>
    </row>
    <row r="965" spans="95:95" x14ac:dyDescent="0.25">
      <c r="CQ965" s="76"/>
    </row>
    <row r="966" spans="95:95" x14ac:dyDescent="0.25">
      <c r="CQ966" s="76"/>
    </row>
    <row r="967" spans="95:95" x14ac:dyDescent="0.25">
      <c r="CQ967" s="76"/>
    </row>
    <row r="968" spans="95:95" x14ac:dyDescent="0.25">
      <c r="CQ968" s="76"/>
    </row>
    <row r="969" spans="95:95" x14ac:dyDescent="0.25">
      <c r="CQ969" s="76"/>
    </row>
    <row r="970" spans="95:95" x14ac:dyDescent="0.25">
      <c r="CQ970" s="76"/>
    </row>
    <row r="971" spans="95:95" x14ac:dyDescent="0.25">
      <c r="CQ971" s="76"/>
    </row>
    <row r="972" spans="95:95" x14ac:dyDescent="0.25">
      <c r="CQ972" s="76"/>
    </row>
    <row r="973" spans="95:95" x14ac:dyDescent="0.25">
      <c r="CQ973" s="76"/>
    </row>
    <row r="974" spans="95:95" x14ac:dyDescent="0.25">
      <c r="CQ974" s="76"/>
    </row>
    <row r="975" spans="95:95" x14ac:dyDescent="0.25">
      <c r="CQ975" s="76"/>
    </row>
    <row r="976" spans="95:95" x14ac:dyDescent="0.25">
      <c r="CQ976" s="76"/>
    </row>
    <row r="977" spans="95:95" x14ac:dyDescent="0.25">
      <c r="CQ977" s="76"/>
    </row>
    <row r="978" spans="95:95" x14ac:dyDescent="0.25">
      <c r="CQ978" s="76"/>
    </row>
    <row r="979" spans="95:95" x14ac:dyDescent="0.25">
      <c r="CQ979" s="76"/>
    </row>
    <row r="980" spans="95:95" x14ac:dyDescent="0.25">
      <c r="CQ980" s="76"/>
    </row>
    <row r="981" spans="95:95" x14ac:dyDescent="0.25">
      <c r="CQ981" s="76"/>
    </row>
    <row r="982" spans="95:95" x14ac:dyDescent="0.25">
      <c r="CQ982" s="76"/>
    </row>
    <row r="983" spans="95:95" x14ac:dyDescent="0.25">
      <c r="CQ983" s="76"/>
    </row>
    <row r="984" spans="95:95" x14ac:dyDescent="0.25">
      <c r="CQ984" s="76"/>
    </row>
    <row r="985" spans="95:95" x14ac:dyDescent="0.25">
      <c r="CQ985" s="76"/>
    </row>
    <row r="986" spans="95:95" x14ac:dyDescent="0.25">
      <c r="CQ986" s="76"/>
    </row>
    <row r="987" spans="95:95" x14ac:dyDescent="0.25">
      <c r="CQ987" s="76"/>
    </row>
    <row r="988" spans="95:95" x14ac:dyDescent="0.25">
      <c r="CQ988" s="76"/>
    </row>
    <row r="989" spans="95:95" x14ac:dyDescent="0.25">
      <c r="CQ989" s="76"/>
    </row>
    <row r="990" spans="95:95" x14ac:dyDescent="0.25">
      <c r="CQ990" s="76"/>
    </row>
    <row r="991" spans="95:95" x14ac:dyDescent="0.25">
      <c r="CQ991" s="76"/>
    </row>
    <row r="992" spans="95:95" x14ac:dyDescent="0.25">
      <c r="CQ992" s="76"/>
    </row>
    <row r="993" spans="95:95" x14ac:dyDescent="0.25">
      <c r="CQ993" s="76"/>
    </row>
    <row r="994" spans="95:95" x14ac:dyDescent="0.25">
      <c r="CQ994" s="76"/>
    </row>
    <row r="995" spans="95:95" x14ac:dyDescent="0.25">
      <c r="CQ995" s="76"/>
    </row>
    <row r="996" spans="95:95" x14ac:dyDescent="0.25">
      <c r="CQ996" s="76"/>
    </row>
    <row r="997" spans="95:95" x14ac:dyDescent="0.25">
      <c r="CQ997" s="76"/>
    </row>
    <row r="998" spans="95:95" x14ac:dyDescent="0.25">
      <c r="CQ998" s="76"/>
    </row>
    <row r="999" spans="95:95" x14ac:dyDescent="0.25">
      <c r="CQ999" s="76"/>
    </row>
    <row r="1000" spans="95:95" x14ac:dyDescent="0.25">
      <c r="CQ1000" s="76"/>
    </row>
    <row r="1001" spans="95:95" x14ac:dyDescent="0.25">
      <c r="CQ1001" s="76"/>
    </row>
    <row r="1002" spans="95:95" x14ac:dyDescent="0.25">
      <c r="CQ1002" s="76"/>
    </row>
    <row r="1003" spans="95:95" x14ac:dyDescent="0.25">
      <c r="CQ1003" s="76"/>
    </row>
    <row r="1004" spans="95:95" x14ac:dyDescent="0.25">
      <c r="CQ1004" s="76"/>
    </row>
    <row r="1005" spans="95:95" x14ac:dyDescent="0.25">
      <c r="CQ1005" s="76"/>
    </row>
    <row r="1006" spans="95:95" x14ac:dyDescent="0.25">
      <c r="CQ1006" s="76"/>
    </row>
    <row r="1007" spans="95:95" x14ac:dyDescent="0.25">
      <c r="CQ1007" s="76"/>
    </row>
    <row r="1008" spans="95:95" x14ac:dyDescent="0.25">
      <c r="CQ1008" s="76"/>
    </row>
    <row r="1009" spans="95:95" x14ac:dyDescent="0.25">
      <c r="CQ1009" s="76"/>
    </row>
    <row r="1010" spans="95:95" x14ac:dyDescent="0.25">
      <c r="CQ1010" s="76"/>
    </row>
    <row r="1011" spans="95:95" x14ac:dyDescent="0.25">
      <c r="CQ1011" s="76"/>
    </row>
    <row r="1012" spans="95:95" x14ac:dyDescent="0.25">
      <c r="CQ1012" s="76"/>
    </row>
    <row r="1013" spans="95:95" x14ac:dyDescent="0.25">
      <c r="CQ1013" s="76"/>
    </row>
    <row r="1014" spans="95:95" x14ac:dyDescent="0.25">
      <c r="CQ1014" s="76"/>
    </row>
    <row r="1015" spans="95:95" x14ac:dyDescent="0.25">
      <c r="CQ1015" s="76"/>
    </row>
    <row r="1016" spans="95:95" x14ac:dyDescent="0.25">
      <c r="CQ1016" s="76"/>
    </row>
    <row r="1017" spans="95:95" x14ac:dyDescent="0.25">
      <c r="CQ1017" s="76"/>
    </row>
    <row r="1018" spans="95:95" x14ac:dyDescent="0.25">
      <c r="CQ1018" s="76"/>
    </row>
    <row r="1019" spans="95:95" x14ac:dyDescent="0.25">
      <c r="CQ1019" s="76"/>
    </row>
    <row r="1020" spans="95:95" x14ac:dyDescent="0.25">
      <c r="CQ1020" s="76"/>
    </row>
    <row r="1021" spans="95:95" x14ac:dyDescent="0.25">
      <c r="CQ1021" s="76"/>
    </row>
    <row r="1022" spans="95:95" x14ac:dyDescent="0.25">
      <c r="CQ1022" s="76"/>
    </row>
    <row r="1023" spans="95:95" x14ac:dyDescent="0.25">
      <c r="CQ1023" s="76"/>
    </row>
    <row r="1024" spans="95:95" x14ac:dyDescent="0.25">
      <c r="CQ1024" s="76"/>
    </row>
    <row r="1025" spans="95:95" x14ac:dyDescent="0.25">
      <c r="CQ1025" s="76"/>
    </row>
    <row r="1026" spans="95:95" x14ac:dyDescent="0.25">
      <c r="CQ1026" s="76"/>
    </row>
    <row r="1027" spans="95:95" x14ac:dyDescent="0.25">
      <c r="CQ1027" s="76"/>
    </row>
    <row r="1028" spans="95:95" x14ac:dyDescent="0.25">
      <c r="CQ1028" s="76"/>
    </row>
    <row r="1029" spans="95:95" x14ac:dyDescent="0.25">
      <c r="CQ1029" s="76"/>
    </row>
    <row r="1030" spans="95:95" x14ac:dyDescent="0.25">
      <c r="CQ1030" s="76"/>
    </row>
    <row r="1031" spans="95:95" x14ac:dyDescent="0.25">
      <c r="CQ1031" s="76"/>
    </row>
    <row r="1032" spans="95:95" x14ac:dyDescent="0.25">
      <c r="CQ1032" s="76"/>
    </row>
    <row r="1033" spans="95:95" x14ac:dyDescent="0.25">
      <c r="CQ1033" s="76"/>
    </row>
    <row r="1034" spans="95:95" x14ac:dyDescent="0.25">
      <c r="CQ1034" s="76"/>
    </row>
    <row r="1035" spans="95:95" x14ac:dyDescent="0.25">
      <c r="CQ1035" s="76"/>
    </row>
    <row r="1036" spans="95:95" x14ac:dyDescent="0.25">
      <c r="CQ1036" s="76"/>
    </row>
    <row r="1037" spans="95:95" x14ac:dyDescent="0.25">
      <c r="CQ1037" s="76"/>
    </row>
    <row r="1038" spans="95:95" x14ac:dyDescent="0.25">
      <c r="CQ1038" s="76"/>
    </row>
    <row r="1039" spans="95:95" x14ac:dyDescent="0.25">
      <c r="CQ1039" s="76"/>
    </row>
    <row r="1040" spans="95:95" x14ac:dyDescent="0.25">
      <c r="CQ1040" s="76"/>
    </row>
    <row r="1041" spans="95:95" x14ac:dyDescent="0.25">
      <c r="CQ1041" s="76"/>
    </row>
    <row r="1042" spans="95:95" x14ac:dyDescent="0.25">
      <c r="CQ1042" s="76"/>
    </row>
    <row r="1043" spans="95:95" x14ac:dyDescent="0.25">
      <c r="CQ1043" s="76"/>
    </row>
    <row r="1044" spans="95:95" x14ac:dyDescent="0.25">
      <c r="CQ1044" s="76"/>
    </row>
    <row r="1045" spans="95:95" x14ac:dyDescent="0.25">
      <c r="CQ1045" s="76"/>
    </row>
    <row r="1046" spans="95:95" x14ac:dyDescent="0.25">
      <c r="CQ1046" s="76"/>
    </row>
    <row r="1047" spans="95:95" x14ac:dyDescent="0.25">
      <c r="CQ1047" s="76"/>
    </row>
    <row r="1048" spans="95:95" x14ac:dyDescent="0.25">
      <c r="CQ1048" s="76"/>
    </row>
    <row r="1049" spans="95:95" x14ac:dyDescent="0.25">
      <c r="CQ1049" s="76"/>
    </row>
    <row r="1050" spans="95:95" x14ac:dyDescent="0.25">
      <c r="CQ1050" s="76"/>
    </row>
    <row r="1051" spans="95:95" x14ac:dyDescent="0.25">
      <c r="CQ1051" s="76"/>
    </row>
    <row r="1052" spans="95:95" x14ac:dyDescent="0.25">
      <c r="CQ1052" s="76"/>
    </row>
    <row r="1053" spans="95:95" x14ac:dyDescent="0.25">
      <c r="CQ1053" s="76"/>
    </row>
    <row r="1054" spans="95:95" x14ac:dyDescent="0.25">
      <c r="CQ1054" s="76"/>
    </row>
    <row r="1055" spans="95:95" x14ac:dyDescent="0.25">
      <c r="CQ1055" s="76"/>
    </row>
    <row r="1056" spans="95:95" x14ac:dyDescent="0.25">
      <c r="CQ1056" s="76"/>
    </row>
    <row r="1057" spans="95:95" x14ac:dyDescent="0.25">
      <c r="CQ1057" s="76"/>
    </row>
    <row r="1058" spans="95:95" x14ac:dyDescent="0.25">
      <c r="CQ1058" s="76"/>
    </row>
    <row r="1059" spans="95:95" x14ac:dyDescent="0.25">
      <c r="CQ1059" s="76"/>
    </row>
    <row r="1060" spans="95:95" x14ac:dyDescent="0.25">
      <c r="CQ1060" s="76"/>
    </row>
    <row r="1061" spans="95:95" x14ac:dyDescent="0.25">
      <c r="CQ1061" s="76"/>
    </row>
    <row r="1062" spans="95:95" x14ac:dyDescent="0.25">
      <c r="CQ1062" s="76"/>
    </row>
    <row r="1063" spans="95:95" x14ac:dyDescent="0.25">
      <c r="CQ1063" s="76"/>
    </row>
    <row r="1064" spans="95:95" x14ac:dyDescent="0.25">
      <c r="CQ1064" s="76"/>
    </row>
    <row r="1065" spans="95:95" x14ac:dyDescent="0.25">
      <c r="CQ1065" s="76"/>
    </row>
    <row r="1066" spans="95:95" x14ac:dyDescent="0.25">
      <c r="CQ1066" s="76"/>
    </row>
    <row r="1067" spans="95:95" x14ac:dyDescent="0.25">
      <c r="CQ1067" s="76"/>
    </row>
    <row r="1068" spans="95:95" x14ac:dyDescent="0.25">
      <c r="CQ1068" s="76"/>
    </row>
    <row r="1069" spans="95:95" x14ac:dyDescent="0.25">
      <c r="CQ1069" s="76"/>
    </row>
    <row r="1070" spans="95:95" x14ac:dyDescent="0.25">
      <c r="CQ1070" s="76"/>
    </row>
    <row r="1071" spans="95:95" x14ac:dyDescent="0.25">
      <c r="CQ1071" s="76"/>
    </row>
    <row r="1072" spans="95:95" x14ac:dyDescent="0.25">
      <c r="CQ1072" s="76"/>
    </row>
    <row r="1073" spans="95:95" x14ac:dyDescent="0.25">
      <c r="CQ1073" s="76"/>
    </row>
    <row r="1074" spans="95:95" x14ac:dyDescent="0.25">
      <c r="CQ1074" s="76"/>
    </row>
    <row r="1075" spans="95:95" x14ac:dyDescent="0.25">
      <c r="CQ1075" s="76"/>
    </row>
    <row r="1076" spans="95:95" x14ac:dyDescent="0.25">
      <c r="CQ1076" s="76"/>
    </row>
    <row r="1077" spans="95:95" x14ac:dyDescent="0.25">
      <c r="CQ1077" s="76"/>
    </row>
    <row r="1078" spans="95:95" x14ac:dyDescent="0.25">
      <c r="CQ1078" s="76"/>
    </row>
    <row r="1079" spans="95:95" x14ac:dyDescent="0.25">
      <c r="CQ1079" s="76"/>
    </row>
    <row r="1080" spans="95:95" x14ac:dyDescent="0.25">
      <c r="CQ1080" s="76"/>
    </row>
    <row r="1081" spans="95:95" x14ac:dyDescent="0.25">
      <c r="CQ1081" s="76"/>
    </row>
    <row r="1082" spans="95:95" x14ac:dyDescent="0.25">
      <c r="CQ1082" s="76"/>
    </row>
    <row r="1083" spans="95:95" x14ac:dyDescent="0.25">
      <c r="CQ1083" s="76"/>
    </row>
    <row r="1084" spans="95:95" x14ac:dyDescent="0.25">
      <c r="CQ1084" s="76"/>
    </row>
    <row r="1085" spans="95:95" x14ac:dyDescent="0.25">
      <c r="CQ1085" s="76"/>
    </row>
    <row r="1086" spans="95:95" x14ac:dyDescent="0.25">
      <c r="CQ1086" s="76"/>
    </row>
    <row r="1087" spans="95:95" x14ac:dyDescent="0.25">
      <c r="CQ1087" s="76"/>
    </row>
    <row r="1088" spans="95:95" x14ac:dyDescent="0.25">
      <c r="CQ1088" s="76"/>
    </row>
    <row r="1089" spans="95:95" x14ac:dyDescent="0.25">
      <c r="CQ1089" s="76"/>
    </row>
    <row r="1090" spans="95:95" x14ac:dyDescent="0.25">
      <c r="CQ1090" s="76"/>
    </row>
    <row r="1091" spans="95:95" x14ac:dyDescent="0.25">
      <c r="CQ1091" s="76"/>
    </row>
    <row r="1092" spans="95:95" x14ac:dyDescent="0.25">
      <c r="CQ1092" s="76"/>
    </row>
    <row r="1093" spans="95:95" x14ac:dyDescent="0.25">
      <c r="CQ1093" s="76"/>
    </row>
    <row r="1094" spans="95:95" x14ac:dyDescent="0.25">
      <c r="CQ1094" s="76"/>
    </row>
    <row r="1095" spans="95:95" x14ac:dyDescent="0.25">
      <c r="CQ1095" s="76"/>
    </row>
    <row r="1096" spans="95:95" x14ac:dyDescent="0.25">
      <c r="CQ1096" s="76"/>
    </row>
    <row r="1097" spans="95:95" x14ac:dyDescent="0.25">
      <c r="CQ1097" s="76"/>
    </row>
    <row r="1098" spans="95:95" x14ac:dyDescent="0.25">
      <c r="CQ1098" s="76"/>
    </row>
    <row r="1099" spans="95:95" x14ac:dyDescent="0.25">
      <c r="CQ1099" s="76"/>
    </row>
    <row r="1100" spans="95:95" x14ac:dyDescent="0.25">
      <c r="CQ1100" s="76"/>
    </row>
    <row r="1101" spans="95:95" x14ac:dyDescent="0.25">
      <c r="CQ1101" s="76"/>
    </row>
    <row r="1102" spans="95:95" x14ac:dyDescent="0.25">
      <c r="CQ1102" s="76"/>
    </row>
    <row r="1103" spans="95:95" x14ac:dyDescent="0.25">
      <c r="CQ1103" s="76"/>
    </row>
    <row r="1104" spans="95:95" x14ac:dyDescent="0.25">
      <c r="CQ1104" s="76"/>
    </row>
    <row r="1105" spans="95:95" x14ac:dyDescent="0.25">
      <c r="CQ1105" s="76"/>
    </row>
    <row r="1106" spans="95:95" x14ac:dyDescent="0.25">
      <c r="CQ1106" s="76"/>
    </row>
    <row r="1107" spans="95:95" x14ac:dyDescent="0.25">
      <c r="CQ1107" s="76"/>
    </row>
    <row r="1108" spans="95:95" x14ac:dyDescent="0.25">
      <c r="CQ1108" s="76"/>
    </row>
    <row r="1109" spans="95:95" x14ac:dyDescent="0.25">
      <c r="CQ1109" s="76"/>
    </row>
    <row r="1110" spans="95:95" x14ac:dyDescent="0.25">
      <c r="CQ1110" s="76"/>
    </row>
    <row r="1111" spans="95:95" x14ac:dyDescent="0.25">
      <c r="CQ1111" s="76"/>
    </row>
    <row r="1112" spans="95:95" x14ac:dyDescent="0.25">
      <c r="CQ1112" s="76"/>
    </row>
    <row r="1113" spans="95:95" x14ac:dyDescent="0.25">
      <c r="CQ1113" s="76"/>
    </row>
    <row r="1114" spans="95:95" x14ac:dyDescent="0.25">
      <c r="CQ1114" s="76"/>
    </row>
    <row r="1115" spans="95:95" x14ac:dyDescent="0.25">
      <c r="CQ1115" s="76"/>
    </row>
    <row r="1116" spans="95:95" x14ac:dyDescent="0.25">
      <c r="CQ1116" s="76"/>
    </row>
    <row r="1117" spans="95:95" x14ac:dyDescent="0.25">
      <c r="CQ1117" s="76"/>
    </row>
    <row r="1118" spans="95:95" x14ac:dyDescent="0.25">
      <c r="CQ1118" s="76"/>
    </row>
    <row r="1119" spans="95:95" x14ac:dyDescent="0.25">
      <c r="CQ1119" s="76"/>
    </row>
    <row r="1120" spans="95:95" x14ac:dyDescent="0.25">
      <c r="CQ1120" s="76"/>
    </row>
    <row r="1121" spans="95:95" x14ac:dyDescent="0.25">
      <c r="CQ1121" s="76"/>
    </row>
    <row r="1122" spans="95:95" x14ac:dyDescent="0.25">
      <c r="CQ1122" s="76"/>
    </row>
    <row r="1123" spans="95:95" x14ac:dyDescent="0.25">
      <c r="CQ1123" s="76"/>
    </row>
    <row r="1124" spans="95:95" x14ac:dyDescent="0.25">
      <c r="CQ1124" s="76"/>
    </row>
    <row r="1125" spans="95:95" x14ac:dyDescent="0.25">
      <c r="CQ1125" s="77"/>
    </row>
  </sheetData>
  <sortState ref="A9:D103">
    <sortCondition ref="C9:C103"/>
  </sortState>
  <mergeCells count="17">
    <mergeCell ref="A106:F106"/>
    <mergeCell ref="A108:F108"/>
    <mergeCell ref="E7:O7"/>
    <mergeCell ref="CN7:CS7"/>
    <mergeCell ref="AO7:BD7"/>
    <mergeCell ref="AA7:AH7"/>
    <mergeCell ref="CG7:CL7"/>
    <mergeCell ref="BF7:BU7"/>
    <mergeCell ref="Q7:Y7"/>
    <mergeCell ref="AJ7:AM7"/>
    <mergeCell ref="BW7:BY7"/>
    <mergeCell ref="CA7:CC7"/>
    <mergeCell ref="E1:X1"/>
    <mergeCell ref="E2:X2"/>
    <mergeCell ref="E3:X3"/>
    <mergeCell ref="E4:X4"/>
    <mergeCell ref="A6:B6"/>
  </mergeCells>
  <hyperlinks>
    <hyperlink ref="A6" location="ÍNDICE!A1" display="VOLVER AL INDICE"/>
  </hyperlinks>
  <pageMargins left="0.7" right="0.7" top="0.75" bottom="0.75" header="0.3" footer="0.3"/>
  <pageSetup orientation="portrait" r:id="rId1"/>
  <ignoredErrors>
    <ignoredError sqref="B104:D104"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1124"/>
  <sheetViews>
    <sheetView workbookViewId="0">
      <pane xSplit="2" ySplit="8" topLeftCell="C9" activePane="bottomRight" state="frozen"/>
      <selection pane="topRight" activeCell="C1" sqref="C1"/>
      <selection pane="bottomLeft" activeCell="A4" sqref="A4"/>
      <selection pane="bottomRight" activeCell="B48" sqref="B48"/>
    </sheetView>
  </sheetViews>
  <sheetFormatPr baseColWidth="10" defaultRowHeight="12" x14ac:dyDescent="0.2"/>
  <cols>
    <col min="1" max="1" width="9.42578125" style="4" customWidth="1"/>
    <col min="2" max="2" width="15.7109375" style="4" customWidth="1"/>
    <col min="3" max="13" width="10.7109375" style="4" customWidth="1"/>
    <col min="14" max="14" width="2.28515625" style="4" customWidth="1"/>
    <col min="15" max="23" width="10.7109375" style="4" customWidth="1"/>
    <col min="24" max="24" width="2.28515625" style="4" customWidth="1"/>
    <col min="25" max="32" width="10.7109375" style="4" customWidth="1"/>
    <col min="33" max="33" width="2.28515625" style="78" customWidth="1"/>
    <col min="34" max="37" width="10.7109375" style="4" customWidth="1"/>
    <col min="38" max="38" width="2.42578125" style="4" customWidth="1"/>
    <col min="39" max="50" width="10.7109375" style="4" customWidth="1"/>
    <col min="51" max="54" width="10.7109375" style="5" customWidth="1"/>
    <col min="55" max="55" width="2.28515625" style="5" customWidth="1"/>
    <col min="56" max="67" width="11.42578125" style="5"/>
    <col min="68" max="71" width="11.42578125" style="5" customWidth="1"/>
    <col min="72" max="72" width="2.7109375" style="98" customWidth="1"/>
    <col min="73" max="75" width="11.42578125" style="5" customWidth="1"/>
    <col min="76" max="76" width="2.28515625" style="98" customWidth="1"/>
    <col min="77" max="79" width="11.42578125" style="5" customWidth="1"/>
    <col min="80" max="80" width="2.42578125" style="5" customWidth="1"/>
    <col min="81" max="81" width="11.42578125" style="5" customWidth="1"/>
    <col min="82" max="82" width="2.28515625" style="5" customWidth="1"/>
    <col min="83" max="88" width="12.85546875" style="5" customWidth="1"/>
    <col min="89" max="89" width="2.28515625" style="5" customWidth="1"/>
    <col min="90" max="90" width="12" style="5" bestFit="1" customWidth="1"/>
    <col min="91" max="92" width="11.42578125" style="5"/>
    <col min="93" max="93" width="11.42578125" style="6"/>
    <col min="94" max="94" width="11.42578125" style="5"/>
    <col min="95" max="95" width="11.5703125" style="5" bestFit="1" customWidth="1"/>
    <col min="96" max="16384" width="11.42578125" style="5"/>
  </cols>
  <sheetData>
    <row r="1" spans="1:95" s="54" customFormat="1" ht="15" x14ac:dyDescent="0.25">
      <c r="A1" s="53"/>
      <c r="B1" s="53"/>
      <c r="E1" s="130" t="s">
        <v>1237</v>
      </c>
      <c r="F1" s="131"/>
      <c r="G1" s="131"/>
      <c r="H1" s="131"/>
      <c r="I1" s="131"/>
      <c r="J1" s="131"/>
      <c r="K1" s="131"/>
      <c r="L1" s="131"/>
      <c r="M1" s="131"/>
      <c r="N1" s="131"/>
      <c r="O1" s="131"/>
      <c r="P1" s="131"/>
      <c r="Q1" s="131"/>
      <c r="R1" s="131"/>
      <c r="S1" s="131"/>
      <c r="T1" s="131"/>
      <c r="U1" s="131"/>
      <c r="V1" s="131"/>
      <c r="W1" s="131"/>
      <c r="X1" s="132"/>
      <c r="BT1" s="97"/>
      <c r="BX1" s="97"/>
    </row>
    <row r="2" spans="1:95" s="54" customFormat="1" ht="15" x14ac:dyDescent="0.25">
      <c r="A2" s="53"/>
      <c r="B2" s="53"/>
      <c r="E2" s="133" t="s">
        <v>1238</v>
      </c>
      <c r="F2" s="134"/>
      <c r="G2" s="134"/>
      <c r="H2" s="134"/>
      <c r="I2" s="134"/>
      <c r="J2" s="134"/>
      <c r="K2" s="134"/>
      <c r="L2" s="134"/>
      <c r="M2" s="134"/>
      <c r="N2" s="134"/>
      <c r="O2" s="134"/>
      <c r="P2" s="134"/>
      <c r="Q2" s="134"/>
      <c r="R2" s="134"/>
      <c r="S2" s="134"/>
      <c r="T2" s="134"/>
      <c r="U2" s="134"/>
      <c r="V2" s="134"/>
      <c r="W2" s="134"/>
      <c r="X2" s="135"/>
      <c r="BT2" s="97"/>
      <c r="BX2" s="97"/>
    </row>
    <row r="3" spans="1:95" s="54" customFormat="1" ht="15" x14ac:dyDescent="0.25">
      <c r="B3" s="53"/>
      <c r="E3" s="133" t="s">
        <v>1243</v>
      </c>
      <c r="F3" s="134"/>
      <c r="G3" s="134"/>
      <c r="H3" s="134"/>
      <c r="I3" s="134"/>
      <c r="J3" s="134"/>
      <c r="K3" s="134"/>
      <c r="L3" s="134"/>
      <c r="M3" s="134"/>
      <c r="N3" s="134"/>
      <c r="O3" s="134"/>
      <c r="P3" s="134"/>
      <c r="Q3" s="134"/>
      <c r="R3" s="134"/>
      <c r="S3" s="134"/>
      <c r="T3" s="134"/>
      <c r="U3" s="134"/>
      <c r="V3" s="134"/>
      <c r="W3" s="134"/>
      <c r="X3" s="135"/>
      <c r="BT3" s="97"/>
      <c r="BX3" s="97"/>
    </row>
    <row r="4" spans="1:95" s="54" customFormat="1" ht="15" x14ac:dyDescent="0.25">
      <c r="B4" s="53"/>
      <c r="E4" s="136">
        <v>2016</v>
      </c>
      <c r="F4" s="137"/>
      <c r="G4" s="137"/>
      <c r="H4" s="137"/>
      <c r="I4" s="137"/>
      <c r="J4" s="137"/>
      <c r="K4" s="137"/>
      <c r="L4" s="137"/>
      <c r="M4" s="137"/>
      <c r="N4" s="137"/>
      <c r="O4" s="137"/>
      <c r="P4" s="137"/>
      <c r="Q4" s="137"/>
      <c r="R4" s="137"/>
      <c r="S4" s="137"/>
      <c r="T4" s="137"/>
      <c r="U4" s="137"/>
      <c r="V4" s="137"/>
      <c r="W4" s="137"/>
      <c r="X4" s="138"/>
      <c r="BT4" s="97"/>
      <c r="BX4" s="97"/>
    </row>
    <row r="5" spans="1:95" s="54" customFormat="1" ht="15" x14ac:dyDescent="0.25">
      <c r="B5" s="53"/>
      <c r="E5" s="88"/>
      <c r="F5" s="88"/>
      <c r="G5" s="88"/>
      <c r="H5" s="88"/>
      <c r="I5" s="88"/>
      <c r="J5" s="88"/>
      <c r="K5" s="88"/>
      <c r="L5" s="88"/>
      <c r="M5" s="88"/>
      <c r="N5" s="88"/>
      <c r="O5" s="88"/>
      <c r="P5" s="88"/>
      <c r="Q5" s="88"/>
      <c r="R5" s="88"/>
      <c r="S5" s="88"/>
      <c r="T5" s="88"/>
      <c r="U5" s="88"/>
      <c r="V5" s="88"/>
      <c r="W5" s="88"/>
      <c r="X5" s="88"/>
      <c r="BT5" s="97"/>
      <c r="BX5" s="97"/>
    </row>
    <row r="6" spans="1:95" ht="15" x14ac:dyDescent="0.25">
      <c r="A6" s="141" t="s">
        <v>1244</v>
      </c>
      <c r="B6" s="141"/>
      <c r="AF6" s="78"/>
      <c r="AG6" s="4"/>
      <c r="AX6" s="5"/>
      <c r="BB6" s="54"/>
      <c r="BS6" s="6"/>
      <c r="BT6" s="6"/>
      <c r="BU6" s="6"/>
      <c r="BV6" s="6"/>
      <c r="BW6" s="6"/>
      <c r="BX6" s="6"/>
      <c r="BY6" s="6"/>
      <c r="BZ6" s="6"/>
      <c r="CO6" s="5"/>
    </row>
    <row r="7" spans="1:95" ht="12" customHeight="1" x14ac:dyDescent="0.2">
      <c r="C7" s="139" t="s">
        <v>1211</v>
      </c>
      <c r="D7" s="139"/>
      <c r="E7" s="139"/>
      <c r="F7" s="139"/>
      <c r="G7" s="139"/>
      <c r="H7" s="139"/>
      <c r="I7" s="139"/>
      <c r="J7" s="139"/>
      <c r="K7" s="139"/>
      <c r="L7" s="139"/>
      <c r="M7" s="139"/>
      <c r="N7" s="2"/>
      <c r="O7" s="142" t="s">
        <v>1212</v>
      </c>
      <c r="P7" s="142"/>
      <c r="Q7" s="142"/>
      <c r="R7" s="142"/>
      <c r="S7" s="142"/>
      <c r="T7" s="142"/>
      <c r="U7" s="142"/>
      <c r="V7" s="142"/>
      <c r="W7" s="142"/>
      <c r="X7" s="7"/>
      <c r="Y7" s="139" t="s">
        <v>1222</v>
      </c>
      <c r="Z7" s="139"/>
      <c r="AA7" s="139"/>
      <c r="AB7" s="139"/>
      <c r="AC7" s="139"/>
      <c r="AD7" s="139"/>
      <c r="AE7" s="139"/>
      <c r="AF7" s="139"/>
      <c r="AG7" s="5"/>
      <c r="AH7" s="142" t="s">
        <v>1220</v>
      </c>
      <c r="AI7" s="142"/>
      <c r="AJ7" s="142"/>
      <c r="AK7" s="142"/>
      <c r="AL7" s="2"/>
      <c r="AM7" s="139" t="s">
        <v>1189</v>
      </c>
      <c r="AN7" s="139"/>
      <c r="AO7" s="139"/>
      <c r="AP7" s="139"/>
      <c r="AQ7" s="139"/>
      <c r="AR7" s="139"/>
      <c r="AS7" s="139"/>
      <c r="AT7" s="139"/>
      <c r="AU7" s="139"/>
      <c r="AV7" s="139"/>
      <c r="AW7" s="139"/>
      <c r="AX7" s="139"/>
      <c r="AY7" s="139"/>
      <c r="AZ7" s="139"/>
      <c r="BA7" s="139"/>
      <c r="BB7" s="139"/>
      <c r="BD7" s="139" t="s">
        <v>1188</v>
      </c>
      <c r="BE7" s="139"/>
      <c r="BF7" s="139"/>
      <c r="BG7" s="139"/>
      <c r="BH7" s="139"/>
      <c r="BI7" s="139"/>
      <c r="BJ7" s="139"/>
      <c r="BK7" s="139"/>
      <c r="BL7" s="139"/>
      <c r="BM7" s="139"/>
      <c r="BN7" s="139"/>
      <c r="BO7" s="139"/>
      <c r="BP7" s="139"/>
      <c r="BQ7" s="139"/>
      <c r="BR7" s="139"/>
      <c r="BS7" s="139"/>
      <c r="BT7" s="100"/>
      <c r="BU7" s="140" t="s">
        <v>1228</v>
      </c>
      <c r="BV7" s="140"/>
      <c r="BW7" s="140"/>
      <c r="BX7" s="99"/>
      <c r="BY7" s="140" t="s">
        <v>1233</v>
      </c>
      <c r="BZ7" s="140"/>
      <c r="CA7" s="140"/>
      <c r="CC7" s="56" t="s">
        <v>1174</v>
      </c>
      <c r="CE7" s="140" t="s">
        <v>1190</v>
      </c>
      <c r="CF7" s="140"/>
      <c r="CG7" s="140"/>
      <c r="CH7" s="140"/>
      <c r="CI7" s="140"/>
      <c r="CJ7" s="140"/>
      <c r="CL7" s="140" t="s">
        <v>1187</v>
      </c>
      <c r="CM7" s="140"/>
      <c r="CN7" s="140"/>
      <c r="CO7" s="140"/>
      <c r="CP7" s="140"/>
      <c r="CQ7" s="140"/>
    </row>
    <row r="8" spans="1:95" s="7" customFormat="1" ht="36" x14ac:dyDescent="0.25">
      <c r="A8" s="7" t="s">
        <v>1191</v>
      </c>
      <c r="B8" s="7" t="s">
        <v>2</v>
      </c>
      <c r="C8" s="7" t="s">
        <v>1195</v>
      </c>
      <c r="D8" s="7" t="s">
        <v>1196</v>
      </c>
      <c r="E8" s="7" t="s">
        <v>1197</v>
      </c>
      <c r="F8" s="7" t="s">
        <v>1198</v>
      </c>
      <c r="G8" s="7" t="s">
        <v>1199</v>
      </c>
      <c r="H8" s="7" t="s">
        <v>1203</v>
      </c>
      <c r="I8" s="7" t="s">
        <v>1204</v>
      </c>
      <c r="J8" s="7" t="s">
        <v>1200</v>
      </c>
      <c r="K8" s="7" t="s">
        <v>1201</v>
      </c>
      <c r="L8" s="7" t="s">
        <v>1202</v>
      </c>
      <c r="M8" s="7" t="s">
        <v>1210</v>
      </c>
      <c r="O8" s="7" t="s">
        <v>1212</v>
      </c>
      <c r="P8" s="7" t="s">
        <v>1213</v>
      </c>
      <c r="Q8" s="7" t="s">
        <v>1214</v>
      </c>
      <c r="R8" s="7" t="s">
        <v>1223</v>
      </c>
      <c r="S8" s="7" t="s">
        <v>1236</v>
      </c>
      <c r="T8" s="7" t="s">
        <v>1217</v>
      </c>
      <c r="U8" s="7" t="s">
        <v>1218</v>
      </c>
      <c r="V8" s="7" t="s">
        <v>1219</v>
      </c>
      <c r="W8" s="7" t="s">
        <v>1210</v>
      </c>
      <c r="Y8" s="7" t="s">
        <v>1205</v>
      </c>
      <c r="Z8" s="7" t="s">
        <v>1206</v>
      </c>
      <c r="AA8" s="7" t="s">
        <v>1207</v>
      </c>
      <c r="AB8" s="7" t="s">
        <v>1163</v>
      </c>
      <c r="AC8" s="7" t="s">
        <v>1164</v>
      </c>
      <c r="AD8" s="7" t="s">
        <v>1165</v>
      </c>
      <c r="AE8" s="7" t="s">
        <v>1166</v>
      </c>
      <c r="AF8" s="7" t="s">
        <v>1167</v>
      </c>
      <c r="AG8" s="57"/>
      <c r="AH8" s="7" t="s">
        <v>1221</v>
      </c>
      <c r="AI8" s="7" t="s">
        <v>1164</v>
      </c>
      <c r="AJ8" s="7" t="s">
        <v>1166</v>
      </c>
      <c r="AK8" s="7" t="s">
        <v>1167</v>
      </c>
      <c r="AM8" s="7" t="s">
        <v>3</v>
      </c>
      <c r="AN8" s="7" t="s">
        <v>1155</v>
      </c>
      <c r="AO8" s="7" t="s">
        <v>1156</v>
      </c>
      <c r="AP8" s="7" t="s">
        <v>1157</v>
      </c>
      <c r="AQ8" s="7" t="s">
        <v>1158</v>
      </c>
      <c r="AR8" s="7" t="s">
        <v>1209</v>
      </c>
      <c r="AS8" s="7" t="s">
        <v>4</v>
      </c>
      <c r="AT8" s="7" t="s">
        <v>1159</v>
      </c>
      <c r="AU8" s="7" t="s">
        <v>1160</v>
      </c>
      <c r="AV8" s="7" t="s">
        <v>1161</v>
      </c>
      <c r="AW8" s="7" t="s">
        <v>1162</v>
      </c>
      <c r="AX8" s="7" t="s">
        <v>1208</v>
      </c>
      <c r="AY8" s="7" t="s">
        <v>1170</v>
      </c>
      <c r="AZ8" s="7" t="s">
        <v>1171</v>
      </c>
      <c r="BA8" s="7" t="s">
        <v>1172</v>
      </c>
      <c r="BB8" s="7" t="s">
        <v>1173</v>
      </c>
      <c r="BC8" s="58"/>
      <c r="BD8" s="89" t="s">
        <v>1246</v>
      </c>
      <c r="BE8" s="89" t="s">
        <v>1247</v>
      </c>
      <c r="BF8" s="89" t="s">
        <v>1248</v>
      </c>
      <c r="BG8" s="89" t="s">
        <v>1249</v>
      </c>
      <c r="BH8" s="89" t="s">
        <v>1250</v>
      </c>
      <c r="BI8" s="90" t="s">
        <v>1251</v>
      </c>
      <c r="BJ8" s="89" t="s">
        <v>1252</v>
      </c>
      <c r="BK8" s="89" t="s">
        <v>1253</v>
      </c>
      <c r="BL8" s="89" t="s">
        <v>1254</v>
      </c>
      <c r="BM8" s="89" t="s">
        <v>1255</v>
      </c>
      <c r="BN8" s="89" t="s">
        <v>1256</v>
      </c>
      <c r="BO8" s="89" t="s">
        <v>1257</v>
      </c>
      <c r="BP8" s="89" t="s">
        <v>1258</v>
      </c>
      <c r="BQ8" s="89" t="s">
        <v>1259</v>
      </c>
      <c r="BR8" s="89" t="s">
        <v>1260</v>
      </c>
      <c r="BS8" s="89" t="s">
        <v>1261</v>
      </c>
      <c r="BT8" s="89"/>
      <c r="BU8" s="10" t="s">
        <v>1229</v>
      </c>
      <c r="BV8" s="10" t="s">
        <v>1230</v>
      </c>
      <c r="BW8" s="10" t="s">
        <v>1231</v>
      </c>
      <c r="BX8" s="10"/>
      <c r="BY8" s="10" t="s">
        <v>1226</v>
      </c>
      <c r="BZ8" s="10" t="s">
        <v>1227</v>
      </c>
      <c r="CA8" s="10" t="s">
        <v>1232</v>
      </c>
      <c r="CC8" s="7" t="s">
        <v>1174</v>
      </c>
      <c r="CE8" s="59" t="s">
        <v>1175</v>
      </c>
      <c r="CF8" s="59" t="s">
        <v>1176</v>
      </c>
      <c r="CG8" s="59" t="s">
        <v>1177</v>
      </c>
      <c r="CH8" s="59" t="s">
        <v>1178</v>
      </c>
      <c r="CI8" s="59" t="s">
        <v>1179</v>
      </c>
      <c r="CJ8" s="59" t="s">
        <v>1180</v>
      </c>
      <c r="CL8" s="33" t="s">
        <v>1181</v>
      </c>
      <c r="CM8" s="33" t="s">
        <v>1183</v>
      </c>
      <c r="CN8" s="33" t="s">
        <v>1184</v>
      </c>
      <c r="CO8" s="13" t="s">
        <v>1225</v>
      </c>
      <c r="CP8" s="13" t="s">
        <v>1224</v>
      </c>
      <c r="CQ8" s="33" t="s">
        <v>1182</v>
      </c>
    </row>
    <row r="9" spans="1:95" x14ac:dyDescent="0.2">
      <c r="A9" s="79">
        <v>5</v>
      </c>
      <c r="B9" s="62" t="s">
        <v>99</v>
      </c>
      <c r="C9" s="80">
        <f>+D9+E9</f>
        <v>1308313</v>
      </c>
      <c r="D9" s="17">
        <v>1144490</v>
      </c>
      <c r="E9" s="17">
        <v>163823</v>
      </c>
      <c r="F9" s="17">
        <v>998774</v>
      </c>
      <c r="G9" s="17">
        <v>309539</v>
      </c>
      <c r="H9" s="17">
        <v>21450</v>
      </c>
      <c r="I9" s="17">
        <v>79429</v>
      </c>
      <c r="J9" s="17">
        <v>570566</v>
      </c>
      <c r="K9" s="17">
        <v>459159</v>
      </c>
      <c r="L9" s="17">
        <v>177709</v>
      </c>
      <c r="M9" s="17">
        <f>+I9+J9+K9</f>
        <v>1109154</v>
      </c>
      <c r="N9" s="17"/>
      <c r="O9" s="17">
        <v>1144490</v>
      </c>
      <c r="P9" s="17">
        <v>847759</v>
      </c>
      <c r="Q9" s="17">
        <v>296731</v>
      </c>
      <c r="R9" s="17">
        <v>22</v>
      </c>
      <c r="S9" s="17">
        <v>67329</v>
      </c>
      <c r="T9" s="17">
        <v>513645</v>
      </c>
      <c r="U9" s="17">
        <v>411500</v>
      </c>
      <c r="V9" s="17">
        <v>151994</v>
      </c>
      <c r="W9" s="17">
        <f>+S9+T9+U9</f>
        <v>992474</v>
      </c>
      <c r="X9" s="17"/>
      <c r="Y9" s="17">
        <v>1746</v>
      </c>
      <c r="Z9" s="17">
        <v>1016</v>
      </c>
      <c r="AA9" s="17">
        <v>730</v>
      </c>
      <c r="AB9" s="17">
        <v>5738</v>
      </c>
      <c r="AC9" s="17">
        <v>5008</v>
      </c>
      <c r="AD9" s="17">
        <v>730</v>
      </c>
      <c r="AE9" s="17">
        <v>1633</v>
      </c>
      <c r="AF9" s="17">
        <v>4105</v>
      </c>
      <c r="AG9" s="81"/>
      <c r="AH9" s="17">
        <v>1016</v>
      </c>
      <c r="AI9" s="17">
        <v>5008</v>
      </c>
      <c r="AJ9" s="17">
        <v>947</v>
      </c>
      <c r="AK9" s="17">
        <v>4061</v>
      </c>
      <c r="AL9" s="18"/>
      <c r="AM9" s="65">
        <v>0.88079250869661785</v>
      </c>
      <c r="AN9" s="65">
        <v>0.56507981620955905</v>
      </c>
      <c r="AO9" s="65">
        <v>0.86837028145711159</v>
      </c>
      <c r="AP9" s="65">
        <v>0.7358864695810764</v>
      </c>
      <c r="AQ9" s="65">
        <v>0.4341713838090886</v>
      </c>
      <c r="AR9" s="65">
        <v>0.87963140096756298</v>
      </c>
      <c r="AS9" s="65">
        <v>1.0171648037737908</v>
      </c>
      <c r="AT9" s="65">
        <v>0.75248922362749282</v>
      </c>
      <c r="AU9" s="65">
        <v>1.0888186205567314</v>
      </c>
      <c r="AV9" s="65">
        <v>1.0903721892268636</v>
      </c>
      <c r="AW9" s="65">
        <v>0.82861152816763495</v>
      </c>
      <c r="AX9" s="65">
        <v>1.0556524768221753</v>
      </c>
      <c r="AY9" s="65">
        <v>1.0400856481144305</v>
      </c>
      <c r="AZ9" s="65">
        <v>0.99528481159330728</v>
      </c>
      <c r="BA9" s="65">
        <v>0.89155932329573684</v>
      </c>
      <c r="BB9" s="65">
        <v>0.87051462295487203</v>
      </c>
      <c r="BC9" s="68"/>
      <c r="BD9" s="65">
        <v>4.4715231579960442E-2</v>
      </c>
      <c r="BE9" s="65">
        <v>3.5824087688811658E-2</v>
      </c>
      <c r="BF9" s="65">
        <v>3.4225141088769929E-2</v>
      </c>
      <c r="BG9" s="65">
        <v>6.4579983033079782E-2</v>
      </c>
      <c r="BH9" s="65">
        <v>3.3750548771200491E-2</v>
      </c>
      <c r="BI9" s="65">
        <v>4.6065032597917839E-2</v>
      </c>
      <c r="BJ9" s="65">
        <v>3.8823172581134366E-2</v>
      </c>
      <c r="BK9" s="65">
        <v>5.0499683744465527E-2</v>
      </c>
      <c r="BL9" s="65">
        <v>3.0234732378376573E-2</v>
      </c>
      <c r="BM9" s="65">
        <v>3.3E-3</v>
      </c>
      <c r="BN9" s="65">
        <v>3.04E-2</v>
      </c>
      <c r="BO9" s="65">
        <v>4.1200000000000001E-2</v>
      </c>
      <c r="BP9" s="65">
        <v>1.1599999999999999E-2</v>
      </c>
      <c r="BQ9" s="65">
        <v>3.2500000000000001E-2</v>
      </c>
      <c r="BR9" s="65">
        <v>2.52E-2</v>
      </c>
      <c r="BS9" s="65">
        <v>3.5200000000000002E-2</v>
      </c>
      <c r="BT9" s="65"/>
      <c r="BU9" s="65">
        <v>0.88398119941154862</v>
      </c>
      <c r="BV9" s="65">
        <v>0.96630417190113216</v>
      </c>
      <c r="BW9" s="65">
        <v>0.89329999999999998</v>
      </c>
      <c r="BX9" s="65"/>
      <c r="BY9" s="67">
        <v>58128</v>
      </c>
      <c r="BZ9" s="67">
        <v>28618</v>
      </c>
      <c r="CA9" s="67">
        <f>+BY9+BZ9</f>
        <v>86746</v>
      </c>
      <c r="CB9" s="68"/>
      <c r="CC9" s="65">
        <v>8.5122775992538591E-2</v>
      </c>
      <c r="CD9" s="68"/>
      <c r="CE9" s="65">
        <v>0.71087110984794655</v>
      </c>
      <c r="CF9" s="65">
        <v>0.89136927195943694</v>
      </c>
      <c r="CG9" s="65">
        <v>0.924132575640639</v>
      </c>
      <c r="CH9" s="65">
        <v>0.86160044016300952</v>
      </c>
      <c r="CI9" s="65">
        <v>0.88636703242944337</v>
      </c>
      <c r="CJ9" s="65">
        <v>0.88216863336829632</v>
      </c>
      <c r="CK9" s="9"/>
      <c r="CL9" s="67">
        <v>1265147.0000000021</v>
      </c>
      <c r="CM9" s="67">
        <v>617876.99999999907</v>
      </c>
      <c r="CN9" s="67">
        <v>647270.00000000047</v>
      </c>
      <c r="CO9" s="22">
        <v>1116073</v>
      </c>
      <c r="CP9" s="67">
        <v>149074</v>
      </c>
      <c r="CQ9" s="65">
        <v>0.11783136663170368</v>
      </c>
    </row>
    <row r="10" spans="1:95" x14ac:dyDescent="0.2">
      <c r="A10" s="79">
        <v>8</v>
      </c>
      <c r="B10" s="62" t="s">
        <v>119</v>
      </c>
      <c r="C10" s="80">
        <f t="shared" ref="C10:C41" si="0">+D10+E10</f>
        <v>525950</v>
      </c>
      <c r="D10" s="17">
        <v>415376</v>
      </c>
      <c r="E10" s="17">
        <v>110574</v>
      </c>
      <c r="F10" s="17">
        <v>500525</v>
      </c>
      <c r="G10" s="17">
        <v>25425</v>
      </c>
      <c r="H10" s="17">
        <v>16724</v>
      </c>
      <c r="I10" s="17">
        <v>36166</v>
      </c>
      <c r="J10" s="17">
        <v>226585</v>
      </c>
      <c r="K10" s="17">
        <v>174033</v>
      </c>
      <c r="L10" s="17">
        <v>72442</v>
      </c>
      <c r="M10" s="17">
        <f t="shared" ref="M10:M41" si="1">+I10+J10+K10</f>
        <v>436784</v>
      </c>
      <c r="N10" s="17"/>
      <c r="O10" s="17">
        <v>415376</v>
      </c>
      <c r="P10" s="17">
        <v>390699</v>
      </c>
      <c r="Q10" s="17">
        <v>24677</v>
      </c>
      <c r="R10" s="17">
        <v>0</v>
      </c>
      <c r="S10" s="17">
        <v>27496</v>
      </c>
      <c r="T10" s="17">
        <v>183761</v>
      </c>
      <c r="U10" s="17">
        <v>147995</v>
      </c>
      <c r="V10" s="17">
        <v>56124</v>
      </c>
      <c r="W10" s="17">
        <f t="shared" ref="W10:W41" si="2">+S10+T10+U10</f>
        <v>359252</v>
      </c>
      <c r="X10" s="17"/>
      <c r="Y10" s="17">
        <v>983</v>
      </c>
      <c r="Z10" s="17">
        <v>287</v>
      </c>
      <c r="AA10" s="17">
        <v>696</v>
      </c>
      <c r="AB10" s="17">
        <v>1173</v>
      </c>
      <c r="AC10" s="17">
        <v>477</v>
      </c>
      <c r="AD10" s="17">
        <v>696</v>
      </c>
      <c r="AE10" s="17">
        <v>1090</v>
      </c>
      <c r="AF10" s="17">
        <v>83</v>
      </c>
      <c r="AG10" s="81"/>
      <c r="AH10" s="17">
        <v>287</v>
      </c>
      <c r="AI10" s="17">
        <v>477</v>
      </c>
      <c r="AJ10" s="17">
        <v>397</v>
      </c>
      <c r="AK10" s="17">
        <v>80</v>
      </c>
      <c r="AL10" s="18"/>
      <c r="AM10" s="65">
        <v>0.8935167629434716</v>
      </c>
      <c r="AN10" s="65">
        <v>0.53370129566396929</v>
      </c>
      <c r="AO10" s="65">
        <v>0.85780421437791954</v>
      </c>
      <c r="AP10" s="65">
        <v>0.75447175912124198</v>
      </c>
      <c r="AQ10" s="65">
        <v>0.50371988731098716</v>
      </c>
      <c r="AR10" s="65">
        <v>0.89132897462454685</v>
      </c>
      <c r="AS10" s="65">
        <v>0.98020631018904392</v>
      </c>
      <c r="AT10" s="65">
        <v>0.84583002011319519</v>
      </c>
      <c r="AU10" s="65">
        <v>1.0521317991437513</v>
      </c>
      <c r="AV10" s="65">
        <v>0.99773545531680696</v>
      </c>
      <c r="AW10" s="65">
        <v>0.83300178232622324</v>
      </c>
      <c r="AX10" s="65">
        <v>1.0098024709624918</v>
      </c>
      <c r="AY10" s="65">
        <v>0.98353421408279784</v>
      </c>
      <c r="AZ10" s="65">
        <v>0.97702758646644838</v>
      </c>
      <c r="BA10" s="65">
        <v>0.89251336687693805</v>
      </c>
      <c r="BB10" s="65">
        <v>0.89447517970719959</v>
      </c>
      <c r="BC10" s="68"/>
      <c r="BD10" s="65">
        <v>2.1336373839038969E-2</v>
      </c>
      <c r="BE10" s="65">
        <v>2.9131510037823685E-2</v>
      </c>
      <c r="BF10" s="65">
        <v>2.0733220530174845E-2</v>
      </c>
      <c r="BG10" s="65">
        <v>2.2774956229833165E-2</v>
      </c>
      <c r="BH10" s="65">
        <v>1.4975594558105723E-2</v>
      </c>
      <c r="BI10" s="65">
        <v>2.222915415517553E-2</v>
      </c>
      <c r="BJ10" s="65">
        <v>1.959365519094898E-2</v>
      </c>
      <c r="BK10" s="65">
        <v>2.3042057445796786E-2</v>
      </c>
      <c r="BL10" s="65">
        <v>1.2291551092511305E-2</v>
      </c>
      <c r="BM10" s="65">
        <v>1.11E-2</v>
      </c>
      <c r="BN10" s="65">
        <v>1.21E-2</v>
      </c>
      <c r="BO10" s="65">
        <v>1.52E-2</v>
      </c>
      <c r="BP10" s="65">
        <v>5.1999999999999998E-3</v>
      </c>
      <c r="BQ10" s="65">
        <v>1.3299999999999999E-2</v>
      </c>
      <c r="BR10" s="65">
        <v>9.1999999999999998E-3</v>
      </c>
      <c r="BS10" s="65">
        <v>1.54E-2</v>
      </c>
      <c r="BT10" s="65"/>
      <c r="BU10" s="65">
        <v>0.9442304103404463</v>
      </c>
      <c r="BV10" s="65">
        <v>0.97447002507408254</v>
      </c>
      <c r="BW10" s="65">
        <v>0.94979999999999998</v>
      </c>
      <c r="BX10" s="65"/>
      <c r="BY10" s="67">
        <v>28032</v>
      </c>
      <c r="BZ10" s="67">
        <v>6401</v>
      </c>
      <c r="CA10" s="67">
        <f t="shared" ref="CA10:CA42" si="3">+BY10+BZ10</f>
        <v>34433</v>
      </c>
      <c r="CB10" s="68"/>
      <c r="CC10" s="65">
        <v>5.3388889465436545E-2</v>
      </c>
      <c r="CD10" s="68"/>
      <c r="CE10" s="65">
        <v>0.71226437157958744</v>
      </c>
      <c r="CF10" s="65">
        <v>0.91789485414983418</v>
      </c>
      <c r="CG10" s="65">
        <v>0.94782374389432889</v>
      </c>
      <c r="CH10" s="65">
        <v>0.83254182717185077</v>
      </c>
      <c r="CI10" s="65">
        <v>0.9096369386698232</v>
      </c>
      <c r="CJ10" s="65">
        <v>0.89673133670446514</v>
      </c>
      <c r="CK10" s="9"/>
      <c r="CL10" s="67">
        <v>519508.99999999988</v>
      </c>
      <c r="CM10" s="67">
        <v>253799.00000000017</v>
      </c>
      <c r="CN10" s="67">
        <v>265710.00000000017</v>
      </c>
      <c r="CO10" s="22">
        <v>465860</v>
      </c>
      <c r="CP10" s="67">
        <v>53649</v>
      </c>
      <c r="CQ10" s="65">
        <v>0.10326866329553486</v>
      </c>
    </row>
    <row r="11" spans="1:95" x14ac:dyDescent="0.2">
      <c r="A11" s="82">
        <v>11</v>
      </c>
      <c r="B11" s="62" t="s">
        <v>1168</v>
      </c>
      <c r="C11" s="80">
        <f t="shared" si="0"/>
        <v>1344395</v>
      </c>
      <c r="D11" s="17">
        <v>818932</v>
      </c>
      <c r="E11" s="17">
        <v>525463</v>
      </c>
      <c r="F11" s="17">
        <v>1332787</v>
      </c>
      <c r="G11" s="17">
        <v>11608</v>
      </c>
      <c r="H11" s="17">
        <v>75859</v>
      </c>
      <c r="I11" s="17">
        <v>85890</v>
      </c>
      <c r="J11" s="17">
        <v>532152</v>
      </c>
      <c r="K11" s="17">
        <v>445435</v>
      </c>
      <c r="L11" s="17">
        <v>205059</v>
      </c>
      <c r="M11" s="17">
        <f t="shared" si="1"/>
        <v>1063477</v>
      </c>
      <c r="N11" s="17"/>
      <c r="O11" s="17">
        <v>818932</v>
      </c>
      <c r="P11" s="17">
        <v>810991</v>
      </c>
      <c r="Q11" s="17">
        <v>7941</v>
      </c>
      <c r="R11" s="17">
        <v>38187</v>
      </c>
      <c r="S11" s="17">
        <v>49735</v>
      </c>
      <c r="T11" s="17">
        <v>326269</v>
      </c>
      <c r="U11" s="17">
        <v>285967</v>
      </c>
      <c r="V11" s="17">
        <v>118774</v>
      </c>
      <c r="W11" s="17">
        <f t="shared" si="2"/>
        <v>661971</v>
      </c>
      <c r="X11" s="17"/>
      <c r="Y11" s="17">
        <v>2172</v>
      </c>
      <c r="Z11" s="17">
        <v>386</v>
      </c>
      <c r="AA11" s="17">
        <v>1786</v>
      </c>
      <c r="AB11" s="17">
        <v>2511</v>
      </c>
      <c r="AC11" s="17">
        <v>725</v>
      </c>
      <c r="AD11" s="17">
        <v>1786</v>
      </c>
      <c r="AE11" s="17">
        <v>2457</v>
      </c>
      <c r="AF11" s="17">
        <v>54</v>
      </c>
      <c r="AG11" s="81"/>
      <c r="AH11" s="17">
        <v>386</v>
      </c>
      <c r="AI11" s="17">
        <v>725</v>
      </c>
      <c r="AJ11" s="17">
        <v>681</v>
      </c>
      <c r="AK11" s="17">
        <v>44</v>
      </c>
      <c r="AL11" s="18"/>
      <c r="AM11" s="65">
        <v>0.80257114409237562</v>
      </c>
      <c r="AN11" s="65">
        <v>0.56387146034591507</v>
      </c>
      <c r="AO11" s="65">
        <v>0.79041250652911443</v>
      </c>
      <c r="AP11" s="65">
        <v>0.72602510321843028</v>
      </c>
      <c r="AQ11" s="65">
        <v>0.49726456663291563</v>
      </c>
      <c r="AR11" s="65">
        <v>0.79956440593179068</v>
      </c>
      <c r="AS11" s="65">
        <v>0.87287610190169429</v>
      </c>
      <c r="AT11" s="65">
        <v>0.71282740762872221</v>
      </c>
      <c r="AU11" s="65">
        <v>0.88804633877301042</v>
      </c>
      <c r="AV11" s="65">
        <v>0.92092341471583661</v>
      </c>
      <c r="AW11" s="65">
        <v>0.82066602899919561</v>
      </c>
      <c r="AX11" s="65">
        <v>0.88371665943723443</v>
      </c>
      <c r="AY11" s="65">
        <v>0.88286437372473425</v>
      </c>
      <c r="AZ11" s="65">
        <v>0.8633441227927442</v>
      </c>
      <c r="BA11" s="65">
        <v>0.81345186963824723</v>
      </c>
      <c r="BB11" s="65">
        <v>0.79218748108930959</v>
      </c>
      <c r="BC11" s="68"/>
      <c r="BD11" s="65">
        <v>2.0819899151135871E-2</v>
      </c>
      <c r="BE11" s="65">
        <v>2.171508997687745E-2</v>
      </c>
      <c r="BF11" s="65">
        <v>1.5736713743891243E-2</v>
      </c>
      <c r="BG11" s="65">
        <v>2.6888954525067552E-2</v>
      </c>
      <c r="BH11" s="65">
        <v>2.023039408551482E-2</v>
      </c>
      <c r="BI11" s="65">
        <v>2.0919403538305906E-2</v>
      </c>
      <c r="BJ11" s="65">
        <v>1.881356158708522E-2</v>
      </c>
      <c r="BK11" s="65">
        <v>2.2781740109923138E-2</v>
      </c>
      <c r="BL11" s="65">
        <v>3.7328086514371493E-2</v>
      </c>
      <c r="BM11" s="65">
        <v>4.0000000000000002E-4</v>
      </c>
      <c r="BN11" s="65">
        <v>2.92E-2</v>
      </c>
      <c r="BO11" s="65">
        <v>6.0100000000000001E-2</v>
      </c>
      <c r="BP11" s="65">
        <v>2.0899999999999998E-2</v>
      </c>
      <c r="BQ11" s="65">
        <v>4.0099999999999997E-2</v>
      </c>
      <c r="BR11" s="65">
        <v>2.9700000000000001E-2</v>
      </c>
      <c r="BS11" s="65">
        <v>4.48E-2</v>
      </c>
      <c r="BT11" s="65"/>
      <c r="BU11" s="65">
        <v>0.9755211581762635</v>
      </c>
      <c r="BV11" s="65">
        <v>0.97196033380869384</v>
      </c>
      <c r="BW11" s="65">
        <v>0.97419999999999995</v>
      </c>
      <c r="BX11" s="65"/>
      <c r="BY11" s="67">
        <v>80746</v>
      </c>
      <c r="BZ11" s="67">
        <v>17730</v>
      </c>
      <c r="CA11" s="67">
        <f t="shared" si="3"/>
        <v>98476</v>
      </c>
      <c r="CB11" s="68"/>
      <c r="CC11" s="65">
        <v>3.4892331585892562E-2</v>
      </c>
      <c r="CD11" s="68"/>
      <c r="CE11" s="65">
        <v>0.68367194502539586</v>
      </c>
      <c r="CF11" s="65">
        <v>0.82239306854193406</v>
      </c>
      <c r="CG11" s="65">
        <v>0.83331851646636335</v>
      </c>
      <c r="CH11" s="65">
        <v>0.77918429256930632</v>
      </c>
      <c r="CI11" s="65">
        <v>0.81289481425344889</v>
      </c>
      <c r="CJ11" s="65">
        <v>0.80709882383541265</v>
      </c>
      <c r="CK11" s="9"/>
      <c r="CL11" s="67">
        <v>1453283</v>
      </c>
      <c r="CM11" s="67">
        <v>709656.00000000012</v>
      </c>
      <c r="CN11" s="67">
        <v>743627</v>
      </c>
      <c r="CO11" s="22">
        <v>1172943</v>
      </c>
      <c r="CP11" s="67">
        <v>280340</v>
      </c>
      <c r="CQ11" s="65">
        <v>0.19290117616458735</v>
      </c>
    </row>
    <row r="12" spans="1:95" x14ac:dyDescent="0.2">
      <c r="A12" s="82">
        <v>13</v>
      </c>
      <c r="B12" s="62" t="s">
        <v>120</v>
      </c>
      <c r="C12" s="80">
        <f t="shared" si="0"/>
        <v>501111</v>
      </c>
      <c r="D12" s="17">
        <v>429092</v>
      </c>
      <c r="E12" s="17">
        <v>72019</v>
      </c>
      <c r="F12" s="17">
        <v>369284</v>
      </c>
      <c r="G12" s="17">
        <v>131827</v>
      </c>
      <c r="H12" s="17">
        <v>8106</v>
      </c>
      <c r="I12" s="17">
        <v>39947</v>
      </c>
      <c r="J12" s="17">
        <v>227272</v>
      </c>
      <c r="K12" s="17">
        <v>163960</v>
      </c>
      <c r="L12" s="17">
        <v>61826</v>
      </c>
      <c r="M12" s="17">
        <f t="shared" si="1"/>
        <v>431179</v>
      </c>
      <c r="N12" s="17"/>
      <c r="O12" s="17">
        <v>429092</v>
      </c>
      <c r="P12" s="17">
        <v>299093</v>
      </c>
      <c r="Q12" s="17">
        <v>129999</v>
      </c>
      <c r="R12" s="17">
        <v>33</v>
      </c>
      <c r="S12" s="17">
        <v>34204</v>
      </c>
      <c r="T12" s="17">
        <v>196841</v>
      </c>
      <c r="U12" s="17">
        <v>144838</v>
      </c>
      <c r="V12" s="17">
        <v>53176</v>
      </c>
      <c r="W12" s="17">
        <f t="shared" si="2"/>
        <v>375883</v>
      </c>
      <c r="X12" s="17"/>
      <c r="Y12" s="17">
        <v>704</v>
      </c>
      <c r="Z12" s="17">
        <v>342</v>
      </c>
      <c r="AA12" s="17">
        <v>362</v>
      </c>
      <c r="AB12" s="17">
        <v>1850</v>
      </c>
      <c r="AC12" s="17">
        <v>1488</v>
      </c>
      <c r="AD12" s="17">
        <v>362</v>
      </c>
      <c r="AE12" s="17">
        <v>788</v>
      </c>
      <c r="AF12" s="17">
        <v>1062</v>
      </c>
      <c r="AG12" s="81"/>
      <c r="AH12" s="17">
        <v>342</v>
      </c>
      <c r="AI12" s="17">
        <v>1488</v>
      </c>
      <c r="AJ12" s="17">
        <v>433</v>
      </c>
      <c r="AK12" s="17">
        <v>1055</v>
      </c>
      <c r="AL12" s="18"/>
      <c r="AM12" s="65">
        <v>0.89405960506819571</v>
      </c>
      <c r="AN12" s="65">
        <v>0.56283389697593489</v>
      </c>
      <c r="AO12" s="65">
        <v>0.88007360050514016</v>
      </c>
      <c r="AP12" s="65">
        <v>0.70986586962428677</v>
      </c>
      <c r="AQ12" s="65">
        <v>0.42551943290149108</v>
      </c>
      <c r="AR12" s="65">
        <v>0.90056578551450961</v>
      </c>
      <c r="AS12" s="65">
        <v>1.0117613498770712</v>
      </c>
      <c r="AT12" s="65">
        <v>0.97894917414105764</v>
      </c>
      <c r="AU12" s="65">
        <v>1.1211349868781941</v>
      </c>
      <c r="AV12" s="65">
        <v>1.0125237754119012</v>
      </c>
      <c r="AW12" s="65">
        <v>0.75563431923735025</v>
      </c>
      <c r="AX12" s="65">
        <v>1.06344739477228</v>
      </c>
      <c r="AY12" s="65">
        <v>1.0118159230037584</v>
      </c>
      <c r="AZ12" s="65">
        <v>1.0117089613173889</v>
      </c>
      <c r="BA12" s="65">
        <v>0.89211894695823779</v>
      </c>
      <c r="BB12" s="65">
        <v>0.89592257846532564</v>
      </c>
      <c r="BC12" s="68"/>
      <c r="BD12" s="65">
        <v>2.9687078738034587E-2</v>
      </c>
      <c r="BE12" s="65">
        <v>3.5843760963629984E-2</v>
      </c>
      <c r="BF12" s="65">
        <v>2.4482559096289925E-2</v>
      </c>
      <c r="BG12" s="65">
        <v>3.7129504178781837E-2</v>
      </c>
      <c r="BH12" s="65">
        <v>2.4841536167039522E-2</v>
      </c>
      <c r="BI12" s="65">
        <v>3.027452176934747E-2</v>
      </c>
      <c r="BJ12" s="65">
        <v>2.7590206719416713E-2</v>
      </c>
      <c r="BK12" s="65">
        <v>3.1674363592640399E-2</v>
      </c>
      <c r="BL12" s="65">
        <v>2.160388839754783E-2</v>
      </c>
      <c r="BM12" s="65">
        <v>1.29E-2</v>
      </c>
      <c r="BN12" s="65">
        <v>2.2200000000000001E-2</v>
      </c>
      <c r="BO12" s="65">
        <v>2.6599999999999999E-2</v>
      </c>
      <c r="BP12" s="65">
        <v>1.0699999999999999E-2</v>
      </c>
      <c r="BQ12" s="65">
        <v>2.29E-2</v>
      </c>
      <c r="BR12" s="65">
        <v>1.6400000000000001E-2</v>
      </c>
      <c r="BS12" s="65">
        <v>2.6599999999999999E-2</v>
      </c>
      <c r="BT12" s="65"/>
      <c r="BU12" s="65">
        <v>0.91677438374492592</v>
      </c>
      <c r="BV12" s="65">
        <v>0.95250731770079444</v>
      </c>
      <c r="BW12" s="65">
        <v>0.92159999999999997</v>
      </c>
      <c r="BX12" s="65"/>
      <c r="BY12" s="67">
        <v>22317</v>
      </c>
      <c r="BZ12" s="67">
        <v>5927</v>
      </c>
      <c r="CA12" s="67">
        <f t="shared" si="3"/>
        <v>28244</v>
      </c>
      <c r="CB12" s="68"/>
      <c r="CC12" s="65">
        <v>8.8454618835669296E-2</v>
      </c>
      <c r="CD12" s="68"/>
      <c r="CE12" s="65">
        <v>0.77532715777091599</v>
      </c>
      <c r="CF12" s="65">
        <v>0.92985260166933048</v>
      </c>
      <c r="CG12" s="65">
        <v>0.92801299310821828</v>
      </c>
      <c r="CH12" s="65">
        <v>0.80306770960645324</v>
      </c>
      <c r="CI12" s="65">
        <v>0.9135660272188707</v>
      </c>
      <c r="CJ12" s="65">
        <v>0.89501184138698142</v>
      </c>
      <c r="CK12" s="9"/>
      <c r="CL12" s="67">
        <v>487273.99999999953</v>
      </c>
      <c r="CM12" s="67">
        <v>238660.99999999997</v>
      </c>
      <c r="CN12" s="67">
        <v>248613.00000000023</v>
      </c>
      <c r="CO12" s="22">
        <v>436116</v>
      </c>
      <c r="CP12" s="67">
        <v>51158</v>
      </c>
      <c r="CQ12" s="65">
        <v>0.10498815861301858</v>
      </c>
    </row>
    <row r="13" spans="1:95" x14ac:dyDescent="0.2">
      <c r="A13" s="82">
        <v>15</v>
      </c>
      <c r="B13" s="62" t="s">
        <v>121</v>
      </c>
      <c r="C13" s="80">
        <f t="shared" si="0"/>
        <v>273304</v>
      </c>
      <c r="D13" s="17">
        <v>229791</v>
      </c>
      <c r="E13" s="17">
        <v>43513</v>
      </c>
      <c r="F13" s="17">
        <v>204036</v>
      </c>
      <c r="G13" s="17">
        <v>69268</v>
      </c>
      <c r="H13" s="17">
        <v>4854</v>
      </c>
      <c r="I13" s="17">
        <v>17500</v>
      </c>
      <c r="J13" s="17">
        <v>112505</v>
      </c>
      <c r="K13" s="17">
        <v>96976</v>
      </c>
      <c r="L13" s="17">
        <v>41469</v>
      </c>
      <c r="M13" s="17">
        <f t="shared" si="1"/>
        <v>226981</v>
      </c>
      <c r="N13" s="17"/>
      <c r="O13" s="17">
        <v>229791</v>
      </c>
      <c r="P13" s="17">
        <v>162474</v>
      </c>
      <c r="Q13" s="17">
        <v>67317</v>
      </c>
      <c r="R13" s="17">
        <v>17</v>
      </c>
      <c r="S13" s="17">
        <v>13717</v>
      </c>
      <c r="T13" s="17">
        <v>94740</v>
      </c>
      <c r="U13" s="17">
        <v>85730</v>
      </c>
      <c r="V13" s="17">
        <v>35587</v>
      </c>
      <c r="W13" s="17">
        <f t="shared" si="2"/>
        <v>194187</v>
      </c>
      <c r="X13" s="17"/>
      <c r="Y13" s="17">
        <v>591</v>
      </c>
      <c r="Z13" s="17">
        <v>298</v>
      </c>
      <c r="AA13" s="17">
        <v>293</v>
      </c>
      <c r="AB13" s="17">
        <v>2516</v>
      </c>
      <c r="AC13" s="17">
        <v>2223</v>
      </c>
      <c r="AD13" s="17">
        <v>293</v>
      </c>
      <c r="AE13" s="17">
        <v>620</v>
      </c>
      <c r="AF13" s="17">
        <v>1896</v>
      </c>
      <c r="AG13" s="81"/>
      <c r="AH13" s="17">
        <v>298</v>
      </c>
      <c r="AI13" s="17">
        <v>2223</v>
      </c>
      <c r="AJ13" s="17">
        <v>343</v>
      </c>
      <c r="AK13" s="17">
        <v>1880</v>
      </c>
      <c r="AL13" s="18"/>
      <c r="AM13" s="65">
        <v>0.83704720931812737</v>
      </c>
      <c r="AN13" s="65">
        <v>0.60619549418604646</v>
      </c>
      <c r="AO13" s="65">
        <v>0.81482127440635543</v>
      </c>
      <c r="AP13" s="65">
        <v>0.74698631425972584</v>
      </c>
      <c r="AQ13" s="65">
        <v>0.50356304582267242</v>
      </c>
      <c r="AR13" s="65">
        <v>0.83087425108463608</v>
      </c>
      <c r="AS13" s="65">
        <v>0.96002889563597216</v>
      </c>
      <c r="AT13" s="65">
        <v>0.7948764534883721</v>
      </c>
      <c r="AU13" s="65">
        <v>0.9810940674788311</v>
      </c>
      <c r="AV13" s="65">
        <v>1.0138948424937531</v>
      </c>
      <c r="AW13" s="65">
        <v>0.87688989448309407</v>
      </c>
      <c r="AX13" s="65">
        <v>0.97695148405757182</v>
      </c>
      <c r="AY13" s="65">
        <v>0.97372531682876506</v>
      </c>
      <c r="AZ13" s="65">
        <v>0.94711167629093784</v>
      </c>
      <c r="BA13" s="65">
        <v>0.8470306513409962</v>
      </c>
      <c r="BB13" s="65">
        <v>0.82763173438401194</v>
      </c>
      <c r="BC13" s="68"/>
      <c r="BD13" s="65">
        <v>2.4566280072845777E-2</v>
      </c>
      <c r="BE13" s="65">
        <v>2.0121017715243859E-2</v>
      </c>
      <c r="BF13" s="65">
        <v>1.4734057111577411E-2</v>
      </c>
      <c r="BG13" s="65">
        <v>3.7039439543331602E-2</v>
      </c>
      <c r="BH13" s="65">
        <v>2.3297431648715825E-2</v>
      </c>
      <c r="BI13" s="65">
        <v>2.4780793904249657E-2</v>
      </c>
      <c r="BJ13" s="65">
        <v>1.9279691992787173E-2</v>
      </c>
      <c r="BK13" s="65">
        <v>2.9679913260736341E-2</v>
      </c>
      <c r="BL13" s="65">
        <v>2.1839355889964534E-2</v>
      </c>
      <c r="BM13" s="65">
        <v>5.4000000000000003E-3</v>
      </c>
      <c r="BN13" s="65">
        <v>1.66E-2</v>
      </c>
      <c r="BO13" s="65">
        <v>3.49E-2</v>
      </c>
      <c r="BP13" s="65">
        <v>1.12E-2</v>
      </c>
      <c r="BQ13" s="65">
        <v>2.3599999999999999E-2</v>
      </c>
      <c r="BR13" s="65">
        <v>1.89E-2</v>
      </c>
      <c r="BS13" s="65">
        <v>2.47E-2</v>
      </c>
      <c r="BT13" s="65"/>
      <c r="BU13" s="65">
        <v>0.9350378606345251</v>
      </c>
      <c r="BV13" s="65">
        <v>0.96493020088525705</v>
      </c>
      <c r="BW13" s="65">
        <v>0.93940000000000001</v>
      </c>
      <c r="BX13" s="65"/>
      <c r="BY13" s="67">
        <v>15275</v>
      </c>
      <c r="BZ13" s="67">
        <v>4528</v>
      </c>
      <c r="CA13" s="67">
        <f t="shared" si="3"/>
        <v>19803</v>
      </c>
      <c r="CB13" s="68"/>
      <c r="CC13" s="65">
        <v>4.7263490846352917E-2</v>
      </c>
      <c r="CD13" s="68"/>
      <c r="CE13" s="65">
        <v>0.75722202034883723</v>
      </c>
      <c r="CF13" s="65">
        <v>0.84145352436929355</v>
      </c>
      <c r="CG13" s="65">
        <v>0.86303804614885982</v>
      </c>
      <c r="CH13" s="65">
        <v>0.81463703453088321</v>
      </c>
      <c r="CI13" s="65">
        <v>0.84235761999862269</v>
      </c>
      <c r="CJ13" s="65">
        <v>0.83766946682544963</v>
      </c>
      <c r="CK13" s="9"/>
      <c r="CL13" s="67">
        <v>279626.99999999953</v>
      </c>
      <c r="CM13" s="67">
        <v>135720.00000000012</v>
      </c>
      <c r="CN13" s="67">
        <v>143907.00000000006</v>
      </c>
      <c r="CO13" s="22">
        <v>234235</v>
      </c>
      <c r="CP13" s="67">
        <v>45392</v>
      </c>
      <c r="CQ13" s="65">
        <v>0.16233053317455037</v>
      </c>
    </row>
    <row r="14" spans="1:95" x14ac:dyDescent="0.2">
      <c r="A14" s="82">
        <v>17</v>
      </c>
      <c r="B14" s="62" t="s">
        <v>100</v>
      </c>
      <c r="C14" s="80">
        <f t="shared" si="0"/>
        <v>173477</v>
      </c>
      <c r="D14" s="17">
        <v>152323</v>
      </c>
      <c r="E14" s="17">
        <v>21154</v>
      </c>
      <c r="F14" s="17">
        <v>125393</v>
      </c>
      <c r="G14" s="17">
        <v>48084</v>
      </c>
      <c r="H14" s="17">
        <v>2246</v>
      </c>
      <c r="I14" s="17">
        <v>10536</v>
      </c>
      <c r="J14" s="17">
        <v>71659</v>
      </c>
      <c r="K14" s="17">
        <v>63116</v>
      </c>
      <c r="L14" s="17">
        <v>25920</v>
      </c>
      <c r="M14" s="17">
        <f t="shared" si="1"/>
        <v>145311</v>
      </c>
      <c r="N14" s="17"/>
      <c r="O14" s="17">
        <v>152323</v>
      </c>
      <c r="P14" s="17">
        <v>105559</v>
      </c>
      <c r="Q14" s="17">
        <v>46764</v>
      </c>
      <c r="R14" s="17">
        <v>127</v>
      </c>
      <c r="S14" s="17">
        <v>9067</v>
      </c>
      <c r="T14" s="17">
        <v>64176</v>
      </c>
      <c r="U14" s="17">
        <v>56846</v>
      </c>
      <c r="V14" s="17">
        <v>22107</v>
      </c>
      <c r="W14" s="17">
        <f t="shared" si="2"/>
        <v>130089</v>
      </c>
      <c r="X14" s="17"/>
      <c r="Y14" s="17">
        <v>346</v>
      </c>
      <c r="Z14" s="17">
        <v>221</v>
      </c>
      <c r="AA14" s="17">
        <v>125</v>
      </c>
      <c r="AB14" s="17">
        <v>1316</v>
      </c>
      <c r="AC14" s="17">
        <v>1191</v>
      </c>
      <c r="AD14" s="17">
        <v>125</v>
      </c>
      <c r="AE14" s="17">
        <v>348</v>
      </c>
      <c r="AF14" s="17">
        <v>968</v>
      </c>
      <c r="AG14" s="81"/>
      <c r="AH14" s="17">
        <v>221</v>
      </c>
      <c r="AI14" s="17">
        <v>1191</v>
      </c>
      <c r="AJ14" s="17">
        <v>228</v>
      </c>
      <c r="AK14" s="17">
        <v>963</v>
      </c>
      <c r="AL14" s="18"/>
      <c r="AM14" s="65">
        <v>0.77403569223104984</v>
      </c>
      <c r="AN14" s="65">
        <v>0.50210519700873502</v>
      </c>
      <c r="AO14" s="65">
        <v>0.72477704150266553</v>
      </c>
      <c r="AP14" s="65">
        <v>0.69396511663930105</v>
      </c>
      <c r="AQ14" s="65">
        <v>0.43799298860648556</v>
      </c>
      <c r="AR14" s="65">
        <v>0.7621660290504183</v>
      </c>
      <c r="AS14" s="65">
        <v>0.88857464595776925</v>
      </c>
      <c r="AT14" s="65">
        <v>0.66210016967259477</v>
      </c>
      <c r="AU14" s="65">
        <v>0.89256888047431615</v>
      </c>
      <c r="AV14" s="65">
        <v>0.97766349639084238</v>
      </c>
      <c r="AW14" s="65">
        <v>0.81131839238762993</v>
      </c>
      <c r="AX14" s="65">
        <v>0.90392833815433427</v>
      </c>
      <c r="AY14" s="65">
        <v>0.89930958181295939</v>
      </c>
      <c r="AZ14" s="65">
        <v>0.87835099592713417</v>
      </c>
      <c r="BA14" s="65">
        <v>0.78255550472867308</v>
      </c>
      <c r="BB14" s="65">
        <v>0.76592166318818256</v>
      </c>
      <c r="BC14" s="68"/>
      <c r="BD14" s="65">
        <v>4.2798482767454932E-2</v>
      </c>
      <c r="BE14" s="65">
        <v>4.3785154957538326E-2</v>
      </c>
      <c r="BF14" s="65">
        <v>3.1431444419215672E-2</v>
      </c>
      <c r="BG14" s="65">
        <v>5.9118062133895255E-2</v>
      </c>
      <c r="BH14" s="65">
        <v>3.4372059556096748E-2</v>
      </c>
      <c r="BI14" s="65">
        <v>4.4041746970241401E-2</v>
      </c>
      <c r="BJ14" s="65">
        <v>3.5792005497652046E-2</v>
      </c>
      <c r="BK14" s="65">
        <v>4.9723366020008208E-2</v>
      </c>
      <c r="BL14" s="65">
        <v>2.1591386218233834E-2</v>
      </c>
      <c r="BM14" s="65">
        <v>4.4000000000000003E-3</v>
      </c>
      <c r="BN14" s="65">
        <v>1.78E-2</v>
      </c>
      <c r="BO14" s="65">
        <v>3.2000000000000001E-2</v>
      </c>
      <c r="BP14" s="65">
        <v>1.3299999999999999E-2</v>
      </c>
      <c r="BQ14" s="65">
        <v>2.2800000000000001E-2</v>
      </c>
      <c r="BR14" s="65">
        <v>1.9300000000000001E-2</v>
      </c>
      <c r="BS14" s="65">
        <v>2.3800000000000002E-2</v>
      </c>
      <c r="BT14" s="65"/>
      <c r="BU14" s="65">
        <v>0.89160896391235345</v>
      </c>
      <c r="BV14" s="65">
        <v>0.95345794392523364</v>
      </c>
      <c r="BW14" s="65">
        <v>0.89790000000000003</v>
      </c>
      <c r="BX14" s="65"/>
      <c r="BY14" s="67">
        <v>9298</v>
      </c>
      <c r="BZ14" s="67">
        <v>2762</v>
      </c>
      <c r="CA14" s="67">
        <f t="shared" si="3"/>
        <v>12060</v>
      </c>
      <c r="CB14" s="68"/>
      <c r="CC14" s="65">
        <v>8.1950969140070856E-2</v>
      </c>
      <c r="CD14" s="68"/>
      <c r="CE14" s="65">
        <v>0.61653993590146416</v>
      </c>
      <c r="CF14" s="65">
        <v>0.74118130636241342</v>
      </c>
      <c r="CG14" s="65">
        <v>0.83840887264165553</v>
      </c>
      <c r="CH14" s="65">
        <v>0.8073431826718418</v>
      </c>
      <c r="CI14" s="65">
        <v>0.76788902366955925</v>
      </c>
      <c r="CJ14" s="65">
        <v>0.77443008152441839</v>
      </c>
      <c r="CK14" s="9"/>
      <c r="CL14" s="67">
        <v>192702.99999999985</v>
      </c>
      <c r="CM14" s="67">
        <v>94001.000000000073</v>
      </c>
      <c r="CN14" s="67">
        <v>98702</v>
      </c>
      <c r="CO14" s="22">
        <v>149235</v>
      </c>
      <c r="CP14" s="67">
        <v>43468</v>
      </c>
      <c r="CQ14" s="65">
        <v>0.22556991847558161</v>
      </c>
    </row>
    <row r="15" spans="1:95" x14ac:dyDescent="0.2">
      <c r="A15" s="82">
        <v>18</v>
      </c>
      <c r="B15" s="62" t="s">
        <v>122</v>
      </c>
      <c r="C15" s="80">
        <f t="shared" si="0"/>
        <v>110328</v>
      </c>
      <c r="D15" s="17">
        <v>101206</v>
      </c>
      <c r="E15" s="17">
        <v>9122</v>
      </c>
      <c r="F15" s="17">
        <v>71364</v>
      </c>
      <c r="G15" s="17">
        <v>38964</v>
      </c>
      <c r="H15" s="17">
        <v>783</v>
      </c>
      <c r="I15" s="17">
        <v>8361</v>
      </c>
      <c r="J15" s="17">
        <v>53298</v>
      </c>
      <c r="K15" s="17">
        <v>34741</v>
      </c>
      <c r="L15" s="17">
        <v>13145</v>
      </c>
      <c r="M15" s="17">
        <f t="shared" si="1"/>
        <v>96400</v>
      </c>
      <c r="N15" s="17"/>
      <c r="O15" s="17">
        <v>101206</v>
      </c>
      <c r="P15" s="17">
        <v>62242</v>
      </c>
      <c r="Q15" s="17">
        <v>38964</v>
      </c>
      <c r="R15" s="17">
        <v>0</v>
      </c>
      <c r="S15" s="17">
        <v>7837</v>
      </c>
      <c r="T15" s="17">
        <v>50975</v>
      </c>
      <c r="U15" s="17">
        <v>32702</v>
      </c>
      <c r="V15" s="17">
        <v>9692</v>
      </c>
      <c r="W15" s="17">
        <f t="shared" si="2"/>
        <v>91514</v>
      </c>
      <c r="X15" s="17"/>
      <c r="Y15" s="17">
        <v>217</v>
      </c>
      <c r="Z15" s="17">
        <v>177</v>
      </c>
      <c r="AA15" s="17">
        <v>40</v>
      </c>
      <c r="AB15" s="17">
        <v>1410</v>
      </c>
      <c r="AC15" s="17">
        <v>1369</v>
      </c>
      <c r="AD15" s="17">
        <v>41</v>
      </c>
      <c r="AE15" s="17">
        <v>148</v>
      </c>
      <c r="AF15" s="17">
        <v>1262</v>
      </c>
      <c r="AG15" s="81"/>
      <c r="AH15" s="17">
        <v>177</v>
      </c>
      <c r="AI15" s="17">
        <v>1369</v>
      </c>
      <c r="AJ15" s="17">
        <v>107</v>
      </c>
      <c r="AK15" s="17">
        <v>1262</v>
      </c>
      <c r="AL15" s="18"/>
      <c r="AM15" s="65">
        <v>0.75362039003668657</v>
      </c>
      <c r="AN15" s="65">
        <v>0.467458432304038</v>
      </c>
      <c r="AO15" s="65">
        <v>0.74901208517168616</v>
      </c>
      <c r="AP15" s="65">
        <v>0.54992875944842912</v>
      </c>
      <c r="AQ15" s="65">
        <v>0.24678726769474099</v>
      </c>
      <c r="AR15" s="65">
        <v>0.77141951107011075</v>
      </c>
      <c r="AS15" s="65">
        <v>0.8813236145974126</v>
      </c>
      <c r="AT15" s="65">
        <v>0.7943942992874109</v>
      </c>
      <c r="AU15" s="65">
        <v>1.0224055246499137</v>
      </c>
      <c r="AV15" s="65">
        <v>0.83897220411021756</v>
      </c>
      <c r="AW15" s="65">
        <v>0.64971332542506921</v>
      </c>
      <c r="AX15" s="65">
        <v>0.92635301353013533</v>
      </c>
      <c r="AY15" s="65">
        <v>0.87346785147364459</v>
      </c>
      <c r="AZ15" s="65">
        <v>0.88892053996739939</v>
      </c>
      <c r="BA15" s="65">
        <v>0.75099415778879675</v>
      </c>
      <c r="BB15" s="65">
        <v>0.75616009115510607</v>
      </c>
      <c r="BC15" s="68"/>
      <c r="BD15" s="65">
        <v>6.8774105563723917E-2</v>
      </c>
      <c r="BE15" s="65">
        <v>7.2221513334184001E-2</v>
      </c>
      <c r="BF15" s="65">
        <v>5.916775032509753E-2</v>
      </c>
      <c r="BG15" s="65">
        <v>8.7841275224690527E-2</v>
      </c>
      <c r="BH15" s="65">
        <v>5.2868852459016395E-2</v>
      </c>
      <c r="BI15" s="65">
        <v>7.0119485081698213E-2</v>
      </c>
      <c r="BJ15" s="65">
        <v>6.3143655088148024E-2</v>
      </c>
      <c r="BK15" s="65">
        <v>7.414733685920126E-2</v>
      </c>
      <c r="BL15" s="65">
        <v>2.2001321144707962E-2</v>
      </c>
      <c r="BM15" s="65">
        <v>6.8999999999999999E-3</v>
      </c>
      <c r="BN15" s="65">
        <v>2.1600000000000001E-2</v>
      </c>
      <c r="BO15" s="65">
        <v>2.9700000000000001E-2</v>
      </c>
      <c r="BP15" s="65">
        <v>0.01</v>
      </c>
      <c r="BQ15" s="65">
        <v>2.3E-2</v>
      </c>
      <c r="BR15" s="65">
        <v>1.9E-2</v>
      </c>
      <c r="BS15" s="65">
        <v>2.4799999999999999E-2</v>
      </c>
      <c r="BT15" s="65"/>
      <c r="BU15" s="65">
        <v>0.91693835368322363</v>
      </c>
      <c r="BV15" s="65">
        <v>0.98752495009980035</v>
      </c>
      <c r="BW15" s="65">
        <v>0.91979999999999995</v>
      </c>
      <c r="BX15" s="65"/>
      <c r="BY15" s="67">
        <v>3170</v>
      </c>
      <c r="BZ15" s="67">
        <v>4128</v>
      </c>
      <c r="CA15" s="67">
        <f t="shared" si="3"/>
        <v>7298</v>
      </c>
      <c r="CB15" s="68"/>
      <c r="CC15" s="65">
        <v>0.12006668590298483</v>
      </c>
      <c r="CD15" s="68"/>
      <c r="CE15" s="65">
        <v>0.6894061757719715</v>
      </c>
      <c r="CF15" s="65">
        <v>0.78388643775177436</v>
      </c>
      <c r="CG15" s="65">
        <v>0.79668671061846463</v>
      </c>
      <c r="CH15" s="65">
        <v>0.62361605377619611</v>
      </c>
      <c r="CI15" s="65">
        <v>0.77942420049200489</v>
      </c>
      <c r="CJ15" s="65">
        <v>0.75406288215228168</v>
      </c>
      <c r="CK15" s="9"/>
      <c r="CL15" s="67">
        <v>124296.00000000003</v>
      </c>
      <c r="CM15" s="67">
        <v>61106.999999999978</v>
      </c>
      <c r="CN15" s="67">
        <v>63189.000000000029</v>
      </c>
      <c r="CO15" s="22">
        <v>93727</v>
      </c>
      <c r="CP15" s="67">
        <v>30569</v>
      </c>
      <c r="CQ15" s="65">
        <v>0.24593711784771832</v>
      </c>
    </row>
    <row r="16" spans="1:95" x14ac:dyDescent="0.2">
      <c r="A16" s="82">
        <v>19</v>
      </c>
      <c r="B16" s="62" t="s">
        <v>101</v>
      </c>
      <c r="C16" s="80">
        <f t="shared" si="0"/>
        <v>310170</v>
      </c>
      <c r="D16" s="17">
        <v>286644</v>
      </c>
      <c r="E16" s="17">
        <v>23526</v>
      </c>
      <c r="F16" s="17">
        <v>145616</v>
      </c>
      <c r="G16" s="17">
        <v>164554</v>
      </c>
      <c r="H16" s="17">
        <v>1501</v>
      </c>
      <c r="I16" s="17">
        <v>21361</v>
      </c>
      <c r="J16" s="17">
        <v>141786</v>
      </c>
      <c r="K16" s="17">
        <v>105576</v>
      </c>
      <c r="L16" s="17">
        <v>39946</v>
      </c>
      <c r="M16" s="17">
        <f t="shared" si="1"/>
        <v>268723</v>
      </c>
      <c r="N16" s="17"/>
      <c r="O16" s="17">
        <v>286644</v>
      </c>
      <c r="P16" s="17">
        <v>122678</v>
      </c>
      <c r="Q16" s="17">
        <v>163966</v>
      </c>
      <c r="R16" s="17">
        <v>0</v>
      </c>
      <c r="S16" s="17">
        <v>19932</v>
      </c>
      <c r="T16" s="17">
        <v>134286</v>
      </c>
      <c r="U16" s="17">
        <v>97981</v>
      </c>
      <c r="V16" s="17">
        <v>34445</v>
      </c>
      <c r="W16" s="17">
        <f t="shared" si="2"/>
        <v>252199</v>
      </c>
      <c r="X16" s="17"/>
      <c r="Y16" s="17">
        <v>743</v>
      </c>
      <c r="Z16" s="17">
        <v>596</v>
      </c>
      <c r="AA16" s="17">
        <v>147</v>
      </c>
      <c r="AB16" s="17">
        <v>2674</v>
      </c>
      <c r="AC16" s="17">
        <v>2527</v>
      </c>
      <c r="AD16" s="17">
        <v>147</v>
      </c>
      <c r="AE16" s="17">
        <v>405</v>
      </c>
      <c r="AF16" s="17">
        <v>2269</v>
      </c>
      <c r="AG16" s="81"/>
      <c r="AH16" s="17">
        <v>596</v>
      </c>
      <c r="AI16" s="17">
        <v>2527</v>
      </c>
      <c r="AJ16" s="17">
        <v>263</v>
      </c>
      <c r="AK16" s="17">
        <v>2264</v>
      </c>
      <c r="AL16" s="18"/>
      <c r="AM16" s="65">
        <v>0.83840981333748932</v>
      </c>
      <c r="AN16" s="65">
        <v>0.48408294967142801</v>
      </c>
      <c r="AO16" s="65">
        <v>0.85122379149101701</v>
      </c>
      <c r="AP16" s="65">
        <v>0.65486777099680327</v>
      </c>
      <c r="AQ16" s="65">
        <v>0.3355624239018451</v>
      </c>
      <c r="AR16" s="65">
        <v>0.85919702754080851</v>
      </c>
      <c r="AS16" s="65">
        <v>1.0022078710603302</v>
      </c>
      <c r="AT16" s="65">
        <v>0.84055404714122695</v>
      </c>
      <c r="AU16" s="65">
        <v>1.1256341248481674</v>
      </c>
      <c r="AV16" s="65">
        <v>1.0227259517582099</v>
      </c>
      <c r="AW16" s="65">
        <v>0.74826262058630699</v>
      </c>
      <c r="AX16" s="65">
        <v>1.0554547454085561</v>
      </c>
      <c r="AY16" s="65">
        <v>1.0244884400744088</v>
      </c>
      <c r="AZ16" s="65">
        <v>0.98091052842146709</v>
      </c>
      <c r="BA16" s="65">
        <v>0.84629285144831257</v>
      </c>
      <c r="BB16" s="65">
        <v>0.83087464834348346</v>
      </c>
      <c r="BC16" s="68"/>
      <c r="BD16" s="65">
        <v>2.8435655999785564E-2</v>
      </c>
      <c r="BE16" s="65">
        <v>2.5737507525586997E-2</v>
      </c>
      <c r="BF16" s="65">
        <v>1.8520397411983237E-2</v>
      </c>
      <c r="BG16" s="65">
        <v>4.2457852187240415E-2</v>
      </c>
      <c r="BH16" s="65">
        <v>3.2986928341239091E-2</v>
      </c>
      <c r="BI16" s="65">
        <v>2.7897436775801383E-2</v>
      </c>
      <c r="BJ16" s="65">
        <v>2.5496627266538771E-2</v>
      </c>
      <c r="BK16" s="65">
        <v>3.1316585658065346E-2</v>
      </c>
      <c r="BL16" s="65">
        <v>1.2153887980517019E-2</v>
      </c>
      <c r="BM16" s="65">
        <v>3.7000000000000002E-3</v>
      </c>
      <c r="BN16" s="65">
        <v>1.06E-2</v>
      </c>
      <c r="BO16" s="65">
        <v>1.78E-2</v>
      </c>
      <c r="BP16" s="65">
        <v>8.0000000000000002E-3</v>
      </c>
      <c r="BQ16" s="65">
        <v>1.26E-2</v>
      </c>
      <c r="BR16" s="65">
        <v>1.11E-2</v>
      </c>
      <c r="BS16" s="65">
        <v>1.3100000000000001E-2</v>
      </c>
      <c r="BT16" s="65"/>
      <c r="BU16" s="65">
        <v>0.91424884453821731</v>
      </c>
      <c r="BV16" s="65">
        <v>0.97753877235724052</v>
      </c>
      <c r="BW16" s="65">
        <v>0.91810000000000003</v>
      </c>
      <c r="BX16" s="65"/>
      <c r="BY16" s="67">
        <v>13243</v>
      </c>
      <c r="BZ16" s="67">
        <v>4902</v>
      </c>
      <c r="CA16" s="67">
        <f t="shared" si="3"/>
        <v>18145</v>
      </c>
      <c r="CB16" s="68"/>
      <c r="CC16" s="65">
        <v>9.8717344761948531E-2</v>
      </c>
      <c r="CD16" s="68"/>
      <c r="CE16" s="65">
        <v>0.79065832447959705</v>
      </c>
      <c r="CF16" s="65">
        <v>0.89391160756107046</v>
      </c>
      <c r="CG16" s="65">
        <v>0.86328586651167294</v>
      </c>
      <c r="CH16" s="65">
        <v>0.68303830664044207</v>
      </c>
      <c r="CI16" s="65">
        <v>0.87118819814299853</v>
      </c>
      <c r="CJ16" s="65">
        <v>0.83857540366701411</v>
      </c>
      <c r="CK16" s="9"/>
      <c r="CL16" s="67">
        <v>307989.00000000041</v>
      </c>
      <c r="CM16" s="67">
        <v>150520</v>
      </c>
      <c r="CN16" s="67">
        <v>157469.00000000003</v>
      </c>
      <c r="CO16" s="22">
        <v>258272</v>
      </c>
      <c r="CP16" s="67">
        <v>49717</v>
      </c>
      <c r="CQ16" s="65">
        <v>0.16142459633298589</v>
      </c>
    </row>
    <row r="17" spans="1:95" x14ac:dyDescent="0.2">
      <c r="A17" s="82">
        <v>20</v>
      </c>
      <c r="B17" s="62" t="s">
        <v>102</v>
      </c>
      <c r="C17" s="80">
        <f t="shared" si="0"/>
        <v>293608</v>
      </c>
      <c r="D17" s="17">
        <v>248581</v>
      </c>
      <c r="E17" s="17">
        <v>45027</v>
      </c>
      <c r="F17" s="17">
        <v>217046</v>
      </c>
      <c r="G17" s="17">
        <v>76562</v>
      </c>
      <c r="H17" s="17">
        <v>5931</v>
      </c>
      <c r="I17" s="17">
        <v>24342</v>
      </c>
      <c r="J17" s="17">
        <v>135872</v>
      </c>
      <c r="K17" s="17">
        <v>91902</v>
      </c>
      <c r="L17" s="17">
        <v>35561</v>
      </c>
      <c r="M17" s="17">
        <f t="shared" si="1"/>
        <v>252116</v>
      </c>
      <c r="N17" s="17"/>
      <c r="O17" s="17">
        <v>248581</v>
      </c>
      <c r="P17" s="17">
        <v>172301</v>
      </c>
      <c r="Q17" s="17">
        <v>76280</v>
      </c>
      <c r="R17" s="17">
        <v>21</v>
      </c>
      <c r="S17" s="17">
        <v>20418</v>
      </c>
      <c r="T17" s="17">
        <v>116480</v>
      </c>
      <c r="U17" s="17">
        <v>82672</v>
      </c>
      <c r="V17" s="17">
        <v>28990</v>
      </c>
      <c r="W17" s="17">
        <f t="shared" si="2"/>
        <v>219570</v>
      </c>
      <c r="X17" s="17"/>
      <c r="Y17" s="17">
        <v>450</v>
      </c>
      <c r="Z17" s="17">
        <v>225</v>
      </c>
      <c r="AA17" s="17">
        <v>225</v>
      </c>
      <c r="AB17" s="17">
        <v>1430</v>
      </c>
      <c r="AC17" s="17">
        <v>1205</v>
      </c>
      <c r="AD17" s="17">
        <v>225</v>
      </c>
      <c r="AE17" s="17">
        <v>461</v>
      </c>
      <c r="AF17" s="17">
        <v>969</v>
      </c>
      <c r="AG17" s="81"/>
      <c r="AH17" s="17">
        <v>225</v>
      </c>
      <c r="AI17" s="17">
        <v>1205</v>
      </c>
      <c r="AJ17" s="17">
        <v>238</v>
      </c>
      <c r="AK17" s="17">
        <v>967</v>
      </c>
      <c r="AL17" s="18"/>
      <c r="AM17" s="65">
        <v>0.97440664526509468</v>
      </c>
      <c r="AN17" s="65">
        <v>0.58683074662503443</v>
      </c>
      <c r="AO17" s="65">
        <v>0.95596622268010889</v>
      </c>
      <c r="AP17" s="65">
        <v>0.75006343274975207</v>
      </c>
      <c r="AQ17" s="65">
        <v>0.42614676745387109</v>
      </c>
      <c r="AR17" s="65">
        <v>0.98852188806423691</v>
      </c>
      <c r="AS17" s="65">
        <v>1.1073273439725322</v>
      </c>
      <c r="AT17" s="65">
        <v>1.1177334925153826</v>
      </c>
      <c r="AU17" s="65">
        <v>1.2498344249024946</v>
      </c>
      <c r="AV17" s="65">
        <v>1.0599266486748322</v>
      </c>
      <c r="AW17" s="65">
        <v>0.83480445091318844</v>
      </c>
      <c r="AX17" s="65">
        <v>1.1607764415550932</v>
      </c>
      <c r="AY17" s="65">
        <v>1.1166386872532097</v>
      </c>
      <c r="AZ17" s="65">
        <v>1.0984388518978294</v>
      </c>
      <c r="BA17" s="65">
        <v>0.97752189093545816</v>
      </c>
      <c r="BB17" s="65">
        <v>0.97143287063160666</v>
      </c>
      <c r="BC17" s="68"/>
      <c r="BD17" s="65">
        <v>5.0654026629000738E-2</v>
      </c>
      <c r="BE17" s="65">
        <v>6.939954941718092E-2</v>
      </c>
      <c r="BF17" s="65">
        <v>4.7665733792046201E-2</v>
      </c>
      <c r="BG17" s="65">
        <v>5.6286025446914759E-2</v>
      </c>
      <c r="BH17" s="65">
        <v>3.0055480319776333E-2</v>
      </c>
      <c r="BI17" s="65">
        <v>5.2921937376749557E-2</v>
      </c>
      <c r="BJ17" s="65">
        <v>4.3580035644301789E-2</v>
      </c>
      <c r="BK17" s="65">
        <v>5.7413997627520759E-2</v>
      </c>
      <c r="BL17" s="65">
        <v>1.1884697206684546E-2</v>
      </c>
      <c r="BM17" s="65">
        <v>1.0500000000000001E-2</v>
      </c>
      <c r="BN17" s="65">
        <v>1.18E-2</v>
      </c>
      <c r="BO17" s="65">
        <v>1.4500000000000001E-2</v>
      </c>
      <c r="BP17" s="65">
        <v>5.0000000000000001E-3</v>
      </c>
      <c r="BQ17" s="65">
        <v>1.26E-2</v>
      </c>
      <c r="BR17" s="65">
        <v>9.2999999999999992E-3</v>
      </c>
      <c r="BS17" s="65">
        <v>1.43E-2</v>
      </c>
      <c r="BT17" s="65"/>
      <c r="BU17" s="65">
        <v>0.89534707388616164</v>
      </c>
      <c r="BV17" s="65">
        <v>0.93724464301460864</v>
      </c>
      <c r="BW17" s="65">
        <v>0.90069999999999995</v>
      </c>
      <c r="BX17" s="65"/>
      <c r="BY17" s="67">
        <v>11295</v>
      </c>
      <c r="BZ17" s="67">
        <v>6536</v>
      </c>
      <c r="CA17" s="67">
        <f t="shared" si="3"/>
        <v>17831</v>
      </c>
      <c r="CB17" s="68"/>
      <c r="CC17" s="65">
        <v>0.10055710669266209</v>
      </c>
      <c r="CD17" s="68"/>
      <c r="CE17" s="65">
        <v>0.87032785379741018</v>
      </c>
      <c r="CF17" s="65">
        <v>1.0179005077636323</v>
      </c>
      <c r="CG17" s="65">
        <v>1.0211634719627245</v>
      </c>
      <c r="CH17" s="65">
        <v>0.83071975210103766</v>
      </c>
      <c r="CI17" s="65">
        <v>1.0044061584927899</v>
      </c>
      <c r="CJ17" s="65">
        <v>0.97592708068700584</v>
      </c>
      <c r="CK17" s="9"/>
      <c r="CL17" s="67">
        <v>259794.00000000003</v>
      </c>
      <c r="CM17" s="67">
        <v>126878.99999999991</v>
      </c>
      <c r="CN17" s="67">
        <v>132915.00000000003</v>
      </c>
      <c r="CO17" s="22">
        <v>253540</v>
      </c>
      <c r="CP17" s="67">
        <v>6254</v>
      </c>
      <c r="CQ17" s="65">
        <v>2.4072919312994157E-2</v>
      </c>
    </row>
    <row r="18" spans="1:95" x14ac:dyDescent="0.2">
      <c r="A18" s="82">
        <v>23</v>
      </c>
      <c r="B18" s="62" t="s">
        <v>123</v>
      </c>
      <c r="C18" s="80">
        <f t="shared" si="0"/>
        <v>435297</v>
      </c>
      <c r="D18" s="17">
        <v>392358</v>
      </c>
      <c r="E18" s="17">
        <v>42939</v>
      </c>
      <c r="F18" s="17">
        <v>232709</v>
      </c>
      <c r="G18" s="17">
        <v>202588</v>
      </c>
      <c r="H18" s="17">
        <v>5660</v>
      </c>
      <c r="I18" s="17">
        <v>33525</v>
      </c>
      <c r="J18" s="17">
        <v>199368</v>
      </c>
      <c r="K18" s="17">
        <v>141383</v>
      </c>
      <c r="L18" s="17">
        <v>55361</v>
      </c>
      <c r="M18" s="17">
        <f t="shared" si="1"/>
        <v>374276</v>
      </c>
      <c r="N18" s="17"/>
      <c r="O18" s="17">
        <v>392358</v>
      </c>
      <c r="P18" s="17">
        <v>191946</v>
      </c>
      <c r="Q18" s="17">
        <v>200412</v>
      </c>
      <c r="R18" s="17">
        <v>39</v>
      </c>
      <c r="S18" s="17">
        <v>30085</v>
      </c>
      <c r="T18" s="17">
        <v>182876</v>
      </c>
      <c r="U18" s="17">
        <v>130581</v>
      </c>
      <c r="V18" s="17">
        <v>48777</v>
      </c>
      <c r="W18" s="17">
        <f t="shared" si="2"/>
        <v>343542</v>
      </c>
      <c r="X18" s="17"/>
      <c r="Y18" s="17">
        <v>681</v>
      </c>
      <c r="Z18" s="17">
        <v>477</v>
      </c>
      <c r="AA18" s="17">
        <v>204</v>
      </c>
      <c r="AB18" s="17">
        <v>2003</v>
      </c>
      <c r="AC18" s="17">
        <v>1799</v>
      </c>
      <c r="AD18" s="17">
        <v>204</v>
      </c>
      <c r="AE18" s="17">
        <v>435</v>
      </c>
      <c r="AF18" s="17">
        <v>1568</v>
      </c>
      <c r="AG18" s="81"/>
      <c r="AH18" s="17">
        <v>477</v>
      </c>
      <c r="AI18" s="17">
        <v>1799</v>
      </c>
      <c r="AJ18" s="17">
        <v>249</v>
      </c>
      <c r="AK18" s="17">
        <v>1550</v>
      </c>
      <c r="AL18" s="18"/>
      <c r="AM18" s="65">
        <v>0.90279683761825535</v>
      </c>
      <c r="AN18" s="65">
        <v>0.50993303258707168</v>
      </c>
      <c r="AO18" s="65">
        <v>0.87493697575285323</v>
      </c>
      <c r="AP18" s="65">
        <v>0.72532569200319041</v>
      </c>
      <c r="AQ18" s="65">
        <v>0.42423508761311018</v>
      </c>
      <c r="AR18" s="65">
        <v>0.90324307277456461</v>
      </c>
      <c r="AS18" s="65">
        <v>1.0435301118492162</v>
      </c>
      <c r="AT18" s="65">
        <v>0.9393650704698927</v>
      </c>
      <c r="AU18" s="65">
        <v>1.1422743731952147</v>
      </c>
      <c r="AV18" s="65">
        <v>1.0441567457386782</v>
      </c>
      <c r="AW18" s="65">
        <v>0.83771146687649423</v>
      </c>
      <c r="AX18" s="65">
        <v>1.082883670062408</v>
      </c>
      <c r="AY18" s="65">
        <v>1.0409674921063605</v>
      </c>
      <c r="AZ18" s="65">
        <v>1.0459847731909249</v>
      </c>
      <c r="BA18" s="65">
        <v>0.89726353833627892</v>
      </c>
      <c r="BB18" s="65">
        <v>0.90809702929805458</v>
      </c>
      <c r="BC18" s="68"/>
      <c r="BD18" s="65">
        <v>3.0310037825605787E-2</v>
      </c>
      <c r="BE18" s="65">
        <v>3.3970417151404357E-2</v>
      </c>
      <c r="BF18" s="65">
        <v>2.2707368226969969E-2</v>
      </c>
      <c r="BG18" s="65">
        <v>4.0204878291354836E-2</v>
      </c>
      <c r="BH18" s="65">
        <v>3.0707610146862484E-2</v>
      </c>
      <c r="BI18" s="65">
        <v>3.0262289622507692E-2</v>
      </c>
      <c r="BJ18" s="65">
        <v>2.6664921257377676E-2</v>
      </c>
      <c r="BK18" s="65">
        <v>3.3724879630172705E-2</v>
      </c>
      <c r="BL18" s="65">
        <v>3.7475980465029209E-2</v>
      </c>
      <c r="BM18" s="65">
        <v>3.27E-2</v>
      </c>
      <c r="BN18" s="65">
        <v>3.8100000000000002E-2</v>
      </c>
      <c r="BO18" s="65">
        <v>4.3799999999999999E-2</v>
      </c>
      <c r="BP18" s="65">
        <v>1.8700000000000001E-2</v>
      </c>
      <c r="BQ18" s="65">
        <v>3.9699999999999999E-2</v>
      </c>
      <c r="BR18" s="65">
        <v>2.7199999999999998E-2</v>
      </c>
      <c r="BS18" s="65">
        <v>4.7100000000000003E-2</v>
      </c>
      <c r="BT18" s="65"/>
      <c r="BU18" s="65">
        <v>0.93601030706463384</v>
      </c>
      <c r="BV18" s="65">
        <v>0.95280490434675458</v>
      </c>
      <c r="BW18" s="65">
        <v>0.93740000000000001</v>
      </c>
      <c r="BX18" s="65"/>
      <c r="BY18" s="67">
        <v>18343</v>
      </c>
      <c r="BZ18" s="67">
        <v>6415</v>
      </c>
      <c r="CA18" s="67">
        <f t="shared" si="3"/>
        <v>24758</v>
      </c>
      <c r="CB18" s="68"/>
      <c r="CC18" s="65">
        <v>9.4786311585729102E-2</v>
      </c>
      <c r="CD18" s="68"/>
      <c r="CE18" s="65">
        <v>0.75566701224466926</v>
      </c>
      <c r="CF18" s="65">
        <v>0.91869299170371732</v>
      </c>
      <c r="CG18" s="65">
        <v>0.95565862160645176</v>
      </c>
      <c r="CH18" s="65">
        <v>0.83615289168659024</v>
      </c>
      <c r="CI18" s="65">
        <v>0.91634093203984623</v>
      </c>
      <c r="CJ18" s="65">
        <v>0.90346963311999806</v>
      </c>
      <c r="CK18" s="9"/>
      <c r="CL18" s="67">
        <v>411715</v>
      </c>
      <c r="CM18" s="67">
        <v>201428.00000000006</v>
      </c>
      <c r="CN18" s="67">
        <v>210286.99999999985</v>
      </c>
      <c r="CO18" s="22">
        <v>371972</v>
      </c>
      <c r="CP18" s="67">
        <v>39743</v>
      </c>
      <c r="CQ18" s="65">
        <v>9.6530366880001939E-2</v>
      </c>
    </row>
    <row r="19" spans="1:95" x14ac:dyDescent="0.2">
      <c r="A19" s="82">
        <v>25</v>
      </c>
      <c r="B19" s="62" t="s">
        <v>103</v>
      </c>
      <c r="C19" s="80">
        <f t="shared" si="0"/>
        <v>598194</v>
      </c>
      <c r="D19" s="17">
        <v>430474</v>
      </c>
      <c r="E19" s="17">
        <v>167720</v>
      </c>
      <c r="F19" s="17">
        <v>441081</v>
      </c>
      <c r="G19" s="17">
        <v>157113</v>
      </c>
      <c r="H19" s="17">
        <v>13946</v>
      </c>
      <c r="I19" s="17">
        <v>40385</v>
      </c>
      <c r="J19" s="17">
        <v>249083</v>
      </c>
      <c r="K19" s="17">
        <v>209768</v>
      </c>
      <c r="L19" s="17">
        <v>85012</v>
      </c>
      <c r="M19" s="17">
        <f t="shared" si="1"/>
        <v>499236</v>
      </c>
      <c r="N19" s="17"/>
      <c r="O19" s="17">
        <v>430474</v>
      </c>
      <c r="P19" s="17">
        <v>310494</v>
      </c>
      <c r="Q19" s="17">
        <v>119980</v>
      </c>
      <c r="R19" s="17">
        <v>0</v>
      </c>
      <c r="S19" s="17">
        <v>28058</v>
      </c>
      <c r="T19" s="17">
        <v>181265</v>
      </c>
      <c r="U19" s="17">
        <v>160410</v>
      </c>
      <c r="V19" s="17">
        <v>60741</v>
      </c>
      <c r="W19" s="17">
        <f t="shared" si="2"/>
        <v>369733</v>
      </c>
      <c r="X19" s="17"/>
      <c r="Y19" s="17">
        <v>1201</v>
      </c>
      <c r="Z19" s="17">
        <v>368</v>
      </c>
      <c r="AA19" s="17">
        <v>833</v>
      </c>
      <c r="AB19" s="17">
        <v>3642</v>
      </c>
      <c r="AC19" s="17">
        <v>2809</v>
      </c>
      <c r="AD19" s="17">
        <v>833</v>
      </c>
      <c r="AE19" s="17">
        <v>1303</v>
      </c>
      <c r="AF19" s="17">
        <v>2339</v>
      </c>
      <c r="AG19" s="81"/>
      <c r="AH19" s="17">
        <v>368</v>
      </c>
      <c r="AI19" s="17">
        <v>2809</v>
      </c>
      <c r="AJ19" s="17">
        <v>601</v>
      </c>
      <c r="AK19" s="17">
        <v>2208</v>
      </c>
      <c r="AL19" s="18"/>
      <c r="AM19" s="65">
        <v>0.90899081044022634</v>
      </c>
      <c r="AN19" s="65">
        <v>0.56312575298076528</v>
      </c>
      <c r="AO19" s="65">
        <v>0.88247968122187193</v>
      </c>
      <c r="AP19" s="65">
        <v>0.80473421840831594</v>
      </c>
      <c r="AQ19" s="65">
        <v>0.50919083206694837</v>
      </c>
      <c r="AR19" s="65">
        <v>0.9051372892689673</v>
      </c>
      <c r="AS19" s="65">
        <v>1.0114886809830821</v>
      </c>
      <c r="AT19" s="65">
        <v>0.8388725021810477</v>
      </c>
      <c r="AU19" s="65">
        <v>1.036041394571122</v>
      </c>
      <c r="AV19" s="65">
        <v>1.0870047362911834</v>
      </c>
      <c r="AW19" s="65">
        <v>0.88485958740137816</v>
      </c>
      <c r="AX19" s="65">
        <v>1.0367530703703549</v>
      </c>
      <c r="AY19" s="65">
        <v>1.0182620336911561</v>
      </c>
      <c r="AZ19" s="65">
        <v>1.0049777427668236</v>
      </c>
      <c r="BA19" s="65">
        <v>0.91185124743466117</v>
      </c>
      <c r="BB19" s="65">
        <v>0.90624119302844375</v>
      </c>
      <c r="BC19" s="68"/>
      <c r="BD19" s="65">
        <v>3.6804199066486049E-2</v>
      </c>
      <c r="BE19" s="65">
        <v>4.0202437807398961E-2</v>
      </c>
      <c r="BF19" s="65">
        <v>2.6848486906904868E-2</v>
      </c>
      <c r="BG19" s="65">
        <v>5.0511332227750137E-2</v>
      </c>
      <c r="BH19" s="65">
        <v>3.0574734999513759E-2</v>
      </c>
      <c r="BI19" s="65">
        <v>3.7720784349637701E-2</v>
      </c>
      <c r="BJ19" s="65">
        <v>3.2620466989868729E-2</v>
      </c>
      <c r="BK19" s="65">
        <v>4.0871854166154152E-2</v>
      </c>
      <c r="BL19" s="65">
        <v>2.3956532477154853E-2</v>
      </c>
      <c r="BM19" s="65">
        <v>6.8999999999999999E-3</v>
      </c>
      <c r="BN19" s="65">
        <v>1.8599999999999998E-2</v>
      </c>
      <c r="BO19" s="65">
        <v>3.7100000000000001E-2</v>
      </c>
      <c r="BP19" s="65">
        <v>1.46E-2</v>
      </c>
      <c r="BQ19" s="65">
        <v>2.53E-2</v>
      </c>
      <c r="BR19" s="65">
        <v>1.9099999999999999E-2</v>
      </c>
      <c r="BS19" s="65">
        <v>2.87E-2</v>
      </c>
      <c r="BT19" s="65"/>
      <c r="BU19" s="65">
        <v>0.93270566868986227</v>
      </c>
      <c r="BV19" s="65">
        <v>0.97579389023757068</v>
      </c>
      <c r="BW19" s="65">
        <v>0.94399999999999995</v>
      </c>
      <c r="BX19" s="65"/>
      <c r="BY19" s="67">
        <v>31585</v>
      </c>
      <c r="BZ19" s="67">
        <v>8840</v>
      </c>
      <c r="CA19" s="67">
        <f t="shared" si="3"/>
        <v>40425</v>
      </c>
      <c r="CB19" s="68"/>
      <c r="CC19" s="65">
        <v>5.2155498941189121E-2</v>
      </c>
      <c r="CD19" s="68"/>
      <c r="CE19" s="65">
        <v>0.7759544680320718</v>
      </c>
      <c r="CF19" s="65">
        <v>0.92280112138026271</v>
      </c>
      <c r="CG19" s="65">
        <v>0.95135714951963435</v>
      </c>
      <c r="CH19" s="65">
        <v>0.87263984012323836</v>
      </c>
      <c r="CI19" s="65">
        <v>0.91956398041276077</v>
      </c>
      <c r="CJ19" s="65">
        <v>0.91175910472774113</v>
      </c>
      <c r="CK19" s="9"/>
      <c r="CL19" s="67">
        <v>577612.00000000012</v>
      </c>
      <c r="CM19" s="67">
        <v>283101.00000000017</v>
      </c>
      <c r="CN19" s="67">
        <v>294511</v>
      </c>
      <c r="CO19" s="22">
        <v>526643</v>
      </c>
      <c r="CP19" s="67">
        <v>50969</v>
      </c>
      <c r="CQ19" s="65">
        <v>8.8240895272258868E-2</v>
      </c>
    </row>
    <row r="20" spans="1:95" x14ac:dyDescent="0.2">
      <c r="A20" s="82">
        <v>27</v>
      </c>
      <c r="B20" s="62" t="s">
        <v>1150</v>
      </c>
      <c r="C20" s="80">
        <f t="shared" si="0"/>
        <v>141569</v>
      </c>
      <c r="D20" s="17">
        <v>138424</v>
      </c>
      <c r="E20" s="17">
        <v>3145</v>
      </c>
      <c r="F20" s="17">
        <v>78067</v>
      </c>
      <c r="G20" s="17">
        <v>63502</v>
      </c>
      <c r="H20" s="17">
        <v>516</v>
      </c>
      <c r="I20" s="17">
        <v>11219</v>
      </c>
      <c r="J20" s="17">
        <v>76853</v>
      </c>
      <c r="K20" s="17">
        <v>39581</v>
      </c>
      <c r="L20" s="17">
        <v>13400</v>
      </c>
      <c r="M20" s="17">
        <f t="shared" si="1"/>
        <v>127653</v>
      </c>
      <c r="N20" s="17"/>
      <c r="O20" s="17">
        <v>138424</v>
      </c>
      <c r="P20" s="17">
        <v>74950</v>
      </c>
      <c r="Q20" s="17">
        <v>63474</v>
      </c>
      <c r="R20" s="17">
        <v>0</v>
      </c>
      <c r="S20" s="17">
        <v>10900</v>
      </c>
      <c r="T20" s="17">
        <v>75825</v>
      </c>
      <c r="U20" s="17">
        <v>38721</v>
      </c>
      <c r="V20" s="17">
        <v>12978</v>
      </c>
      <c r="W20" s="17">
        <f t="shared" si="2"/>
        <v>125446</v>
      </c>
      <c r="X20" s="17"/>
      <c r="Y20" s="17">
        <v>221</v>
      </c>
      <c r="Z20" s="17">
        <v>200</v>
      </c>
      <c r="AA20" s="17">
        <v>21</v>
      </c>
      <c r="AB20" s="17">
        <v>1217</v>
      </c>
      <c r="AC20" s="17">
        <v>1196</v>
      </c>
      <c r="AD20" s="17">
        <v>21</v>
      </c>
      <c r="AE20" s="17">
        <v>182</v>
      </c>
      <c r="AF20" s="17">
        <v>1035</v>
      </c>
      <c r="AG20" s="81"/>
      <c r="AH20" s="17">
        <v>200</v>
      </c>
      <c r="AI20" s="17">
        <v>1196</v>
      </c>
      <c r="AJ20" s="17">
        <v>162</v>
      </c>
      <c r="AK20" s="17">
        <v>1034</v>
      </c>
      <c r="AL20" s="18"/>
      <c r="AM20" s="65">
        <v>0.7984766065001786</v>
      </c>
      <c r="AN20" s="65">
        <v>0.49120632215077092</v>
      </c>
      <c r="AO20" s="65">
        <v>0.81509205580684208</v>
      </c>
      <c r="AP20" s="65">
        <v>0.48053043239938442</v>
      </c>
      <c r="AQ20" s="65">
        <v>0.22338436888018515</v>
      </c>
      <c r="AR20" s="65">
        <v>0.8154197258137873</v>
      </c>
      <c r="AS20" s="65">
        <v>0.96879721970383803</v>
      </c>
      <c r="AT20" s="65">
        <v>0.86921825366080419</v>
      </c>
      <c r="AU20" s="65">
        <v>1.2240077721857681</v>
      </c>
      <c r="AV20" s="65">
        <v>0.83446124006493372</v>
      </c>
      <c r="AW20" s="65">
        <v>0.59640377425672064</v>
      </c>
      <c r="AX20" s="65">
        <v>1.0367503735949581</v>
      </c>
      <c r="AY20" s="65">
        <v>0.96544435637506432</v>
      </c>
      <c r="AZ20" s="65">
        <v>0.97206954114246158</v>
      </c>
      <c r="BA20" s="65">
        <v>0.78855005353691265</v>
      </c>
      <c r="BB20" s="65">
        <v>0.80816470556302</v>
      </c>
      <c r="BC20" s="68"/>
      <c r="BD20" s="65">
        <v>3.5757061385070552E-2</v>
      </c>
      <c r="BE20" s="65">
        <v>3.9357798165137611E-2</v>
      </c>
      <c r="BF20" s="65">
        <v>3.2352030621147727E-2</v>
      </c>
      <c r="BG20" s="65">
        <v>4.3683758235462618E-2</v>
      </c>
      <c r="BH20" s="65">
        <v>2.7714378871861754E-2</v>
      </c>
      <c r="BI20" s="65">
        <v>3.6390238893832569E-2</v>
      </c>
      <c r="BJ20" s="65">
        <v>3.0989999505741633E-2</v>
      </c>
      <c r="BK20" s="65">
        <v>4.0182941752325015E-2</v>
      </c>
      <c r="BL20" s="65">
        <v>1.936973023565712E-2</v>
      </c>
      <c r="BM20" s="65">
        <v>3.5000000000000001E-3</v>
      </c>
      <c r="BN20" s="65">
        <v>2.7E-2</v>
      </c>
      <c r="BO20" s="65">
        <v>1.2800000000000001E-2</v>
      </c>
      <c r="BP20" s="65">
        <v>4.0000000000000001E-3</v>
      </c>
      <c r="BQ20" s="65">
        <v>2.06E-2</v>
      </c>
      <c r="BR20" s="65">
        <v>1.7999999999999999E-2</v>
      </c>
      <c r="BS20" s="65">
        <v>2.07E-2</v>
      </c>
      <c r="BT20" s="65"/>
      <c r="BU20" s="65">
        <v>0.87440609805430192</v>
      </c>
      <c r="BV20" s="65">
        <v>0.99335232668565998</v>
      </c>
      <c r="BW20" s="65">
        <v>0.87639999999999996</v>
      </c>
      <c r="BX20" s="65"/>
      <c r="BY20" s="67">
        <v>4124</v>
      </c>
      <c r="BZ20" s="67">
        <v>1690</v>
      </c>
      <c r="CA20" s="67">
        <f t="shared" si="3"/>
        <v>5814</v>
      </c>
      <c r="CB20" s="68"/>
      <c r="CC20" s="65">
        <v>0.20334377597340322</v>
      </c>
      <c r="CD20" s="68"/>
      <c r="CE20" s="65">
        <v>0.74339505694584329</v>
      </c>
      <c r="CF20" s="65">
        <v>0.84829903803274509</v>
      </c>
      <c r="CG20" s="65">
        <v>0.80827693799675326</v>
      </c>
      <c r="CH20" s="65">
        <v>0.67033113761794549</v>
      </c>
      <c r="CI20" s="65">
        <v>0.82188454291469037</v>
      </c>
      <c r="CJ20" s="65">
        <v>0.79849721146185337</v>
      </c>
      <c r="CK20" s="9"/>
      <c r="CL20" s="67">
        <v>145596.00000000003</v>
      </c>
      <c r="CM20" s="67">
        <v>71913.000000000044</v>
      </c>
      <c r="CN20" s="67">
        <v>73683.000000000015</v>
      </c>
      <c r="CO20" s="22">
        <v>116258</v>
      </c>
      <c r="CP20" s="67">
        <v>29338</v>
      </c>
      <c r="CQ20" s="65">
        <v>0.20150278853814663</v>
      </c>
    </row>
    <row r="21" spans="1:95" x14ac:dyDescent="0.2">
      <c r="A21" s="82">
        <v>41</v>
      </c>
      <c r="B21" s="62" t="s">
        <v>104</v>
      </c>
      <c r="C21" s="80">
        <f t="shared" si="0"/>
        <v>263974</v>
      </c>
      <c r="D21" s="17">
        <v>229768</v>
      </c>
      <c r="E21" s="17">
        <v>34206</v>
      </c>
      <c r="F21" s="17">
        <v>170171</v>
      </c>
      <c r="G21" s="17">
        <v>93803</v>
      </c>
      <c r="H21" s="17">
        <v>3714</v>
      </c>
      <c r="I21" s="17">
        <v>18120</v>
      </c>
      <c r="J21" s="17">
        <v>116326</v>
      </c>
      <c r="K21" s="17">
        <v>91486</v>
      </c>
      <c r="L21" s="17">
        <v>34328</v>
      </c>
      <c r="M21" s="17">
        <f t="shared" si="1"/>
        <v>225932</v>
      </c>
      <c r="N21" s="17"/>
      <c r="O21" s="17">
        <v>229768</v>
      </c>
      <c r="P21" s="17">
        <v>137438</v>
      </c>
      <c r="Q21" s="17">
        <v>92330</v>
      </c>
      <c r="R21" s="17">
        <v>0</v>
      </c>
      <c r="S21" s="17">
        <v>15439</v>
      </c>
      <c r="T21" s="17">
        <v>103480</v>
      </c>
      <c r="U21" s="17">
        <v>82380</v>
      </c>
      <c r="V21" s="17">
        <v>28469</v>
      </c>
      <c r="W21" s="17">
        <f t="shared" si="2"/>
        <v>201299</v>
      </c>
      <c r="X21" s="17"/>
      <c r="Y21" s="17">
        <v>437</v>
      </c>
      <c r="Z21" s="17">
        <v>232</v>
      </c>
      <c r="AA21" s="17">
        <v>205</v>
      </c>
      <c r="AB21" s="17">
        <v>1981</v>
      </c>
      <c r="AC21" s="17">
        <v>1776</v>
      </c>
      <c r="AD21" s="17">
        <v>205</v>
      </c>
      <c r="AE21" s="17">
        <v>482</v>
      </c>
      <c r="AF21" s="17">
        <v>1499</v>
      </c>
      <c r="AG21" s="81"/>
      <c r="AH21" s="17">
        <v>232</v>
      </c>
      <c r="AI21" s="17">
        <v>1776</v>
      </c>
      <c r="AJ21" s="17">
        <v>280</v>
      </c>
      <c r="AK21" s="17">
        <v>1496</v>
      </c>
      <c r="AL21" s="18"/>
      <c r="AM21" s="65">
        <v>0.85838567558717593</v>
      </c>
      <c r="AN21" s="65">
        <v>0.56867009943181823</v>
      </c>
      <c r="AO21" s="65">
        <v>0.86066466659523555</v>
      </c>
      <c r="AP21" s="65">
        <v>0.73003271586328566</v>
      </c>
      <c r="AQ21" s="65">
        <v>0.40509616891695216</v>
      </c>
      <c r="AR21" s="65">
        <v>0.86699571141050413</v>
      </c>
      <c r="AS21" s="65">
        <v>0.96843092310898105</v>
      </c>
      <c r="AT21" s="65">
        <v>0.80433238636363635</v>
      </c>
      <c r="AU21" s="65">
        <v>1.0386620950748242</v>
      </c>
      <c r="AV21" s="65">
        <v>1.021516542167733</v>
      </c>
      <c r="AW21" s="65">
        <v>0.76863482680638584</v>
      </c>
      <c r="AX21" s="65">
        <v>1.0082514068447852</v>
      </c>
      <c r="AY21" s="65">
        <v>0.99119207667537057</v>
      </c>
      <c r="AZ21" s="65">
        <v>0.94666812242966847</v>
      </c>
      <c r="BA21" s="65">
        <v>0.87378101234022798</v>
      </c>
      <c r="BB21" s="65">
        <v>0.84366561123849038</v>
      </c>
      <c r="BC21" s="68"/>
      <c r="BD21" s="65">
        <v>5.2333710315472015E-2</v>
      </c>
      <c r="BE21" s="65">
        <v>4.287842476844355E-2</v>
      </c>
      <c r="BF21" s="65">
        <v>3.7492653870289765E-2</v>
      </c>
      <c r="BG21" s="65">
        <v>7.7618081232103633E-2</v>
      </c>
      <c r="BH21" s="65">
        <v>4.3929309157677301E-2</v>
      </c>
      <c r="BI21" s="65">
        <v>5.33087647917177E-2</v>
      </c>
      <c r="BJ21" s="65">
        <v>4.6468614140797802E-2</v>
      </c>
      <c r="BK21" s="65">
        <v>5.8210965788040622E-2</v>
      </c>
      <c r="BL21" s="65">
        <v>4.3548594906446393E-2</v>
      </c>
      <c r="BM21" s="65">
        <v>6.8999999999999999E-3</v>
      </c>
      <c r="BN21" s="65">
        <v>4.1399999999999999E-2</v>
      </c>
      <c r="BO21" s="65">
        <v>6.0100000000000001E-2</v>
      </c>
      <c r="BP21" s="65">
        <v>2.46E-2</v>
      </c>
      <c r="BQ21" s="65">
        <v>4.5699999999999998E-2</v>
      </c>
      <c r="BR21" s="65">
        <v>3.6600000000000001E-2</v>
      </c>
      <c r="BS21" s="65">
        <v>5.0500000000000003E-2</v>
      </c>
      <c r="BT21" s="65"/>
      <c r="BU21" s="65">
        <v>0.85824040007825964</v>
      </c>
      <c r="BV21" s="65">
        <v>0.95390618648890335</v>
      </c>
      <c r="BW21" s="65">
        <v>0.86829999999999996</v>
      </c>
      <c r="BX21" s="65"/>
      <c r="BY21" s="67">
        <v>10436</v>
      </c>
      <c r="BZ21" s="67">
        <v>5353</v>
      </c>
      <c r="CA21" s="67">
        <f t="shared" si="3"/>
        <v>15789</v>
      </c>
      <c r="CB21" s="68"/>
      <c r="CC21" s="65">
        <v>5.3335437106737812E-2</v>
      </c>
      <c r="CD21" s="68"/>
      <c r="CE21" s="65">
        <v>0.75763494318181823</v>
      </c>
      <c r="CF21" s="65">
        <v>0.88829958212793314</v>
      </c>
      <c r="CG21" s="65">
        <v>0.89262943981062759</v>
      </c>
      <c r="CH21" s="65">
        <v>0.76959763552092431</v>
      </c>
      <c r="CI21" s="65">
        <v>0.87689382951852657</v>
      </c>
      <c r="CJ21" s="65">
        <v>0.85906290000893049</v>
      </c>
      <c r="CK21" s="9"/>
      <c r="CL21" s="67">
        <v>268743.99999999983</v>
      </c>
      <c r="CM21" s="67">
        <v>131359.00000000006</v>
      </c>
      <c r="CN21" s="67">
        <v>137385.00000000006</v>
      </c>
      <c r="CO21" s="22">
        <v>230868</v>
      </c>
      <c r="CP21" s="67">
        <v>37876</v>
      </c>
      <c r="CQ21" s="65">
        <v>0.14093709999106951</v>
      </c>
    </row>
    <row r="22" spans="1:95" x14ac:dyDescent="0.2">
      <c r="A22" s="82">
        <v>44</v>
      </c>
      <c r="B22" s="62" t="s">
        <v>1151</v>
      </c>
      <c r="C22" s="80">
        <f t="shared" si="0"/>
        <v>236029</v>
      </c>
      <c r="D22" s="17">
        <v>217856</v>
      </c>
      <c r="E22" s="17">
        <v>18173</v>
      </c>
      <c r="F22" s="17">
        <v>122468</v>
      </c>
      <c r="G22" s="17">
        <v>113561</v>
      </c>
      <c r="H22" s="17">
        <v>2226</v>
      </c>
      <c r="I22" s="17">
        <v>25033</v>
      </c>
      <c r="J22" s="17">
        <v>129288</v>
      </c>
      <c r="K22" s="17">
        <v>62473</v>
      </c>
      <c r="L22" s="17">
        <v>17009</v>
      </c>
      <c r="M22" s="17">
        <f t="shared" si="1"/>
        <v>216794</v>
      </c>
      <c r="N22" s="17"/>
      <c r="O22" s="17">
        <v>217856</v>
      </c>
      <c r="P22" s="17">
        <v>105550</v>
      </c>
      <c r="Q22" s="17">
        <v>112306</v>
      </c>
      <c r="R22" s="17">
        <v>42</v>
      </c>
      <c r="S22" s="17">
        <v>23350</v>
      </c>
      <c r="T22" s="17">
        <v>120741</v>
      </c>
      <c r="U22" s="17">
        <v>58393</v>
      </c>
      <c r="V22" s="17">
        <v>15330</v>
      </c>
      <c r="W22" s="17">
        <f t="shared" si="2"/>
        <v>202484</v>
      </c>
      <c r="X22" s="17"/>
      <c r="Y22" s="17">
        <v>269</v>
      </c>
      <c r="Z22" s="17">
        <v>175</v>
      </c>
      <c r="AA22" s="17">
        <v>94</v>
      </c>
      <c r="AB22" s="17">
        <v>936</v>
      </c>
      <c r="AC22" s="17">
        <v>842</v>
      </c>
      <c r="AD22" s="17">
        <v>94</v>
      </c>
      <c r="AE22" s="17">
        <v>243</v>
      </c>
      <c r="AF22" s="17">
        <v>693</v>
      </c>
      <c r="AG22" s="81"/>
      <c r="AH22" s="17">
        <v>175</v>
      </c>
      <c r="AI22" s="17">
        <v>842</v>
      </c>
      <c r="AJ22" s="17">
        <v>154</v>
      </c>
      <c r="AK22" s="17">
        <v>688</v>
      </c>
      <c r="AL22" s="18"/>
      <c r="AM22" s="65">
        <v>0.75594161300677909</v>
      </c>
      <c r="AN22" s="65">
        <v>0.48468746197217377</v>
      </c>
      <c r="AO22" s="65">
        <v>0.72884176042070781</v>
      </c>
      <c r="AP22" s="65">
        <v>0.45945689327763006</v>
      </c>
      <c r="AQ22" s="65">
        <v>0.20571199317970965</v>
      </c>
      <c r="AR22" s="65">
        <v>0.76717621740831643</v>
      </c>
      <c r="AS22" s="65">
        <v>0.88299186132144947</v>
      </c>
      <c r="AT22" s="65">
        <v>1.0154139455644344</v>
      </c>
      <c r="AU22" s="65">
        <v>1.1145997672313461</v>
      </c>
      <c r="AV22" s="65">
        <v>0.74146648309912644</v>
      </c>
      <c r="AW22" s="65">
        <v>0.4264938191118578</v>
      </c>
      <c r="AX22" s="65">
        <v>0.96394017002810084</v>
      </c>
      <c r="AY22" s="65">
        <v>0.88492859944171454</v>
      </c>
      <c r="AZ22" s="65">
        <v>0.88112272160541472</v>
      </c>
      <c r="BA22" s="65">
        <v>0.75649987311694</v>
      </c>
      <c r="BB22" s="65">
        <v>0.75540283797423258</v>
      </c>
      <c r="BC22" s="68"/>
      <c r="BD22" s="65">
        <v>4.6160852893500949E-2</v>
      </c>
      <c r="BE22" s="65">
        <v>3.8286937901498931E-2</v>
      </c>
      <c r="BF22" s="65">
        <v>5.0574268892964E-2</v>
      </c>
      <c r="BG22" s="65">
        <v>4.4627367022258314E-2</v>
      </c>
      <c r="BH22" s="65">
        <v>2.7567737870195338E-2</v>
      </c>
      <c r="BI22" s="65">
        <v>4.7393513417544372E-2</v>
      </c>
      <c r="BJ22" s="65">
        <v>4.2689466456844447E-2</v>
      </c>
      <c r="BK22" s="65">
        <v>4.9477171748123182E-2</v>
      </c>
      <c r="BL22" s="65">
        <v>4.4975734455114866E-2</v>
      </c>
      <c r="BM22" s="65">
        <v>3.8300000000000001E-2</v>
      </c>
      <c r="BN22" s="65">
        <v>4.5900000000000003E-2</v>
      </c>
      <c r="BO22" s="65">
        <v>5.2999999999999999E-2</v>
      </c>
      <c r="BP22" s="65">
        <v>1.47E-2</v>
      </c>
      <c r="BQ22" s="65">
        <v>4.7E-2</v>
      </c>
      <c r="BR22" s="65">
        <v>3.8199999999999998E-2</v>
      </c>
      <c r="BS22" s="65">
        <v>5.1400000000000001E-2</v>
      </c>
      <c r="BT22" s="65"/>
      <c r="BU22" s="65">
        <v>0.93495560703039682</v>
      </c>
      <c r="BV22" s="65">
        <v>0.97081522796549713</v>
      </c>
      <c r="BW22" s="65">
        <v>0.9375</v>
      </c>
      <c r="BX22" s="65"/>
      <c r="BY22" s="67">
        <v>6087</v>
      </c>
      <c r="BZ22" s="67">
        <v>1594</v>
      </c>
      <c r="CA22" s="67">
        <f t="shared" si="3"/>
        <v>7681</v>
      </c>
      <c r="CB22" s="68"/>
      <c r="CC22" s="65">
        <v>0.2066272969105723</v>
      </c>
      <c r="CD22" s="68"/>
      <c r="CE22" s="65">
        <v>0.69618302032207036</v>
      </c>
      <c r="CF22" s="65">
        <v>0.77446441656967968</v>
      </c>
      <c r="CG22" s="65">
        <v>0.79360520319027728</v>
      </c>
      <c r="CH22" s="65">
        <v>0.6633233870765527</v>
      </c>
      <c r="CI22" s="65">
        <v>0.7730542809376445</v>
      </c>
      <c r="CJ22" s="65">
        <v>0.75652699359858</v>
      </c>
      <c r="CK22" s="9"/>
      <c r="CL22" s="67">
        <v>264785.00000000012</v>
      </c>
      <c r="CM22" s="67">
        <v>130040.99999999994</v>
      </c>
      <c r="CN22" s="67">
        <v>134744.00000000006</v>
      </c>
      <c r="CO22" s="22">
        <v>200317</v>
      </c>
      <c r="CP22" s="67">
        <v>64468</v>
      </c>
      <c r="CQ22" s="65">
        <v>0.24347300640142</v>
      </c>
    </row>
    <row r="23" spans="1:95" x14ac:dyDescent="0.2">
      <c r="A23" s="82">
        <v>47</v>
      </c>
      <c r="B23" s="62" t="s">
        <v>105</v>
      </c>
      <c r="C23" s="80">
        <f t="shared" si="0"/>
        <v>362679</v>
      </c>
      <c r="D23" s="17">
        <v>311100</v>
      </c>
      <c r="E23" s="17">
        <v>51579</v>
      </c>
      <c r="F23" s="17">
        <v>242728</v>
      </c>
      <c r="G23" s="17">
        <v>119951</v>
      </c>
      <c r="H23" s="17">
        <v>6302</v>
      </c>
      <c r="I23" s="17">
        <v>35630</v>
      </c>
      <c r="J23" s="17">
        <v>162547</v>
      </c>
      <c r="K23" s="17">
        <v>117234</v>
      </c>
      <c r="L23" s="17">
        <v>40966</v>
      </c>
      <c r="M23" s="17">
        <f t="shared" si="1"/>
        <v>315411</v>
      </c>
      <c r="N23" s="17"/>
      <c r="O23" s="17">
        <v>311100</v>
      </c>
      <c r="P23" s="17">
        <v>193137</v>
      </c>
      <c r="Q23" s="17">
        <v>117963</v>
      </c>
      <c r="R23" s="17">
        <v>65</v>
      </c>
      <c r="S23" s="17">
        <v>29896</v>
      </c>
      <c r="T23" s="17">
        <v>136657</v>
      </c>
      <c r="U23" s="17">
        <v>107584</v>
      </c>
      <c r="V23" s="17">
        <v>36898</v>
      </c>
      <c r="W23" s="17">
        <f t="shared" si="2"/>
        <v>274137</v>
      </c>
      <c r="X23" s="17"/>
      <c r="Y23" s="17">
        <v>599</v>
      </c>
      <c r="Z23" s="17">
        <v>251</v>
      </c>
      <c r="AA23" s="17">
        <v>348</v>
      </c>
      <c r="AB23" s="17">
        <v>1579</v>
      </c>
      <c r="AC23" s="17">
        <v>1231</v>
      </c>
      <c r="AD23" s="17">
        <v>348</v>
      </c>
      <c r="AE23" s="17">
        <v>688</v>
      </c>
      <c r="AF23" s="17">
        <v>891</v>
      </c>
      <c r="AG23" s="81"/>
      <c r="AH23" s="17">
        <v>251</v>
      </c>
      <c r="AI23" s="17">
        <v>1231</v>
      </c>
      <c r="AJ23" s="17">
        <v>358</v>
      </c>
      <c r="AK23" s="17">
        <v>873</v>
      </c>
      <c r="AL23" s="18"/>
      <c r="AM23" s="65">
        <v>0.92330986471628085</v>
      </c>
      <c r="AN23" s="65">
        <v>0.5895649649867567</v>
      </c>
      <c r="AO23" s="65">
        <v>0.8536611910842814</v>
      </c>
      <c r="AP23" s="65">
        <v>0.68741103040478879</v>
      </c>
      <c r="AQ23" s="65">
        <v>0.37957280551408928</v>
      </c>
      <c r="AR23" s="65">
        <v>0.92435257279805649</v>
      </c>
      <c r="AS23" s="65">
        <v>1.082442882569844</v>
      </c>
      <c r="AT23" s="65">
        <v>1.2927687674612678</v>
      </c>
      <c r="AU23" s="65">
        <v>1.1793809496169028</v>
      </c>
      <c r="AV23" s="65">
        <v>1.0697704128189218</v>
      </c>
      <c r="AW23" s="65">
        <v>0.75498055693776378</v>
      </c>
      <c r="AX23" s="65">
        <v>1.147061711513494</v>
      </c>
      <c r="AY23" s="65">
        <v>1.0826319721115538</v>
      </c>
      <c r="AZ23" s="65">
        <v>1.0822627139755863</v>
      </c>
      <c r="BA23" s="65">
        <v>0.91556274900398404</v>
      </c>
      <c r="BB23" s="65">
        <v>0.93069148368269339</v>
      </c>
      <c r="BC23" s="68"/>
      <c r="BD23" s="65">
        <v>3.2019599337206738E-2</v>
      </c>
      <c r="BE23" s="65">
        <v>3.5891089108910888E-2</v>
      </c>
      <c r="BF23" s="65">
        <v>3.1552288973737408E-2</v>
      </c>
      <c r="BG23" s="65">
        <v>3.4005708443384172E-2</v>
      </c>
      <c r="BH23" s="65">
        <v>2.3479151219856654E-2</v>
      </c>
      <c r="BI23" s="65">
        <v>3.2976027139982052E-2</v>
      </c>
      <c r="BJ23" s="65">
        <v>2.8293928212501557E-2</v>
      </c>
      <c r="BK23" s="65">
        <v>3.5524272849601489E-2</v>
      </c>
      <c r="BL23" s="65">
        <v>5.3062574226444885E-2</v>
      </c>
      <c r="BM23" s="65">
        <v>0.1399</v>
      </c>
      <c r="BN23" s="65">
        <v>4.8300000000000003E-2</v>
      </c>
      <c r="BO23" s="65">
        <v>4.3799999999999999E-2</v>
      </c>
      <c r="BP23" s="65">
        <v>1.4E-2</v>
      </c>
      <c r="BQ23" s="65">
        <v>5.74E-2</v>
      </c>
      <c r="BR23" s="65">
        <v>4.1700000000000001E-2</v>
      </c>
      <c r="BS23" s="65">
        <v>6.3700000000000007E-2</v>
      </c>
      <c r="BT23" s="65"/>
      <c r="BU23" s="65">
        <v>0.9431043188234709</v>
      </c>
      <c r="BV23" s="65">
        <v>0.97282018813314042</v>
      </c>
      <c r="BW23" s="65">
        <v>0.94710000000000005</v>
      </c>
      <c r="BX23" s="65"/>
      <c r="BY23" s="67">
        <v>14157</v>
      </c>
      <c r="BZ23" s="67">
        <v>4499</v>
      </c>
      <c r="CA23" s="67">
        <f t="shared" si="3"/>
        <v>18656</v>
      </c>
      <c r="CB23" s="68"/>
      <c r="CC23" s="65">
        <v>0.13411087041088363</v>
      </c>
      <c r="CD23" s="68"/>
      <c r="CE23" s="65">
        <v>0.80795326729799355</v>
      </c>
      <c r="CF23" s="65">
        <v>0.9336037264917576</v>
      </c>
      <c r="CG23" s="65">
        <v>0.97710515749899629</v>
      </c>
      <c r="CH23" s="65">
        <v>0.86015738744217762</v>
      </c>
      <c r="CI23" s="65">
        <v>0.93834667403708727</v>
      </c>
      <c r="CJ23" s="65">
        <v>0.92546031090349112</v>
      </c>
      <c r="CK23" s="9"/>
      <c r="CL23" s="67">
        <v>329233.99999999988</v>
      </c>
      <c r="CM23" s="67">
        <v>160639.99999999983</v>
      </c>
      <c r="CN23" s="67">
        <v>168594.00000000012</v>
      </c>
      <c r="CO23" s="22">
        <v>304693</v>
      </c>
      <c r="CP23" s="67">
        <v>24541</v>
      </c>
      <c r="CQ23" s="65">
        <v>7.4539689096508877E-2</v>
      </c>
    </row>
    <row r="24" spans="1:95" x14ac:dyDescent="0.2">
      <c r="A24" s="82">
        <v>50</v>
      </c>
      <c r="B24" s="62" t="s">
        <v>106</v>
      </c>
      <c r="C24" s="80">
        <f t="shared" si="0"/>
        <v>234793</v>
      </c>
      <c r="D24" s="17">
        <v>197578</v>
      </c>
      <c r="E24" s="17">
        <v>37215</v>
      </c>
      <c r="F24" s="17">
        <v>184555</v>
      </c>
      <c r="G24" s="17">
        <v>50238</v>
      </c>
      <c r="H24" s="17">
        <v>4851</v>
      </c>
      <c r="I24" s="17">
        <v>16373</v>
      </c>
      <c r="J24" s="17">
        <v>105994</v>
      </c>
      <c r="K24" s="17">
        <v>77360</v>
      </c>
      <c r="L24" s="17">
        <v>30215</v>
      </c>
      <c r="M24" s="17">
        <f t="shared" si="1"/>
        <v>199727</v>
      </c>
      <c r="N24" s="17"/>
      <c r="O24" s="17">
        <v>197578</v>
      </c>
      <c r="P24" s="17">
        <v>148920</v>
      </c>
      <c r="Q24" s="17">
        <v>48658</v>
      </c>
      <c r="R24" s="17">
        <v>198</v>
      </c>
      <c r="S24" s="17">
        <v>13512</v>
      </c>
      <c r="T24" s="17">
        <v>92973</v>
      </c>
      <c r="U24" s="17">
        <v>68407</v>
      </c>
      <c r="V24" s="17">
        <v>22488</v>
      </c>
      <c r="W24" s="17">
        <f t="shared" si="2"/>
        <v>174892</v>
      </c>
      <c r="X24" s="17"/>
      <c r="Y24" s="17">
        <v>433</v>
      </c>
      <c r="Z24" s="17">
        <v>198</v>
      </c>
      <c r="AA24" s="17">
        <v>235</v>
      </c>
      <c r="AB24" s="17">
        <v>1277</v>
      </c>
      <c r="AC24" s="17">
        <v>1042</v>
      </c>
      <c r="AD24" s="17">
        <v>235</v>
      </c>
      <c r="AE24" s="17">
        <v>427</v>
      </c>
      <c r="AF24" s="17">
        <v>850</v>
      </c>
      <c r="AG24" s="81"/>
      <c r="AH24" s="17">
        <v>198</v>
      </c>
      <c r="AI24" s="17">
        <v>1042</v>
      </c>
      <c r="AJ24" s="17">
        <v>204</v>
      </c>
      <c r="AK24" s="17">
        <v>838</v>
      </c>
      <c r="AL24" s="18"/>
      <c r="AM24" s="65">
        <v>0.92284744836381027</v>
      </c>
      <c r="AN24" s="65">
        <v>0.56261682242990652</v>
      </c>
      <c r="AO24" s="65">
        <v>0.90782604944130463</v>
      </c>
      <c r="AP24" s="65">
        <v>0.77274038263449207</v>
      </c>
      <c r="AQ24" s="65">
        <v>0.43969642907711043</v>
      </c>
      <c r="AR24" s="65">
        <v>0.9298135162711938</v>
      </c>
      <c r="AS24" s="65">
        <v>1.0472616309521099</v>
      </c>
      <c r="AT24" s="65">
        <v>0.87439252336448603</v>
      </c>
      <c r="AU24" s="65">
        <v>1.1432115276759136</v>
      </c>
      <c r="AV24" s="65">
        <v>1.0624768235568802</v>
      </c>
      <c r="AW24" s="65">
        <v>0.85563390252881377</v>
      </c>
      <c r="AX24" s="65">
        <v>1.0839882335062849</v>
      </c>
      <c r="AY24" s="65">
        <v>1.0384211064906552</v>
      </c>
      <c r="AZ24" s="65">
        <v>1.0557409522449854</v>
      </c>
      <c r="BA24" s="65">
        <v>0.9267394155898524</v>
      </c>
      <c r="BB24" s="65">
        <v>0.91911449782282817</v>
      </c>
      <c r="BC24" s="68"/>
      <c r="BD24" s="65">
        <v>5.3460447389506054E-2</v>
      </c>
      <c r="BE24" s="65">
        <v>6.5793368857312018E-2</v>
      </c>
      <c r="BF24" s="65">
        <v>4.242732722542699E-2</v>
      </c>
      <c r="BG24" s="65">
        <v>7.0225119045735709E-2</v>
      </c>
      <c r="BH24" s="65">
        <v>4.0647500382985244E-2</v>
      </c>
      <c r="BI24" s="65">
        <v>5.497992527235622E-2</v>
      </c>
      <c r="BJ24" s="65">
        <v>4.6517768731433602E-2</v>
      </c>
      <c r="BK24" s="65">
        <v>6.0185875983202949E-2</v>
      </c>
      <c r="BL24" s="65">
        <v>8.6294636089997625E-3</v>
      </c>
      <c r="BM24" s="65">
        <v>1.8E-3</v>
      </c>
      <c r="BN24" s="65">
        <v>8.3999999999999995E-3</v>
      </c>
      <c r="BO24" s="65">
        <v>1.23E-2</v>
      </c>
      <c r="BP24" s="65">
        <v>2.5000000000000001E-3</v>
      </c>
      <c r="BQ24" s="65">
        <v>9.4000000000000004E-3</v>
      </c>
      <c r="BR24" s="65">
        <v>6.6E-3</v>
      </c>
      <c r="BS24" s="65">
        <v>1.06E-2</v>
      </c>
      <c r="BT24" s="65"/>
      <c r="BU24" s="65">
        <v>0.89080534442062409</v>
      </c>
      <c r="BV24" s="65">
        <v>0.96343454129937967</v>
      </c>
      <c r="BW24" s="65">
        <v>0.89929999999999999</v>
      </c>
      <c r="BX24" s="65"/>
      <c r="BY24" s="67">
        <v>9478</v>
      </c>
      <c r="BZ24" s="67">
        <v>5407</v>
      </c>
      <c r="CA24" s="67">
        <f t="shared" si="3"/>
        <v>14885</v>
      </c>
      <c r="CB24" s="68"/>
      <c r="CC24" s="65">
        <v>6.8328506188508137E-2</v>
      </c>
      <c r="CD24" s="68"/>
      <c r="CE24" s="65">
        <v>0.79428571428571426</v>
      </c>
      <c r="CF24" s="65">
        <v>0.94692393977307043</v>
      </c>
      <c r="CG24" s="65">
        <v>0.97211959731359276</v>
      </c>
      <c r="CH24" s="65">
        <v>0.83060062866366491</v>
      </c>
      <c r="CI24" s="65">
        <v>0.94136834335583874</v>
      </c>
      <c r="CJ24" s="65">
        <v>0.92355338965682143</v>
      </c>
      <c r="CK24" s="9"/>
      <c r="CL24" s="67">
        <v>219565</v>
      </c>
      <c r="CM24" s="67">
        <v>107492.99999999993</v>
      </c>
      <c r="CN24" s="67">
        <v>112072.00000000001</v>
      </c>
      <c r="CO24" s="22">
        <v>202780</v>
      </c>
      <c r="CP24" s="67">
        <v>16785</v>
      </c>
      <c r="CQ24" s="65">
        <v>7.6446610343178567E-2</v>
      </c>
    </row>
    <row r="25" spans="1:95" x14ac:dyDescent="0.2">
      <c r="A25" s="82">
        <v>52</v>
      </c>
      <c r="B25" s="62" t="s">
        <v>107</v>
      </c>
      <c r="C25" s="80">
        <f t="shared" si="0"/>
        <v>331131</v>
      </c>
      <c r="D25" s="17">
        <v>305504</v>
      </c>
      <c r="E25" s="17">
        <v>25627</v>
      </c>
      <c r="F25" s="17">
        <v>199795</v>
      </c>
      <c r="G25" s="17">
        <v>131336</v>
      </c>
      <c r="H25" s="17">
        <v>2547</v>
      </c>
      <c r="I25" s="17">
        <v>22018</v>
      </c>
      <c r="J25" s="17">
        <v>149100</v>
      </c>
      <c r="K25" s="17">
        <v>115315</v>
      </c>
      <c r="L25" s="17">
        <v>42151</v>
      </c>
      <c r="M25" s="17">
        <f t="shared" si="1"/>
        <v>286433</v>
      </c>
      <c r="N25" s="17"/>
      <c r="O25" s="17">
        <v>305504</v>
      </c>
      <c r="P25" s="17">
        <v>174521</v>
      </c>
      <c r="Q25" s="17">
        <v>130983</v>
      </c>
      <c r="R25" s="17">
        <v>46</v>
      </c>
      <c r="S25" s="17">
        <v>20310</v>
      </c>
      <c r="T25" s="17">
        <v>140660</v>
      </c>
      <c r="U25" s="17">
        <v>107673</v>
      </c>
      <c r="V25" s="17">
        <v>36815</v>
      </c>
      <c r="W25" s="17">
        <f t="shared" si="2"/>
        <v>268643</v>
      </c>
      <c r="X25" s="17"/>
      <c r="Y25" s="17">
        <v>2243</v>
      </c>
      <c r="Z25" s="17">
        <v>2087</v>
      </c>
      <c r="AA25" s="17">
        <v>156</v>
      </c>
      <c r="AB25" s="17">
        <v>2810</v>
      </c>
      <c r="AC25" s="17">
        <v>2654</v>
      </c>
      <c r="AD25" s="17">
        <v>156</v>
      </c>
      <c r="AE25" s="17">
        <v>476</v>
      </c>
      <c r="AF25" s="17">
        <v>2334</v>
      </c>
      <c r="AG25" s="81"/>
      <c r="AH25" s="17">
        <v>2087</v>
      </c>
      <c r="AI25" s="17">
        <v>2654</v>
      </c>
      <c r="AJ25" s="17">
        <v>324</v>
      </c>
      <c r="AK25" s="17">
        <v>2330</v>
      </c>
      <c r="AL25" s="18"/>
      <c r="AM25" s="65">
        <v>0.71130890530039992</v>
      </c>
      <c r="AN25" s="65">
        <v>0.38556783795467175</v>
      </c>
      <c r="AO25" s="65">
        <v>0.68319719953325553</v>
      </c>
      <c r="AP25" s="65">
        <v>0.56557191563829468</v>
      </c>
      <c r="AQ25" s="65">
        <v>0.29798161291288594</v>
      </c>
      <c r="AR25" s="65">
        <v>0.71398281816295894</v>
      </c>
      <c r="AS25" s="65">
        <v>0.83275633974869101</v>
      </c>
      <c r="AT25" s="65">
        <v>0.67986166862224418</v>
      </c>
      <c r="AU25" s="65">
        <v>0.9156789289442977</v>
      </c>
      <c r="AV25" s="65">
        <v>0.86982922487403069</v>
      </c>
      <c r="AW25" s="65">
        <v>0.63113526787051177</v>
      </c>
      <c r="AX25" s="65">
        <v>0.87383613799162874</v>
      </c>
      <c r="AY25" s="65">
        <v>0.84422245384464556</v>
      </c>
      <c r="AZ25" s="65">
        <v>0.82168828322674481</v>
      </c>
      <c r="BA25" s="65">
        <v>0.71565308923540516</v>
      </c>
      <c r="BB25" s="65">
        <v>0.70711553403861094</v>
      </c>
      <c r="BC25" s="68"/>
      <c r="BD25" s="65">
        <v>1.6714795547817868E-2</v>
      </c>
      <c r="BE25" s="65">
        <v>7.9763663220088626E-3</v>
      </c>
      <c r="BF25" s="65">
        <v>9.9645219219482283E-3</v>
      </c>
      <c r="BG25" s="65">
        <v>2.6086170714809273E-2</v>
      </c>
      <c r="BH25" s="65">
        <v>2.2182642487046631E-2</v>
      </c>
      <c r="BI25" s="65">
        <v>1.6057519006263406E-2</v>
      </c>
      <c r="BJ25" s="65">
        <v>1.4540680203330806E-2</v>
      </c>
      <c r="BK25" s="65">
        <v>1.8845336140524697E-2</v>
      </c>
      <c r="BL25" s="65">
        <v>2.6354471815935698E-2</v>
      </c>
      <c r="BM25" s="65">
        <v>7.7999999999999996E-3</v>
      </c>
      <c r="BN25" s="65">
        <v>2.3599999999999999E-2</v>
      </c>
      <c r="BO25" s="65">
        <v>3.7900000000000003E-2</v>
      </c>
      <c r="BP25" s="65">
        <v>1.34E-2</v>
      </c>
      <c r="BQ25" s="65">
        <v>2.7900000000000001E-2</v>
      </c>
      <c r="BR25" s="65">
        <v>2.23E-2</v>
      </c>
      <c r="BS25" s="65">
        <v>3.0300000000000001E-2</v>
      </c>
      <c r="BT25" s="65"/>
      <c r="BU25" s="65">
        <v>0.9643950529765194</v>
      </c>
      <c r="BV25" s="65">
        <v>0.98588312541037426</v>
      </c>
      <c r="BW25" s="65">
        <v>0.9657</v>
      </c>
      <c r="BX25" s="65"/>
      <c r="BY25" s="67">
        <v>14927</v>
      </c>
      <c r="BZ25" s="67">
        <v>5973</v>
      </c>
      <c r="CA25" s="67">
        <f t="shared" si="3"/>
        <v>20900</v>
      </c>
      <c r="CB25" s="68"/>
      <c r="CC25" s="65">
        <v>0.13399776589192067</v>
      </c>
      <c r="CD25" s="68"/>
      <c r="CE25" s="65">
        <v>0.6045204718088063</v>
      </c>
      <c r="CF25" s="65">
        <v>0.7143769575631026</v>
      </c>
      <c r="CG25" s="65">
        <v>0.75202154301059043</v>
      </c>
      <c r="CH25" s="65">
        <v>0.67574042463989459</v>
      </c>
      <c r="CI25" s="65">
        <v>0.71874809327980282</v>
      </c>
      <c r="CJ25" s="65">
        <v>0.71146857116789242</v>
      </c>
      <c r="CK25" s="9"/>
      <c r="CL25" s="67">
        <v>394574.00000000006</v>
      </c>
      <c r="CM25" s="67">
        <v>193801.99999999988</v>
      </c>
      <c r="CN25" s="67">
        <v>200771.99999999991</v>
      </c>
      <c r="CO25" s="22">
        <v>280727</v>
      </c>
      <c r="CP25" s="67">
        <v>113847</v>
      </c>
      <c r="CQ25" s="65">
        <v>0.28853142883210758</v>
      </c>
    </row>
    <row r="26" spans="1:95" x14ac:dyDescent="0.2">
      <c r="A26" s="82">
        <v>54</v>
      </c>
      <c r="B26" s="62" t="s">
        <v>1152</v>
      </c>
      <c r="C26" s="80">
        <f t="shared" si="0"/>
        <v>318314</v>
      </c>
      <c r="D26" s="17">
        <v>271320</v>
      </c>
      <c r="E26" s="17">
        <v>46994</v>
      </c>
      <c r="F26" s="17">
        <v>250483</v>
      </c>
      <c r="G26" s="17">
        <v>67831</v>
      </c>
      <c r="H26" s="17">
        <v>5964</v>
      </c>
      <c r="I26" s="17">
        <v>23086</v>
      </c>
      <c r="J26" s="17">
        <v>144545</v>
      </c>
      <c r="K26" s="17">
        <v>104177</v>
      </c>
      <c r="L26" s="17">
        <v>40542</v>
      </c>
      <c r="M26" s="17">
        <f t="shared" si="1"/>
        <v>271808</v>
      </c>
      <c r="N26" s="17"/>
      <c r="O26" s="17">
        <v>271320</v>
      </c>
      <c r="P26" s="17">
        <v>204722</v>
      </c>
      <c r="Q26" s="17">
        <v>66598</v>
      </c>
      <c r="R26" s="17">
        <v>17</v>
      </c>
      <c r="S26" s="17">
        <v>19425</v>
      </c>
      <c r="T26" s="17">
        <v>127184</v>
      </c>
      <c r="U26" s="17">
        <v>92422</v>
      </c>
      <c r="V26" s="17">
        <v>32272</v>
      </c>
      <c r="W26" s="17">
        <f t="shared" si="2"/>
        <v>239031</v>
      </c>
      <c r="X26" s="17"/>
      <c r="Y26" s="17">
        <v>555</v>
      </c>
      <c r="Z26" s="17">
        <v>275</v>
      </c>
      <c r="AA26" s="17">
        <v>280</v>
      </c>
      <c r="AB26" s="17">
        <v>2381</v>
      </c>
      <c r="AC26" s="17">
        <v>2101</v>
      </c>
      <c r="AD26" s="17">
        <v>280</v>
      </c>
      <c r="AE26" s="17">
        <v>634</v>
      </c>
      <c r="AF26" s="17">
        <v>1747</v>
      </c>
      <c r="AG26" s="81"/>
      <c r="AH26" s="17">
        <v>275</v>
      </c>
      <c r="AI26" s="17">
        <v>2101</v>
      </c>
      <c r="AJ26" s="17">
        <v>357</v>
      </c>
      <c r="AK26" s="17">
        <v>1744</v>
      </c>
      <c r="AL26" s="18"/>
      <c r="AM26" s="65">
        <v>0.88514441572982505</v>
      </c>
      <c r="AN26" s="65">
        <v>0.58428726352572602</v>
      </c>
      <c r="AO26" s="65">
        <v>0.9231390292255548</v>
      </c>
      <c r="AP26" s="65">
        <v>0.70896491568133357</v>
      </c>
      <c r="AQ26" s="65">
        <v>0.37995006011282717</v>
      </c>
      <c r="AR26" s="65">
        <v>0.91318584525206081</v>
      </c>
      <c r="AS26" s="65">
        <v>1.016638566843945</v>
      </c>
      <c r="AT26" s="65">
        <v>0.92726031248744833</v>
      </c>
      <c r="AU26" s="65">
        <v>1.1554725970454691</v>
      </c>
      <c r="AV26" s="65">
        <v>1.0096627253343671</v>
      </c>
      <c r="AW26" s="65">
        <v>0.74987515028206786</v>
      </c>
      <c r="AX26" s="65">
        <v>1.0736057952467286</v>
      </c>
      <c r="AY26" s="65">
        <v>1.0275330907451963</v>
      </c>
      <c r="AZ26" s="65">
        <v>1.0061266907556039</v>
      </c>
      <c r="BA26" s="65">
        <v>0.88744838373996671</v>
      </c>
      <c r="BB26" s="65">
        <v>0.88292136987177439</v>
      </c>
      <c r="BC26" s="68"/>
      <c r="BD26" s="65">
        <v>4.8446226607444839E-2</v>
      </c>
      <c r="BE26" s="65">
        <v>5.4002574002574001E-2</v>
      </c>
      <c r="BF26" s="65">
        <v>3.8900503542695378E-2</v>
      </c>
      <c r="BG26" s="65">
        <v>6.5072003905296563E-2</v>
      </c>
      <c r="BH26" s="65">
        <v>3.6959634660784085E-2</v>
      </c>
      <c r="BI26" s="65">
        <v>4.976949896118487E-2</v>
      </c>
      <c r="BJ26" s="65">
        <v>4.2438496104483886E-2</v>
      </c>
      <c r="BK26" s="65">
        <v>5.4327101842548714E-2</v>
      </c>
      <c r="BL26" s="65">
        <v>1.8538137710737888E-2</v>
      </c>
      <c r="BM26" s="65">
        <v>8.8999999999999999E-3</v>
      </c>
      <c r="BN26" s="65">
        <v>1.5699999999999999E-2</v>
      </c>
      <c r="BO26" s="65">
        <v>2.69E-2</v>
      </c>
      <c r="BP26" s="65">
        <v>1.2500000000000001E-2</v>
      </c>
      <c r="BQ26" s="65">
        <v>1.9199999999999998E-2</v>
      </c>
      <c r="BR26" s="65">
        <v>1.5699999999999999E-2</v>
      </c>
      <c r="BS26" s="65">
        <v>2.1299999999999999E-2</v>
      </c>
      <c r="BT26" s="65"/>
      <c r="BU26" s="65">
        <v>0.91240659968896543</v>
      </c>
      <c r="BV26" s="65">
        <v>0.95271909580448544</v>
      </c>
      <c r="BW26" s="65">
        <v>0.91720000000000002</v>
      </c>
      <c r="BX26" s="65"/>
      <c r="BY26" s="67">
        <v>12739</v>
      </c>
      <c r="BZ26" s="67">
        <v>5989</v>
      </c>
      <c r="CA26" s="67">
        <f t="shared" si="3"/>
        <v>18728</v>
      </c>
      <c r="CB26" s="68"/>
      <c r="CC26" s="65">
        <v>7.4277160513592261E-2</v>
      </c>
      <c r="CD26" s="68"/>
      <c r="CE26" s="65">
        <v>0.83857492870626982</v>
      </c>
      <c r="CF26" s="65">
        <v>0.95584191341050073</v>
      </c>
      <c r="CG26" s="65">
        <v>0.90631905408024815</v>
      </c>
      <c r="CH26" s="65">
        <v>0.70600203458799593</v>
      </c>
      <c r="CI26" s="65">
        <v>0.9241269803652048</v>
      </c>
      <c r="CJ26" s="65">
        <v>0.88574329998242407</v>
      </c>
      <c r="CK26" s="9"/>
      <c r="CL26" s="67">
        <v>307238</v>
      </c>
      <c r="CM26" s="67">
        <v>150873.00000000012</v>
      </c>
      <c r="CN26" s="67">
        <v>156365</v>
      </c>
      <c r="CO26" s="22">
        <v>272134</v>
      </c>
      <c r="CP26" s="67">
        <v>35104</v>
      </c>
      <c r="CQ26" s="65">
        <v>0.11425670001757593</v>
      </c>
    </row>
    <row r="27" spans="1:95" x14ac:dyDescent="0.2">
      <c r="A27" s="82">
        <v>63</v>
      </c>
      <c r="B27" s="62" t="s">
        <v>108</v>
      </c>
      <c r="C27" s="80">
        <f t="shared" si="0"/>
        <v>101460</v>
      </c>
      <c r="D27" s="17">
        <v>88996</v>
      </c>
      <c r="E27" s="17">
        <v>12464</v>
      </c>
      <c r="F27" s="17">
        <v>88437</v>
      </c>
      <c r="G27" s="17">
        <v>13023</v>
      </c>
      <c r="H27" s="17">
        <v>1776</v>
      </c>
      <c r="I27" s="17">
        <v>6290</v>
      </c>
      <c r="J27" s="17">
        <v>38983</v>
      </c>
      <c r="K27" s="17">
        <v>37753</v>
      </c>
      <c r="L27" s="17">
        <v>16658</v>
      </c>
      <c r="M27" s="17">
        <f t="shared" si="1"/>
        <v>83026</v>
      </c>
      <c r="N27" s="17"/>
      <c r="O27" s="17">
        <v>88996</v>
      </c>
      <c r="P27" s="17">
        <v>79028</v>
      </c>
      <c r="Q27" s="17">
        <v>9968</v>
      </c>
      <c r="R27" s="17">
        <v>0</v>
      </c>
      <c r="S27" s="17">
        <v>5230</v>
      </c>
      <c r="T27" s="17">
        <v>34364</v>
      </c>
      <c r="U27" s="17">
        <v>34377</v>
      </c>
      <c r="V27" s="17">
        <v>15025</v>
      </c>
      <c r="W27" s="17">
        <f t="shared" si="2"/>
        <v>73971</v>
      </c>
      <c r="X27" s="17"/>
      <c r="Y27" s="17">
        <v>137</v>
      </c>
      <c r="Z27" s="17">
        <v>83</v>
      </c>
      <c r="AA27" s="17">
        <v>54</v>
      </c>
      <c r="AB27" s="17">
        <v>392</v>
      </c>
      <c r="AC27" s="17">
        <v>338</v>
      </c>
      <c r="AD27" s="17">
        <v>54</v>
      </c>
      <c r="AE27" s="17">
        <v>160</v>
      </c>
      <c r="AF27" s="17">
        <v>232</v>
      </c>
      <c r="AG27" s="81"/>
      <c r="AH27" s="17">
        <v>83</v>
      </c>
      <c r="AI27" s="17">
        <v>338</v>
      </c>
      <c r="AJ27" s="17">
        <v>116</v>
      </c>
      <c r="AK27" s="17">
        <v>222</v>
      </c>
      <c r="AL27" s="18"/>
      <c r="AM27" s="65">
        <v>0.79740823914884218</v>
      </c>
      <c r="AN27" s="65">
        <v>0.46064204045734386</v>
      </c>
      <c r="AO27" s="65">
        <v>0.72399663329494113</v>
      </c>
      <c r="AP27" s="65">
        <v>0.75159077076301661</v>
      </c>
      <c r="AQ27" s="65">
        <v>0.49304566860146753</v>
      </c>
      <c r="AR27" s="65">
        <v>0.78040712468193385</v>
      </c>
      <c r="AS27" s="65">
        <v>0.91746125243897947</v>
      </c>
      <c r="AT27" s="65">
        <v>0.6915127528583993</v>
      </c>
      <c r="AU27" s="65">
        <v>0.8634491007353593</v>
      </c>
      <c r="AV27" s="65">
        <v>1.0444585846290046</v>
      </c>
      <c r="AW27" s="65">
        <v>0.91216734202168437</v>
      </c>
      <c r="AX27" s="65">
        <v>0.91853081093041267</v>
      </c>
      <c r="AY27" s="65">
        <v>0.9242958078191239</v>
      </c>
      <c r="AZ27" s="65">
        <v>0.91093437932957877</v>
      </c>
      <c r="BA27" s="65">
        <v>0.79932171455487522</v>
      </c>
      <c r="BB27" s="65">
        <v>0.79558090577037266</v>
      </c>
      <c r="BC27" s="68"/>
      <c r="BD27" s="65">
        <v>6.1808049535603718E-2</v>
      </c>
      <c r="BE27" s="65">
        <v>6.3671128107074565E-2</v>
      </c>
      <c r="BF27" s="65">
        <v>4.970184853905784E-2</v>
      </c>
      <c r="BG27" s="65">
        <v>7.9864424627332259E-2</v>
      </c>
      <c r="BH27" s="65">
        <v>4.8658441894573377E-2</v>
      </c>
      <c r="BI27" s="65">
        <v>6.4011914573663592E-2</v>
      </c>
      <c r="BJ27" s="65">
        <v>5.6294572859238279E-2</v>
      </c>
      <c r="BK27" s="65">
        <v>6.7098621626868568E-2</v>
      </c>
      <c r="BL27" s="65">
        <v>1.1306501547987615E-2</v>
      </c>
      <c r="BM27" s="65">
        <v>1.5E-3</v>
      </c>
      <c r="BN27" s="65">
        <v>8.0000000000000002E-3</v>
      </c>
      <c r="BO27" s="65">
        <v>1.83E-2</v>
      </c>
      <c r="BP27" s="65">
        <v>7.0000000000000001E-3</v>
      </c>
      <c r="BQ27" s="65">
        <v>1.2E-2</v>
      </c>
      <c r="BR27" s="65">
        <v>9.7999999999999997E-3</v>
      </c>
      <c r="BS27" s="65">
        <v>1.2699999999999999E-2</v>
      </c>
      <c r="BT27" s="65"/>
      <c r="BU27" s="65">
        <v>0.87406811145510832</v>
      </c>
      <c r="BV27" s="65">
        <v>0.94320939714590812</v>
      </c>
      <c r="BW27" s="65">
        <v>0.88190000000000002</v>
      </c>
      <c r="BX27" s="65"/>
      <c r="BY27" s="67">
        <v>5841</v>
      </c>
      <c r="BZ27" s="67">
        <v>2167</v>
      </c>
      <c r="CA27" s="67">
        <f t="shared" si="3"/>
        <v>8008</v>
      </c>
      <c r="CB27" s="68"/>
      <c r="CC27" s="65">
        <v>5.0430932630243633E-2</v>
      </c>
      <c r="CD27" s="68"/>
      <c r="CE27" s="65">
        <v>0.67062445030782758</v>
      </c>
      <c r="CF27" s="65">
        <v>0.74822804996899084</v>
      </c>
      <c r="CG27" s="65">
        <v>0.8751729098655453</v>
      </c>
      <c r="CH27" s="65">
        <v>0.83282225386047526</v>
      </c>
      <c r="CI27" s="65">
        <v>0.79118265294833501</v>
      </c>
      <c r="CJ27" s="65">
        <v>0.79818134963001142</v>
      </c>
      <c r="CK27" s="9"/>
      <c r="CL27" s="67">
        <v>108652.00000000003</v>
      </c>
      <c r="CM27" s="67">
        <v>53074.999999999985</v>
      </c>
      <c r="CN27" s="67">
        <v>55576.999999999971</v>
      </c>
      <c r="CO27" s="22">
        <v>86724</v>
      </c>
      <c r="CP27" s="67">
        <v>21928</v>
      </c>
      <c r="CQ27" s="65">
        <v>0.20181865036998858</v>
      </c>
    </row>
    <row r="28" spans="1:95" x14ac:dyDescent="0.2">
      <c r="A28" s="82">
        <v>66</v>
      </c>
      <c r="B28" s="62" t="s">
        <v>109</v>
      </c>
      <c r="C28" s="80">
        <f t="shared" si="0"/>
        <v>191209</v>
      </c>
      <c r="D28" s="17">
        <v>164825</v>
      </c>
      <c r="E28" s="17">
        <v>26384</v>
      </c>
      <c r="F28" s="17">
        <v>142372</v>
      </c>
      <c r="G28" s="17">
        <v>48837</v>
      </c>
      <c r="H28" s="17">
        <v>4655</v>
      </c>
      <c r="I28" s="17">
        <v>12249</v>
      </c>
      <c r="J28" s="17">
        <v>78655</v>
      </c>
      <c r="K28" s="17">
        <v>66910</v>
      </c>
      <c r="L28" s="17">
        <v>28740</v>
      </c>
      <c r="M28" s="17">
        <f t="shared" si="1"/>
        <v>157814</v>
      </c>
      <c r="N28" s="17"/>
      <c r="O28" s="17">
        <v>164825</v>
      </c>
      <c r="P28" s="17">
        <v>121921</v>
      </c>
      <c r="Q28" s="17">
        <v>42904</v>
      </c>
      <c r="R28" s="17">
        <v>804</v>
      </c>
      <c r="S28" s="17">
        <v>10183</v>
      </c>
      <c r="T28" s="17">
        <v>70062</v>
      </c>
      <c r="U28" s="17">
        <v>60207</v>
      </c>
      <c r="V28" s="17">
        <v>23569</v>
      </c>
      <c r="W28" s="17">
        <f t="shared" si="2"/>
        <v>140452</v>
      </c>
      <c r="X28" s="17"/>
      <c r="Y28" s="17">
        <v>373</v>
      </c>
      <c r="Z28" s="17">
        <v>171</v>
      </c>
      <c r="AA28" s="17">
        <v>202</v>
      </c>
      <c r="AB28" s="17">
        <v>1035</v>
      </c>
      <c r="AC28" s="17">
        <v>833</v>
      </c>
      <c r="AD28" s="17">
        <v>202</v>
      </c>
      <c r="AE28" s="17">
        <v>383</v>
      </c>
      <c r="AF28" s="17">
        <v>652</v>
      </c>
      <c r="AG28" s="81"/>
      <c r="AH28" s="17">
        <v>171</v>
      </c>
      <c r="AI28" s="17">
        <v>833</v>
      </c>
      <c r="AJ28" s="17">
        <v>201</v>
      </c>
      <c r="AK28" s="17">
        <v>632</v>
      </c>
      <c r="AL28" s="18"/>
      <c r="AM28" s="65">
        <v>0.87164989443088647</v>
      </c>
      <c r="AN28" s="65">
        <v>0.54743174456270249</v>
      </c>
      <c r="AO28" s="65">
        <v>0.82950084871631657</v>
      </c>
      <c r="AP28" s="65">
        <v>0.76025143158033304</v>
      </c>
      <c r="AQ28" s="65">
        <v>0.44928796958566919</v>
      </c>
      <c r="AR28" s="65">
        <v>0.86715750097483923</v>
      </c>
      <c r="AS28" s="65">
        <v>1.0230826181140147</v>
      </c>
      <c r="AT28" s="65">
        <v>0.80974416606068622</v>
      </c>
      <c r="AU28" s="65">
        <v>1.0430590918735412</v>
      </c>
      <c r="AV28" s="65">
        <v>1.101000460738498</v>
      </c>
      <c r="AW28" s="65">
        <v>0.92596172433790835</v>
      </c>
      <c r="AX28" s="65">
        <v>1.0430052806545633</v>
      </c>
      <c r="AY28" s="65">
        <v>1.0295128586943134</v>
      </c>
      <c r="AZ28" s="65">
        <v>1.01690888764673</v>
      </c>
      <c r="BA28" s="65">
        <v>0.87444719370332635</v>
      </c>
      <c r="BB28" s="65">
        <v>0.86896418282667587</v>
      </c>
      <c r="BC28" s="68"/>
      <c r="BD28" s="65">
        <v>4.670990008833862E-2</v>
      </c>
      <c r="BE28" s="65">
        <v>5.3716979279190807E-2</v>
      </c>
      <c r="BF28" s="65">
        <v>3.3534367802157836E-2</v>
      </c>
      <c r="BG28" s="65">
        <v>6.599101692963262E-2</v>
      </c>
      <c r="BH28" s="65">
        <v>3.5086731245776076E-2</v>
      </c>
      <c r="BI28" s="65">
        <v>4.8318820016683167E-2</v>
      </c>
      <c r="BJ28" s="65">
        <v>4.2246115100945107E-2</v>
      </c>
      <c r="BK28" s="65">
        <v>5.1083213578807518E-2</v>
      </c>
      <c r="BL28" s="65">
        <v>1.0874552314951141E-2</v>
      </c>
      <c r="BM28" s="65">
        <v>2.8999999999999998E-3</v>
      </c>
      <c r="BN28" s="65">
        <v>8.8999999999999999E-3</v>
      </c>
      <c r="BO28" s="65">
        <v>1.6899999999999998E-2</v>
      </c>
      <c r="BP28" s="65">
        <v>5.1000000000000004E-3</v>
      </c>
      <c r="BQ28" s="65">
        <v>1.17E-2</v>
      </c>
      <c r="BR28" s="65">
        <v>1.06E-2</v>
      </c>
      <c r="BS28" s="65">
        <v>1.12E-2</v>
      </c>
      <c r="BT28" s="65"/>
      <c r="BU28" s="65">
        <v>0.89541118544946552</v>
      </c>
      <c r="BV28" s="65">
        <v>0.96107136915654634</v>
      </c>
      <c r="BW28" s="65">
        <v>0.90259999999999996</v>
      </c>
      <c r="BX28" s="65"/>
      <c r="BY28" s="67">
        <v>8792</v>
      </c>
      <c r="BZ28" s="67">
        <v>5119</v>
      </c>
      <c r="CA28" s="67">
        <f t="shared" si="3"/>
        <v>13911</v>
      </c>
      <c r="CB28" s="68"/>
      <c r="CC28" s="65">
        <v>7.0111131703767773E-2</v>
      </c>
      <c r="CD28" s="68"/>
      <c r="CE28" s="65">
        <v>0.75044622198717525</v>
      </c>
      <c r="CF28" s="65">
        <v>0.86338319541693187</v>
      </c>
      <c r="CG28" s="65">
        <v>0.93047785164220365</v>
      </c>
      <c r="CH28" s="65">
        <v>0.84715510019975515</v>
      </c>
      <c r="CI28" s="65">
        <v>0.87904062601201527</v>
      </c>
      <c r="CJ28" s="65">
        <v>0.8736132057363788</v>
      </c>
      <c r="CK28" s="9"/>
      <c r="CL28" s="67">
        <v>182344.99999999994</v>
      </c>
      <c r="CM28" s="67">
        <v>89316.999999999985</v>
      </c>
      <c r="CN28" s="67">
        <v>93028.000000000073</v>
      </c>
      <c r="CO28" s="22">
        <v>159299</v>
      </c>
      <c r="CP28" s="67">
        <v>23046</v>
      </c>
      <c r="CQ28" s="65">
        <v>0.1263867942636212</v>
      </c>
    </row>
    <row r="29" spans="1:95" x14ac:dyDescent="0.2">
      <c r="A29" s="82">
        <v>68</v>
      </c>
      <c r="B29" s="62" t="s">
        <v>110</v>
      </c>
      <c r="C29" s="80">
        <f t="shared" si="0"/>
        <v>441460</v>
      </c>
      <c r="D29" s="17">
        <v>344261</v>
      </c>
      <c r="E29" s="17">
        <v>97199</v>
      </c>
      <c r="F29" s="17">
        <v>343884</v>
      </c>
      <c r="G29" s="17">
        <v>97576</v>
      </c>
      <c r="H29" s="17">
        <v>12596</v>
      </c>
      <c r="I29" s="17">
        <v>31659</v>
      </c>
      <c r="J29" s="17">
        <v>184552</v>
      </c>
      <c r="K29" s="17">
        <v>150340</v>
      </c>
      <c r="L29" s="17">
        <v>62313</v>
      </c>
      <c r="M29" s="17">
        <f t="shared" si="1"/>
        <v>366551</v>
      </c>
      <c r="N29" s="17"/>
      <c r="O29" s="17">
        <v>344261</v>
      </c>
      <c r="P29" s="17">
        <v>248788</v>
      </c>
      <c r="Q29" s="17">
        <v>95473</v>
      </c>
      <c r="R29" s="17">
        <v>19</v>
      </c>
      <c r="S29" s="17">
        <v>23805</v>
      </c>
      <c r="T29" s="17">
        <v>148788</v>
      </c>
      <c r="U29" s="17">
        <v>125622</v>
      </c>
      <c r="V29" s="17">
        <v>46027</v>
      </c>
      <c r="W29" s="17">
        <f t="shared" si="2"/>
        <v>298215</v>
      </c>
      <c r="X29" s="17"/>
      <c r="Y29" s="17">
        <v>994</v>
      </c>
      <c r="Z29" s="17">
        <v>393</v>
      </c>
      <c r="AA29" s="17">
        <v>601</v>
      </c>
      <c r="AB29" s="17">
        <v>3289</v>
      </c>
      <c r="AC29" s="17">
        <v>2686</v>
      </c>
      <c r="AD29" s="17">
        <v>603</v>
      </c>
      <c r="AE29" s="17">
        <v>987</v>
      </c>
      <c r="AF29" s="17">
        <v>2302</v>
      </c>
      <c r="AG29" s="81"/>
      <c r="AH29" s="17">
        <v>393</v>
      </c>
      <c r="AI29" s="17">
        <v>2686</v>
      </c>
      <c r="AJ29" s="17">
        <v>463</v>
      </c>
      <c r="AK29" s="17">
        <v>2223</v>
      </c>
      <c r="AL29" s="18"/>
      <c r="AM29" s="65">
        <v>0.9499851050096817</v>
      </c>
      <c r="AN29" s="65">
        <v>0.59670372713850972</v>
      </c>
      <c r="AO29" s="65">
        <v>0.94747645496256938</v>
      </c>
      <c r="AP29" s="65">
        <v>0.82999589812432417</v>
      </c>
      <c r="AQ29" s="65">
        <v>0.50452035590650302</v>
      </c>
      <c r="AR29" s="65">
        <v>0.95920868452513264</v>
      </c>
      <c r="AS29" s="65">
        <v>1.0646541879747777</v>
      </c>
      <c r="AT29" s="65">
        <v>0.95390038868299742</v>
      </c>
      <c r="AU29" s="65">
        <v>1.1141753199710216</v>
      </c>
      <c r="AV29" s="65">
        <v>1.1212290711116084</v>
      </c>
      <c r="AW29" s="65">
        <v>0.8913827139301348</v>
      </c>
      <c r="AX29" s="65">
        <v>1.1010381059372691</v>
      </c>
      <c r="AY29" s="65">
        <v>1.0748749452407877</v>
      </c>
      <c r="AZ29" s="65">
        <v>1.054937871054594</v>
      </c>
      <c r="BA29" s="65">
        <v>0.9612050083030248</v>
      </c>
      <c r="BB29" s="65">
        <v>0.93931895441294688</v>
      </c>
      <c r="BC29" s="68"/>
      <c r="BD29" s="65">
        <v>3.9685112294512617E-2</v>
      </c>
      <c r="BE29" s="65">
        <v>5.0955681579500103E-2</v>
      </c>
      <c r="BF29" s="65">
        <v>3.1684211967309611E-2</v>
      </c>
      <c r="BG29" s="65">
        <v>5.1657590938793289E-2</v>
      </c>
      <c r="BH29" s="65">
        <v>2.7619945473539378E-2</v>
      </c>
      <c r="BI29" s="65">
        <v>4.1348470903968697E-2</v>
      </c>
      <c r="BJ29" s="65">
        <v>3.5626834146432647E-2</v>
      </c>
      <c r="BK29" s="65">
        <v>4.3670607239885452E-2</v>
      </c>
      <c r="BL29" s="65">
        <v>2.4842170255460368E-2</v>
      </c>
      <c r="BM29" s="65">
        <v>8.9999999999999993E-3</v>
      </c>
      <c r="BN29" s="65">
        <v>1.9599999999999999E-2</v>
      </c>
      <c r="BO29" s="65">
        <v>3.9E-2</v>
      </c>
      <c r="BP29" s="65">
        <v>1.2699999999999999E-2</v>
      </c>
      <c r="BQ29" s="65">
        <v>2.6499999999999999E-2</v>
      </c>
      <c r="BR29" s="65">
        <v>2.1000000000000001E-2</v>
      </c>
      <c r="BS29" s="65">
        <v>2.87E-2</v>
      </c>
      <c r="BT29" s="65"/>
      <c r="BU29" s="65">
        <v>0.89891487226981559</v>
      </c>
      <c r="BV29" s="65">
        <v>0.95215738877710709</v>
      </c>
      <c r="BW29" s="65">
        <v>0.90849999999999997</v>
      </c>
      <c r="BX29" s="65"/>
      <c r="BY29" s="67">
        <v>21187</v>
      </c>
      <c r="BZ29" s="67">
        <v>9953</v>
      </c>
      <c r="CA29" s="67">
        <f t="shared" si="3"/>
        <v>31140</v>
      </c>
      <c r="CB29" s="68"/>
      <c r="CC29" s="65">
        <v>4.6219279618450619E-2</v>
      </c>
      <c r="CD29" s="68"/>
      <c r="CE29" s="65">
        <v>0.86848052065443371</v>
      </c>
      <c r="CF29" s="65">
        <v>0.99049746438058439</v>
      </c>
      <c r="CG29" s="65">
        <v>0.97673117798411457</v>
      </c>
      <c r="CH29" s="65">
        <v>0.85104282894172179</v>
      </c>
      <c r="CI29" s="65">
        <v>0.97278876827048422</v>
      </c>
      <c r="CJ29" s="65">
        <v>0.95166079142048554</v>
      </c>
      <c r="CK29" s="9"/>
      <c r="CL29" s="67">
        <v>402819.9999999993</v>
      </c>
      <c r="CM29" s="67">
        <v>196314.00000000032</v>
      </c>
      <c r="CN29" s="67">
        <v>206506.00000000003</v>
      </c>
      <c r="CO29" s="22">
        <v>383348</v>
      </c>
      <c r="CP29" s="67">
        <v>19472</v>
      </c>
      <c r="CQ29" s="65">
        <v>4.8339208579514459E-2</v>
      </c>
    </row>
    <row r="30" spans="1:95" x14ac:dyDescent="0.2">
      <c r="A30" s="82">
        <v>70</v>
      </c>
      <c r="B30" s="62" t="s">
        <v>111</v>
      </c>
      <c r="C30" s="80">
        <f t="shared" si="0"/>
        <v>225684</v>
      </c>
      <c r="D30" s="17">
        <v>200965</v>
      </c>
      <c r="E30" s="17">
        <v>24719</v>
      </c>
      <c r="F30" s="17">
        <v>150149</v>
      </c>
      <c r="G30" s="17">
        <v>75535</v>
      </c>
      <c r="H30" s="17">
        <v>3977</v>
      </c>
      <c r="I30" s="17">
        <v>21021</v>
      </c>
      <c r="J30" s="17">
        <v>100679</v>
      </c>
      <c r="K30" s="17">
        <v>71521</v>
      </c>
      <c r="L30" s="17">
        <v>28486</v>
      </c>
      <c r="M30" s="17">
        <f t="shared" si="1"/>
        <v>193221</v>
      </c>
      <c r="N30" s="17"/>
      <c r="O30" s="17">
        <v>200965</v>
      </c>
      <c r="P30" s="17">
        <v>125658</v>
      </c>
      <c r="Q30" s="17">
        <v>75307</v>
      </c>
      <c r="R30" s="17">
        <v>28</v>
      </c>
      <c r="S30" s="17">
        <v>18775</v>
      </c>
      <c r="T30" s="17">
        <v>90085</v>
      </c>
      <c r="U30" s="17">
        <v>66458</v>
      </c>
      <c r="V30" s="17">
        <v>25619</v>
      </c>
      <c r="W30" s="17">
        <f t="shared" si="2"/>
        <v>175318</v>
      </c>
      <c r="X30" s="17"/>
      <c r="Y30" s="17">
        <v>435</v>
      </c>
      <c r="Z30" s="17">
        <v>303</v>
      </c>
      <c r="AA30" s="17">
        <v>132</v>
      </c>
      <c r="AB30" s="17">
        <v>1034</v>
      </c>
      <c r="AC30" s="17">
        <v>902</v>
      </c>
      <c r="AD30" s="17">
        <v>132</v>
      </c>
      <c r="AE30" s="17">
        <v>334</v>
      </c>
      <c r="AF30" s="17">
        <v>700</v>
      </c>
      <c r="AG30" s="81"/>
      <c r="AH30" s="17">
        <v>303</v>
      </c>
      <c r="AI30" s="17">
        <v>902</v>
      </c>
      <c r="AJ30" s="17">
        <v>203</v>
      </c>
      <c r="AK30" s="17">
        <v>699</v>
      </c>
      <c r="AL30" s="18"/>
      <c r="AM30" s="65">
        <v>0.96721105338074709</v>
      </c>
      <c r="AN30" s="65">
        <v>0.64456956047947689</v>
      </c>
      <c r="AO30" s="65">
        <v>0.96012857836001941</v>
      </c>
      <c r="AP30" s="65">
        <v>0.74188026487679626</v>
      </c>
      <c r="AQ30" s="65">
        <v>0.44804882448439659</v>
      </c>
      <c r="AR30" s="65">
        <v>0.97640059194829509</v>
      </c>
      <c r="AS30" s="65">
        <v>1.1151309998641967</v>
      </c>
      <c r="AT30" s="65">
        <v>1.272611696331275</v>
      </c>
      <c r="AU30" s="65">
        <v>1.2212396894711306</v>
      </c>
      <c r="AV30" s="65">
        <v>1.0739372644413412</v>
      </c>
      <c r="AW30" s="65">
        <v>0.85641272322770734</v>
      </c>
      <c r="AX30" s="65">
        <v>1.167110627888013</v>
      </c>
      <c r="AY30" s="65">
        <v>1.1183980232677855</v>
      </c>
      <c r="AZ30" s="65">
        <v>1.1120103848082843</v>
      </c>
      <c r="BA30" s="65">
        <v>0.96889735406156696</v>
      </c>
      <c r="BB30" s="65">
        <v>0.96560032255843908</v>
      </c>
      <c r="BC30" s="68"/>
      <c r="BD30" s="65">
        <v>2.9450063513491966E-2</v>
      </c>
      <c r="BE30" s="65">
        <v>3.1424766977363516E-2</v>
      </c>
      <c r="BF30" s="65">
        <v>2.3362071934517319E-2</v>
      </c>
      <c r="BG30" s="65">
        <v>3.9701589361012E-2</v>
      </c>
      <c r="BH30" s="65">
        <v>2.2710729363808413E-2</v>
      </c>
      <c r="BI30" s="65">
        <v>3.0278974824223179E-2</v>
      </c>
      <c r="BJ30" s="65">
        <v>2.4807369087376945E-2</v>
      </c>
      <c r="BK30" s="65">
        <v>3.3857215378718025E-2</v>
      </c>
      <c r="BL30" s="65">
        <v>4.687774051416696E-3</v>
      </c>
      <c r="BM30" s="65">
        <v>2.5000000000000001E-3</v>
      </c>
      <c r="BN30" s="65">
        <v>4.7999999999999996E-3</v>
      </c>
      <c r="BO30" s="65">
        <v>5.7000000000000002E-3</v>
      </c>
      <c r="BP30" s="65">
        <v>3.2000000000000002E-3</v>
      </c>
      <c r="BQ30" s="65">
        <v>4.8999999999999998E-3</v>
      </c>
      <c r="BR30" s="65">
        <v>3.5000000000000001E-3</v>
      </c>
      <c r="BS30" s="65">
        <v>5.7999999999999996E-3</v>
      </c>
      <c r="BT30" s="65"/>
      <c r="BU30" s="65">
        <v>0.87411041249222687</v>
      </c>
      <c r="BV30" s="65">
        <v>0.97714740190880167</v>
      </c>
      <c r="BW30" s="65">
        <v>0.88349999999999995</v>
      </c>
      <c r="BX30" s="65"/>
      <c r="BY30" s="67">
        <v>9767</v>
      </c>
      <c r="BZ30" s="67">
        <v>3531</v>
      </c>
      <c r="CA30" s="67">
        <f t="shared" si="3"/>
        <v>13298</v>
      </c>
      <c r="CB30" s="68"/>
      <c r="CC30" s="65">
        <v>9.6311399049236357E-2</v>
      </c>
      <c r="CD30" s="68"/>
      <c r="CE30" s="65">
        <v>0.88043346652137067</v>
      </c>
      <c r="CF30" s="65">
        <v>1.0182920912178555</v>
      </c>
      <c r="CG30" s="65">
        <v>0.9792933615628332</v>
      </c>
      <c r="CH30" s="65">
        <v>0.86386867897300224</v>
      </c>
      <c r="CI30" s="65">
        <v>0.98884962701217116</v>
      </c>
      <c r="CJ30" s="65">
        <v>0.96794036727241639</v>
      </c>
      <c r="CK30" s="9"/>
      <c r="CL30" s="67">
        <v>198817.00000000026</v>
      </c>
      <c r="CM30" s="67">
        <v>97130.000000000058</v>
      </c>
      <c r="CN30" s="67">
        <v>101686.99999999996</v>
      </c>
      <c r="CO30" s="22">
        <v>192443</v>
      </c>
      <c r="CP30" s="67">
        <v>6374</v>
      </c>
      <c r="CQ30" s="65">
        <v>3.2059632727583609E-2</v>
      </c>
    </row>
    <row r="31" spans="1:95" x14ac:dyDescent="0.2">
      <c r="A31" s="82">
        <v>73</v>
      </c>
      <c r="B31" s="62" t="s">
        <v>112</v>
      </c>
      <c r="C31" s="80">
        <f t="shared" si="0"/>
        <v>296294</v>
      </c>
      <c r="D31" s="17">
        <v>252409</v>
      </c>
      <c r="E31" s="17">
        <v>43885</v>
      </c>
      <c r="F31" s="17">
        <v>214373</v>
      </c>
      <c r="G31" s="17">
        <v>81921</v>
      </c>
      <c r="H31" s="17">
        <v>4199</v>
      </c>
      <c r="I31" s="17">
        <v>20034</v>
      </c>
      <c r="J31" s="17">
        <v>129274</v>
      </c>
      <c r="K31" s="17">
        <v>101699</v>
      </c>
      <c r="L31" s="17">
        <v>41088</v>
      </c>
      <c r="M31" s="17">
        <f t="shared" si="1"/>
        <v>251007</v>
      </c>
      <c r="N31" s="17"/>
      <c r="O31" s="17">
        <v>252409</v>
      </c>
      <c r="P31" s="17">
        <v>170567</v>
      </c>
      <c r="Q31" s="17">
        <v>81842</v>
      </c>
      <c r="R31" s="17">
        <v>73</v>
      </c>
      <c r="S31" s="17">
        <v>16655</v>
      </c>
      <c r="T31" s="17">
        <v>112119</v>
      </c>
      <c r="U31" s="17">
        <v>89919</v>
      </c>
      <c r="V31" s="17">
        <v>33643</v>
      </c>
      <c r="W31" s="17">
        <f t="shared" si="2"/>
        <v>218693</v>
      </c>
      <c r="X31" s="17"/>
      <c r="Y31" s="17">
        <v>569</v>
      </c>
      <c r="Z31" s="17">
        <v>271</v>
      </c>
      <c r="AA31" s="17">
        <v>298</v>
      </c>
      <c r="AB31" s="17">
        <v>2401</v>
      </c>
      <c r="AC31" s="17">
        <v>2103</v>
      </c>
      <c r="AD31" s="17">
        <v>298</v>
      </c>
      <c r="AE31" s="17">
        <v>636</v>
      </c>
      <c r="AF31" s="17">
        <v>1765</v>
      </c>
      <c r="AG31" s="81"/>
      <c r="AH31" s="17">
        <v>271</v>
      </c>
      <c r="AI31" s="17">
        <v>2103</v>
      </c>
      <c r="AJ31" s="17">
        <v>340</v>
      </c>
      <c r="AK31" s="17">
        <v>1763</v>
      </c>
      <c r="AL31" s="18"/>
      <c r="AM31" s="65">
        <v>0.84594722498735297</v>
      </c>
      <c r="AN31" s="65">
        <v>0.49334657398212511</v>
      </c>
      <c r="AO31" s="65">
        <v>0.82474080610090439</v>
      </c>
      <c r="AP31" s="65">
        <v>0.71203766624599552</v>
      </c>
      <c r="AQ31" s="65">
        <v>0.44227543975974104</v>
      </c>
      <c r="AR31" s="65">
        <v>0.84505540595099504</v>
      </c>
      <c r="AS31" s="65">
        <v>0.95332822010803053</v>
      </c>
      <c r="AT31" s="65">
        <v>0.79578947368421049</v>
      </c>
      <c r="AU31" s="65">
        <v>1.0184508240632779</v>
      </c>
      <c r="AV31" s="65">
        <v>0.98727308028346761</v>
      </c>
      <c r="AW31" s="65">
        <v>0.80127930106478407</v>
      </c>
      <c r="AX31" s="65">
        <v>0.98388974470537049</v>
      </c>
      <c r="AY31" s="65">
        <v>0.95641272124711785</v>
      </c>
      <c r="AZ31" s="65">
        <v>0.95041741734121643</v>
      </c>
      <c r="BA31" s="65">
        <v>0.85314501979712154</v>
      </c>
      <c r="BB31" s="65">
        <v>0.83915476160267954</v>
      </c>
      <c r="BC31" s="68"/>
      <c r="BD31" s="65">
        <v>3.7022139612080465E-2</v>
      </c>
      <c r="BE31" s="65">
        <v>4.0228159711798259E-2</v>
      </c>
      <c r="BF31" s="65">
        <v>2.9725869615296014E-2</v>
      </c>
      <c r="BG31" s="65">
        <v>4.9092914187379572E-2</v>
      </c>
      <c r="BH31" s="65">
        <v>2.7978656181984134E-2</v>
      </c>
      <c r="BI31" s="65">
        <v>3.8262468884962229E-2</v>
      </c>
      <c r="BJ31" s="65">
        <v>3.1478964152282268E-2</v>
      </c>
      <c r="BK31" s="65">
        <v>4.2460743524359149E-2</v>
      </c>
      <c r="BL31" s="65">
        <v>6.1139032021779718E-3</v>
      </c>
      <c r="BM31" s="65">
        <v>2.3E-3</v>
      </c>
      <c r="BN31" s="65">
        <v>6.0000000000000001E-3</v>
      </c>
      <c r="BO31" s="65">
        <v>8.2000000000000007E-3</v>
      </c>
      <c r="BP31" s="65">
        <v>2.5000000000000001E-3</v>
      </c>
      <c r="BQ31" s="65">
        <v>6.6E-3</v>
      </c>
      <c r="BR31" s="65">
        <v>5.1000000000000004E-3</v>
      </c>
      <c r="BS31" s="65">
        <v>7.1000000000000004E-3</v>
      </c>
      <c r="BT31" s="65"/>
      <c r="BU31" s="65">
        <v>0.89313371411151521</v>
      </c>
      <c r="BV31" s="65">
        <v>0.97525175465364666</v>
      </c>
      <c r="BW31" s="65">
        <v>0.90310000000000001</v>
      </c>
      <c r="BX31" s="65"/>
      <c r="BY31" s="67">
        <v>14443</v>
      </c>
      <c r="BZ31" s="67">
        <v>5284</v>
      </c>
      <c r="CA31" s="67">
        <f t="shared" si="3"/>
        <v>19727</v>
      </c>
      <c r="CB31" s="68"/>
      <c r="CC31" s="65">
        <v>6.6277414324938139E-2</v>
      </c>
      <c r="CD31" s="68"/>
      <c r="CE31" s="65">
        <v>0.7388282025819265</v>
      </c>
      <c r="CF31" s="65">
        <v>0.86142186367503859</v>
      </c>
      <c r="CG31" s="65">
        <v>0.88380739734006408</v>
      </c>
      <c r="CH31" s="65">
        <v>0.78823277038886075</v>
      </c>
      <c r="CI31" s="65">
        <v>0.85836302559217925</v>
      </c>
      <c r="CJ31" s="65">
        <v>0.84662608724032706</v>
      </c>
      <c r="CK31" s="9"/>
      <c r="CL31" s="67">
        <v>306395</v>
      </c>
      <c r="CM31" s="67">
        <v>148759.00000000006</v>
      </c>
      <c r="CN31" s="67">
        <v>157635.99999999994</v>
      </c>
      <c r="CO31" s="22">
        <v>259402</v>
      </c>
      <c r="CP31" s="67">
        <v>46993</v>
      </c>
      <c r="CQ31" s="65">
        <v>0.15337391275967294</v>
      </c>
    </row>
    <row r="32" spans="1:95" x14ac:dyDescent="0.2">
      <c r="A32" s="82">
        <v>76</v>
      </c>
      <c r="B32" s="62" t="s">
        <v>1153</v>
      </c>
      <c r="C32" s="80">
        <f t="shared" si="0"/>
        <v>836212</v>
      </c>
      <c r="D32" s="17">
        <v>611512</v>
      </c>
      <c r="E32" s="17">
        <v>224700</v>
      </c>
      <c r="F32" s="17">
        <v>709604</v>
      </c>
      <c r="G32" s="17">
        <v>126608</v>
      </c>
      <c r="H32" s="17">
        <v>16583</v>
      </c>
      <c r="I32" s="17">
        <v>53562</v>
      </c>
      <c r="J32" s="17">
        <v>353111</v>
      </c>
      <c r="K32" s="17">
        <v>292940</v>
      </c>
      <c r="L32" s="17">
        <v>120016</v>
      </c>
      <c r="M32" s="17">
        <f t="shared" si="1"/>
        <v>699613</v>
      </c>
      <c r="N32" s="17"/>
      <c r="O32" s="17">
        <v>611512</v>
      </c>
      <c r="P32" s="17">
        <v>496772</v>
      </c>
      <c r="Q32" s="17">
        <v>114740</v>
      </c>
      <c r="R32" s="17">
        <v>155</v>
      </c>
      <c r="S32" s="17">
        <v>35198</v>
      </c>
      <c r="T32" s="17">
        <v>260936</v>
      </c>
      <c r="U32" s="17">
        <v>227869</v>
      </c>
      <c r="V32" s="17">
        <v>87354</v>
      </c>
      <c r="W32" s="17">
        <f t="shared" si="2"/>
        <v>524003</v>
      </c>
      <c r="X32" s="17"/>
      <c r="Y32" s="17">
        <v>1724</v>
      </c>
      <c r="Z32" s="17">
        <v>384</v>
      </c>
      <c r="AA32" s="17">
        <v>1340</v>
      </c>
      <c r="AB32" s="17">
        <v>3507</v>
      </c>
      <c r="AC32" s="17">
        <v>2165</v>
      </c>
      <c r="AD32" s="17">
        <v>1342</v>
      </c>
      <c r="AE32" s="17">
        <v>2100</v>
      </c>
      <c r="AF32" s="17">
        <v>1407</v>
      </c>
      <c r="AG32" s="81"/>
      <c r="AH32" s="17">
        <v>384</v>
      </c>
      <c r="AI32" s="17">
        <v>2165</v>
      </c>
      <c r="AJ32" s="17">
        <v>801</v>
      </c>
      <c r="AK32" s="17">
        <v>1364</v>
      </c>
      <c r="AL32" s="18"/>
      <c r="AM32" s="65">
        <v>0.81227094697758739</v>
      </c>
      <c r="AN32" s="65">
        <v>0.47118089721024986</v>
      </c>
      <c r="AO32" s="65">
        <v>0.78380349923711734</v>
      </c>
      <c r="AP32" s="65">
        <v>0.69905384860891384</v>
      </c>
      <c r="AQ32" s="65">
        <v>0.41434096719074931</v>
      </c>
      <c r="AR32" s="65">
        <v>0.81104506359379669</v>
      </c>
      <c r="AS32" s="65">
        <v>0.9381061821711193</v>
      </c>
      <c r="AT32" s="65">
        <v>0.74229804454176307</v>
      </c>
      <c r="AU32" s="65">
        <v>0.983146974641111</v>
      </c>
      <c r="AV32" s="65">
        <v>1.0053158814102015</v>
      </c>
      <c r="AW32" s="65">
        <v>0.79483953004755159</v>
      </c>
      <c r="AX32" s="65">
        <v>0.96803844408284356</v>
      </c>
      <c r="AY32" s="65">
        <v>0.95998709939773819</v>
      </c>
      <c r="AZ32" s="65">
        <v>0.91710537235963474</v>
      </c>
      <c r="BA32" s="65">
        <v>0.82309581735364712</v>
      </c>
      <c r="BB32" s="65">
        <v>0.8018814810494842</v>
      </c>
      <c r="BC32" s="68"/>
      <c r="BD32" s="65">
        <v>4.3403629230014715E-2</v>
      </c>
      <c r="BE32" s="65">
        <v>4.8070913120063639E-2</v>
      </c>
      <c r="BF32" s="65">
        <v>3.5630233038575113E-2</v>
      </c>
      <c r="BG32" s="65">
        <v>5.4949716151497664E-2</v>
      </c>
      <c r="BH32" s="65">
        <v>3.5004011921137092E-2</v>
      </c>
      <c r="BI32" s="65">
        <v>4.4612801557704369E-2</v>
      </c>
      <c r="BJ32" s="65">
        <v>3.8446905799338162E-2</v>
      </c>
      <c r="BK32" s="65">
        <v>4.8407550998224573E-2</v>
      </c>
      <c r="BL32" s="65">
        <v>1.2910019328967487E-2</v>
      </c>
      <c r="BM32" s="65">
        <v>8.2000000000000007E-3</v>
      </c>
      <c r="BN32" s="65">
        <v>1.24E-2</v>
      </c>
      <c r="BO32" s="65">
        <v>1.7000000000000001E-2</v>
      </c>
      <c r="BP32" s="65">
        <v>5.4000000000000003E-3</v>
      </c>
      <c r="BQ32" s="65">
        <v>1.4E-2</v>
      </c>
      <c r="BR32" s="65">
        <v>1.04E-2</v>
      </c>
      <c r="BS32" s="65">
        <v>1.54E-2</v>
      </c>
      <c r="BT32" s="65"/>
      <c r="BU32" s="65">
        <v>0.88716354614430371</v>
      </c>
      <c r="BV32" s="65">
        <v>0.95566837642625357</v>
      </c>
      <c r="BW32" s="65">
        <v>0.90469999999999995</v>
      </c>
      <c r="BX32" s="65"/>
      <c r="BY32" s="67">
        <v>41506</v>
      </c>
      <c r="BZ32" s="67">
        <v>16373</v>
      </c>
      <c r="CA32" s="67">
        <f t="shared" si="3"/>
        <v>57879</v>
      </c>
      <c r="CB32" s="68"/>
      <c r="CC32" s="65">
        <v>7.3752207959899452E-2</v>
      </c>
      <c r="CD32" s="68"/>
      <c r="CE32" s="65">
        <v>0.67387779425419569</v>
      </c>
      <c r="CF32" s="65">
        <v>0.81661023933356347</v>
      </c>
      <c r="CG32" s="65">
        <v>0.85944315370069768</v>
      </c>
      <c r="CH32" s="65">
        <v>0.78809091751990146</v>
      </c>
      <c r="CI32" s="65">
        <v>0.81962939594195194</v>
      </c>
      <c r="CJ32" s="65">
        <v>0.81417891144160626</v>
      </c>
      <c r="CK32" s="9"/>
      <c r="CL32" s="67">
        <v>873706.00000000047</v>
      </c>
      <c r="CM32" s="67">
        <v>427886.99999999948</v>
      </c>
      <c r="CN32" s="67">
        <v>445818.99999999994</v>
      </c>
      <c r="CO32" s="22">
        <v>711353</v>
      </c>
      <c r="CP32" s="67">
        <v>162353</v>
      </c>
      <c r="CQ32" s="65">
        <v>0.18582108855839374</v>
      </c>
    </row>
    <row r="33" spans="1:96" x14ac:dyDescent="0.2">
      <c r="A33" s="82">
        <v>81</v>
      </c>
      <c r="B33" s="62" t="s">
        <v>113</v>
      </c>
      <c r="C33" s="80">
        <f t="shared" si="0"/>
        <v>64489</v>
      </c>
      <c r="D33" s="17">
        <v>61069</v>
      </c>
      <c r="E33" s="17">
        <v>3420</v>
      </c>
      <c r="F33" s="17">
        <v>42252</v>
      </c>
      <c r="G33" s="17">
        <v>22237</v>
      </c>
      <c r="H33" s="17">
        <v>300</v>
      </c>
      <c r="I33" s="17">
        <v>5269</v>
      </c>
      <c r="J33" s="17">
        <v>30746</v>
      </c>
      <c r="K33" s="17">
        <v>20827</v>
      </c>
      <c r="L33" s="17">
        <v>7347</v>
      </c>
      <c r="M33" s="17">
        <f t="shared" si="1"/>
        <v>56842</v>
      </c>
      <c r="N33" s="17"/>
      <c r="O33" s="17">
        <v>61069</v>
      </c>
      <c r="P33" s="17">
        <v>38897</v>
      </c>
      <c r="Q33" s="17">
        <v>22172</v>
      </c>
      <c r="R33" s="17">
        <v>0</v>
      </c>
      <c r="S33" s="17">
        <v>4971</v>
      </c>
      <c r="T33" s="17">
        <v>29403</v>
      </c>
      <c r="U33" s="17">
        <v>19942</v>
      </c>
      <c r="V33" s="17">
        <v>6753</v>
      </c>
      <c r="W33" s="17">
        <f t="shared" si="2"/>
        <v>54316</v>
      </c>
      <c r="X33" s="17"/>
      <c r="Y33" s="17">
        <v>89</v>
      </c>
      <c r="Z33" s="17">
        <v>66</v>
      </c>
      <c r="AA33" s="17">
        <v>23</v>
      </c>
      <c r="AB33" s="17">
        <v>498</v>
      </c>
      <c r="AC33" s="17">
        <v>475</v>
      </c>
      <c r="AD33" s="17">
        <v>23</v>
      </c>
      <c r="AE33" s="17">
        <v>99</v>
      </c>
      <c r="AF33" s="17">
        <v>399</v>
      </c>
      <c r="AG33" s="81"/>
      <c r="AH33" s="17">
        <v>66</v>
      </c>
      <c r="AI33" s="17">
        <v>475</v>
      </c>
      <c r="AJ33" s="17">
        <v>77</v>
      </c>
      <c r="AK33" s="17">
        <v>398</v>
      </c>
      <c r="AL33" s="18"/>
      <c r="AM33" s="65">
        <v>0.73950921061381925</v>
      </c>
      <c r="AN33" s="65">
        <v>0.45720055926673914</v>
      </c>
      <c r="AO33" s="65">
        <v>0.73408274785323968</v>
      </c>
      <c r="AP33" s="65">
        <v>0.56603698389925072</v>
      </c>
      <c r="AQ33" s="65">
        <v>0.30255352076347691</v>
      </c>
      <c r="AR33" s="65">
        <v>0.74827705573213332</v>
      </c>
      <c r="AS33" s="65">
        <v>0.85374742302320938</v>
      </c>
      <c r="AT33" s="65">
        <v>0.81854901351561282</v>
      </c>
      <c r="AU33" s="65">
        <v>0.96006245120999223</v>
      </c>
      <c r="AV33" s="65">
        <v>0.83002550613741433</v>
      </c>
      <c r="AW33" s="65">
        <v>0.6316739747227238</v>
      </c>
      <c r="AX33" s="65">
        <v>0.89438902350756833</v>
      </c>
      <c r="AY33" s="65">
        <v>0.86685942820083228</v>
      </c>
      <c r="AZ33" s="65">
        <v>0.84103826711019147</v>
      </c>
      <c r="BA33" s="65">
        <v>0.74417662000756635</v>
      </c>
      <c r="BB33" s="65">
        <v>0.73498520128866651</v>
      </c>
      <c r="BC33" s="68"/>
      <c r="BD33" s="65">
        <v>3.7227145018370433E-2</v>
      </c>
      <c r="BE33" s="65">
        <v>4.4457855562261117E-2</v>
      </c>
      <c r="BF33" s="65">
        <v>2.9937585951549772E-2</v>
      </c>
      <c r="BG33" s="65">
        <v>4.7469823584029715E-2</v>
      </c>
      <c r="BH33" s="65">
        <v>3.6074163643692057E-2</v>
      </c>
      <c r="BI33" s="65">
        <v>3.7340295083264113E-2</v>
      </c>
      <c r="BJ33" s="65">
        <v>3.3122454915648636E-2</v>
      </c>
      <c r="BK33" s="65">
        <v>4.1256245538900782E-2</v>
      </c>
      <c r="BL33" s="65">
        <v>3.4435559397737917E-2</v>
      </c>
      <c r="BM33" s="65">
        <v>1.17E-2</v>
      </c>
      <c r="BN33" s="65">
        <v>2.4899999999999999E-2</v>
      </c>
      <c r="BO33" s="65">
        <v>5.9900000000000002E-2</v>
      </c>
      <c r="BP33" s="65">
        <v>2.3E-2</v>
      </c>
      <c r="BQ33" s="65">
        <v>3.56E-2</v>
      </c>
      <c r="BR33" s="65">
        <v>2.9899999999999999E-2</v>
      </c>
      <c r="BS33" s="65">
        <v>3.8899999999999997E-2</v>
      </c>
      <c r="BT33" s="65"/>
      <c r="BU33" s="65">
        <v>0.96275484475181905</v>
      </c>
      <c r="BV33" s="65">
        <v>0.98189863234111019</v>
      </c>
      <c r="BW33" s="65">
        <v>0.96360000000000001</v>
      </c>
      <c r="BX33" s="65"/>
      <c r="BY33" s="67">
        <v>2235</v>
      </c>
      <c r="BZ33" s="67">
        <v>1155</v>
      </c>
      <c r="CA33" s="67">
        <f t="shared" si="3"/>
        <v>3390</v>
      </c>
      <c r="CB33" s="68"/>
      <c r="CC33" s="65">
        <v>9.2146596858638741E-2</v>
      </c>
      <c r="CD33" s="68"/>
      <c r="CE33" s="65">
        <v>0.67220755010097877</v>
      </c>
      <c r="CF33" s="65">
        <v>0.76992974238875878</v>
      </c>
      <c r="CG33" s="65">
        <v>0.76111908177905307</v>
      </c>
      <c r="CH33" s="65">
        <v>0.64843951508898634</v>
      </c>
      <c r="CI33" s="65">
        <v>0.7565534820782327</v>
      </c>
      <c r="CJ33" s="65">
        <v>0.73982842322271725</v>
      </c>
      <c r="CK33" s="9"/>
      <c r="CL33" s="67">
        <v>75184.999999999985</v>
      </c>
      <c r="CM33" s="67">
        <v>37006.000000000007</v>
      </c>
      <c r="CN33" s="67">
        <v>38179.000000000015</v>
      </c>
      <c r="CO33" s="22">
        <v>55624</v>
      </c>
      <c r="CP33" s="67">
        <v>19561</v>
      </c>
      <c r="CQ33" s="65">
        <v>0.26017157677728275</v>
      </c>
    </row>
    <row r="34" spans="1:96" x14ac:dyDescent="0.2">
      <c r="A34" s="82">
        <v>85</v>
      </c>
      <c r="B34" s="62" t="s">
        <v>114</v>
      </c>
      <c r="C34" s="80">
        <f t="shared" si="0"/>
        <v>100103</v>
      </c>
      <c r="D34" s="17">
        <v>91623</v>
      </c>
      <c r="E34" s="17">
        <v>8480</v>
      </c>
      <c r="F34" s="17">
        <v>75782</v>
      </c>
      <c r="G34" s="17">
        <v>24321</v>
      </c>
      <c r="H34" s="17">
        <v>1849</v>
      </c>
      <c r="I34" s="17">
        <v>7003</v>
      </c>
      <c r="J34" s="17">
        <v>43958</v>
      </c>
      <c r="K34" s="17">
        <v>34542</v>
      </c>
      <c r="L34" s="17">
        <v>12751</v>
      </c>
      <c r="M34" s="17">
        <f t="shared" si="1"/>
        <v>85503</v>
      </c>
      <c r="N34" s="17"/>
      <c r="O34" s="17">
        <v>91623</v>
      </c>
      <c r="P34" s="17">
        <v>68060</v>
      </c>
      <c r="Q34" s="17">
        <v>23563</v>
      </c>
      <c r="R34" s="17">
        <v>36</v>
      </c>
      <c r="S34" s="17">
        <v>6109</v>
      </c>
      <c r="T34" s="17">
        <v>40806</v>
      </c>
      <c r="U34" s="17">
        <v>32873</v>
      </c>
      <c r="V34" s="17">
        <v>11799</v>
      </c>
      <c r="W34" s="17">
        <f t="shared" si="2"/>
        <v>79788</v>
      </c>
      <c r="X34" s="17"/>
      <c r="Y34" s="17">
        <v>164</v>
      </c>
      <c r="Z34" s="17">
        <v>94</v>
      </c>
      <c r="AA34" s="17">
        <v>70</v>
      </c>
      <c r="AB34" s="17">
        <v>680</v>
      </c>
      <c r="AC34" s="17">
        <v>610</v>
      </c>
      <c r="AD34" s="17">
        <v>70</v>
      </c>
      <c r="AE34" s="17">
        <v>152</v>
      </c>
      <c r="AF34" s="17">
        <v>528</v>
      </c>
      <c r="AG34" s="81"/>
      <c r="AH34" s="17">
        <v>94</v>
      </c>
      <c r="AI34" s="17">
        <v>610</v>
      </c>
      <c r="AJ34" s="17">
        <v>84</v>
      </c>
      <c r="AK34" s="17">
        <v>526</v>
      </c>
      <c r="AL34" s="18"/>
      <c r="AM34" s="65">
        <v>1.0017613035919231</v>
      </c>
      <c r="AN34" s="65">
        <v>0.67404069370476583</v>
      </c>
      <c r="AO34" s="65">
        <v>0.99153142359220126</v>
      </c>
      <c r="AP34" s="65">
        <v>0.82195593876234763</v>
      </c>
      <c r="AQ34" s="65">
        <v>0.47430502862661239</v>
      </c>
      <c r="AR34" s="65">
        <v>1.0049111637145267</v>
      </c>
      <c r="AS34" s="65">
        <v>1.1164846652955014</v>
      </c>
      <c r="AT34" s="65">
        <v>0.95630206199644952</v>
      </c>
      <c r="AU34" s="65">
        <v>1.196982899466289</v>
      </c>
      <c r="AV34" s="65">
        <v>1.1725448929019995</v>
      </c>
      <c r="AW34" s="65">
        <v>0.87956128854245708</v>
      </c>
      <c r="AX34" s="65">
        <v>1.163211166435393</v>
      </c>
      <c r="AY34" s="65">
        <v>1.1262674529731243</v>
      </c>
      <c r="AZ34" s="65">
        <v>1.1071792825151878</v>
      </c>
      <c r="BA34" s="65">
        <v>1.0113750262231649</v>
      </c>
      <c r="BB34" s="65">
        <v>0.99261673539976059</v>
      </c>
      <c r="BC34" s="68"/>
      <c r="BD34" s="65">
        <v>4.210538727287734E-2</v>
      </c>
      <c r="BE34" s="65">
        <v>4.0104763463742019E-2</v>
      </c>
      <c r="BF34" s="65">
        <v>3.5858049539426569E-2</v>
      </c>
      <c r="BG34" s="65">
        <v>5.6178996952064283E-2</v>
      </c>
      <c r="BH34" s="65">
        <v>2.6989397022598265E-2</v>
      </c>
      <c r="BI34" s="65">
        <v>4.3975408750033126E-2</v>
      </c>
      <c r="BJ34" s="65">
        <v>3.7666634698379206E-2</v>
      </c>
      <c r="BK34" s="65">
        <v>4.6400482565018678E-2</v>
      </c>
      <c r="BL34" s="65">
        <v>4.0336748770796238E-2</v>
      </c>
      <c r="BM34" s="65">
        <v>1.49E-2</v>
      </c>
      <c r="BN34" s="65">
        <v>3.6999999999999998E-2</v>
      </c>
      <c r="BO34" s="65">
        <v>5.8900000000000001E-2</v>
      </c>
      <c r="BP34" s="65">
        <v>1.41E-2</v>
      </c>
      <c r="BQ34" s="65">
        <v>4.36E-2</v>
      </c>
      <c r="BR34" s="65">
        <v>3.2800000000000003E-2</v>
      </c>
      <c r="BS34" s="65">
        <v>4.7600000000000003E-2</v>
      </c>
      <c r="BT34" s="65"/>
      <c r="BU34" s="65">
        <v>0.90228861822169293</v>
      </c>
      <c r="BV34" s="65">
        <v>0.95474325500435164</v>
      </c>
      <c r="BW34" s="65">
        <v>0.90559999999999996</v>
      </c>
      <c r="BX34" s="65"/>
      <c r="BY34" s="67">
        <v>4309</v>
      </c>
      <c r="BZ34" s="67">
        <v>1984</v>
      </c>
      <c r="CA34" s="67">
        <f t="shared" si="3"/>
        <v>6293</v>
      </c>
      <c r="CB34" s="68"/>
      <c r="CC34" s="65">
        <v>6.9152077869917547E-2</v>
      </c>
      <c r="CD34" s="68"/>
      <c r="CE34" s="65">
        <v>0.92216304793117576</v>
      </c>
      <c r="CF34" s="65">
        <v>1.028264894891624</v>
      </c>
      <c r="CG34" s="65">
        <v>1.024406802674904</v>
      </c>
      <c r="CH34" s="65">
        <v>0.9329516451679658</v>
      </c>
      <c r="CI34" s="65">
        <v>1.0161483416319756</v>
      </c>
      <c r="CJ34" s="65">
        <v>1.002443098530732</v>
      </c>
      <c r="CK34" s="9"/>
      <c r="CL34" s="67">
        <v>88002.999999999956</v>
      </c>
      <c r="CM34" s="67">
        <v>42900.999999999978</v>
      </c>
      <c r="CN34" s="67">
        <v>45102.000000000007</v>
      </c>
      <c r="CO34" s="22">
        <v>88218</v>
      </c>
      <c r="CP34" s="67">
        <v>0</v>
      </c>
      <c r="CQ34" s="65">
        <v>0</v>
      </c>
    </row>
    <row r="35" spans="1:96" x14ac:dyDescent="0.2">
      <c r="A35" s="82">
        <v>86</v>
      </c>
      <c r="B35" s="62" t="s">
        <v>115</v>
      </c>
      <c r="C35" s="80">
        <f t="shared" si="0"/>
        <v>80794</v>
      </c>
      <c r="D35" s="17">
        <v>78834</v>
      </c>
      <c r="E35" s="17">
        <v>1960</v>
      </c>
      <c r="F35" s="17">
        <v>48233</v>
      </c>
      <c r="G35" s="17">
        <v>32561</v>
      </c>
      <c r="H35" s="17">
        <v>513</v>
      </c>
      <c r="I35" s="17">
        <v>5406</v>
      </c>
      <c r="J35" s="17">
        <v>35230</v>
      </c>
      <c r="K35" s="17">
        <v>29121</v>
      </c>
      <c r="L35" s="17">
        <v>10524</v>
      </c>
      <c r="M35" s="17">
        <f t="shared" si="1"/>
        <v>69757</v>
      </c>
      <c r="N35" s="17"/>
      <c r="O35" s="17">
        <v>78834</v>
      </c>
      <c r="P35" s="17">
        <v>46273</v>
      </c>
      <c r="Q35" s="17">
        <v>32561</v>
      </c>
      <c r="R35" s="17">
        <v>29</v>
      </c>
      <c r="S35" s="17">
        <v>5191</v>
      </c>
      <c r="T35" s="17">
        <v>34720</v>
      </c>
      <c r="U35" s="17">
        <v>28772</v>
      </c>
      <c r="V35" s="17">
        <v>10122</v>
      </c>
      <c r="W35" s="17">
        <f t="shared" si="2"/>
        <v>68683</v>
      </c>
      <c r="X35" s="17"/>
      <c r="Y35" s="17">
        <v>170</v>
      </c>
      <c r="Z35" s="17">
        <v>148</v>
      </c>
      <c r="AA35" s="17">
        <v>22</v>
      </c>
      <c r="AB35" s="17">
        <v>957</v>
      </c>
      <c r="AC35" s="17">
        <v>935</v>
      </c>
      <c r="AD35" s="17">
        <v>22</v>
      </c>
      <c r="AE35" s="17">
        <v>98</v>
      </c>
      <c r="AF35" s="17">
        <v>859</v>
      </c>
      <c r="AG35" s="81"/>
      <c r="AH35" s="17">
        <v>148</v>
      </c>
      <c r="AI35" s="17">
        <v>935</v>
      </c>
      <c r="AJ35" s="17">
        <v>76</v>
      </c>
      <c r="AK35" s="17">
        <v>859</v>
      </c>
      <c r="AL35" s="18"/>
      <c r="AM35" s="65">
        <v>0.76094968340241254</v>
      </c>
      <c r="AN35" s="65">
        <v>0.34270467265391125</v>
      </c>
      <c r="AO35" s="65">
        <v>0.7398555482600131</v>
      </c>
      <c r="AP35" s="65">
        <v>0.64258305729559539</v>
      </c>
      <c r="AQ35" s="65">
        <v>0.32648762506582413</v>
      </c>
      <c r="AR35" s="65">
        <v>0.7660428333486341</v>
      </c>
      <c r="AS35" s="65">
        <v>0.87795409061580687</v>
      </c>
      <c r="AT35" s="65">
        <v>0.70363139398672392</v>
      </c>
      <c r="AU35" s="65">
        <v>0.92527905449770187</v>
      </c>
      <c r="AV35" s="65">
        <v>0.95506870879931782</v>
      </c>
      <c r="AW35" s="65">
        <v>0.6927330173775671</v>
      </c>
      <c r="AX35" s="65">
        <v>0.91485789977573473</v>
      </c>
      <c r="AY35" s="65">
        <v>0.89008078694945814</v>
      </c>
      <c r="AZ35" s="65">
        <v>0.86623806656919244</v>
      </c>
      <c r="BA35" s="65">
        <v>0.76845525560278638</v>
      </c>
      <c r="BB35" s="65">
        <v>0.75369828846650033</v>
      </c>
      <c r="BC35" s="68"/>
      <c r="BD35" s="65">
        <v>7.5288620120945574E-2</v>
      </c>
      <c r="BE35" s="65">
        <v>7.5707956077827002E-2</v>
      </c>
      <c r="BF35" s="65">
        <v>6.6639589196089241E-2</v>
      </c>
      <c r="BG35" s="65">
        <v>9.182429509615006E-2</v>
      </c>
      <c r="BH35" s="65">
        <v>5.9053578412201796E-2</v>
      </c>
      <c r="BI35" s="65">
        <v>7.7201984974419643E-2</v>
      </c>
      <c r="BJ35" s="65">
        <v>6.3570972310939541E-2</v>
      </c>
      <c r="BK35" s="65">
        <v>8.6768427067178189E-2</v>
      </c>
      <c r="BL35" s="65">
        <v>2.5645959318306762E-2</v>
      </c>
      <c r="BM35" s="65">
        <v>1.37E-2</v>
      </c>
      <c r="BN35" s="65">
        <v>2.3400000000000001E-2</v>
      </c>
      <c r="BO35" s="65">
        <v>3.5499999999999997E-2</v>
      </c>
      <c r="BP35" s="65">
        <v>1.0999999999999999E-2</v>
      </c>
      <c r="BQ35" s="65">
        <v>2.7400000000000001E-2</v>
      </c>
      <c r="BR35" s="65">
        <v>2.2499999999999999E-2</v>
      </c>
      <c r="BS35" s="65">
        <v>2.8799999999999999E-2</v>
      </c>
      <c r="BT35" s="65"/>
      <c r="BU35" s="65">
        <v>0.86133864760857615</v>
      </c>
      <c r="BV35" s="65">
        <v>0.93478260869565222</v>
      </c>
      <c r="BW35" s="65">
        <v>0.86219999999999997</v>
      </c>
      <c r="BX35" s="65"/>
      <c r="BY35" s="67">
        <v>3211</v>
      </c>
      <c r="BZ35" s="67">
        <v>1635</v>
      </c>
      <c r="CA35" s="67">
        <f t="shared" si="3"/>
        <v>4846</v>
      </c>
      <c r="CB35" s="68"/>
      <c r="CC35" s="65">
        <v>7.4009283874433535E-2</v>
      </c>
      <c r="CD35" s="68"/>
      <c r="CE35" s="65">
        <v>0.64987635038396463</v>
      </c>
      <c r="CF35" s="65">
        <v>0.77848982271831912</v>
      </c>
      <c r="CG35" s="65">
        <v>0.80715621002918891</v>
      </c>
      <c r="CH35" s="65">
        <v>0.68114797261716697</v>
      </c>
      <c r="CI35" s="65">
        <v>0.77699379663995594</v>
      </c>
      <c r="CJ35" s="65">
        <v>0.76106997954965494</v>
      </c>
      <c r="CK35" s="9"/>
      <c r="CL35" s="67">
        <v>91440.999999999956</v>
      </c>
      <c r="CM35" s="67">
        <v>44932.999999999993</v>
      </c>
      <c r="CN35" s="67">
        <v>46508</v>
      </c>
      <c r="CO35" s="22">
        <v>69593</v>
      </c>
      <c r="CP35" s="67">
        <v>21848</v>
      </c>
      <c r="CQ35" s="65">
        <v>0.23893002045034506</v>
      </c>
    </row>
    <row r="36" spans="1:96" x14ac:dyDescent="0.2">
      <c r="A36" s="82">
        <v>88</v>
      </c>
      <c r="B36" s="62" t="s">
        <v>1154</v>
      </c>
      <c r="C36" s="80">
        <f t="shared" si="0"/>
        <v>11513</v>
      </c>
      <c r="D36" s="17">
        <v>9226</v>
      </c>
      <c r="E36" s="17">
        <v>2287</v>
      </c>
      <c r="F36" s="17">
        <v>6708</v>
      </c>
      <c r="G36" s="17">
        <v>4805</v>
      </c>
      <c r="H36" s="17">
        <v>318</v>
      </c>
      <c r="I36" s="17">
        <v>817</v>
      </c>
      <c r="J36" s="17">
        <v>5055</v>
      </c>
      <c r="K36" s="17">
        <v>3852</v>
      </c>
      <c r="L36" s="17">
        <v>1471</v>
      </c>
      <c r="M36" s="17">
        <f t="shared" si="1"/>
        <v>9724</v>
      </c>
      <c r="N36" s="17"/>
      <c r="O36" s="17">
        <v>9226</v>
      </c>
      <c r="P36" s="17">
        <v>4465</v>
      </c>
      <c r="Q36" s="17">
        <v>4761</v>
      </c>
      <c r="R36" s="17">
        <v>0</v>
      </c>
      <c r="S36" s="17">
        <v>640</v>
      </c>
      <c r="T36" s="17">
        <v>4246</v>
      </c>
      <c r="U36" s="17">
        <v>3175</v>
      </c>
      <c r="V36" s="17">
        <v>1165</v>
      </c>
      <c r="W36" s="17">
        <f t="shared" si="2"/>
        <v>8061</v>
      </c>
      <c r="X36" s="17"/>
      <c r="Y36" s="17">
        <v>21</v>
      </c>
      <c r="Z36" s="17">
        <v>11</v>
      </c>
      <c r="AA36" s="17">
        <v>10</v>
      </c>
      <c r="AB36" s="17">
        <v>34</v>
      </c>
      <c r="AC36" s="17">
        <v>24</v>
      </c>
      <c r="AD36" s="17">
        <v>10</v>
      </c>
      <c r="AE36" s="17">
        <v>17</v>
      </c>
      <c r="AF36" s="17">
        <v>17</v>
      </c>
      <c r="AG36" s="81"/>
      <c r="AH36" s="17">
        <v>11</v>
      </c>
      <c r="AI36" s="17">
        <v>24</v>
      </c>
      <c r="AJ36" s="17">
        <v>8</v>
      </c>
      <c r="AK36" s="17">
        <v>16</v>
      </c>
      <c r="AL36" s="18"/>
      <c r="AM36" s="65">
        <v>0.68154546053932885</v>
      </c>
      <c r="AN36" s="65">
        <v>0.46904761904761905</v>
      </c>
      <c r="AO36" s="65">
        <v>0.70284072773699324</v>
      </c>
      <c r="AP36" s="65">
        <v>0.60458226348015009</v>
      </c>
      <c r="AQ36" s="65">
        <v>0.38673390224980603</v>
      </c>
      <c r="AR36" s="65">
        <v>0.69028516959250141</v>
      </c>
      <c r="AS36" s="65">
        <v>0.73811564580998223</v>
      </c>
      <c r="AT36" s="65">
        <v>0.64841269841269844</v>
      </c>
      <c r="AU36" s="65">
        <v>0.80673475901691671</v>
      </c>
      <c r="AV36" s="65">
        <v>0.76081374679044045</v>
      </c>
      <c r="AW36" s="65">
        <v>0.57059736229635372</v>
      </c>
      <c r="AX36" s="65">
        <v>0.77242036698705219</v>
      </c>
      <c r="AY36" s="65">
        <v>0.73009028432825762</v>
      </c>
      <c r="AZ36" s="65">
        <v>0.74580428608313964</v>
      </c>
      <c r="BA36" s="65">
        <v>0.67780622557606796</v>
      </c>
      <c r="BB36" s="65">
        <v>0.68512780790085204</v>
      </c>
      <c r="BC36" s="68"/>
      <c r="BD36" s="65">
        <v>2.2552130553037172E-2</v>
      </c>
      <c r="BE36" s="65">
        <v>1.0937499999999999E-2</v>
      </c>
      <c r="BF36" s="65">
        <v>2.3043686989918388E-2</v>
      </c>
      <c r="BG36" s="65">
        <v>2.6617250673854446E-2</v>
      </c>
      <c r="BH36" s="65">
        <v>1.6190476190476189E-2</v>
      </c>
      <c r="BI36" s="65">
        <v>2.3411371237458192E-2</v>
      </c>
      <c r="BJ36" s="65">
        <v>2.077562326869806E-2</v>
      </c>
      <c r="BK36" s="65">
        <v>2.4265360641139804E-2</v>
      </c>
      <c r="BL36" s="65">
        <v>2.470534904805077E-2</v>
      </c>
      <c r="BM36" s="65">
        <v>0</v>
      </c>
      <c r="BN36" s="65">
        <v>1.9900000000000001E-2</v>
      </c>
      <c r="BO36" s="65">
        <v>3.7100000000000001E-2</v>
      </c>
      <c r="BP36" s="65">
        <v>2.3800000000000002E-2</v>
      </c>
      <c r="BQ36" s="65">
        <v>2.4799999999999999E-2</v>
      </c>
      <c r="BR36" s="65">
        <v>1.78E-2</v>
      </c>
      <c r="BS36" s="65">
        <v>3.1399999999999997E-2</v>
      </c>
      <c r="BT36" s="65"/>
      <c r="BU36" s="65">
        <v>0.97733454215775162</v>
      </c>
      <c r="BV36" s="65">
        <v>0.95378364652107672</v>
      </c>
      <c r="BW36" s="65">
        <v>0.97299999999999998</v>
      </c>
      <c r="BX36" s="65"/>
      <c r="BY36" s="67">
        <v>637</v>
      </c>
      <c r="BZ36" s="67">
        <v>19</v>
      </c>
      <c r="CA36" s="67">
        <f t="shared" si="3"/>
        <v>656</v>
      </c>
      <c r="CB36" s="68"/>
      <c r="CC36" s="65">
        <v>3.8417166589755421E-2</v>
      </c>
      <c r="CD36" s="68"/>
      <c r="CE36" s="65">
        <v>0.60793650793650789</v>
      </c>
      <c r="CF36" s="65">
        <v>0.7152888605170763</v>
      </c>
      <c r="CG36" s="65">
        <v>0.69523997629863721</v>
      </c>
      <c r="CH36" s="65">
        <v>0.60938712179984489</v>
      </c>
      <c r="CI36" s="65">
        <v>0.69648105488918899</v>
      </c>
      <c r="CJ36" s="65">
        <v>0.68167732577305995</v>
      </c>
      <c r="CK36" s="9"/>
      <c r="CL36" s="67">
        <v>15167</v>
      </c>
      <c r="CM36" s="67">
        <v>7421</v>
      </c>
      <c r="CN36" s="67">
        <v>7746.0000000000018</v>
      </c>
      <c r="CO36" s="22">
        <v>10339</v>
      </c>
      <c r="CP36" s="67">
        <v>4828</v>
      </c>
      <c r="CQ36" s="65">
        <v>0.31832267422694005</v>
      </c>
    </row>
    <row r="37" spans="1:96" x14ac:dyDescent="0.2">
      <c r="A37" s="82">
        <v>91</v>
      </c>
      <c r="B37" s="62" t="s">
        <v>116</v>
      </c>
      <c r="C37" s="80">
        <f t="shared" si="0"/>
        <v>21578</v>
      </c>
      <c r="D37" s="17">
        <v>20677</v>
      </c>
      <c r="E37" s="17">
        <v>901</v>
      </c>
      <c r="F37" s="17">
        <v>12169</v>
      </c>
      <c r="G37" s="17">
        <v>9409</v>
      </c>
      <c r="H37" s="17">
        <v>197</v>
      </c>
      <c r="I37" s="17">
        <v>1685</v>
      </c>
      <c r="J37" s="17">
        <v>10375</v>
      </c>
      <c r="K37" s="17">
        <v>6916</v>
      </c>
      <c r="L37" s="17">
        <v>2405</v>
      </c>
      <c r="M37" s="17">
        <f t="shared" si="1"/>
        <v>18976</v>
      </c>
      <c r="N37" s="17"/>
      <c r="O37" s="17">
        <v>20677</v>
      </c>
      <c r="P37" s="17">
        <v>11268</v>
      </c>
      <c r="Q37" s="17">
        <v>9409</v>
      </c>
      <c r="R37" s="17">
        <v>0</v>
      </c>
      <c r="S37" s="17">
        <v>1567</v>
      </c>
      <c r="T37" s="17">
        <v>10029</v>
      </c>
      <c r="U37" s="17">
        <v>6745</v>
      </c>
      <c r="V37" s="17">
        <v>2336</v>
      </c>
      <c r="W37" s="17">
        <f t="shared" si="2"/>
        <v>18341</v>
      </c>
      <c r="X37" s="17"/>
      <c r="Y37" s="17">
        <v>55</v>
      </c>
      <c r="Z37" s="17">
        <v>29</v>
      </c>
      <c r="AA37" s="17">
        <v>26</v>
      </c>
      <c r="AB37" s="17">
        <v>135</v>
      </c>
      <c r="AC37" s="17">
        <v>109</v>
      </c>
      <c r="AD37" s="17">
        <v>26</v>
      </c>
      <c r="AE37" s="17">
        <v>19</v>
      </c>
      <c r="AF37" s="17">
        <v>116</v>
      </c>
      <c r="AG37" s="81"/>
      <c r="AH37" s="17">
        <v>29</v>
      </c>
      <c r="AI37" s="17">
        <v>109</v>
      </c>
      <c r="AJ37" s="17">
        <v>13</v>
      </c>
      <c r="AK37" s="17">
        <v>96</v>
      </c>
      <c r="AL37" s="18"/>
      <c r="AM37" s="65">
        <v>0.81351436406959488</v>
      </c>
      <c r="AN37" s="65">
        <v>0.45440881763527052</v>
      </c>
      <c r="AO37" s="65">
        <v>0.80268400083875024</v>
      </c>
      <c r="AP37" s="65">
        <v>0.59774749721913234</v>
      </c>
      <c r="AQ37" s="65">
        <v>0.26642024452658514</v>
      </c>
      <c r="AR37" s="65">
        <v>0.82740574602157424</v>
      </c>
      <c r="AS37" s="65">
        <v>0.96124623477048954</v>
      </c>
      <c r="AT37" s="65">
        <v>0.844188376753507</v>
      </c>
      <c r="AU37" s="65">
        <v>1.0877542461732019</v>
      </c>
      <c r="AV37" s="65">
        <v>0.96162402669632929</v>
      </c>
      <c r="AW37" s="65">
        <v>0.68382143872618706</v>
      </c>
      <c r="AX37" s="65">
        <v>1.0133504218733311</v>
      </c>
      <c r="AY37" s="65">
        <v>0.93695081076184439</v>
      </c>
      <c r="AZ37" s="65">
        <v>0.98518386290610493</v>
      </c>
      <c r="BA37" s="65">
        <v>0.79744542078086789</v>
      </c>
      <c r="BB37" s="65">
        <v>0.829346661906462</v>
      </c>
      <c r="BC37" s="68"/>
      <c r="BD37" s="65">
        <v>5.0594617150010429E-2</v>
      </c>
      <c r="BE37" s="65">
        <v>5.2329291640076582E-2</v>
      </c>
      <c r="BF37" s="65">
        <v>2.7545398898184043E-2</v>
      </c>
      <c r="BG37" s="65">
        <v>8.4919715278927332E-2</v>
      </c>
      <c r="BH37" s="65">
        <v>5.9591373439273551E-2</v>
      </c>
      <c r="BI37" s="65">
        <v>4.9684089603676047E-2</v>
      </c>
      <c r="BJ37" s="65">
        <v>4.7712847450207922E-2</v>
      </c>
      <c r="BK37" s="65">
        <v>5.3219055212278252E-2</v>
      </c>
      <c r="BL37" s="65">
        <v>6.6085958689755891E-2</v>
      </c>
      <c r="BM37" s="65">
        <v>1.66E-2</v>
      </c>
      <c r="BN37" s="65">
        <v>7.4999999999999997E-2</v>
      </c>
      <c r="BO37" s="65">
        <v>7.17E-2</v>
      </c>
      <c r="BP37" s="65">
        <v>4.1399999999999999E-2</v>
      </c>
      <c r="BQ37" s="65">
        <v>6.8599999999999994E-2</v>
      </c>
      <c r="BR37" s="65">
        <v>6.0100000000000001E-2</v>
      </c>
      <c r="BS37" s="65">
        <v>7.1599999999999997E-2</v>
      </c>
      <c r="BT37" s="65"/>
      <c r="BU37" s="65">
        <v>0.89109117462966825</v>
      </c>
      <c r="BV37" s="65">
        <v>0.984375</v>
      </c>
      <c r="BW37" s="65">
        <v>0.89439999999999997</v>
      </c>
      <c r="BX37" s="65"/>
      <c r="BY37" s="67">
        <v>768</v>
      </c>
      <c r="BZ37" s="67">
        <v>178</v>
      </c>
      <c r="CA37" s="67">
        <f t="shared" si="3"/>
        <v>946</v>
      </c>
      <c r="CB37" s="68"/>
      <c r="CC37" s="65">
        <v>0.14328233512610308</v>
      </c>
      <c r="CD37" s="68"/>
      <c r="CE37" s="65">
        <v>0.7379759519038076</v>
      </c>
      <c r="CF37" s="65">
        <v>0.82805619626756133</v>
      </c>
      <c r="CG37" s="65">
        <v>0.86401557285873187</v>
      </c>
      <c r="CH37" s="65">
        <v>0.71396076201307934</v>
      </c>
      <c r="CI37" s="65">
        <v>0.83226529958346684</v>
      </c>
      <c r="CJ37" s="65">
        <v>0.81355932203389836</v>
      </c>
      <c r="CK37" s="9"/>
      <c r="CL37" s="67">
        <v>22243</v>
      </c>
      <c r="CM37" s="67">
        <v>11038.999999999991</v>
      </c>
      <c r="CN37" s="67">
        <v>11203.999999999998</v>
      </c>
      <c r="CO37" s="22">
        <v>18096</v>
      </c>
      <c r="CP37" s="67">
        <v>4147</v>
      </c>
      <c r="CQ37" s="65">
        <v>0.18644067796610164</v>
      </c>
    </row>
    <row r="38" spans="1:96" x14ac:dyDescent="0.2">
      <c r="A38" s="82">
        <v>94</v>
      </c>
      <c r="B38" s="62" t="s">
        <v>125</v>
      </c>
      <c r="C38" s="80">
        <f t="shared" si="0"/>
        <v>11462</v>
      </c>
      <c r="D38" s="17">
        <v>11348</v>
      </c>
      <c r="E38" s="17">
        <v>114</v>
      </c>
      <c r="F38" s="17">
        <v>5027</v>
      </c>
      <c r="G38" s="17">
        <v>6435</v>
      </c>
      <c r="H38" s="17">
        <v>30</v>
      </c>
      <c r="I38" s="17">
        <v>1243</v>
      </c>
      <c r="J38" s="17">
        <v>5887</v>
      </c>
      <c r="K38" s="17">
        <v>3465</v>
      </c>
      <c r="L38" s="17">
        <v>837</v>
      </c>
      <c r="M38" s="17">
        <f t="shared" si="1"/>
        <v>10595</v>
      </c>
      <c r="N38" s="17"/>
      <c r="O38" s="17">
        <v>11348</v>
      </c>
      <c r="P38" s="17">
        <v>4913</v>
      </c>
      <c r="Q38" s="17">
        <v>6435</v>
      </c>
      <c r="R38" s="17">
        <v>0</v>
      </c>
      <c r="S38" s="17">
        <v>1225</v>
      </c>
      <c r="T38" s="17">
        <v>5821</v>
      </c>
      <c r="U38" s="17">
        <v>3465</v>
      </c>
      <c r="V38" s="17">
        <v>837</v>
      </c>
      <c r="W38" s="17">
        <f t="shared" si="2"/>
        <v>10511</v>
      </c>
      <c r="X38" s="17"/>
      <c r="Y38" s="17">
        <v>22</v>
      </c>
      <c r="Z38" s="17">
        <v>21</v>
      </c>
      <c r="AA38" s="17">
        <v>1</v>
      </c>
      <c r="AB38" s="17">
        <v>91</v>
      </c>
      <c r="AC38" s="17">
        <v>90</v>
      </c>
      <c r="AD38" s="17">
        <v>1</v>
      </c>
      <c r="AE38" s="17">
        <v>7</v>
      </c>
      <c r="AF38" s="17">
        <v>84</v>
      </c>
      <c r="AG38" s="81"/>
      <c r="AH38" s="17">
        <v>21</v>
      </c>
      <c r="AI38" s="17">
        <v>90</v>
      </c>
      <c r="AJ38" s="17">
        <v>6</v>
      </c>
      <c r="AK38" s="17">
        <v>84</v>
      </c>
      <c r="AL38" s="18"/>
      <c r="AM38" s="65">
        <v>0.77637201508169251</v>
      </c>
      <c r="AN38" s="65">
        <v>0.58817829457364346</v>
      </c>
      <c r="AO38" s="65">
        <v>0.75911093311974365</v>
      </c>
      <c r="AP38" s="65">
        <v>0.35498839907192575</v>
      </c>
      <c r="AQ38" s="65">
        <v>9.0147783251231531E-2</v>
      </c>
      <c r="AR38" s="65">
        <v>0.79798081776880359</v>
      </c>
      <c r="AS38" s="65">
        <v>0.95785504817762879</v>
      </c>
      <c r="AT38" s="65">
        <v>1.2044573643410852</v>
      </c>
      <c r="AU38" s="65">
        <v>1.1788145774929917</v>
      </c>
      <c r="AV38" s="65">
        <v>0.89327146171693739</v>
      </c>
      <c r="AW38" s="65">
        <v>0.4123152709359606</v>
      </c>
      <c r="AX38" s="65">
        <v>1.0696617869762746</v>
      </c>
      <c r="AY38" s="65">
        <v>0.91017964071856283</v>
      </c>
      <c r="AZ38" s="65">
        <v>1.0036124794745485</v>
      </c>
      <c r="BA38" s="65">
        <v>0.75825491873396067</v>
      </c>
      <c r="BB38" s="65">
        <v>0.79376026272577993</v>
      </c>
      <c r="BC38" s="68"/>
      <c r="BD38" s="65">
        <v>8.2108902333621434E-2</v>
      </c>
      <c r="BE38" s="65">
        <v>9.6326530612244901E-2</v>
      </c>
      <c r="BF38" s="65">
        <v>6.6367092983062564E-2</v>
      </c>
      <c r="BG38" s="65">
        <v>0.11161178509532062</v>
      </c>
      <c r="BH38" s="65">
        <v>5.9961315280464215E-2</v>
      </c>
      <c r="BI38" s="65">
        <v>8.3265966046887629E-2</v>
      </c>
      <c r="BJ38" s="65">
        <v>8.0050031269543465E-2</v>
      </c>
      <c r="BK38" s="65">
        <v>8.3867521367521361E-2</v>
      </c>
      <c r="BL38" s="65">
        <v>1.9014693171996541E-2</v>
      </c>
      <c r="BM38" s="65">
        <v>3.7600000000000001E-2</v>
      </c>
      <c r="BN38" s="65">
        <v>1.6799999999999999E-2</v>
      </c>
      <c r="BO38" s="65">
        <v>1.7999999999999999E-2</v>
      </c>
      <c r="BP38" s="65">
        <v>5.7999999999999996E-3</v>
      </c>
      <c r="BQ38" s="65">
        <v>1.9699999999999999E-2</v>
      </c>
      <c r="BR38" s="65">
        <v>1.6299999999999999E-2</v>
      </c>
      <c r="BS38" s="65">
        <v>2.1399999999999999E-2</v>
      </c>
      <c r="BT38" s="65"/>
      <c r="BU38" s="65">
        <v>0.74848746758859119</v>
      </c>
      <c r="BV38" s="65">
        <v>1</v>
      </c>
      <c r="BW38" s="65">
        <v>0.75049999999999994</v>
      </c>
      <c r="BX38" s="65"/>
      <c r="BY38" s="67">
        <v>200</v>
      </c>
      <c r="BZ38" s="67">
        <v>104</v>
      </c>
      <c r="CA38" s="67">
        <f t="shared" si="3"/>
        <v>304</v>
      </c>
      <c r="CB38" s="68"/>
      <c r="CC38" s="65">
        <v>0.30509621893433903</v>
      </c>
      <c r="CD38" s="68"/>
      <c r="CE38" s="65">
        <v>0.8013565891472868</v>
      </c>
      <c r="CF38" s="65">
        <v>0.83239887865438522</v>
      </c>
      <c r="CG38" s="65">
        <v>0.75689610724413514</v>
      </c>
      <c r="CH38" s="65">
        <v>0.66305418719211817</v>
      </c>
      <c r="CI38" s="65">
        <v>0.79959616355376073</v>
      </c>
      <c r="CJ38" s="65">
        <v>0.77637201508169251</v>
      </c>
      <c r="CK38" s="9"/>
      <c r="CL38" s="67">
        <v>11934.999999999995</v>
      </c>
      <c r="CM38" s="67">
        <v>5845.0000000000009</v>
      </c>
      <c r="CN38" s="67">
        <v>6090</v>
      </c>
      <c r="CO38" s="22">
        <v>9266</v>
      </c>
      <c r="CP38" s="67">
        <v>2669</v>
      </c>
      <c r="CQ38" s="65">
        <v>0.22362798491830749</v>
      </c>
    </row>
    <row r="39" spans="1:96" x14ac:dyDescent="0.2">
      <c r="A39" s="82">
        <v>95</v>
      </c>
      <c r="B39" s="62" t="s">
        <v>117</v>
      </c>
      <c r="C39" s="80">
        <f t="shared" si="0"/>
        <v>20911</v>
      </c>
      <c r="D39" s="17">
        <v>19710</v>
      </c>
      <c r="E39" s="17">
        <v>1201</v>
      </c>
      <c r="F39" s="17">
        <v>12322</v>
      </c>
      <c r="G39" s="17">
        <v>8589</v>
      </c>
      <c r="H39" s="17">
        <v>197</v>
      </c>
      <c r="I39" s="17">
        <v>1484</v>
      </c>
      <c r="J39" s="17">
        <v>9820</v>
      </c>
      <c r="K39" s="17">
        <v>7096</v>
      </c>
      <c r="L39" s="17">
        <v>2314</v>
      </c>
      <c r="M39" s="17">
        <f t="shared" si="1"/>
        <v>18400</v>
      </c>
      <c r="N39" s="17"/>
      <c r="O39" s="17">
        <v>19710</v>
      </c>
      <c r="P39" s="17">
        <v>11121</v>
      </c>
      <c r="Q39" s="17">
        <v>8589</v>
      </c>
      <c r="R39" s="17">
        <v>0</v>
      </c>
      <c r="S39" s="17">
        <v>1371</v>
      </c>
      <c r="T39" s="17">
        <v>9432</v>
      </c>
      <c r="U39" s="17">
        <v>6784</v>
      </c>
      <c r="V39" s="17">
        <v>2123</v>
      </c>
      <c r="W39" s="17">
        <f t="shared" si="2"/>
        <v>17587</v>
      </c>
      <c r="X39" s="17"/>
      <c r="Y39" s="17">
        <v>56</v>
      </c>
      <c r="Z39" s="17">
        <v>43</v>
      </c>
      <c r="AA39" s="17">
        <v>13</v>
      </c>
      <c r="AB39" s="17">
        <v>256</v>
      </c>
      <c r="AC39" s="17">
        <v>243</v>
      </c>
      <c r="AD39" s="17">
        <v>13</v>
      </c>
      <c r="AE39" s="17">
        <v>29</v>
      </c>
      <c r="AF39" s="17">
        <v>227</v>
      </c>
      <c r="AG39" s="81"/>
      <c r="AH39" s="17">
        <v>43</v>
      </c>
      <c r="AI39" s="17">
        <v>243</v>
      </c>
      <c r="AJ39" s="17">
        <v>16</v>
      </c>
      <c r="AK39" s="17">
        <v>227</v>
      </c>
      <c r="AL39" s="18"/>
      <c r="AM39" s="65">
        <v>0.54826181680401631</v>
      </c>
      <c r="AN39" s="65">
        <v>0.25986491290437258</v>
      </c>
      <c r="AO39" s="65">
        <v>0.53378824565265248</v>
      </c>
      <c r="AP39" s="65">
        <v>0.41519845111326237</v>
      </c>
      <c r="AQ39" s="65">
        <v>0.21187997550520515</v>
      </c>
      <c r="AR39" s="65">
        <v>0.55135962946361872</v>
      </c>
      <c r="AS39" s="65">
        <v>0.65403681601465058</v>
      </c>
      <c r="AT39" s="65">
        <v>0.52755065766086029</v>
      </c>
      <c r="AU39" s="65">
        <v>0.72052241543766971</v>
      </c>
      <c r="AV39" s="65">
        <v>0.68693126815101646</v>
      </c>
      <c r="AW39" s="65">
        <v>0.47234129414166154</v>
      </c>
      <c r="AX39" s="65">
        <v>0.6872852233676976</v>
      </c>
      <c r="AY39" s="65">
        <v>0.6396211927309956</v>
      </c>
      <c r="AZ39" s="65">
        <v>0.66807953624633798</v>
      </c>
      <c r="BA39" s="65">
        <v>0.53596109546966986</v>
      </c>
      <c r="BB39" s="65">
        <v>0.56024434332730788</v>
      </c>
      <c r="BC39" s="68"/>
      <c r="BD39" s="65">
        <v>4.7015558698727013E-2</v>
      </c>
      <c r="BE39" s="65">
        <v>5.3245805981035739E-2</v>
      </c>
      <c r="BF39" s="65">
        <v>3.5873950496129105E-2</v>
      </c>
      <c r="BG39" s="65">
        <v>6.4744287268770406E-2</v>
      </c>
      <c r="BH39" s="65">
        <v>4.4471896232242125E-2</v>
      </c>
      <c r="BI39" s="65">
        <v>4.7272047832585949E-2</v>
      </c>
      <c r="BJ39" s="65">
        <v>4.0004720320981825E-2</v>
      </c>
      <c r="BK39" s="65">
        <v>5.347244864688621E-2</v>
      </c>
      <c r="BL39" s="65">
        <v>2.8458274398868458E-2</v>
      </c>
      <c r="BM39" s="65">
        <v>1.09E-2</v>
      </c>
      <c r="BN39" s="65">
        <v>2.18E-2</v>
      </c>
      <c r="BO39" s="65">
        <v>4.5699999999999998E-2</v>
      </c>
      <c r="BP39" s="65">
        <v>2.2200000000000001E-2</v>
      </c>
      <c r="BQ39" s="65">
        <v>2.9100000000000001E-2</v>
      </c>
      <c r="BR39" s="65">
        <v>2.1899999999999999E-2</v>
      </c>
      <c r="BS39" s="65">
        <v>3.4500000000000003E-2</v>
      </c>
      <c r="BT39" s="65"/>
      <c r="BU39" s="65">
        <v>0.8918811881188119</v>
      </c>
      <c r="BV39" s="65">
        <v>0.97385620915032678</v>
      </c>
      <c r="BW39" s="65">
        <v>0.89529999999999998</v>
      </c>
      <c r="BX39" s="65"/>
      <c r="BY39" s="67">
        <v>676</v>
      </c>
      <c r="BZ39" s="67">
        <v>324</v>
      </c>
      <c r="CA39" s="67">
        <f t="shared" si="3"/>
        <v>1000</v>
      </c>
      <c r="CB39" s="68"/>
      <c r="CC39" s="65">
        <v>0.1184038253543576</v>
      </c>
      <c r="CD39" s="68"/>
      <c r="CE39" s="65">
        <v>0.44720938499822255</v>
      </c>
      <c r="CF39" s="65">
        <v>0.56321080049893613</v>
      </c>
      <c r="CG39" s="65">
        <v>0.58034849951597289</v>
      </c>
      <c r="CH39" s="65">
        <v>0.49724433557868952</v>
      </c>
      <c r="CI39" s="65">
        <v>0.55763484237262817</v>
      </c>
      <c r="CJ39" s="65">
        <v>0.54829339143064637</v>
      </c>
      <c r="CK39" s="9"/>
      <c r="CL39" s="67">
        <v>31671</v>
      </c>
      <c r="CM39" s="67">
        <v>15628.000000000002</v>
      </c>
      <c r="CN39" s="67">
        <v>16042.999999999998</v>
      </c>
      <c r="CO39" s="22">
        <v>17365</v>
      </c>
      <c r="CP39" s="67">
        <v>14306</v>
      </c>
      <c r="CQ39" s="65">
        <v>0.45170660856935363</v>
      </c>
    </row>
    <row r="40" spans="1:96" x14ac:dyDescent="0.2">
      <c r="A40" s="82">
        <v>97</v>
      </c>
      <c r="B40" s="62" t="s">
        <v>126</v>
      </c>
      <c r="C40" s="80">
        <f t="shared" si="0"/>
        <v>9716</v>
      </c>
      <c r="D40" s="17">
        <v>9661</v>
      </c>
      <c r="E40" s="17">
        <v>55</v>
      </c>
      <c r="F40" s="17">
        <v>4420</v>
      </c>
      <c r="G40" s="17">
        <v>5296</v>
      </c>
      <c r="H40" s="17">
        <v>0</v>
      </c>
      <c r="I40" s="17">
        <v>534</v>
      </c>
      <c r="J40" s="17">
        <v>5241</v>
      </c>
      <c r="K40" s="17">
        <v>3044</v>
      </c>
      <c r="L40" s="17">
        <v>897</v>
      </c>
      <c r="M40" s="17">
        <f t="shared" si="1"/>
        <v>8819</v>
      </c>
      <c r="N40" s="17"/>
      <c r="O40" s="17">
        <v>9661</v>
      </c>
      <c r="P40" s="17">
        <v>4365</v>
      </c>
      <c r="Q40" s="17">
        <v>5296</v>
      </c>
      <c r="R40" s="17">
        <v>0</v>
      </c>
      <c r="S40" s="17">
        <v>534</v>
      </c>
      <c r="T40" s="17">
        <v>5241</v>
      </c>
      <c r="U40" s="17">
        <v>3019</v>
      </c>
      <c r="V40" s="17">
        <v>867</v>
      </c>
      <c r="W40" s="17">
        <f t="shared" si="2"/>
        <v>8794</v>
      </c>
      <c r="X40" s="17"/>
      <c r="Y40" s="17">
        <v>17</v>
      </c>
      <c r="Z40" s="17">
        <v>16</v>
      </c>
      <c r="AA40" s="17">
        <v>1</v>
      </c>
      <c r="AB40" s="17">
        <v>115</v>
      </c>
      <c r="AC40" s="17">
        <v>114</v>
      </c>
      <c r="AD40" s="17">
        <v>1</v>
      </c>
      <c r="AE40" s="17">
        <v>21</v>
      </c>
      <c r="AF40" s="17">
        <v>94</v>
      </c>
      <c r="AG40" s="81"/>
      <c r="AH40" s="17">
        <v>16</v>
      </c>
      <c r="AI40" s="17">
        <v>114</v>
      </c>
      <c r="AJ40" s="17">
        <v>20</v>
      </c>
      <c r="AK40" s="17">
        <v>94</v>
      </c>
      <c r="AL40" s="18"/>
      <c r="AM40" s="65">
        <v>0.6416943259048522</v>
      </c>
      <c r="AN40" s="65">
        <v>0.23914968999114261</v>
      </c>
      <c r="AO40" s="65">
        <v>0.63330266789328427</v>
      </c>
      <c r="AP40" s="65">
        <v>0.38085984940490647</v>
      </c>
      <c r="AQ40" s="65">
        <v>0.12671059300557527</v>
      </c>
      <c r="AR40" s="65">
        <v>0.64928377492744127</v>
      </c>
      <c r="AS40" s="65">
        <v>0.76782045203097837</v>
      </c>
      <c r="AT40" s="65">
        <v>0.47298494242692646</v>
      </c>
      <c r="AU40" s="65">
        <v>0.96430542778288864</v>
      </c>
      <c r="AV40" s="65">
        <v>0.73937333009472916</v>
      </c>
      <c r="AW40" s="65">
        <v>0.45463760770400408</v>
      </c>
      <c r="AX40" s="65">
        <v>0.82567175358112532</v>
      </c>
      <c r="AY40" s="65">
        <v>0.75355297157622736</v>
      </c>
      <c r="AZ40" s="65">
        <v>0.78149179820489012</v>
      </c>
      <c r="BA40" s="65">
        <v>0.64874031007751942</v>
      </c>
      <c r="BB40" s="65">
        <v>0.63494274218508207</v>
      </c>
      <c r="BC40" s="68"/>
      <c r="BD40" s="65">
        <v>6.6017079045325153E-2</v>
      </c>
      <c r="BE40" s="65">
        <v>6.3670411985018729E-2</v>
      </c>
      <c r="BF40" s="65">
        <v>4.9664429530201344E-2</v>
      </c>
      <c r="BG40" s="65">
        <v>0.10150790731886723</v>
      </c>
      <c r="BH40" s="65">
        <v>5.1051051051051052E-2</v>
      </c>
      <c r="BI40" s="65">
        <v>6.7194142654700043E-2</v>
      </c>
      <c r="BJ40" s="65">
        <v>5.8701178645712962E-2</v>
      </c>
      <c r="BK40" s="65">
        <v>7.2602454753484508E-2</v>
      </c>
      <c r="BL40" s="65">
        <v>3.0216772498357785E-2</v>
      </c>
      <c r="BM40" s="65">
        <v>1.3100000000000001E-2</v>
      </c>
      <c r="BN40" s="65">
        <v>3.2599999999999997E-2</v>
      </c>
      <c r="BO40" s="65">
        <v>3.2000000000000001E-2</v>
      </c>
      <c r="BP40" s="65">
        <v>1.7999999999999999E-2</v>
      </c>
      <c r="BQ40" s="65">
        <v>3.1199999999999999E-2</v>
      </c>
      <c r="BR40" s="65">
        <v>2.7300000000000001E-2</v>
      </c>
      <c r="BS40" s="65">
        <v>3.2899999999999999E-2</v>
      </c>
      <c r="BT40" s="65"/>
      <c r="BU40" s="65">
        <v>0.83107072476461574</v>
      </c>
      <c r="BV40" s="65" t="s">
        <v>1234</v>
      </c>
      <c r="BW40" s="65">
        <v>0.83109999999999995</v>
      </c>
      <c r="BX40" s="65"/>
      <c r="BY40" s="67">
        <v>262</v>
      </c>
      <c r="BZ40" s="67">
        <v>121</v>
      </c>
      <c r="CA40" s="67">
        <f t="shared" si="3"/>
        <v>383</v>
      </c>
      <c r="CB40" s="68"/>
      <c r="CC40" s="65">
        <v>0.23100503612874973</v>
      </c>
      <c r="CD40" s="68"/>
      <c r="CE40" s="65">
        <v>0.60584588131089456</v>
      </c>
      <c r="CF40" s="65">
        <v>0.65611775528978844</v>
      </c>
      <c r="CG40" s="65">
        <v>0.66018945834345399</v>
      </c>
      <c r="CH40" s="65">
        <v>0.58388241256969087</v>
      </c>
      <c r="CI40" s="65">
        <v>0.6523733732796555</v>
      </c>
      <c r="CJ40" s="65">
        <v>0.6416943259048522</v>
      </c>
      <c r="CK40" s="9"/>
      <c r="CL40" s="67">
        <v>12653.999999999998</v>
      </c>
      <c r="CM40" s="67">
        <v>6192.0000000000009</v>
      </c>
      <c r="CN40" s="67">
        <v>6461.9999999999982</v>
      </c>
      <c r="CO40" s="22">
        <v>8120</v>
      </c>
      <c r="CP40" s="67">
        <v>4534</v>
      </c>
      <c r="CQ40" s="65">
        <v>0.3583056740951478</v>
      </c>
    </row>
    <row r="41" spans="1:96" x14ac:dyDescent="0.2">
      <c r="A41" s="82">
        <v>99</v>
      </c>
      <c r="B41" s="62" t="s">
        <v>118</v>
      </c>
      <c r="C41" s="80">
        <f t="shared" si="0"/>
        <v>19359</v>
      </c>
      <c r="D41" s="17">
        <v>19100</v>
      </c>
      <c r="E41" s="17">
        <v>259</v>
      </c>
      <c r="F41" s="17">
        <v>7472</v>
      </c>
      <c r="G41" s="17">
        <v>11887</v>
      </c>
      <c r="H41" s="17">
        <v>63</v>
      </c>
      <c r="I41" s="17">
        <v>1658</v>
      </c>
      <c r="J41" s="17">
        <v>11873</v>
      </c>
      <c r="K41" s="17">
        <v>4498</v>
      </c>
      <c r="L41" s="17">
        <v>1267</v>
      </c>
      <c r="M41" s="17">
        <f t="shared" si="1"/>
        <v>18029</v>
      </c>
      <c r="N41" s="17"/>
      <c r="O41" s="17">
        <v>19100</v>
      </c>
      <c r="P41" s="17">
        <v>7213</v>
      </c>
      <c r="Q41" s="17">
        <v>11887</v>
      </c>
      <c r="R41" s="17">
        <v>0</v>
      </c>
      <c r="S41" s="17">
        <v>1607</v>
      </c>
      <c r="T41" s="17">
        <v>11728</v>
      </c>
      <c r="U41" s="17">
        <v>4498</v>
      </c>
      <c r="V41" s="17">
        <v>1267</v>
      </c>
      <c r="W41" s="17">
        <f t="shared" si="2"/>
        <v>17833</v>
      </c>
      <c r="X41" s="17"/>
      <c r="Y41" s="17">
        <v>50</v>
      </c>
      <c r="Z41" s="17">
        <v>48</v>
      </c>
      <c r="AA41" s="17">
        <v>2</v>
      </c>
      <c r="AB41" s="17">
        <v>192</v>
      </c>
      <c r="AC41" s="17">
        <v>190</v>
      </c>
      <c r="AD41" s="17">
        <v>2</v>
      </c>
      <c r="AE41" s="17">
        <v>19</v>
      </c>
      <c r="AF41" s="17">
        <v>173</v>
      </c>
      <c r="AG41" s="81"/>
      <c r="AH41" s="17">
        <v>48</v>
      </c>
      <c r="AI41" s="17">
        <v>190</v>
      </c>
      <c r="AJ41" s="17">
        <v>17</v>
      </c>
      <c r="AK41" s="17">
        <v>173</v>
      </c>
      <c r="AL41" s="18"/>
      <c r="AM41" s="65">
        <v>0.77777777777777779</v>
      </c>
      <c r="AN41" s="65">
        <v>0.41518084564442181</v>
      </c>
      <c r="AO41" s="65">
        <v>0.80086580086580084</v>
      </c>
      <c r="AP41" s="65">
        <v>0.34578651685393258</v>
      </c>
      <c r="AQ41" s="65">
        <v>0.14689431851633794</v>
      </c>
      <c r="AR41" s="65">
        <v>0.80192950307211386</v>
      </c>
      <c r="AS41" s="65">
        <v>0.87904879048790485</v>
      </c>
      <c r="AT41" s="65">
        <v>0.84462557310239428</v>
      </c>
      <c r="AU41" s="65">
        <v>1.2536163023967901</v>
      </c>
      <c r="AV41" s="65">
        <v>0.63174157303370782</v>
      </c>
      <c r="AW41" s="65">
        <v>0.37297615543126289</v>
      </c>
      <c r="AX41" s="65">
        <v>0.97170421472458768</v>
      </c>
      <c r="AY41" s="65">
        <v>0.84615384615384615</v>
      </c>
      <c r="AZ41" s="65">
        <v>0.91032705296836114</v>
      </c>
      <c r="BA41" s="65">
        <v>0.76315543508739137</v>
      </c>
      <c r="BB41" s="65">
        <v>0.79168147884820472</v>
      </c>
      <c r="BC41" s="68"/>
      <c r="BD41" s="65">
        <v>8.1566329248801278E-2</v>
      </c>
      <c r="BE41" s="65">
        <v>0.1014312383322962</v>
      </c>
      <c r="BF41" s="65">
        <v>7.7133339027932013E-2</v>
      </c>
      <c r="BG41" s="65">
        <v>9.0909090909090912E-2</v>
      </c>
      <c r="BH41" s="65">
        <v>6.215213358070501E-2</v>
      </c>
      <c r="BI41" s="65">
        <v>8.274926520461226E-2</v>
      </c>
      <c r="BJ41" s="65">
        <v>8.0905780609922623E-2</v>
      </c>
      <c r="BK41" s="65">
        <v>8.2147866159086355E-2</v>
      </c>
      <c r="BL41" s="65">
        <v>3.2551944592434739E-2</v>
      </c>
      <c r="BM41" s="65">
        <v>1.7399999999999999E-2</v>
      </c>
      <c r="BN41" s="65">
        <v>3.7900000000000003E-2</v>
      </c>
      <c r="BO41" s="65">
        <v>2.8799999999999999E-2</v>
      </c>
      <c r="BP41" s="65">
        <v>1.21E-2</v>
      </c>
      <c r="BQ41" s="65">
        <v>3.3799999999999997E-2</v>
      </c>
      <c r="BR41" s="65">
        <v>3.0200000000000001E-2</v>
      </c>
      <c r="BS41" s="65">
        <v>3.4700000000000002E-2</v>
      </c>
      <c r="BT41" s="65"/>
      <c r="BU41" s="65">
        <v>0.78028769312733082</v>
      </c>
      <c r="BV41" s="65">
        <v>0.90306122448979587</v>
      </c>
      <c r="BW41" s="65">
        <v>0.78159999999999996</v>
      </c>
      <c r="BX41" s="65"/>
      <c r="BY41" s="67">
        <v>450</v>
      </c>
      <c r="BZ41" s="67">
        <v>85</v>
      </c>
      <c r="CA41" s="67">
        <f t="shared" si="3"/>
        <v>535</v>
      </c>
      <c r="CB41" s="68"/>
      <c r="CC41" s="65">
        <v>0.30026638252530635</v>
      </c>
      <c r="CD41" s="68"/>
      <c r="CE41" s="65">
        <v>0.69128884360672438</v>
      </c>
      <c r="CF41" s="65">
        <v>0.84204413472706152</v>
      </c>
      <c r="CG41" s="65">
        <v>0.78665730337078654</v>
      </c>
      <c r="CH41" s="65">
        <v>0.63026199587871656</v>
      </c>
      <c r="CI41" s="65">
        <v>0.80483992670044191</v>
      </c>
      <c r="CJ41" s="65">
        <v>0.77782333378889346</v>
      </c>
      <c r="CK41" s="9"/>
      <c r="CL41" s="67">
        <v>21951.000000000004</v>
      </c>
      <c r="CM41" s="67">
        <v>10699</v>
      </c>
      <c r="CN41" s="67">
        <v>11252</v>
      </c>
      <c r="CO41" s="22">
        <v>17074</v>
      </c>
      <c r="CP41" s="67">
        <v>4877</v>
      </c>
      <c r="CQ41" s="65">
        <v>0.22217666621110654</v>
      </c>
    </row>
    <row r="42" spans="1:96" x14ac:dyDescent="0.2">
      <c r="A42" s="7">
        <v>0</v>
      </c>
      <c r="B42" s="69" t="s">
        <v>1194</v>
      </c>
      <c r="C42" s="83">
        <f t="shared" ref="C42:D42" si="4">SUM(C9:C41)</f>
        <v>10194880</v>
      </c>
      <c r="D42" s="83">
        <f t="shared" si="4"/>
        <v>8305033</v>
      </c>
      <c r="E42" s="83">
        <f t="shared" ref="E42" si="5">SUM(E9:E41)</f>
        <v>1889847</v>
      </c>
      <c r="F42" s="83">
        <f t="shared" ref="F42:M42" si="6">SUM(F9:F41)</f>
        <v>7750086</v>
      </c>
      <c r="G42" s="83">
        <f t="shared" si="6"/>
        <v>2444794</v>
      </c>
      <c r="H42" s="83">
        <f t="shared" si="6"/>
        <v>230433</v>
      </c>
      <c r="I42" s="83">
        <f t="shared" si="6"/>
        <v>718835</v>
      </c>
      <c r="J42" s="83">
        <f t="shared" si="6"/>
        <v>4448238</v>
      </c>
      <c r="K42" s="83">
        <f t="shared" si="6"/>
        <v>3428199</v>
      </c>
      <c r="L42" s="83">
        <f t="shared" si="6"/>
        <v>1369175</v>
      </c>
      <c r="M42" s="83">
        <f t="shared" si="6"/>
        <v>8595272</v>
      </c>
      <c r="N42" s="84"/>
      <c r="O42" s="83">
        <f t="shared" ref="O42" si="7">SUM(O9:O41)</f>
        <v>8305033</v>
      </c>
      <c r="P42" s="83">
        <f>SUM(P9:P41)</f>
        <v>5954783</v>
      </c>
      <c r="Q42" s="83">
        <f>SUM(Q9:Q41)</f>
        <v>2350250</v>
      </c>
      <c r="R42" s="83">
        <f t="shared" ref="R42:W42" si="8">SUM(R9:R41)</f>
        <v>39958</v>
      </c>
      <c r="S42" s="83">
        <f t="shared" si="8"/>
        <v>573771</v>
      </c>
      <c r="T42" s="83">
        <f t="shared" si="8"/>
        <v>3710614</v>
      </c>
      <c r="U42" s="83">
        <f t="shared" si="8"/>
        <v>2906527</v>
      </c>
      <c r="V42" s="83">
        <f t="shared" si="8"/>
        <v>1074163</v>
      </c>
      <c r="W42" s="83">
        <f t="shared" si="8"/>
        <v>7190912</v>
      </c>
      <c r="X42" s="84"/>
      <c r="Y42" s="83">
        <v>19467</v>
      </c>
      <c r="Z42" s="83">
        <v>9892</v>
      </c>
      <c r="AA42" s="83">
        <v>9575</v>
      </c>
      <c r="AB42" s="83">
        <v>53060</v>
      </c>
      <c r="AC42" s="83">
        <v>43480</v>
      </c>
      <c r="AD42" s="83">
        <v>9580</v>
      </c>
      <c r="AE42" s="83">
        <v>17881</v>
      </c>
      <c r="AF42" s="83">
        <v>35179</v>
      </c>
      <c r="AG42" s="85"/>
      <c r="AH42" s="83">
        <v>9892</v>
      </c>
      <c r="AI42" s="83">
        <v>43480</v>
      </c>
      <c r="AJ42" s="83">
        <v>8767</v>
      </c>
      <c r="AK42" s="83">
        <v>34713</v>
      </c>
      <c r="AL42" s="7"/>
      <c r="AM42" s="35">
        <v>0.85399627572873493</v>
      </c>
      <c r="AN42" s="35">
        <v>0.5361062219947127</v>
      </c>
      <c r="AO42" s="35">
        <v>0.83579291078074602</v>
      </c>
      <c r="AP42" s="35">
        <v>0.71021904585384077</v>
      </c>
      <c r="AQ42" s="35">
        <v>0.42801820247378564</v>
      </c>
      <c r="AR42" s="35">
        <v>0.85652570562690067</v>
      </c>
      <c r="AS42" s="35">
        <v>0.97198280865458997</v>
      </c>
      <c r="AT42" s="35">
        <v>0.84011186921633108</v>
      </c>
      <c r="AU42" s="35">
        <v>1.0446326415204228</v>
      </c>
      <c r="AV42" s="35">
        <v>1.0038000469076525</v>
      </c>
      <c r="AW42" s="35">
        <v>0.7948198764326263</v>
      </c>
      <c r="AX42" s="35">
        <v>1.0077646424037763</v>
      </c>
      <c r="AY42" s="73">
        <v>0.98183209469110011</v>
      </c>
      <c r="AZ42" s="73">
        <v>0.9625577486125253</v>
      </c>
      <c r="BA42" s="73">
        <v>0.85939123274292362</v>
      </c>
      <c r="BB42" s="73">
        <v>0.84883368895903411</v>
      </c>
      <c r="BC42" s="86"/>
      <c r="BD42" s="73">
        <v>3.71734358553222E-2</v>
      </c>
      <c r="BE42" s="73">
        <v>3.8999879742963657E-2</v>
      </c>
      <c r="BF42" s="73">
        <v>3.023634600847102E-2</v>
      </c>
      <c r="BG42" s="73">
        <v>4.8804400466262429E-2</v>
      </c>
      <c r="BH42" s="73">
        <v>2.9438317587833766E-2</v>
      </c>
      <c r="BI42" s="73">
        <v>3.817222339583877E-2</v>
      </c>
      <c r="BJ42" s="73">
        <v>3.2834103066750837E-2</v>
      </c>
      <c r="BK42" s="73">
        <v>4.1391321782046478E-2</v>
      </c>
      <c r="BL42" s="73">
        <v>2.5024716432490532E-2</v>
      </c>
      <c r="BM42" s="73">
        <v>1.6E-2</v>
      </c>
      <c r="BN42" s="73">
        <v>2.3199999999999998E-2</v>
      </c>
      <c r="BO42" s="73">
        <v>3.3799999999999997E-2</v>
      </c>
      <c r="BP42" s="73">
        <v>1.1900000000000001E-2</v>
      </c>
      <c r="BQ42" s="73">
        <v>2.6700000000000002E-2</v>
      </c>
      <c r="BR42" s="73">
        <v>2.0400000000000001E-2</v>
      </c>
      <c r="BS42" s="73">
        <v>2.9499999999999998E-2</v>
      </c>
      <c r="BT42" s="73"/>
      <c r="BU42" s="73">
        <v>0.9142323415403506</v>
      </c>
      <c r="BV42" s="73">
        <v>0.96588812044273975</v>
      </c>
      <c r="BW42" s="73">
        <v>0.92290000000000005</v>
      </c>
      <c r="BX42" s="73"/>
      <c r="BY42" s="74">
        <f>SUM(BY9:BY41)</f>
        <v>477664</v>
      </c>
      <c r="BZ42" s="74">
        <f>SUM(BZ9:BZ41)</f>
        <v>175324</v>
      </c>
      <c r="CA42" s="74">
        <f t="shared" si="3"/>
        <v>652988</v>
      </c>
      <c r="CB42" s="75"/>
      <c r="CC42" s="73">
        <v>8.243752269440327E-2</v>
      </c>
      <c r="CD42" s="75"/>
      <c r="CE42" s="73">
        <v>0.73456071581338922</v>
      </c>
      <c r="CF42" s="73">
        <v>0.87377600404303801</v>
      </c>
      <c r="CG42" s="73">
        <v>0.89337117568672719</v>
      </c>
      <c r="CH42" s="73">
        <v>0.79667866967990097</v>
      </c>
      <c r="CI42" s="73">
        <v>0.86765614024638393</v>
      </c>
      <c r="CJ42" s="73">
        <v>0.85572955430676167</v>
      </c>
      <c r="CK42" s="87"/>
      <c r="CL42" s="74">
        <f>+SUM(CL9:CL41)</f>
        <v>10251670</v>
      </c>
      <c r="CM42" s="74">
        <f t="shared" ref="CM42:CN42" si="9">+SUM(CM9:CM41)</f>
        <v>5013015.9999999991</v>
      </c>
      <c r="CN42" s="74">
        <f t="shared" si="9"/>
        <v>5238654.0000000009</v>
      </c>
      <c r="CO42" s="37">
        <v>8772657</v>
      </c>
      <c r="CP42" s="74">
        <v>1479013</v>
      </c>
      <c r="CQ42" s="73">
        <v>0.14427044569323833</v>
      </c>
      <c r="CR42" s="86"/>
    </row>
    <row r="43" spans="1:96" x14ac:dyDescent="0.2">
      <c r="BY43" s="98"/>
      <c r="BZ43" s="98"/>
      <c r="CO43" s="76"/>
    </row>
    <row r="44" spans="1:96" ht="24.75" customHeight="1" x14ac:dyDescent="0.25">
      <c r="A44" s="144" t="s">
        <v>1296</v>
      </c>
      <c r="B44" s="144"/>
      <c r="C44" s="144"/>
      <c r="D44" s="144"/>
      <c r="E44" s="144"/>
      <c r="F44" s="144"/>
      <c r="AM44" s="35"/>
      <c r="AN44" s="35"/>
      <c r="AO44" s="35"/>
      <c r="AP44" s="35"/>
      <c r="AQ44" s="35"/>
      <c r="AR44" s="35"/>
      <c r="AS44" s="35"/>
      <c r="AT44" s="35"/>
      <c r="AU44" s="35"/>
      <c r="AV44" s="35"/>
      <c r="AW44" s="35"/>
      <c r="AX44" s="35"/>
      <c r="AY44" s="35"/>
      <c r="AZ44" s="35"/>
      <c r="BA44" s="35"/>
      <c r="BB44" s="35"/>
      <c r="BC44" s="36"/>
      <c r="BD44" s="35"/>
      <c r="BE44" s="35"/>
      <c r="BF44" s="35"/>
      <c r="BG44" s="35"/>
      <c r="BH44" s="35"/>
      <c r="BI44" s="35"/>
      <c r="BJ44" s="35"/>
      <c r="BK44" s="35"/>
      <c r="BL44" s="35"/>
      <c r="BM44" s="35"/>
      <c r="BN44" s="35"/>
      <c r="BO44" s="35"/>
      <c r="BP44" s="35"/>
      <c r="BQ44" s="35"/>
      <c r="BR44" s="35"/>
      <c r="BS44" s="35"/>
      <c r="BT44" s="97"/>
      <c r="BU44" s="35"/>
      <c r="BV44" s="35"/>
      <c r="BW44" s="35"/>
      <c r="BX44" s="97"/>
      <c r="BY44" s="37"/>
      <c r="BZ44" s="37"/>
      <c r="CA44" s="37"/>
      <c r="CB44" s="38"/>
      <c r="CC44" s="35"/>
      <c r="CD44" s="38"/>
      <c r="CE44" s="39"/>
      <c r="CF44" s="39"/>
      <c r="CG44" s="39"/>
      <c r="CH44" s="39"/>
      <c r="CI44" s="39"/>
      <c r="CJ44" s="39"/>
      <c r="CK44" s="40"/>
      <c r="CL44" s="37"/>
      <c r="CM44" s="37"/>
      <c r="CN44" s="37"/>
      <c r="CO44" s="37"/>
      <c r="CP44" s="37"/>
      <c r="CQ44" s="35"/>
      <c r="CR44" s="98"/>
    </row>
    <row r="45" spans="1:96" x14ac:dyDescent="0.2">
      <c r="A45" s="96" t="s">
        <v>1297</v>
      </c>
      <c r="B45" s="96"/>
      <c r="C45" s="96"/>
      <c r="D45" s="96"/>
      <c r="E45" s="96"/>
      <c r="F45" s="96"/>
      <c r="AY45" s="98"/>
      <c r="AZ45" s="98"/>
      <c r="BA45" s="98"/>
      <c r="BB45" s="98"/>
      <c r="BC45" s="98"/>
      <c r="BD45" s="98"/>
      <c r="BE45" s="98"/>
      <c r="BF45" s="98"/>
      <c r="BG45" s="98"/>
      <c r="BH45" s="98"/>
      <c r="BI45" s="98"/>
      <c r="BJ45" s="98"/>
      <c r="BK45" s="98"/>
      <c r="BL45" s="98"/>
      <c r="BM45" s="98"/>
      <c r="BN45" s="98"/>
      <c r="BO45" s="98"/>
      <c r="BP45" s="98"/>
      <c r="BQ45" s="98"/>
      <c r="BR45" s="98"/>
      <c r="BS45" s="98"/>
      <c r="BU45" s="98"/>
      <c r="BV45" s="98"/>
      <c r="BW45" s="98"/>
      <c r="BY45" s="98"/>
      <c r="BZ45" s="98"/>
      <c r="CA45" s="98"/>
      <c r="CB45" s="98"/>
      <c r="CC45" s="98"/>
      <c r="CD45" s="98"/>
      <c r="CE45" s="98"/>
      <c r="CF45" s="98"/>
      <c r="CG45" s="98"/>
      <c r="CH45" s="98"/>
      <c r="CI45" s="98"/>
      <c r="CJ45" s="98"/>
      <c r="CK45" s="98"/>
      <c r="CL45" s="98"/>
      <c r="CM45" s="98"/>
      <c r="CN45" s="98"/>
      <c r="CO45" s="76"/>
      <c r="CP45" s="98"/>
      <c r="CQ45" s="98"/>
      <c r="CR45" s="98"/>
    </row>
    <row r="46" spans="1:96" x14ac:dyDescent="0.2">
      <c r="A46" s="144" t="s">
        <v>1300</v>
      </c>
      <c r="B46" s="144"/>
      <c r="C46" s="144"/>
      <c r="D46" s="144"/>
      <c r="E46" s="144"/>
      <c r="F46" s="144"/>
      <c r="BY46" s="98"/>
      <c r="BZ46" s="98"/>
      <c r="CO46" s="76"/>
    </row>
    <row r="47" spans="1:96" x14ac:dyDescent="0.2">
      <c r="BY47" s="98"/>
      <c r="BZ47" s="98"/>
      <c r="CO47" s="76"/>
    </row>
    <row r="48" spans="1:96" x14ac:dyDescent="0.2">
      <c r="CO48" s="76"/>
    </row>
    <row r="49" spans="93:93" x14ac:dyDescent="0.2">
      <c r="CO49" s="76"/>
    </row>
    <row r="50" spans="93:93" x14ac:dyDescent="0.2">
      <c r="CO50" s="76"/>
    </row>
    <row r="51" spans="93:93" x14ac:dyDescent="0.2">
      <c r="CO51" s="76"/>
    </row>
    <row r="52" spans="93:93" x14ac:dyDescent="0.2">
      <c r="CO52" s="76"/>
    </row>
    <row r="53" spans="93:93" x14ac:dyDescent="0.2">
      <c r="CO53" s="76"/>
    </row>
    <row r="54" spans="93:93" x14ac:dyDescent="0.2">
      <c r="CO54" s="76"/>
    </row>
    <row r="55" spans="93:93" x14ac:dyDescent="0.2">
      <c r="CO55" s="76"/>
    </row>
    <row r="56" spans="93:93" x14ac:dyDescent="0.2">
      <c r="CO56" s="76"/>
    </row>
    <row r="57" spans="93:93" x14ac:dyDescent="0.2">
      <c r="CO57" s="76"/>
    </row>
    <row r="58" spans="93:93" x14ac:dyDescent="0.2">
      <c r="CO58" s="76"/>
    </row>
    <row r="59" spans="93:93" x14ac:dyDescent="0.2">
      <c r="CO59" s="76"/>
    </row>
    <row r="60" spans="93:93" x14ac:dyDescent="0.2">
      <c r="CO60" s="76"/>
    </row>
    <row r="61" spans="93:93" x14ac:dyDescent="0.2">
      <c r="CO61" s="76"/>
    </row>
    <row r="62" spans="93:93" x14ac:dyDescent="0.2">
      <c r="CO62" s="76"/>
    </row>
    <row r="63" spans="93:93" x14ac:dyDescent="0.2">
      <c r="CO63" s="76"/>
    </row>
    <row r="64" spans="93:93" x14ac:dyDescent="0.2">
      <c r="CO64" s="76"/>
    </row>
    <row r="65" spans="93:93" x14ac:dyDescent="0.2">
      <c r="CO65" s="76"/>
    </row>
    <row r="66" spans="93:93" x14ac:dyDescent="0.2">
      <c r="CO66" s="76"/>
    </row>
    <row r="67" spans="93:93" x14ac:dyDescent="0.2">
      <c r="CO67" s="76"/>
    </row>
    <row r="68" spans="93:93" x14ac:dyDescent="0.2">
      <c r="CO68" s="76"/>
    </row>
    <row r="69" spans="93:93" x14ac:dyDescent="0.2">
      <c r="CO69" s="76"/>
    </row>
    <row r="70" spans="93:93" x14ac:dyDescent="0.2">
      <c r="CO70" s="76"/>
    </row>
    <row r="71" spans="93:93" x14ac:dyDescent="0.2">
      <c r="CO71" s="76"/>
    </row>
    <row r="72" spans="93:93" x14ac:dyDescent="0.2">
      <c r="CO72" s="76"/>
    </row>
    <row r="73" spans="93:93" x14ac:dyDescent="0.2">
      <c r="CO73" s="76"/>
    </row>
    <row r="74" spans="93:93" x14ac:dyDescent="0.2">
      <c r="CO74" s="76"/>
    </row>
    <row r="75" spans="93:93" x14ac:dyDescent="0.2">
      <c r="CO75" s="76"/>
    </row>
    <row r="76" spans="93:93" x14ac:dyDescent="0.2">
      <c r="CO76" s="76"/>
    </row>
    <row r="77" spans="93:93" x14ac:dyDescent="0.2">
      <c r="CO77" s="76"/>
    </row>
    <row r="78" spans="93:93" x14ac:dyDescent="0.2">
      <c r="CO78" s="76"/>
    </row>
    <row r="79" spans="93:93" x14ac:dyDescent="0.2">
      <c r="CO79" s="76"/>
    </row>
    <row r="80" spans="93:93" x14ac:dyDescent="0.2">
      <c r="CO80" s="76"/>
    </row>
    <row r="81" spans="93:93" x14ac:dyDescent="0.2">
      <c r="CO81" s="76"/>
    </row>
    <row r="82" spans="93:93" x14ac:dyDescent="0.2">
      <c r="CO82" s="76"/>
    </row>
    <row r="83" spans="93:93" x14ac:dyDescent="0.2">
      <c r="CO83" s="76"/>
    </row>
    <row r="84" spans="93:93" x14ac:dyDescent="0.2">
      <c r="CO84" s="76"/>
    </row>
    <row r="85" spans="93:93" x14ac:dyDescent="0.2">
      <c r="CO85" s="76"/>
    </row>
    <row r="86" spans="93:93" x14ac:dyDescent="0.2">
      <c r="CO86" s="76"/>
    </row>
    <row r="87" spans="93:93" x14ac:dyDescent="0.2">
      <c r="CO87" s="76"/>
    </row>
    <row r="88" spans="93:93" x14ac:dyDescent="0.2">
      <c r="CO88" s="76"/>
    </row>
    <row r="89" spans="93:93" x14ac:dyDescent="0.2">
      <c r="CO89" s="76"/>
    </row>
    <row r="90" spans="93:93" x14ac:dyDescent="0.2">
      <c r="CO90" s="76"/>
    </row>
    <row r="91" spans="93:93" x14ac:dyDescent="0.2">
      <c r="CO91" s="76"/>
    </row>
    <row r="92" spans="93:93" x14ac:dyDescent="0.2">
      <c r="CO92" s="76"/>
    </row>
    <row r="93" spans="93:93" x14ac:dyDescent="0.2">
      <c r="CO93" s="76"/>
    </row>
    <row r="94" spans="93:93" x14ac:dyDescent="0.2">
      <c r="CO94" s="76"/>
    </row>
    <row r="95" spans="93:93" x14ac:dyDescent="0.2">
      <c r="CO95" s="76"/>
    </row>
    <row r="96" spans="93:93" x14ac:dyDescent="0.2">
      <c r="CO96" s="76"/>
    </row>
    <row r="97" spans="93:93" x14ac:dyDescent="0.2">
      <c r="CO97" s="76"/>
    </row>
    <row r="98" spans="93:93" x14ac:dyDescent="0.2">
      <c r="CO98" s="76"/>
    </row>
    <row r="99" spans="93:93" x14ac:dyDescent="0.2">
      <c r="CO99" s="76"/>
    </row>
    <row r="100" spans="93:93" x14ac:dyDescent="0.2">
      <c r="CO100" s="76"/>
    </row>
    <row r="101" spans="93:93" x14ac:dyDescent="0.2">
      <c r="CO101" s="76"/>
    </row>
    <row r="102" spans="93:93" x14ac:dyDescent="0.2">
      <c r="CO102" s="76"/>
    </row>
    <row r="103" spans="93:93" x14ac:dyDescent="0.2">
      <c r="CO103" s="76"/>
    </row>
    <row r="104" spans="93:93" x14ac:dyDescent="0.2">
      <c r="CO104" s="76"/>
    </row>
    <row r="105" spans="93:93" x14ac:dyDescent="0.2">
      <c r="CO105" s="76"/>
    </row>
    <row r="106" spans="93:93" x14ac:dyDescent="0.2">
      <c r="CO106" s="76"/>
    </row>
    <row r="107" spans="93:93" x14ac:dyDescent="0.2">
      <c r="CO107" s="76"/>
    </row>
    <row r="108" spans="93:93" x14ac:dyDescent="0.2">
      <c r="CO108" s="76"/>
    </row>
    <row r="109" spans="93:93" x14ac:dyDescent="0.2">
      <c r="CO109" s="76"/>
    </row>
    <row r="110" spans="93:93" x14ac:dyDescent="0.2">
      <c r="CO110" s="76"/>
    </row>
    <row r="111" spans="93:93" x14ac:dyDescent="0.2">
      <c r="CO111" s="76"/>
    </row>
    <row r="112" spans="93:93" x14ac:dyDescent="0.2">
      <c r="CO112" s="76"/>
    </row>
    <row r="113" spans="93:93" x14ac:dyDescent="0.2">
      <c r="CO113" s="76"/>
    </row>
    <row r="114" spans="93:93" x14ac:dyDescent="0.2">
      <c r="CO114" s="76"/>
    </row>
    <row r="115" spans="93:93" x14ac:dyDescent="0.2">
      <c r="CO115" s="76"/>
    </row>
    <row r="116" spans="93:93" x14ac:dyDescent="0.2">
      <c r="CO116" s="76"/>
    </row>
    <row r="117" spans="93:93" x14ac:dyDescent="0.2">
      <c r="CO117" s="76"/>
    </row>
    <row r="118" spans="93:93" x14ac:dyDescent="0.2">
      <c r="CO118" s="76"/>
    </row>
    <row r="119" spans="93:93" x14ac:dyDescent="0.2">
      <c r="CO119" s="76"/>
    </row>
    <row r="120" spans="93:93" x14ac:dyDescent="0.2">
      <c r="CO120" s="76"/>
    </row>
    <row r="121" spans="93:93" x14ac:dyDescent="0.2">
      <c r="CO121" s="76"/>
    </row>
    <row r="122" spans="93:93" x14ac:dyDescent="0.2">
      <c r="CO122" s="76"/>
    </row>
    <row r="123" spans="93:93" x14ac:dyDescent="0.2">
      <c r="CO123" s="76"/>
    </row>
    <row r="124" spans="93:93" x14ac:dyDescent="0.2">
      <c r="CO124" s="76"/>
    </row>
    <row r="125" spans="93:93" x14ac:dyDescent="0.2">
      <c r="CO125" s="76"/>
    </row>
    <row r="126" spans="93:93" x14ac:dyDescent="0.2">
      <c r="CO126" s="76"/>
    </row>
    <row r="127" spans="93:93" x14ac:dyDescent="0.2">
      <c r="CO127" s="76"/>
    </row>
    <row r="128" spans="93:93" x14ac:dyDescent="0.2">
      <c r="CO128" s="76"/>
    </row>
    <row r="129" spans="93:93" x14ac:dyDescent="0.2">
      <c r="CO129" s="76"/>
    </row>
    <row r="130" spans="93:93" x14ac:dyDescent="0.2">
      <c r="CO130" s="76"/>
    </row>
    <row r="131" spans="93:93" x14ac:dyDescent="0.2">
      <c r="CO131" s="76"/>
    </row>
    <row r="132" spans="93:93" x14ac:dyDescent="0.2">
      <c r="CO132" s="76"/>
    </row>
    <row r="133" spans="93:93" x14ac:dyDescent="0.2">
      <c r="CO133" s="76"/>
    </row>
    <row r="134" spans="93:93" x14ac:dyDescent="0.2">
      <c r="CO134" s="76"/>
    </row>
    <row r="135" spans="93:93" x14ac:dyDescent="0.2">
      <c r="CO135" s="76"/>
    </row>
    <row r="136" spans="93:93" x14ac:dyDescent="0.2">
      <c r="CO136" s="76"/>
    </row>
    <row r="137" spans="93:93" x14ac:dyDescent="0.2">
      <c r="CO137" s="76"/>
    </row>
    <row r="138" spans="93:93" x14ac:dyDescent="0.2">
      <c r="CO138" s="76"/>
    </row>
    <row r="139" spans="93:93" x14ac:dyDescent="0.2">
      <c r="CO139" s="76"/>
    </row>
    <row r="140" spans="93:93" x14ac:dyDescent="0.2">
      <c r="CO140" s="76"/>
    </row>
    <row r="141" spans="93:93" x14ac:dyDescent="0.2">
      <c r="CO141" s="76"/>
    </row>
    <row r="142" spans="93:93" x14ac:dyDescent="0.2">
      <c r="CO142" s="76"/>
    </row>
    <row r="143" spans="93:93" x14ac:dyDescent="0.2">
      <c r="CO143" s="76"/>
    </row>
    <row r="144" spans="93:93" x14ac:dyDescent="0.2">
      <c r="CO144" s="76"/>
    </row>
    <row r="145" spans="93:93" x14ac:dyDescent="0.2">
      <c r="CO145" s="76"/>
    </row>
    <row r="146" spans="93:93" x14ac:dyDescent="0.2">
      <c r="CO146" s="76"/>
    </row>
    <row r="147" spans="93:93" x14ac:dyDescent="0.2">
      <c r="CO147" s="76"/>
    </row>
    <row r="148" spans="93:93" x14ac:dyDescent="0.2">
      <c r="CO148" s="76"/>
    </row>
    <row r="149" spans="93:93" x14ac:dyDescent="0.2">
      <c r="CO149" s="76"/>
    </row>
    <row r="150" spans="93:93" x14ac:dyDescent="0.2">
      <c r="CO150" s="76"/>
    </row>
    <row r="151" spans="93:93" x14ac:dyDescent="0.2">
      <c r="CO151" s="76"/>
    </row>
    <row r="152" spans="93:93" x14ac:dyDescent="0.2">
      <c r="CO152" s="76"/>
    </row>
    <row r="153" spans="93:93" x14ac:dyDescent="0.2">
      <c r="CO153" s="76"/>
    </row>
    <row r="154" spans="93:93" x14ac:dyDescent="0.2">
      <c r="CO154" s="76"/>
    </row>
    <row r="155" spans="93:93" x14ac:dyDescent="0.2">
      <c r="CO155" s="76"/>
    </row>
    <row r="156" spans="93:93" x14ac:dyDescent="0.2">
      <c r="CO156" s="76"/>
    </row>
    <row r="157" spans="93:93" x14ac:dyDescent="0.2">
      <c r="CO157" s="76"/>
    </row>
    <row r="158" spans="93:93" x14ac:dyDescent="0.2">
      <c r="CO158" s="76"/>
    </row>
    <row r="159" spans="93:93" x14ac:dyDescent="0.2">
      <c r="CO159" s="76"/>
    </row>
    <row r="160" spans="93:93" x14ac:dyDescent="0.2">
      <c r="CO160" s="76"/>
    </row>
    <row r="161" spans="93:93" x14ac:dyDescent="0.2">
      <c r="CO161" s="76"/>
    </row>
    <row r="162" spans="93:93" x14ac:dyDescent="0.2">
      <c r="CO162" s="76"/>
    </row>
    <row r="163" spans="93:93" x14ac:dyDescent="0.2">
      <c r="CO163" s="76"/>
    </row>
    <row r="164" spans="93:93" x14ac:dyDescent="0.2">
      <c r="CO164" s="76"/>
    </row>
    <row r="165" spans="93:93" x14ac:dyDescent="0.2">
      <c r="CO165" s="76"/>
    </row>
    <row r="166" spans="93:93" x14ac:dyDescent="0.2">
      <c r="CO166" s="76"/>
    </row>
    <row r="167" spans="93:93" x14ac:dyDescent="0.2">
      <c r="CO167" s="76"/>
    </row>
    <row r="168" spans="93:93" x14ac:dyDescent="0.2">
      <c r="CO168" s="76"/>
    </row>
    <row r="169" spans="93:93" x14ac:dyDescent="0.2">
      <c r="CO169" s="76"/>
    </row>
    <row r="170" spans="93:93" x14ac:dyDescent="0.2">
      <c r="CO170" s="76"/>
    </row>
    <row r="171" spans="93:93" x14ac:dyDescent="0.2">
      <c r="CO171" s="76"/>
    </row>
    <row r="172" spans="93:93" x14ac:dyDescent="0.2">
      <c r="CO172" s="76"/>
    </row>
    <row r="173" spans="93:93" x14ac:dyDescent="0.2">
      <c r="CO173" s="76"/>
    </row>
    <row r="174" spans="93:93" x14ac:dyDescent="0.2">
      <c r="CO174" s="76"/>
    </row>
    <row r="175" spans="93:93" x14ac:dyDescent="0.2">
      <c r="CO175" s="76"/>
    </row>
    <row r="176" spans="93:93" x14ac:dyDescent="0.2">
      <c r="CO176" s="76"/>
    </row>
    <row r="177" spans="93:93" x14ac:dyDescent="0.2">
      <c r="CO177" s="76"/>
    </row>
    <row r="178" spans="93:93" x14ac:dyDescent="0.2">
      <c r="CO178" s="76"/>
    </row>
    <row r="179" spans="93:93" x14ac:dyDescent="0.2">
      <c r="CO179" s="76"/>
    </row>
    <row r="180" spans="93:93" x14ac:dyDescent="0.2">
      <c r="CO180" s="76"/>
    </row>
    <row r="181" spans="93:93" x14ac:dyDescent="0.2">
      <c r="CO181" s="76"/>
    </row>
    <row r="182" spans="93:93" x14ac:dyDescent="0.2">
      <c r="CO182" s="76"/>
    </row>
    <row r="183" spans="93:93" x14ac:dyDescent="0.2">
      <c r="CO183" s="76"/>
    </row>
    <row r="184" spans="93:93" x14ac:dyDescent="0.2">
      <c r="CO184" s="76"/>
    </row>
    <row r="185" spans="93:93" x14ac:dyDescent="0.2">
      <c r="CO185" s="76"/>
    </row>
    <row r="186" spans="93:93" x14ac:dyDescent="0.2">
      <c r="CO186" s="76"/>
    </row>
    <row r="187" spans="93:93" x14ac:dyDescent="0.2">
      <c r="CO187" s="76"/>
    </row>
    <row r="188" spans="93:93" x14ac:dyDescent="0.2">
      <c r="CO188" s="76"/>
    </row>
    <row r="189" spans="93:93" x14ac:dyDescent="0.2">
      <c r="CO189" s="76"/>
    </row>
    <row r="190" spans="93:93" x14ac:dyDescent="0.2">
      <c r="CO190" s="76"/>
    </row>
    <row r="191" spans="93:93" x14ac:dyDescent="0.2">
      <c r="CO191" s="76"/>
    </row>
    <row r="192" spans="93:93" x14ac:dyDescent="0.2">
      <c r="CO192" s="76"/>
    </row>
    <row r="193" spans="93:93" x14ac:dyDescent="0.2">
      <c r="CO193" s="76"/>
    </row>
    <row r="194" spans="93:93" x14ac:dyDescent="0.2">
      <c r="CO194" s="76"/>
    </row>
    <row r="195" spans="93:93" x14ac:dyDescent="0.2">
      <c r="CO195" s="76"/>
    </row>
    <row r="196" spans="93:93" x14ac:dyDescent="0.2">
      <c r="CO196" s="76"/>
    </row>
    <row r="197" spans="93:93" x14ac:dyDescent="0.2">
      <c r="CO197" s="76"/>
    </row>
    <row r="198" spans="93:93" x14ac:dyDescent="0.2">
      <c r="CO198" s="76"/>
    </row>
    <row r="199" spans="93:93" x14ac:dyDescent="0.2">
      <c r="CO199" s="76"/>
    </row>
    <row r="200" spans="93:93" x14ac:dyDescent="0.2">
      <c r="CO200" s="76"/>
    </row>
    <row r="201" spans="93:93" x14ac:dyDescent="0.2">
      <c r="CO201" s="76"/>
    </row>
    <row r="202" spans="93:93" x14ac:dyDescent="0.2">
      <c r="CO202" s="76"/>
    </row>
    <row r="203" spans="93:93" x14ac:dyDescent="0.2">
      <c r="CO203" s="76"/>
    </row>
    <row r="204" spans="93:93" x14ac:dyDescent="0.2">
      <c r="CO204" s="76"/>
    </row>
    <row r="205" spans="93:93" x14ac:dyDescent="0.2">
      <c r="CO205" s="76"/>
    </row>
    <row r="206" spans="93:93" x14ac:dyDescent="0.2">
      <c r="CO206" s="76"/>
    </row>
    <row r="207" spans="93:93" x14ac:dyDescent="0.2">
      <c r="CO207" s="76"/>
    </row>
    <row r="208" spans="93:93" x14ac:dyDescent="0.2">
      <c r="CO208" s="76"/>
    </row>
    <row r="209" spans="93:93" x14ac:dyDescent="0.2">
      <c r="CO209" s="76"/>
    </row>
    <row r="210" spans="93:93" x14ac:dyDescent="0.2">
      <c r="CO210" s="76"/>
    </row>
    <row r="211" spans="93:93" x14ac:dyDescent="0.2">
      <c r="CO211" s="76"/>
    </row>
    <row r="212" spans="93:93" x14ac:dyDescent="0.2">
      <c r="CO212" s="76"/>
    </row>
    <row r="213" spans="93:93" x14ac:dyDescent="0.2">
      <c r="CO213" s="76"/>
    </row>
    <row r="214" spans="93:93" x14ac:dyDescent="0.2">
      <c r="CO214" s="76"/>
    </row>
    <row r="215" spans="93:93" x14ac:dyDescent="0.2">
      <c r="CO215" s="76"/>
    </row>
    <row r="216" spans="93:93" x14ac:dyDescent="0.2">
      <c r="CO216" s="76"/>
    </row>
    <row r="217" spans="93:93" x14ac:dyDescent="0.2">
      <c r="CO217" s="76"/>
    </row>
    <row r="218" spans="93:93" x14ac:dyDescent="0.2">
      <c r="CO218" s="76"/>
    </row>
    <row r="219" spans="93:93" x14ac:dyDescent="0.2">
      <c r="CO219" s="76"/>
    </row>
    <row r="220" spans="93:93" x14ac:dyDescent="0.2">
      <c r="CO220" s="76"/>
    </row>
    <row r="221" spans="93:93" x14ac:dyDescent="0.2">
      <c r="CO221" s="76"/>
    </row>
    <row r="222" spans="93:93" x14ac:dyDescent="0.2">
      <c r="CO222" s="76"/>
    </row>
    <row r="223" spans="93:93" x14ac:dyDescent="0.2">
      <c r="CO223" s="76"/>
    </row>
    <row r="224" spans="93:93" x14ac:dyDescent="0.2">
      <c r="CO224" s="76"/>
    </row>
    <row r="225" spans="93:93" x14ac:dyDescent="0.2">
      <c r="CO225" s="76"/>
    </row>
    <row r="226" spans="93:93" x14ac:dyDescent="0.2">
      <c r="CO226" s="76"/>
    </row>
    <row r="227" spans="93:93" x14ac:dyDescent="0.2">
      <c r="CO227" s="76"/>
    </row>
    <row r="228" spans="93:93" x14ac:dyDescent="0.2">
      <c r="CO228" s="76"/>
    </row>
    <row r="229" spans="93:93" x14ac:dyDescent="0.2">
      <c r="CO229" s="76"/>
    </row>
    <row r="230" spans="93:93" x14ac:dyDescent="0.2">
      <c r="CO230" s="76"/>
    </row>
    <row r="231" spans="93:93" x14ac:dyDescent="0.2">
      <c r="CO231" s="76"/>
    </row>
    <row r="232" spans="93:93" x14ac:dyDescent="0.2">
      <c r="CO232" s="76"/>
    </row>
    <row r="233" spans="93:93" x14ac:dyDescent="0.2">
      <c r="CO233" s="76"/>
    </row>
    <row r="234" spans="93:93" x14ac:dyDescent="0.2">
      <c r="CO234" s="76"/>
    </row>
    <row r="235" spans="93:93" x14ac:dyDescent="0.2">
      <c r="CO235" s="76"/>
    </row>
    <row r="236" spans="93:93" x14ac:dyDescent="0.2">
      <c r="CO236" s="76"/>
    </row>
    <row r="237" spans="93:93" x14ac:dyDescent="0.2">
      <c r="CO237" s="76"/>
    </row>
    <row r="238" spans="93:93" x14ac:dyDescent="0.2">
      <c r="CO238" s="76"/>
    </row>
    <row r="239" spans="93:93" x14ac:dyDescent="0.2">
      <c r="CO239" s="76"/>
    </row>
    <row r="240" spans="93:93" x14ac:dyDescent="0.2">
      <c r="CO240" s="76"/>
    </row>
    <row r="241" spans="93:93" x14ac:dyDescent="0.2">
      <c r="CO241" s="76"/>
    </row>
    <row r="242" spans="93:93" x14ac:dyDescent="0.2">
      <c r="CO242" s="76"/>
    </row>
    <row r="243" spans="93:93" x14ac:dyDescent="0.2">
      <c r="CO243" s="76"/>
    </row>
    <row r="244" spans="93:93" x14ac:dyDescent="0.2">
      <c r="CO244" s="76"/>
    </row>
    <row r="245" spans="93:93" x14ac:dyDescent="0.2">
      <c r="CO245" s="76"/>
    </row>
    <row r="246" spans="93:93" x14ac:dyDescent="0.2">
      <c r="CO246" s="76"/>
    </row>
    <row r="247" spans="93:93" x14ac:dyDescent="0.2">
      <c r="CO247" s="76"/>
    </row>
    <row r="248" spans="93:93" x14ac:dyDescent="0.2">
      <c r="CO248" s="76"/>
    </row>
    <row r="249" spans="93:93" x14ac:dyDescent="0.2">
      <c r="CO249" s="76"/>
    </row>
    <row r="250" spans="93:93" x14ac:dyDescent="0.2">
      <c r="CO250" s="76"/>
    </row>
    <row r="251" spans="93:93" x14ac:dyDescent="0.2">
      <c r="CO251" s="76"/>
    </row>
    <row r="252" spans="93:93" x14ac:dyDescent="0.2">
      <c r="CO252" s="76"/>
    </row>
    <row r="253" spans="93:93" x14ac:dyDescent="0.2">
      <c r="CO253" s="76"/>
    </row>
    <row r="254" spans="93:93" x14ac:dyDescent="0.2">
      <c r="CO254" s="76"/>
    </row>
    <row r="255" spans="93:93" x14ac:dyDescent="0.2">
      <c r="CO255" s="76"/>
    </row>
    <row r="256" spans="93:93" x14ac:dyDescent="0.2">
      <c r="CO256" s="76"/>
    </row>
    <row r="257" spans="93:93" x14ac:dyDescent="0.2">
      <c r="CO257" s="76"/>
    </row>
    <row r="258" spans="93:93" x14ac:dyDescent="0.2">
      <c r="CO258" s="76"/>
    </row>
    <row r="259" spans="93:93" x14ac:dyDescent="0.2">
      <c r="CO259" s="76"/>
    </row>
    <row r="260" spans="93:93" x14ac:dyDescent="0.2">
      <c r="CO260" s="76"/>
    </row>
    <row r="261" spans="93:93" x14ac:dyDescent="0.2">
      <c r="CO261" s="76"/>
    </row>
    <row r="262" spans="93:93" x14ac:dyDescent="0.2">
      <c r="CO262" s="76"/>
    </row>
    <row r="263" spans="93:93" x14ac:dyDescent="0.2">
      <c r="CO263" s="76"/>
    </row>
    <row r="264" spans="93:93" x14ac:dyDescent="0.2">
      <c r="CO264" s="76"/>
    </row>
    <row r="265" spans="93:93" x14ac:dyDescent="0.2">
      <c r="CO265" s="76"/>
    </row>
    <row r="266" spans="93:93" x14ac:dyDescent="0.2">
      <c r="CO266" s="76"/>
    </row>
    <row r="267" spans="93:93" x14ac:dyDescent="0.2">
      <c r="CO267" s="76"/>
    </row>
    <row r="268" spans="93:93" x14ac:dyDescent="0.2">
      <c r="CO268" s="76"/>
    </row>
    <row r="269" spans="93:93" x14ac:dyDescent="0.2">
      <c r="CO269" s="76"/>
    </row>
    <row r="270" spans="93:93" x14ac:dyDescent="0.2">
      <c r="CO270" s="76"/>
    </row>
    <row r="271" spans="93:93" x14ac:dyDescent="0.2">
      <c r="CO271" s="76"/>
    </row>
    <row r="272" spans="93:93" x14ac:dyDescent="0.2">
      <c r="CO272" s="76"/>
    </row>
    <row r="273" spans="93:93" x14ac:dyDescent="0.2">
      <c r="CO273" s="76"/>
    </row>
    <row r="274" spans="93:93" x14ac:dyDescent="0.2">
      <c r="CO274" s="76"/>
    </row>
    <row r="275" spans="93:93" x14ac:dyDescent="0.2">
      <c r="CO275" s="76"/>
    </row>
    <row r="276" spans="93:93" x14ac:dyDescent="0.2">
      <c r="CO276" s="76"/>
    </row>
    <row r="277" spans="93:93" x14ac:dyDescent="0.2">
      <c r="CO277" s="76"/>
    </row>
    <row r="278" spans="93:93" x14ac:dyDescent="0.2">
      <c r="CO278" s="76"/>
    </row>
    <row r="279" spans="93:93" x14ac:dyDescent="0.2">
      <c r="CO279" s="76"/>
    </row>
    <row r="280" spans="93:93" x14ac:dyDescent="0.2">
      <c r="CO280" s="76"/>
    </row>
    <row r="281" spans="93:93" x14ac:dyDescent="0.2">
      <c r="CO281" s="76"/>
    </row>
    <row r="282" spans="93:93" x14ac:dyDescent="0.2">
      <c r="CO282" s="76"/>
    </row>
    <row r="283" spans="93:93" x14ac:dyDescent="0.2">
      <c r="CO283" s="76"/>
    </row>
    <row r="284" spans="93:93" x14ac:dyDescent="0.2">
      <c r="CO284" s="76"/>
    </row>
    <row r="285" spans="93:93" x14ac:dyDescent="0.2">
      <c r="CO285" s="76"/>
    </row>
    <row r="286" spans="93:93" x14ac:dyDescent="0.2">
      <c r="CO286" s="76"/>
    </row>
    <row r="287" spans="93:93" x14ac:dyDescent="0.2">
      <c r="CO287" s="76"/>
    </row>
    <row r="288" spans="93:93" x14ac:dyDescent="0.2">
      <c r="CO288" s="76"/>
    </row>
    <row r="289" spans="93:93" x14ac:dyDescent="0.2">
      <c r="CO289" s="76"/>
    </row>
    <row r="290" spans="93:93" x14ac:dyDescent="0.2">
      <c r="CO290" s="76"/>
    </row>
    <row r="291" spans="93:93" x14ac:dyDescent="0.2">
      <c r="CO291" s="76"/>
    </row>
    <row r="292" spans="93:93" x14ac:dyDescent="0.2">
      <c r="CO292" s="76"/>
    </row>
    <row r="293" spans="93:93" x14ac:dyDescent="0.2">
      <c r="CO293" s="76"/>
    </row>
    <row r="294" spans="93:93" x14ac:dyDescent="0.2">
      <c r="CO294" s="76"/>
    </row>
    <row r="295" spans="93:93" x14ac:dyDescent="0.2">
      <c r="CO295" s="76"/>
    </row>
    <row r="296" spans="93:93" x14ac:dyDescent="0.2">
      <c r="CO296" s="76"/>
    </row>
    <row r="297" spans="93:93" x14ac:dyDescent="0.2">
      <c r="CO297" s="76"/>
    </row>
    <row r="298" spans="93:93" x14ac:dyDescent="0.2">
      <c r="CO298" s="76"/>
    </row>
    <row r="299" spans="93:93" x14ac:dyDescent="0.2">
      <c r="CO299" s="76"/>
    </row>
    <row r="300" spans="93:93" x14ac:dyDescent="0.2">
      <c r="CO300" s="76"/>
    </row>
    <row r="301" spans="93:93" x14ac:dyDescent="0.2">
      <c r="CO301" s="76"/>
    </row>
    <row r="302" spans="93:93" x14ac:dyDescent="0.2">
      <c r="CO302" s="76"/>
    </row>
    <row r="303" spans="93:93" x14ac:dyDescent="0.2">
      <c r="CO303" s="76"/>
    </row>
    <row r="304" spans="93:93" x14ac:dyDescent="0.2">
      <c r="CO304" s="76"/>
    </row>
    <row r="305" spans="93:93" x14ac:dyDescent="0.2">
      <c r="CO305" s="76"/>
    </row>
    <row r="306" spans="93:93" x14ac:dyDescent="0.2">
      <c r="CO306" s="76"/>
    </row>
    <row r="307" spans="93:93" x14ac:dyDescent="0.2">
      <c r="CO307" s="76"/>
    </row>
    <row r="308" spans="93:93" x14ac:dyDescent="0.2">
      <c r="CO308" s="76"/>
    </row>
    <row r="309" spans="93:93" x14ac:dyDescent="0.2">
      <c r="CO309" s="76"/>
    </row>
    <row r="310" spans="93:93" x14ac:dyDescent="0.2">
      <c r="CO310" s="76"/>
    </row>
    <row r="311" spans="93:93" x14ac:dyDescent="0.2">
      <c r="CO311" s="76"/>
    </row>
    <row r="312" spans="93:93" x14ac:dyDescent="0.2">
      <c r="CO312" s="76"/>
    </row>
    <row r="313" spans="93:93" x14ac:dyDescent="0.2">
      <c r="CO313" s="76"/>
    </row>
    <row r="314" spans="93:93" x14ac:dyDescent="0.2">
      <c r="CO314" s="76"/>
    </row>
    <row r="315" spans="93:93" x14ac:dyDescent="0.2">
      <c r="CO315" s="76"/>
    </row>
    <row r="316" spans="93:93" x14ac:dyDescent="0.2">
      <c r="CO316" s="76"/>
    </row>
    <row r="317" spans="93:93" x14ac:dyDescent="0.2">
      <c r="CO317" s="76"/>
    </row>
    <row r="318" spans="93:93" x14ac:dyDescent="0.2">
      <c r="CO318" s="76"/>
    </row>
    <row r="319" spans="93:93" x14ac:dyDescent="0.2">
      <c r="CO319" s="76"/>
    </row>
    <row r="320" spans="93:93" x14ac:dyDescent="0.2">
      <c r="CO320" s="76"/>
    </row>
    <row r="321" spans="93:93" x14ac:dyDescent="0.2">
      <c r="CO321" s="76"/>
    </row>
    <row r="322" spans="93:93" x14ac:dyDescent="0.2">
      <c r="CO322" s="76"/>
    </row>
    <row r="323" spans="93:93" x14ac:dyDescent="0.2">
      <c r="CO323" s="76"/>
    </row>
    <row r="324" spans="93:93" x14ac:dyDescent="0.2">
      <c r="CO324" s="76"/>
    </row>
    <row r="325" spans="93:93" x14ac:dyDescent="0.2">
      <c r="CO325" s="76"/>
    </row>
    <row r="326" spans="93:93" x14ac:dyDescent="0.2">
      <c r="CO326" s="76"/>
    </row>
    <row r="327" spans="93:93" x14ac:dyDescent="0.2">
      <c r="CO327" s="76"/>
    </row>
    <row r="328" spans="93:93" x14ac:dyDescent="0.2">
      <c r="CO328" s="76"/>
    </row>
    <row r="329" spans="93:93" x14ac:dyDescent="0.2">
      <c r="CO329" s="76"/>
    </row>
    <row r="330" spans="93:93" x14ac:dyDescent="0.2">
      <c r="CO330" s="76"/>
    </row>
    <row r="331" spans="93:93" x14ac:dyDescent="0.2">
      <c r="CO331" s="76"/>
    </row>
    <row r="332" spans="93:93" x14ac:dyDescent="0.2">
      <c r="CO332" s="76"/>
    </row>
    <row r="333" spans="93:93" x14ac:dyDescent="0.2">
      <c r="CO333" s="76"/>
    </row>
    <row r="334" spans="93:93" x14ac:dyDescent="0.2">
      <c r="CO334" s="76"/>
    </row>
    <row r="335" spans="93:93" x14ac:dyDescent="0.2">
      <c r="CO335" s="76"/>
    </row>
    <row r="336" spans="93:93" x14ac:dyDescent="0.2">
      <c r="CO336" s="76"/>
    </row>
    <row r="337" spans="93:93" x14ac:dyDescent="0.2">
      <c r="CO337" s="76"/>
    </row>
    <row r="338" spans="93:93" x14ac:dyDescent="0.2">
      <c r="CO338" s="76"/>
    </row>
    <row r="339" spans="93:93" x14ac:dyDescent="0.2">
      <c r="CO339" s="76"/>
    </row>
    <row r="340" spans="93:93" x14ac:dyDescent="0.2">
      <c r="CO340" s="76"/>
    </row>
    <row r="341" spans="93:93" x14ac:dyDescent="0.2">
      <c r="CO341" s="76"/>
    </row>
    <row r="342" spans="93:93" x14ac:dyDescent="0.2">
      <c r="CO342" s="76"/>
    </row>
    <row r="343" spans="93:93" x14ac:dyDescent="0.2">
      <c r="CO343" s="76"/>
    </row>
    <row r="344" spans="93:93" x14ac:dyDescent="0.2">
      <c r="CO344" s="76"/>
    </row>
    <row r="345" spans="93:93" x14ac:dyDescent="0.2">
      <c r="CO345" s="76"/>
    </row>
    <row r="346" spans="93:93" x14ac:dyDescent="0.2">
      <c r="CO346" s="76"/>
    </row>
    <row r="347" spans="93:93" x14ac:dyDescent="0.2">
      <c r="CO347" s="76"/>
    </row>
    <row r="348" spans="93:93" x14ac:dyDescent="0.2">
      <c r="CO348" s="76"/>
    </row>
    <row r="349" spans="93:93" x14ac:dyDescent="0.2">
      <c r="CO349" s="76"/>
    </row>
    <row r="350" spans="93:93" x14ac:dyDescent="0.2">
      <c r="CO350" s="76"/>
    </row>
    <row r="351" spans="93:93" x14ac:dyDescent="0.2">
      <c r="CO351" s="76"/>
    </row>
    <row r="352" spans="93:93" x14ac:dyDescent="0.2">
      <c r="CO352" s="76"/>
    </row>
    <row r="353" spans="93:93" x14ac:dyDescent="0.2">
      <c r="CO353" s="76"/>
    </row>
    <row r="354" spans="93:93" x14ac:dyDescent="0.2">
      <c r="CO354" s="76"/>
    </row>
    <row r="355" spans="93:93" x14ac:dyDescent="0.2">
      <c r="CO355" s="76"/>
    </row>
    <row r="356" spans="93:93" x14ac:dyDescent="0.2">
      <c r="CO356" s="76"/>
    </row>
    <row r="357" spans="93:93" x14ac:dyDescent="0.2">
      <c r="CO357" s="76"/>
    </row>
    <row r="358" spans="93:93" x14ac:dyDescent="0.2">
      <c r="CO358" s="76"/>
    </row>
    <row r="359" spans="93:93" x14ac:dyDescent="0.2">
      <c r="CO359" s="76"/>
    </row>
    <row r="360" spans="93:93" x14ac:dyDescent="0.2">
      <c r="CO360" s="76"/>
    </row>
    <row r="361" spans="93:93" x14ac:dyDescent="0.2">
      <c r="CO361" s="76"/>
    </row>
    <row r="362" spans="93:93" x14ac:dyDescent="0.2">
      <c r="CO362" s="76"/>
    </row>
    <row r="363" spans="93:93" x14ac:dyDescent="0.2">
      <c r="CO363" s="76"/>
    </row>
    <row r="364" spans="93:93" x14ac:dyDescent="0.2">
      <c r="CO364" s="76"/>
    </row>
    <row r="365" spans="93:93" x14ac:dyDescent="0.2">
      <c r="CO365" s="76"/>
    </row>
    <row r="366" spans="93:93" x14ac:dyDescent="0.2">
      <c r="CO366" s="76"/>
    </row>
    <row r="367" spans="93:93" x14ac:dyDescent="0.2">
      <c r="CO367" s="76"/>
    </row>
    <row r="368" spans="93:93" x14ac:dyDescent="0.2">
      <c r="CO368" s="76"/>
    </row>
    <row r="369" spans="93:93" x14ac:dyDescent="0.2">
      <c r="CO369" s="76"/>
    </row>
    <row r="370" spans="93:93" x14ac:dyDescent="0.2">
      <c r="CO370" s="76"/>
    </row>
    <row r="371" spans="93:93" x14ac:dyDescent="0.2">
      <c r="CO371" s="76"/>
    </row>
    <row r="372" spans="93:93" x14ac:dyDescent="0.2">
      <c r="CO372" s="76"/>
    </row>
    <row r="373" spans="93:93" x14ac:dyDescent="0.2">
      <c r="CO373" s="76"/>
    </row>
    <row r="374" spans="93:93" x14ac:dyDescent="0.2">
      <c r="CO374" s="76"/>
    </row>
    <row r="375" spans="93:93" x14ac:dyDescent="0.2">
      <c r="CO375" s="76"/>
    </row>
    <row r="376" spans="93:93" x14ac:dyDescent="0.2">
      <c r="CO376" s="76"/>
    </row>
    <row r="377" spans="93:93" x14ac:dyDescent="0.2">
      <c r="CO377" s="76"/>
    </row>
    <row r="378" spans="93:93" x14ac:dyDescent="0.2">
      <c r="CO378" s="76"/>
    </row>
    <row r="379" spans="93:93" x14ac:dyDescent="0.2">
      <c r="CO379" s="76"/>
    </row>
    <row r="380" spans="93:93" x14ac:dyDescent="0.2">
      <c r="CO380" s="76"/>
    </row>
    <row r="381" spans="93:93" x14ac:dyDescent="0.2">
      <c r="CO381" s="76"/>
    </row>
    <row r="382" spans="93:93" x14ac:dyDescent="0.2">
      <c r="CO382" s="76"/>
    </row>
    <row r="383" spans="93:93" x14ac:dyDescent="0.2">
      <c r="CO383" s="76"/>
    </row>
    <row r="384" spans="93:93" x14ac:dyDescent="0.2">
      <c r="CO384" s="76"/>
    </row>
    <row r="385" spans="93:93" x14ac:dyDescent="0.2">
      <c r="CO385" s="76"/>
    </row>
    <row r="386" spans="93:93" x14ac:dyDescent="0.2">
      <c r="CO386" s="76"/>
    </row>
    <row r="387" spans="93:93" x14ac:dyDescent="0.2">
      <c r="CO387" s="76"/>
    </row>
    <row r="388" spans="93:93" x14ac:dyDescent="0.2">
      <c r="CO388" s="76"/>
    </row>
    <row r="389" spans="93:93" x14ac:dyDescent="0.2">
      <c r="CO389" s="76"/>
    </row>
    <row r="390" spans="93:93" x14ac:dyDescent="0.2">
      <c r="CO390" s="76"/>
    </row>
    <row r="391" spans="93:93" x14ac:dyDescent="0.2">
      <c r="CO391" s="76"/>
    </row>
    <row r="392" spans="93:93" x14ac:dyDescent="0.2">
      <c r="CO392" s="76"/>
    </row>
    <row r="393" spans="93:93" x14ac:dyDescent="0.2">
      <c r="CO393" s="76"/>
    </row>
    <row r="394" spans="93:93" x14ac:dyDescent="0.2">
      <c r="CO394" s="76"/>
    </row>
    <row r="395" spans="93:93" x14ac:dyDescent="0.2">
      <c r="CO395" s="76"/>
    </row>
    <row r="396" spans="93:93" x14ac:dyDescent="0.2">
      <c r="CO396" s="76"/>
    </row>
    <row r="397" spans="93:93" x14ac:dyDescent="0.2">
      <c r="CO397" s="76"/>
    </row>
    <row r="398" spans="93:93" x14ac:dyDescent="0.2">
      <c r="CO398" s="76"/>
    </row>
    <row r="399" spans="93:93" x14ac:dyDescent="0.2">
      <c r="CO399" s="76"/>
    </row>
    <row r="400" spans="93:93" x14ac:dyDescent="0.2">
      <c r="CO400" s="76"/>
    </row>
    <row r="401" spans="93:93" x14ac:dyDescent="0.2">
      <c r="CO401" s="76"/>
    </row>
    <row r="402" spans="93:93" x14ac:dyDescent="0.2">
      <c r="CO402" s="76"/>
    </row>
    <row r="403" spans="93:93" x14ac:dyDescent="0.2">
      <c r="CO403" s="76"/>
    </row>
    <row r="404" spans="93:93" x14ac:dyDescent="0.2">
      <c r="CO404" s="76"/>
    </row>
    <row r="405" spans="93:93" x14ac:dyDescent="0.2">
      <c r="CO405" s="76"/>
    </row>
    <row r="406" spans="93:93" x14ac:dyDescent="0.2">
      <c r="CO406" s="76"/>
    </row>
    <row r="407" spans="93:93" x14ac:dyDescent="0.2">
      <c r="CO407" s="76"/>
    </row>
    <row r="408" spans="93:93" x14ac:dyDescent="0.2">
      <c r="CO408" s="76"/>
    </row>
    <row r="409" spans="93:93" x14ac:dyDescent="0.2">
      <c r="CO409" s="76"/>
    </row>
    <row r="410" spans="93:93" x14ac:dyDescent="0.2">
      <c r="CO410" s="76"/>
    </row>
    <row r="411" spans="93:93" x14ac:dyDescent="0.2">
      <c r="CO411" s="76"/>
    </row>
    <row r="412" spans="93:93" x14ac:dyDescent="0.2">
      <c r="CO412" s="76"/>
    </row>
    <row r="413" spans="93:93" x14ac:dyDescent="0.2">
      <c r="CO413" s="76"/>
    </row>
    <row r="414" spans="93:93" x14ac:dyDescent="0.2">
      <c r="CO414" s="76"/>
    </row>
    <row r="415" spans="93:93" x14ac:dyDescent="0.2">
      <c r="CO415" s="76"/>
    </row>
    <row r="416" spans="93:93" x14ac:dyDescent="0.2">
      <c r="CO416" s="76"/>
    </row>
    <row r="417" spans="93:93" x14ac:dyDescent="0.2">
      <c r="CO417" s="76"/>
    </row>
    <row r="418" spans="93:93" x14ac:dyDescent="0.2">
      <c r="CO418" s="76"/>
    </row>
    <row r="419" spans="93:93" x14ac:dyDescent="0.2">
      <c r="CO419" s="76"/>
    </row>
    <row r="420" spans="93:93" x14ac:dyDescent="0.2">
      <c r="CO420" s="76"/>
    </row>
    <row r="421" spans="93:93" x14ac:dyDescent="0.2">
      <c r="CO421" s="76"/>
    </row>
    <row r="422" spans="93:93" x14ac:dyDescent="0.2">
      <c r="CO422" s="76"/>
    </row>
    <row r="423" spans="93:93" x14ac:dyDescent="0.2">
      <c r="CO423" s="76"/>
    </row>
    <row r="424" spans="93:93" x14ac:dyDescent="0.2">
      <c r="CO424" s="76"/>
    </row>
    <row r="425" spans="93:93" x14ac:dyDescent="0.2">
      <c r="CO425" s="76"/>
    </row>
    <row r="426" spans="93:93" x14ac:dyDescent="0.2">
      <c r="CO426" s="76"/>
    </row>
    <row r="427" spans="93:93" x14ac:dyDescent="0.2">
      <c r="CO427" s="76"/>
    </row>
    <row r="428" spans="93:93" x14ac:dyDescent="0.2">
      <c r="CO428" s="76"/>
    </row>
    <row r="429" spans="93:93" x14ac:dyDescent="0.2">
      <c r="CO429" s="76"/>
    </row>
    <row r="430" spans="93:93" x14ac:dyDescent="0.2">
      <c r="CO430" s="76"/>
    </row>
    <row r="431" spans="93:93" x14ac:dyDescent="0.2">
      <c r="CO431" s="76"/>
    </row>
    <row r="432" spans="93:93" x14ac:dyDescent="0.2">
      <c r="CO432" s="76"/>
    </row>
    <row r="433" spans="93:93" x14ac:dyDescent="0.2">
      <c r="CO433" s="76"/>
    </row>
    <row r="434" spans="93:93" x14ac:dyDescent="0.2">
      <c r="CO434" s="76"/>
    </row>
    <row r="435" spans="93:93" x14ac:dyDescent="0.2">
      <c r="CO435" s="76"/>
    </row>
    <row r="436" spans="93:93" x14ac:dyDescent="0.2">
      <c r="CO436" s="76"/>
    </row>
    <row r="437" spans="93:93" x14ac:dyDescent="0.2">
      <c r="CO437" s="76"/>
    </row>
    <row r="438" spans="93:93" x14ac:dyDescent="0.2">
      <c r="CO438" s="76"/>
    </row>
    <row r="439" spans="93:93" x14ac:dyDescent="0.2">
      <c r="CO439" s="76"/>
    </row>
    <row r="440" spans="93:93" x14ac:dyDescent="0.2">
      <c r="CO440" s="76"/>
    </row>
    <row r="441" spans="93:93" x14ac:dyDescent="0.2">
      <c r="CO441" s="76"/>
    </row>
    <row r="442" spans="93:93" x14ac:dyDescent="0.2">
      <c r="CO442" s="76"/>
    </row>
    <row r="443" spans="93:93" x14ac:dyDescent="0.2">
      <c r="CO443" s="76"/>
    </row>
    <row r="444" spans="93:93" x14ac:dyDescent="0.2">
      <c r="CO444" s="76"/>
    </row>
    <row r="445" spans="93:93" x14ac:dyDescent="0.2">
      <c r="CO445" s="76"/>
    </row>
    <row r="446" spans="93:93" x14ac:dyDescent="0.2">
      <c r="CO446" s="76"/>
    </row>
    <row r="447" spans="93:93" x14ac:dyDescent="0.2">
      <c r="CO447" s="76"/>
    </row>
    <row r="448" spans="93:93" x14ac:dyDescent="0.2">
      <c r="CO448" s="76"/>
    </row>
    <row r="449" spans="93:93" x14ac:dyDescent="0.2">
      <c r="CO449" s="76"/>
    </row>
    <row r="450" spans="93:93" x14ac:dyDescent="0.2">
      <c r="CO450" s="76"/>
    </row>
    <row r="451" spans="93:93" x14ac:dyDescent="0.2">
      <c r="CO451" s="76"/>
    </row>
    <row r="452" spans="93:93" x14ac:dyDescent="0.2">
      <c r="CO452" s="76"/>
    </row>
    <row r="453" spans="93:93" x14ac:dyDescent="0.2">
      <c r="CO453" s="76"/>
    </row>
    <row r="454" spans="93:93" x14ac:dyDescent="0.2">
      <c r="CO454" s="76"/>
    </row>
    <row r="455" spans="93:93" x14ac:dyDescent="0.2">
      <c r="CO455" s="76"/>
    </row>
    <row r="456" spans="93:93" x14ac:dyDescent="0.2">
      <c r="CO456" s="76"/>
    </row>
    <row r="457" spans="93:93" x14ac:dyDescent="0.2">
      <c r="CO457" s="76"/>
    </row>
    <row r="458" spans="93:93" x14ac:dyDescent="0.2">
      <c r="CO458" s="76"/>
    </row>
    <row r="459" spans="93:93" x14ac:dyDescent="0.2">
      <c r="CO459" s="76"/>
    </row>
    <row r="460" spans="93:93" x14ac:dyDescent="0.2">
      <c r="CO460" s="76"/>
    </row>
    <row r="461" spans="93:93" x14ac:dyDescent="0.2">
      <c r="CO461" s="76"/>
    </row>
    <row r="462" spans="93:93" x14ac:dyDescent="0.2">
      <c r="CO462" s="76"/>
    </row>
    <row r="463" spans="93:93" x14ac:dyDescent="0.2">
      <c r="CO463" s="76"/>
    </row>
    <row r="464" spans="93:93" x14ac:dyDescent="0.2">
      <c r="CO464" s="76"/>
    </row>
    <row r="465" spans="93:93" x14ac:dyDescent="0.2">
      <c r="CO465" s="76"/>
    </row>
    <row r="466" spans="93:93" x14ac:dyDescent="0.2">
      <c r="CO466" s="76"/>
    </row>
    <row r="467" spans="93:93" x14ac:dyDescent="0.2">
      <c r="CO467" s="76"/>
    </row>
    <row r="468" spans="93:93" x14ac:dyDescent="0.2">
      <c r="CO468" s="76"/>
    </row>
    <row r="469" spans="93:93" x14ac:dyDescent="0.2">
      <c r="CO469" s="76"/>
    </row>
    <row r="470" spans="93:93" x14ac:dyDescent="0.2">
      <c r="CO470" s="76"/>
    </row>
    <row r="471" spans="93:93" x14ac:dyDescent="0.2">
      <c r="CO471" s="76"/>
    </row>
    <row r="472" spans="93:93" x14ac:dyDescent="0.2">
      <c r="CO472" s="76"/>
    </row>
    <row r="473" spans="93:93" x14ac:dyDescent="0.2">
      <c r="CO473" s="76"/>
    </row>
    <row r="474" spans="93:93" x14ac:dyDescent="0.2">
      <c r="CO474" s="76"/>
    </row>
    <row r="475" spans="93:93" x14ac:dyDescent="0.2">
      <c r="CO475" s="76"/>
    </row>
    <row r="476" spans="93:93" x14ac:dyDescent="0.2">
      <c r="CO476" s="76"/>
    </row>
    <row r="477" spans="93:93" x14ac:dyDescent="0.2">
      <c r="CO477" s="76"/>
    </row>
    <row r="478" spans="93:93" x14ac:dyDescent="0.2">
      <c r="CO478" s="76"/>
    </row>
    <row r="479" spans="93:93" x14ac:dyDescent="0.2">
      <c r="CO479" s="76"/>
    </row>
    <row r="480" spans="93:93" x14ac:dyDescent="0.2">
      <c r="CO480" s="76"/>
    </row>
    <row r="481" spans="93:93" x14ac:dyDescent="0.2">
      <c r="CO481" s="76"/>
    </row>
    <row r="482" spans="93:93" x14ac:dyDescent="0.2">
      <c r="CO482" s="76"/>
    </row>
    <row r="483" spans="93:93" x14ac:dyDescent="0.2">
      <c r="CO483" s="76"/>
    </row>
    <row r="484" spans="93:93" x14ac:dyDescent="0.2">
      <c r="CO484" s="76"/>
    </row>
    <row r="485" spans="93:93" x14ac:dyDescent="0.2">
      <c r="CO485" s="76"/>
    </row>
    <row r="486" spans="93:93" x14ac:dyDescent="0.2">
      <c r="CO486" s="76"/>
    </row>
    <row r="487" spans="93:93" x14ac:dyDescent="0.2">
      <c r="CO487" s="76"/>
    </row>
    <row r="488" spans="93:93" x14ac:dyDescent="0.2">
      <c r="CO488" s="76"/>
    </row>
    <row r="489" spans="93:93" x14ac:dyDescent="0.2">
      <c r="CO489" s="76"/>
    </row>
    <row r="490" spans="93:93" x14ac:dyDescent="0.2">
      <c r="CO490" s="76"/>
    </row>
    <row r="491" spans="93:93" x14ac:dyDescent="0.2">
      <c r="CO491" s="76"/>
    </row>
    <row r="492" spans="93:93" x14ac:dyDescent="0.2">
      <c r="CO492" s="76"/>
    </row>
    <row r="493" spans="93:93" x14ac:dyDescent="0.2">
      <c r="CO493" s="76"/>
    </row>
    <row r="494" spans="93:93" x14ac:dyDescent="0.2">
      <c r="CO494" s="76"/>
    </row>
    <row r="495" spans="93:93" x14ac:dyDescent="0.2">
      <c r="CO495" s="76"/>
    </row>
    <row r="496" spans="93:93" x14ac:dyDescent="0.2">
      <c r="CO496" s="76"/>
    </row>
    <row r="497" spans="93:93" x14ac:dyDescent="0.2">
      <c r="CO497" s="76"/>
    </row>
    <row r="498" spans="93:93" x14ac:dyDescent="0.2">
      <c r="CO498" s="76"/>
    </row>
    <row r="499" spans="93:93" x14ac:dyDescent="0.2">
      <c r="CO499" s="76"/>
    </row>
    <row r="500" spans="93:93" x14ac:dyDescent="0.2">
      <c r="CO500" s="76"/>
    </row>
    <row r="501" spans="93:93" x14ac:dyDescent="0.2">
      <c r="CO501" s="76"/>
    </row>
    <row r="502" spans="93:93" x14ac:dyDescent="0.2">
      <c r="CO502" s="76"/>
    </row>
    <row r="503" spans="93:93" x14ac:dyDescent="0.2">
      <c r="CO503" s="76"/>
    </row>
    <row r="504" spans="93:93" x14ac:dyDescent="0.2">
      <c r="CO504" s="76"/>
    </row>
    <row r="505" spans="93:93" x14ac:dyDescent="0.2">
      <c r="CO505" s="76"/>
    </row>
    <row r="506" spans="93:93" x14ac:dyDescent="0.2">
      <c r="CO506" s="76"/>
    </row>
    <row r="507" spans="93:93" x14ac:dyDescent="0.2">
      <c r="CO507" s="76"/>
    </row>
    <row r="508" spans="93:93" x14ac:dyDescent="0.2">
      <c r="CO508" s="76"/>
    </row>
    <row r="509" spans="93:93" x14ac:dyDescent="0.2">
      <c r="CO509" s="76"/>
    </row>
    <row r="510" spans="93:93" x14ac:dyDescent="0.2">
      <c r="CO510" s="76"/>
    </row>
    <row r="511" spans="93:93" x14ac:dyDescent="0.2">
      <c r="CO511" s="76"/>
    </row>
    <row r="512" spans="93:93" x14ac:dyDescent="0.2">
      <c r="CO512" s="76"/>
    </row>
    <row r="513" spans="93:93" x14ac:dyDescent="0.2">
      <c r="CO513" s="76"/>
    </row>
    <row r="514" spans="93:93" x14ac:dyDescent="0.2">
      <c r="CO514" s="76"/>
    </row>
    <row r="515" spans="93:93" x14ac:dyDescent="0.2">
      <c r="CO515" s="76"/>
    </row>
    <row r="516" spans="93:93" x14ac:dyDescent="0.2">
      <c r="CO516" s="76"/>
    </row>
    <row r="517" spans="93:93" x14ac:dyDescent="0.2">
      <c r="CO517" s="76"/>
    </row>
    <row r="518" spans="93:93" x14ac:dyDescent="0.2">
      <c r="CO518" s="76"/>
    </row>
    <row r="519" spans="93:93" x14ac:dyDescent="0.2">
      <c r="CO519" s="76"/>
    </row>
    <row r="520" spans="93:93" x14ac:dyDescent="0.2">
      <c r="CO520" s="76"/>
    </row>
    <row r="521" spans="93:93" x14ac:dyDescent="0.2">
      <c r="CO521" s="76"/>
    </row>
    <row r="522" spans="93:93" x14ac:dyDescent="0.2">
      <c r="CO522" s="76"/>
    </row>
    <row r="523" spans="93:93" x14ac:dyDescent="0.2">
      <c r="CO523" s="76"/>
    </row>
    <row r="524" spans="93:93" x14ac:dyDescent="0.2">
      <c r="CO524" s="76"/>
    </row>
    <row r="525" spans="93:93" x14ac:dyDescent="0.2">
      <c r="CO525" s="76"/>
    </row>
    <row r="526" spans="93:93" x14ac:dyDescent="0.2">
      <c r="CO526" s="76"/>
    </row>
    <row r="527" spans="93:93" x14ac:dyDescent="0.2">
      <c r="CO527" s="76"/>
    </row>
    <row r="528" spans="93:93" x14ac:dyDescent="0.2">
      <c r="CO528" s="76"/>
    </row>
    <row r="529" spans="93:93" x14ac:dyDescent="0.2">
      <c r="CO529" s="76"/>
    </row>
    <row r="530" spans="93:93" x14ac:dyDescent="0.2">
      <c r="CO530" s="76"/>
    </row>
    <row r="531" spans="93:93" x14ac:dyDescent="0.2">
      <c r="CO531" s="76"/>
    </row>
    <row r="532" spans="93:93" x14ac:dyDescent="0.2">
      <c r="CO532" s="76"/>
    </row>
    <row r="533" spans="93:93" x14ac:dyDescent="0.2">
      <c r="CO533" s="76"/>
    </row>
    <row r="534" spans="93:93" x14ac:dyDescent="0.2">
      <c r="CO534" s="76"/>
    </row>
    <row r="535" spans="93:93" x14ac:dyDescent="0.2">
      <c r="CO535" s="76"/>
    </row>
    <row r="536" spans="93:93" x14ac:dyDescent="0.2">
      <c r="CO536" s="76"/>
    </row>
    <row r="537" spans="93:93" x14ac:dyDescent="0.2">
      <c r="CO537" s="76"/>
    </row>
    <row r="538" spans="93:93" x14ac:dyDescent="0.2">
      <c r="CO538" s="76"/>
    </row>
    <row r="539" spans="93:93" x14ac:dyDescent="0.2">
      <c r="CO539" s="76"/>
    </row>
    <row r="540" spans="93:93" x14ac:dyDescent="0.2">
      <c r="CO540" s="76"/>
    </row>
    <row r="541" spans="93:93" x14ac:dyDescent="0.2">
      <c r="CO541" s="76"/>
    </row>
    <row r="542" spans="93:93" x14ac:dyDescent="0.2">
      <c r="CO542" s="76"/>
    </row>
    <row r="543" spans="93:93" x14ac:dyDescent="0.2">
      <c r="CO543" s="76"/>
    </row>
    <row r="544" spans="93:93" x14ac:dyDescent="0.2">
      <c r="CO544" s="76"/>
    </row>
    <row r="545" spans="93:93" x14ac:dyDescent="0.2">
      <c r="CO545" s="76"/>
    </row>
    <row r="546" spans="93:93" x14ac:dyDescent="0.2">
      <c r="CO546" s="76"/>
    </row>
    <row r="547" spans="93:93" x14ac:dyDescent="0.2">
      <c r="CO547" s="76"/>
    </row>
    <row r="548" spans="93:93" x14ac:dyDescent="0.2">
      <c r="CO548" s="76"/>
    </row>
    <row r="549" spans="93:93" x14ac:dyDescent="0.2">
      <c r="CO549" s="76"/>
    </row>
    <row r="550" spans="93:93" x14ac:dyDescent="0.2">
      <c r="CO550" s="76"/>
    </row>
    <row r="551" spans="93:93" x14ac:dyDescent="0.2">
      <c r="CO551" s="76"/>
    </row>
    <row r="552" spans="93:93" x14ac:dyDescent="0.2">
      <c r="CO552" s="76"/>
    </row>
    <row r="553" spans="93:93" x14ac:dyDescent="0.2">
      <c r="CO553" s="76"/>
    </row>
    <row r="554" spans="93:93" x14ac:dyDescent="0.2">
      <c r="CO554" s="76"/>
    </row>
    <row r="555" spans="93:93" x14ac:dyDescent="0.2">
      <c r="CO555" s="76"/>
    </row>
    <row r="556" spans="93:93" x14ac:dyDescent="0.2">
      <c r="CO556" s="76"/>
    </row>
    <row r="557" spans="93:93" x14ac:dyDescent="0.2">
      <c r="CO557" s="76"/>
    </row>
    <row r="558" spans="93:93" x14ac:dyDescent="0.2">
      <c r="CO558" s="76"/>
    </row>
    <row r="559" spans="93:93" x14ac:dyDescent="0.2">
      <c r="CO559" s="76"/>
    </row>
    <row r="560" spans="93:93" x14ac:dyDescent="0.2">
      <c r="CO560" s="76"/>
    </row>
    <row r="561" spans="93:93" x14ac:dyDescent="0.2">
      <c r="CO561" s="76"/>
    </row>
    <row r="562" spans="93:93" x14ac:dyDescent="0.2">
      <c r="CO562" s="76"/>
    </row>
    <row r="563" spans="93:93" x14ac:dyDescent="0.2">
      <c r="CO563" s="76"/>
    </row>
    <row r="564" spans="93:93" x14ac:dyDescent="0.2">
      <c r="CO564" s="76"/>
    </row>
    <row r="565" spans="93:93" x14ac:dyDescent="0.2">
      <c r="CO565" s="76"/>
    </row>
    <row r="566" spans="93:93" x14ac:dyDescent="0.2">
      <c r="CO566" s="76"/>
    </row>
    <row r="567" spans="93:93" x14ac:dyDescent="0.2">
      <c r="CO567" s="76"/>
    </row>
    <row r="568" spans="93:93" x14ac:dyDescent="0.2">
      <c r="CO568" s="76"/>
    </row>
    <row r="569" spans="93:93" x14ac:dyDescent="0.2">
      <c r="CO569" s="76"/>
    </row>
    <row r="570" spans="93:93" x14ac:dyDescent="0.2">
      <c r="CO570" s="76"/>
    </row>
    <row r="571" spans="93:93" x14ac:dyDescent="0.2">
      <c r="CO571" s="76"/>
    </row>
    <row r="572" spans="93:93" x14ac:dyDescent="0.2">
      <c r="CO572" s="76"/>
    </row>
    <row r="573" spans="93:93" x14ac:dyDescent="0.2">
      <c r="CO573" s="76"/>
    </row>
    <row r="574" spans="93:93" x14ac:dyDescent="0.2">
      <c r="CO574" s="76"/>
    </row>
    <row r="575" spans="93:93" x14ac:dyDescent="0.2">
      <c r="CO575" s="76"/>
    </row>
    <row r="576" spans="93:93" x14ac:dyDescent="0.2">
      <c r="CO576" s="76"/>
    </row>
    <row r="577" spans="93:93" x14ac:dyDescent="0.2">
      <c r="CO577" s="76"/>
    </row>
    <row r="578" spans="93:93" x14ac:dyDescent="0.2">
      <c r="CO578" s="76"/>
    </row>
    <row r="579" spans="93:93" x14ac:dyDescent="0.2">
      <c r="CO579" s="76"/>
    </row>
    <row r="580" spans="93:93" x14ac:dyDescent="0.2">
      <c r="CO580" s="76"/>
    </row>
    <row r="581" spans="93:93" x14ac:dyDescent="0.2">
      <c r="CO581" s="76"/>
    </row>
    <row r="582" spans="93:93" x14ac:dyDescent="0.2">
      <c r="CO582" s="76"/>
    </row>
    <row r="583" spans="93:93" x14ac:dyDescent="0.2">
      <c r="CO583" s="76"/>
    </row>
    <row r="584" spans="93:93" x14ac:dyDescent="0.2">
      <c r="CO584" s="76"/>
    </row>
    <row r="585" spans="93:93" x14ac:dyDescent="0.2">
      <c r="CO585" s="76"/>
    </row>
    <row r="586" spans="93:93" x14ac:dyDescent="0.2">
      <c r="CO586" s="76"/>
    </row>
    <row r="587" spans="93:93" x14ac:dyDescent="0.2">
      <c r="CO587" s="76"/>
    </row>
    <row r="588" spans="93:93" x14ac:dyDescent="0.2">
      <c r="CO588" s="76"/>
    </row>
    <row r="589" spans="93:93" x14ac:dyDescent="0.2">
      <c r="CO589" s="76"/>
    </row>
    <row r="590" spans="93:93" x14ac:dyDescent="0.2">
      <c r="CO590" s="76"/>
    </row>
    <row r="591" spans="93:93" x14ac:dyDescent="0.2">
      <c r="CO591" s="76"/>
    </row>
    <row r="592" spans="93:93" x14ac:dyDescent="0.2">
      <c r="CO592" s="76"/>
    </row>
    <row r="593" spans="93:93" x14ac:dyDescent="0.2">
      <c r="CO593" s="76"/>
    </row>
    <row r="594" spans="93:93" x14ac:dyDescent="0.2">
      <c r="CO594" s="76"/>
    </row>
    <row r="595" spans="93:93" x14ac:dyDescent="0.2">
      <c r="CO595" s="76"/>
    </row>
    <row r="596" spans="93:93" x14ac:dyDescent="0.2">
      <c r="CO596" s="76"/>
    </row>
    <row r="597" spans="93:93" x14ac:dyDescent="0.2">
      <c r="CO597" s="76"/>
    </row>
    <row r="598" spans="93:93" x14ac:dyDescent="0.2">
      <c r="CO598" s="76"/>
    </row>
    <row r="599" spans="93:93" x14ac:dyDescent="0.2">
      <c r="CO599" s="76"/>
    </row>
    <row r="600" spans="93:93" x14ac:dyDescent="0.2">
      <c r="CO600" s="76"/>
    </row>
    <row r="601" spans="93:93" x14ac:dyDescent="0.2">
      <c r="CO601" s="76"/>
    </row>
    <row r="602" spans="93:93" x14ac:dyDescent="0.2">
      <c r="CO602" s="76"/>
    </row>
    <row r="603" spans="93:93" x14ac:dyDescent="0.2">
      <c r="CO603" s="76"/>
    </row>
    <row r="604" spans="93:93" x14ac:dyDescent="0.2">
      <c r="CO604" s="76"/>
    </row>
    <row r="605" spans="93:93" x14ac:dyDescent="0.2">
      <c r="CO605" s="76"/>
    </row>
    <row r="606" spans="93:93" x14ac:dyDescent="0.2">
      <c r="CO606" s="76"/>
    </row>
    <row r="607" spans="93:93" x14ac:dyDescent="0.2">
      <c r="CO607" s="76"/>
    </row>
    <row r="608" spans="93:93" x14ac:dyDescent="0.2">
      <c r="CO608" s="76"/>
    </row>
    <row r="609" spans="93:93" x14ac:dyDescent="0.2">
      <c r="CO609" s="76"/>
    </row>
    <row r="610" spans="93:93" x14ac:dyDescent="0.2">
      <c r="CO610" s="76"/>
    </row>
    <row r="611" spans="93:93" x14ac:dyDescent="0.2">
      <c r="CO611" s="76"/>
    </row>
    <row r="612" spans="93:93" x14ac:dyDescent="0.2">
      <c r="CO612" s="76"/>
    </row>
    <row r="613" spans="93:93" x14ac:dyDescent="0.2">
      <c r="CO613" s="76"/>
    </row>
    <row r="614" spans="93:93" x14ac:dyDescent="0.2">
      <c r="CO614" s="76"/>
    </row>
    <row r="615" spans="93:93" x14ac:dyDescent="0.2">
      <c r="CO615" s="76"/>
    </row>
    <row r="616" spans="93:93" x14ac:dyDescent="0.2">
      <c r="CO616" s="76"/>
    </row>
    <row r="617" spans="93:93" x14ac:dyDescent="0.2">
      <c r="CO617" s="76"/>
    </row>
    <row r="618" spans="93:93" x14ac:dyDescent="0.2">
      <c r="CO618" s="76"/>
    </row>
    <row r="619" spans="93:93" x14ac:dyDescent="0.2">
      <c r="CO619" s="76"/>
    </row>
    <row r="620" spans="93:93" x14ac:dyDescent="0.2">
      <c r="CO620" s="76"/>
    </row>
    <row r="621" spans="93:93" x14ac:dyDescent="0.2">
      <c r="CO621" s="76"/>
    </row>
    <row r="622" spans="93:93" x14ac:dyDescent="0.2">
      <c r="CO622" s="76"/>
    </row>
    <row r="623" spans="93:93" x14ac:dyDescent="0.2">
      <c r="CO623" s="76"/>
    </row>
    <row r="624" spans="93:93" x14ac:dyDescent="0.2">
      <c r="CO624" s="76"/>
    </row>
    <row r="625" spans="93:93" x14ac:dyDescent="0.2">
      <c r="CO625" s="76"/>
    </row>
    <row r="626" spans="93:93" x14ac:dyDescent="0.2">
      <c r="CO626" s="76"/>
    </row>
    <row r="627" spans="93:93" x14ac:dyDescent="0.2">
      <c r="CO627" s="76"/>
    </row>
    <row r="628" spans="93:93" x14ac:dyDescent="0.2">
      <c r="CO628" s="76"/>
    </row>
    <row r="629" spans="93:93" x14ac:dyDescent="0.2">
      <c r="CO629" s="76"/>
    </row>
    <row r="630" spans="93:93" x14ac:dyDescent="0.2">
      <c r="CO630" s="76"/>
    </row>
    <row r="631" spans="93:93" x14ac:dyDescent="0.2">
      <c r="CO631" s="76"/>
    </row>
    <row r="632" spans="93:93" x14ac:dyDescent="0.2">
      <c r="CO632" s="76"/>
    </row>
    <row r="633" spans="93:93" x14ac:dyDescent="0.2">
      <c r="CO633" s="76"/>
    </row>
    <row r="634" spans="93:93" x14ac:dyDescent="0.2">
      <c r="CO634" s="76"/>
    </row>
    <row r="635" spans="93:93" x14ac:dyDescent="0.2">
      <c r="CO635" s="76"/>
    </row>
    <row r="636" spans="93:93" x14ac:dyDescent="0.2">
      <c r="CO636" s="76"/>
    </row>
    <row r="637" spans="93:93" x14ac:dyDescent="0.2">
      <c r="CO637" s="76"/>
    </row>
    <row r="638" spans="93:93" x14ac:dyDescent="0.2">
      <c r="CO638" s="76"/>
    </row>
    <row r="639" spans="93:93" x14ac:dyDescent="0.2">
      <c r="CO639" s="76"/>
    </row>
    <row r="640" spans="93:93" x14ac:dyDescent="0.2">
      <c r="CO640" s="76"/>
    </row>
    <row r="641" spans="93:93" x14ac:dyDescent="0.2">
      <c r="CO641" s="76"/>
    </row>
    <row r="642" spans="93:93" x14ac:dyDescent="0.2">
      <c r="CO642" s="76"/>
    </row>
    <row r="643" spans="93:93" x14ac:dyDescent="0.2">
      <c r="CO643" s="76"/>
    </row>
    <row r="644" spans="93:93" x14ac:dyDescent="0.2">
      <c r="CO644" s="76"/>
    </row>
    <row r="645" spans="93:93" x14ac:dyDescent="0.2">
      <c r="CO645" s="76"/>
    </row>
    <row r="646" spans="93:93" x14ac:dyDescent="0.2">
      <c r="CO646" s="76"/>
    </row>
    <row r="647" spans="93:93" x14ac:dyDescent="0.2">
      <c r="CO647" s="76"/>
    </row>
    <row r="648" spans="93:93" x14ac:dyDescent="0.2">
      <c r="CO648" s="76"/>
    </row>
    <row r="649" spans="93:93" x14ac:dyDescent="0.2">
      <c r="CO649" s="76"/>
    </row>
    <row r="650" spans="93:93" x14ac:dyDescent="0.2">
      <c r="CO650" s="76"/>
    </row>
    <row r="651" spans="93:93" x14ac:dyDescent="0.2">
      <c r="CO651" s="76"/>
    </row>
    <row r="652" spans="93:93" x14ac:dyDescent="0.2">
      <c r="CO652" s="76"/>
    </row>
    <row r="653" spans="93:93" x14ac:dyDescent="0.2">
      <c r="CO653" s="76"/>
    </row>
    <row r="654" spans="93:93" x14ac:dyDescent="0.2">
      <c r="CO654" s="76"/>
    </row>
    <row r="655" spans="93:93" x14ac:dyDescent="0.2">
      <c r="CO655" s="76"/>
    </row>
    <row r="656" spans="93:93" x14ac:dyDescent="0.2">
      <c r="CO656" s="76"/>
    </row>
    <row r="657" spans="93:93" x14ac:dyDescent="0.2">
      <c r="CO657" s="76"/>
    </row>
    <row r="658" spans="93:93" x14ac:dyDescent="0.2">
      <c r="CO658" s="76"/>
    </row>
    <row r="659" spans="93:93" x14ac:dyDescent="0.2">
      <c r="CO659" s="76"/>
    </row>
    <row r="660" spans="93:93" x14ac:dyDescent="0.2">
      <c r="CO660" s="76"/>
    </row>
    <row r="661" spans="93:93" x14ac:dyDescent="0.2">
      <c r="CO661" s="76"/>
    </row>
    <row r="662" spans="93:93" x14ac:dyDescent="0.2">
      <c r="CO662" s="76"/>
    </row>
    <row r="663" spans="93:93" x14ac:dyDescent="0.2">
      <c r="CO663" s="76"/>
    </row>
    <row r="664" spans="93:93" x14ac:dyDescent="0.2">
      <c r="CO664" s="76"/>
    </row>
    <row r="665" spans="93:93" x14ac:dyDescent="0.2">
      <c r="CO665" s="76"/>
    </row>
    <row r="666" spans="93:93" x14ac:dyDescent="0.2">
      <c r="CO666" s="76"/>
    </row>
    <row r="667" spans="93:93" x14ac:dyDescent="0.2">
      <c r="CO667" s="76"/>
    </row>
    <row r="668" spans="93:93" x14ac:dyDescent="0.2">
      <c r="CO668" s="76"/>
    </row>
    <row r="669" spans="93:93" x14ac:dyDescent="0.2">
      <c r="CO669" s="76"/>
    </row>
    <row r="670" spans="93:93" x14ac:dyDescent="0.2">
      <c r="CO670" s="76"/>
    </row>
    <row r="671" spans="93:93" x14ac:dyDescent="0.2">
      <c r="CO671" s="76"/>
    </row>
    <row r="672" spans="93:93" x14ac:dyDescent="0.2">
      <c r="CO672" s="76"/>
    </row>
    <row r="673" spans="93:93" x14ac:dyDescent="0.2">
      <c r="CO673" s="76"/>
    </row>
    <row r="674" spans="93:93" x14ac:dyDescent="0.2">
      <c r="CO674" s="76"/>
    </row>
    <row r="675" spans="93:93" x14ac:dyDescent="0.2">
      <c r="CO675" s="76"/>
    </row>
    <row r="676" spans="93:93" x14ac:dyDescent="0.2">
      <c r="CO676" s="76"/>
    </row>
    <row r="677" spans="93:93" x14ac:dyDescent="0.2">
      <c r="CO677" s="76"/>
    </row>
    <row r="678" spans="93:93" x14ac:dyDescent="0.2">
      <c r="CO678" s="76"/>
    </row>
    <row r="679" spans="93:93" x14ac:dyDescent="0.2">
      <c r="CO679" s="76"/>
    </row>
    <row r="680" spans="93:93" x14ac:dyDescent="0.2">
      <c r="CO680" s="76"/>
    </row>
    <row r="681" spans="93:93" x14ac:dyDescent="0.2">
      <c r="CO681" s="76"/>
    </row>
    <row r="682" spans="93:93" x14ac:dyDescent="0.2">
      <c r="CO682" s="76"/>
    </row>
    <row r="683" spans="93:93" x14ac:dyDescent="0.2">
      <c r="CO683" s="76"/>
    </row>
    <row r="684" spans="93:93" x14ac:dyDescent="0.2">
      <c r="CO684" s="76"/>
    </row>
    <row r="685" spans="93:93" x14ac:dyDescent="0.2">
      <c r="CO685" s="76"/>
    </row>
    <row r="686" spans="93:93" x14ac:dyDescent="0.2">
      <c r="CO686" s="76"/>
    </row>
    <row r="687" spans="93:93" x14ac:dyDescent="0.2">
      <c r="CO687" s="76"/>
    </row>
    <row r="688" spans="93:93" x14ac:dyDescent="0.2">
      <c r="CO688" s="76"/>
    </row>
    <row r="689" spans="93:93" x14ac:dyDescent="0.2">
      <c r="CO689" s="76"/>
    </row>
    <row r="690" spans="93:93" x14ac:dyDescent="0.2">
      <c r="CO690" s="76"/>
    </row>
    <row r="691" spans="93:93" x14ac:dyDescent="0.2">
      <c r="CO691" s="76"/>
    </row>
    <row r="692" spans="93:93" x14ac:dyDescent="0.2">
      <c r="CO692" s="76"/>
    </row>
    <row r="693" spans="93:93" x14ac:dyDescent="0.2">
      <c r="CO693" s="76"/>
    </row>
    <row r="694" spans="93:93" x14ac:dyDescent="0.2">
      <c r="CO694" s="76"/>
    </row>
    <row r="695" spans="93:93" x14ac:dyDescent="0.2">
      <c r="CO695" s="76"/>
    </row>
    <row r="696" spans="93:93" x14ac:dyDescent="0.2">
      <c r="CO696" s="76"/>
    </row>
    <row r="697" spans="93:93" x14ac:dyDescent="0.2">
      <c r="CO697" s="76"/>
    </row>
    <row r="698" spans="93:93" x14ac:dyDescent="0.2">
      <c r="CO698" s="76"/>
    </row>
    <row r="699" spans="93:93" x14ac:dyDescent="0.2">
      <c r="CO699" s="76"/>
    </row>
    <row r="700" spans="93:93" x14ac:dyDescent="0.2">
      <c r="CO700" s="76"/>
    </row>
    <row r="701" spans="93:93" x14ac:dyDescent="0.2">
      <c r="CO701" s="76"/>
    </row>
    <row r="702" spans="93:93" x14ac:dyDescent="0.2">
      <c r="CO702" s="76"/>
    </row>
    <row r="703" spans="93:93" x14ac:dyDescent="0.2">
      <c r="CO703" s="76"/>
    </row>
    <row r="704" spans="93:93" x14ac:dyDescent="0.2">
      <c r="CO704" s="76"/>
    </row>
    <row r="705" spans="93:93" x14ac:dyDescent="0.2">
      <c r="CO705" s="76"/>
    </row>
    <row r="706" spans="93:93" x14ac:dyDescent="0.2">
      <c r="CO706" s="76"/>
    </row>
    <row r="707" spans="93:93" x14ac:dyDescent="0.2">
      <c r="CO707" s="76"/>
    </row>
    <row r="708" spans="93:93" x14ac:dyDescent="0.2">
      <c r="CO708" s="76"/>
    </row>
    <row r="709" spans="93:93" x14ac:dyDescent="0.2">
      <c r="CO709" s="76"/>
    </row>
    <row r="710" spans="93:93" x14ac:dyDescent="0.2">
      <c r="CO710" s="76"/>
    </row>
    <row r="711" spans="93:93" x14ac:dyDescent="0.2">
      <c r="CO711" s="76"/>
    </row>
    <row r="712" spans="93:93" x14ac:dyDescent="0.2">
      <c r="CO712" s="76"/>
    </row>
    <row r="713" spans="93:93" x14ac:dyDescent="0.2">
      <c r="CO713" s="76"/>
    </row>
    <row r="714" spans="93:93" x14ac:dyDescent="0.2">
      <c r="CO714" s="76"/>
    </row>
    <row r="715" spans="93:93" x14ac:dyDescent="0.2">
      <c r="CO715" s="76"/>
    </row>
    <row r="716" spans="93:93" x14ac:dyDescent="0.2">
      <c r="CO716" s="76"/>
    </row>
    <row r="717" spans="93:93" x14ac:dyDescent="0.2">
      <c r="CO717" s="76"/>
    </row>
    <row r="718" spans="93:93" x14ac:dyDescent="0.2">
      <c r="CO718" s="76"/>
    </row>
    <row r="719" spans="93:93" x14ac:dyDescent="0.2">
      <c r="CO719" s="76"/>
    </row>
    <row r="720" spans="93:93" x14ac:dyDescent="0.2">
      <c r="CO720" s="76"/>
    </row>
    <row r="721" spans="93:93" x14ac:dyDescent="0.2">
      <c r="CO721" s="76"/>
    </row>
    <row r="722" spans="93:93" x14ac:dyDescent="0.2">
      <c r="CO722" s="76"/>
    </row>
    <row r="723" spans="93:93" x14ac:dyDescent="0.2">
      <c r="CO723" s="76"/>
    </row>
    <row r="724" spans="93:93" x14ac:dyDescent="0.2">
      <c r="CO724" s="76"/>
    </row>
    <row r="725" spans="93:93" x14ac:dyDescent="0.2">
      <c r="CO725" s="76"/>
    </row>
    <row r="726" spans="93:93" x14ac:dyDescent="0.2">
      <c r="CO726" s="76"/>
    </row>
    <row r="727" spans="93:93" x14ac:dyDescent="0.2">
      <c r="CO727" s="76"/>
    </row>
    <row r="728" spans="93:93" x14ac:dyDescent="0.2">
      <c r="CO728" s="76"/>
    </row>
    <row r="729" spans="93:93" x14ac:dyDescent="0.2">
      <c r="CO729" s="76"/>
    </row>
    <row r="730" spans="93:93" x14ac:dyDescent="0.2">
      <c r="CO730" s="76"/>
    </row>
    <row r="731" spans="93:93" x14ac:dyDescent="0.2">
      <c r="CO731" s="76"/>
    </row>
    <row r="732" spans="93:93" x14ac:dyDescent="0.2">
      <c r="CO732" s="76"/>
    </row>
    <row r="733" spans="93:93" x14ac:dyDescent="0.2">
      <c r="CO733" s="76"/>
    </row>
    <row r="734" spans="93:93" x14ac:dyDescent="0.2">
      <c r="CO734" s="76"/>
    </row>
    <row r="735" spans="93:93" x14ac:dyDescent="0.2">
      <c r="CO735" s="76"/>
    </row>
    <row r="736" spans="93:93" x14ac:dyDescent="0.2">
      <c r="CO736" s="76"/>
    </row>
    <row r="737" spans="93:93" x14ac:dyDescent="0.2">
      <c r="CO737" s="76"/>
    </row>
    <row r="738" spans="93:93" x14ac:dyDescent="0.2">
      <c r="CO738" s="76"/>
    </row>
    <row r="739" spans="93:93" x14ac:dyDescent="0.2">
      <c r="CO739" s="76"/>
    </row>
    <row r="740" spans="93:93" x14ac:dyDescent="0.2">
      <c r="CO740" s="76"/>
    </row>
    <row r="741" spans="93:93" x14ac:dyDescent="0.2">
      <c r="CO741" s="76"/>
    </row>
    <row r="742" spans="93:93" x14ac:dyDescent="0.2">
      <c r="CO742" s="76"/>
    </row>
    <row r="743" spans="93:93" x14ac:dyDescent="0.2">
      <c r="CO743" s="76"/>
    </row>
    <row r="744" spans="93:93" x14ac:dyDescent="0.2">
      <c r="CO744" s="76"/>
    </row>
    <row r="745" spans="93:93" x14ac:dyDescent="0.2">
      <c r="CO745" s="76"/>
    </row>
    <row r="746" spans="93:93" x14ac:dyDescent="0.2">
      <c r="CO746" s="76"/>
    </row>
    <row r="747" spans="93:93" x14ac:dyDescent="0.2">
      <c r="CO747" s="76"/>
    </row>
    <row r="748" spans="93:93" x14ac:dyDescent="0.2">
      <c r="CO748" s="76"/>
    </row>
    <row r="749" spans="93:93" x14ac:dyDescent="0.2">
      <c r="CO749" s="76"/>
    </row>
    <row r="750" spans="93:93" x14ac:dyDescent="0.2">
      <c r="CO750" s="76"/>
    </row>
    <row r="751" spans="93:93" x14ac:dyDescent="0.2">
      <c r="CO751" s="76"/>
    </row>
    <row r="752" spans="93:93" x14ac:dyDescent="0.2">
      <c r="CO752" s="76"/>
    </row>
    <row r="753" spans="93:93" x14ac:dyDescent="0.2">
      <c r="CO753" s="76"/>
    </row>
    <row r="754" spans="93:93" x14ac:dyDescent="0.2">
      <c r="CO754" s="76"/>
    </row>
    <row r="755" spans="93:93" x14ac:dyDescent="0.2">
      <c r="CO755" s="76"/>
    </row>
    <row r="756" spans="93:93" x14ac:dyDescent="0.2">
      <c r="CO756" s="76"/>
    </row>
    <row r="757" spans="93:93" x14ac:dyDescent="0.2">
      <c r="CO757" s="76"/>
    </row>
    <row r="758" spans="93:93" x14ac:dyDescent="0.2">
      <c r="CO758" s="76"/>
    </row>
    <row r="759" spans="93:93" x14ac:dyDescent="0.2">
      <c r="CO759" s="76"/>
    </row>
    <row r="760" spans="93:93" x14ac:dyDescent="0.2">
      <c r="CO760" s="76"/>
    </row>
    <row r="761" spans="93:93" x14ac:dyDescent="0.2">
      <c r="CO761" s="76"/>
    </row>
    <row r="762" spans="93:93" x14ac:dyDescent="0.2">
      <c r="CO762" s="76"/>
    </row>
    <row r="763" spans="93:93" x14ac:dyDescent="0.2">
      <c r="CO763" s="76"/>
    </row>
    <row r="764" spans="93:93" x14ac:dyDescent="0.2">
      <c r="CO764" s="76"/>
    </row>
    <row r="765" spans="93:93" x14ac:dyDescent="0.2">
      <c r="CO765" s="76"/>
    </row>
    <row r="766" spans="93:93" x14ac:dyDescent="0.2">
      <c r="CO766" s="76"/>
    </row>
    <row r="767" spans="93:93" x14ac:dyDescent="0.2">
      <c r="CO767" s="76"/>
    </row>
    <row r="768" spans="93:93" x14ac:dyDescent="0.2">
      <c r="CO768" s="76"/>
    </row>
    <row r="769" spans="93:93" x14ac:dyDescent="0.2">
      <c r="CO769" s="76"/>
    </row>
    <row r="770" spans="93:93" x14ac:dyDescent="0.2">
      <c r="CO770" s="76"/>
    </row>
    <row r="771" spans="93:93" x14ac:dyDescent="0.2">
      <c r="CO771" s="76"/>
    </row>
    <row r="772" spans="93:93" x14ac:dyDescent="0.2">
      <c r="CO772" s="76"/>
    </row>
    <row r="773" spans="93:93" x14ac:dyDescent="0.2">
      <c r="CO773" s="76"/>
    </row>
    <row r="774" spans="93:93" x14ac:dyDescent="0.2">
      <c r="CO774" s="76"/>
    </row>
    <row r="775" spans="93:93" x14ac:dyDescent="0.2">
      <c r="CO775" s="76"/>
    </row>
    <row r="776" spans="93:93" x14ac:dyDescent="0.2">
      <c r="CO776" s="76"/>
    </row>
    <row r="777" spans="93:93" x14ac:dyDescent="0.2">
      <c r="CO777" s="76"/>
    </row>
    <row r="778" spans="93:93" x14ac:dyDescent="0.2">
      <c r="CO778" s="76"/>
    </row>
    <row r="779" spans="93:93" x14ac:dyDescent="0.2">
      <c r="CO779" s="76"/>
    </row>
    <row r="780" spans="93:93" x14ac:dyDescent="0.2">
      <c r="CO780" s="76"/>
    </row>
    <row r="781" spans="93:93" x14ac:dyDescent="0.2">
      <c r="CO781" s="76"/>
    </row>
    <row r="782" spans="93:93" x14ac:dyDescent="0.2">
      <c r="CO782" s="76"/>
    </row>
    <row r="783" spans="93:93" x14ac:dyDescent="0.2">
      <c r="CO783" s="76"/>
    </row>
    <row r="784" spans="93:93" x14ac:dyDescent="0.2">
      <c r="CO784" s="76"/>
    </row>
    <row r="785" spans="93:93" x14ac:dyDescent="0.2">
      <c r="CO785" s="76"/>
    </row>
    <row r="786" spans="93:93" x14ac:dyDescent="0.2">
      <c r="CO786" s="76"/>
    </row>
    <row r="787" spans="93:93" x14ac:dyDescent="0.2">
      <c r="CO787" s="76"/>
    </row>
    <row r="788" spans="93:93" x14ac:dyDescent="0.2">
      <c r="CO788" s="76"/>
    </row>
    <row r="789" spans="93:93" x14ac:dyDescent="0.2">
      <c r="CO789" s="76"/>
    </row>
    <row r="790" spans="93:93" x14ac:dyDescent="0.2">
      <c r="CO790" s="76"/>
    </row>
    <row r="791" spans="93:93" x14ac:dyDescent="0.2">
      <c r="CO791" s="76"/>
    </row>
    <row r="792" spans="93:93" x14ac:dyDescent="0.2">
      <c r="CO792" s="76"/>
    </row>
    <row r="793" spans="93:93" x14ac:dyDescent="0.2">
      <c r="CO793" s="76"/>
    </row>
    <row r="794" spans="93:93" x14ac:dyDescent="0.2">
      <c r="CO794" s="76"/>
    </row>
    <row r="795" spans="93:93" x14ac:dyDescent="0.2">
      <c r="CO795" s="76"/>
    </row>
    <row r="796" spans="93:93" x14ac:dyDescent="0.2">
      <c r="CO796" s="76"/>
    </row>
    <row r="797" spans="93:93" x14ac:dyDescent="0.2">
      <c r="CO797" s="76"/>
    </row>
    <row r="798" spans="93:93" x14ac:dyDescent="0.2">
      <c r="CO798" s="76"/>
    </row>
    <row r="799" spans="93:93" x14ac:dyDescent="0.2">
      <c r="CO799" s="76"/>
    </row>
    <row r="800" spans="93:93" x14ac:dyDescent="0.2">
      <c r="CO800" s="76"/>
    </row>
    <row r="801" spans="93:93" x14ac:dyDescent="0.2">
      <c r="CO801" s="76"/>
    </row>
    <row r="802" spans="93:93" x14ac:dyDescent="0.2">
      <c r="CO802" s="76"/>
    </row>
    <row r="803" spans="93:93" x14ac:dyDescent="0.2">
      <c r="CO803" s="76"/>
    </row>
    <row r="804" spans="93:93" x14ac:dyDescent="0.2">
      <c r="CO804" s="76"/>
    </row>
    <row r="805" spans="93:93" x14ac:dyDescent="0.2">
      <c r="CO805" s="76"/>
    </row>
    <row r="806" spans="93:93" x14ac:dyDescent="0.2">
      <c r="CO806" s="76"/>
    </row>
    <row r="807" spans="93:93" x14ac:dyDescent="0.2">
      <c r="CO807" s="76"/>
    </row>
    <row r="808" spans="93:93" x14ac:dyDescent="0.2">
      <c r="CO808" s="76"/>
    </row>
    <row r="809" spans="93:93" x14ac:dyDescent="0.2">
      <c r="CO809" s="76"/>
    </row>
    <row r="810" spans="93:93" x14ac:dyDescent="0.2">
      <c r="CO810" s="76"/>
    </row>
    <row r="811" spans="93:93" x14ac:dyDescent="0.2">
      <c r="CO811" s="76"/>
    </row>
    <row r="812" spans="93:93" x14ac:dyDescent="0.2">
      <c r="CO812" s="76"/>
    </row>
    <row r="813" spans="93:93" x14ac:dyDescent="0.2">
      <c r="CO813" s="76"/>
    </row>
    <row r="814" spans="93:93" x14ac:dyDescent="0.2">
      <c r="CO814" s="76"/>
    </row>
    <row r="815" spans="93:93" x14ac:dyDescent="0.2">
      <c r="CO815" s="76"/>
    </row>
    <row r="816" spans="93:93" x14ac:dyDescent="0.2">
      <c r="CO816" s="76"/>
    </row>
    <row r="817" spans="93:93" x14ac:dyDescent="0.2">
      <c r="CO817" s="76"/>
    </row>
    <row r="818" spans="93:93" x14ac:dyDescent="0.2">
      <c r="CO818" s="76"/>
    </row>
    <row r="819" spans="93:93" x14ac:dyDescent="0.2">
      <c r="CO819" s="76"/>
    </row>
    <row r="820" spans="93:93" x14ac:dyDescent="0.2">
      <c r="CO820" s="76"/>
    </row>
    <row r="821" spans="93:93" x14ac:dyDescent="0.2">
      <c r="CO821" s="76"/>
    </row>
    <row r="822" spans="93:93" x14ac:dyDescent="0.2">
      <c r="CO822" s="76"/>
    </row>
    <row r="823" spans="93:93" x14ac:dyDescent="0.2">
      <c r="CO823" s="76"/>
    </row>
    <row r="824" spans="93:93" x14ac:dyDescent="0.2">
      <c r="CO824" s="76"/>
    </row>
    <row r="825" spans="93:93" x14ac:dyDescent="0.2">
      <c r="CO825" s="76"/>
    </row>
    <row r="826" spans="93:93" x14ac:dyDescent="0.2">
      <c r="CO826" s="76"/>
    </row>
    <row r="827" spans="93:93" x14ac:dyDescent="0.2">
      <c r="CO827" s="76"/>
    </row>
    <row r="828" spans="93:93" x14ac:dyDescent="0.2">
      <c r="CO828" s="76"/>
    </row>
    <row r="829" spans="93:93" x14ac:dyDescent="0.2">
      <c r="CO829" s="76"/>
    </row>
    <row r="830" spans="93:93" x14ac:dyDescent="0.2">
      <c r="CO830" s="76"/>
    </row>
    <row r="831" spans="93:93" x14ac:dyDescent="0.2">
      <c r="CO831" s="76"/>
    </row>
    <row r="832" spans="93:93" x14ac:dyDescent="0.2">
      <c r="CO832" s="76"/>
    </row>
    <row r="833" spans="93:93" x14ac:dyDescent="0.2">
      <c r="CO833" s="76"/>
    </row>
    <row r="834" spans="93:93" x14ac:dyDescent="0.2">
      <c r="CO834" s="76"/>
    </row>
    <row r="835" spans="93:93" x14ac:dyDescent="0.2">
      <c r="CO835" s="76"/>
    </row>
    <row r="836" spans="93:93" x14ac:dyDescent="0.2">
      <c r="CO836" s="76"/>
    </row>
    <row r="837" spans="93:93" x14ac:dyDescent="0.2">
      <c r="CO837" s="76"/>
    </row>
    <row r="838" spans="93:93" x14ac:dyDescent="0.2">
      <c r="CO838" s="76"/>
    </row>
    <row r="839" spans="93:93" x14ac:dyDescent="0.2">
      <c r="CO839" s="76"/>
    </row>
    <row r="840" spans="93:93" x14ac:dyDescent="0.2">
      <c r="CO840" s="76"/>
    </row>
    <row r="841" spans="93:93" x14ac:dyDescent="0.2">
      <c r="CO841" s="76"/>
    </row>
    <row r="842" spans="93:93" x14ac:dyDescent="0.2">
      <c r="CO842" s="76"/>
    </row>
    <row r="843" spans="93:93" x14ac:dyDescent="0.2">
      <c r="CO843" s="76"/>
    </row>
    <row r="844" spans="93:93" x14ac:dyDescent="0.2">
      <c r="CO844" s="76"/>
    </row>
    <row r="845" spans="93:93" x14ac:dyDescent="0.2">
      <c r="CO845" s="76"/>
    </row>
    <row r="846" spans="93:93" x14ac:dyDescent="0.2">
      <c r="CO846" s="76"/>
    </row>
    <row r="847" spans="93:93" x14ac:dyDescent="0.2">
      <c r="CO847" s="76"/>
    </row>
    <row r="848" spans="93:93" x14ac:dyDescent="0.2">
      <c r="CO848" s="76"/>
    </row>
    <row r="849" spans="93:93" x14ac:dyDescent="0.2">
      <c r="CO849" s="76"/>
    </row>
    <row r="850" spans="93:93" x14ac:dyDescent="0.2">
      <c r="CO850" s="76"/>
    </row>
    <row r="851" spans="93:93" x14ac:dyDescent="0.2">
      <c r="CO851" s="76"/>
    </row>
    <row r="852" spans="93:93" x14ac:dyDescent="0.2">
      <c r="CO852" s="76"/>
    </row>
    <row r="853" spans="93:93" x14ac:dyDescent="0.2">
      <c r="CO853" s="76"/>
    </row>
    <row r="854" spans="93:93" x14ac:dyDescent="0.2">
      <c r="CO854" s="76"/>
    </row>
    <row r="855" spans="93:93" x14ac:dyDescent="0.2">
      <c r="CO855" s="76"/>
    </row>
    <row r="856" spans="93:93" x14ac:dyDescent="0.2">
      <c r="CO856" s="76"/>
    </row>
    <row r="857" spans="93:93" x14ac:dyDescent="0.2">
      <c r="CO857" s="76"/>
    </row>
    <row r="858" spans="93:93" x14ac:dyDescent="0.2">
      <c r="CO858" s="76"/>
    </row>
    <row r="859" spans="93:93" x14ac:dyDescent="0.2">
      <c r="CO859" s="76"/>
    </row>
    <row r="860" spans="93:93" x14ac:dyDescent="0.2">
      <c r="CO860" s="76"/>
    </row>
    <row r="861" spans="93:93" x14ac:dyDescent="0.2">
      <c r="CO861" s="76"/>
    </row>
    <row r="862" spans="93:93" x14ac:dyDescent="0.2">
      <c r="CO862" s="76"/>
    </row>
    <row r="863" spans="93:93" x14ac:dyDescent="0.2">
      <c r="CO863" s="76"/>
    </row>
    <row r="864" spans="93:93" x14ac:dyDescent="0.2">
      <c r="CO864" s="76"/>
    </row>
    <row r="865" spans="93:93" x14ac:dyDescent="0.2">
      <c r="CO865" s="76"/>
    </row>
    <row r="866" spans="93:93" x14ac:dyDescent="0.2">
      <c r="CO866" s="76"/>
    </row>
    <row r="867" spans="93:93" x14ac:dyDescent="0.2">
      <c r="CO867" s="76"/>
    </row>
    <row r="868" spans="93:93" x14ac:dyDescent="0.2">
      <c r="CO868" s="76"/>
    </row>
    <row r="869" spans="93:93" x14ac:dyDescent="0.2">
      <c r="CO869" s="76"/>
    </row>
    <row r="870" spans="93:93" x14ac:dyDescent="0.2">
      <c r="CO870" s="76"/>
    </row>
    <row r="871" spans="93:93" x14ac:dyDescent="0.2">
      <c r="CO871" s="76"/>
    </row>
    <row r="872" spans="93:93" x14ac:dyDescent="0.2">
      <c r="CO872" s="76"/>
    </row>
    <row r="873" spans="93:93" x14ac:dyDescent="0.2">
      <c r="CO873" s="76"/>
    </row>
    <row r="874" spans="93:93" x14ac:dyDescent="0.2">
      <c r="CO874" s="76"/>
    </row>
    <row r="875" spans="93:93" x14ac:dyDescent="0.2">
      <c r="CO875" s="76"/>
    </row>
    <row r="876" spans="93:93" x14ac:dyDescent="0.2">
      <c r="CO876" s="76"/>
    </row>
    <row r="877" spans="93:93" x14ac:dyDescent="0.2">
      <c r="CO877" s="76"/>
    </row>
    <row r="878" spans="93:93" x14ac:dyDescent="0.2">
      <c r="CO878" s="76"/>
    </row>
    <row r="879" spans="93:93" x14ac:dyDescent="0.2">
      <c r="CO879" s="76"/>
    </row>
    <row r="880" spans="93:93" x14ac:dyDescent="0.2">
      <c r="CO880" s="76"/>
    </row>
    <row r="881" spans="93:93" x14ac:dyDescent="0.2">
      <c r="CO881" s="76"/>
    </row>
    <row r="882" spans="93:93" x14ac:dyDescent="0.2">
      <c r="CO882" s="76"/>
    </row>
    <row r="883" spans="93:93" x14ac:dyDescent="0.2">
      <c r="CO883" s="76"/>
    </row>
    <row r="884" spans="93:93" x14ac:dyDescent="0.2">
      <c r="CO884" s="76"/>
    </row>
    <row r="885" spans="93:93" x14ac:dyDescent="0.2">
      <c r="CO885" s="76"/>
    </row>
    <row r="886" spans="93:93" x14ac:dyDescent="0.2">
      <c r="CO886" s="76"/>
    </row>
    <row r="887" spans="93:93" x14ac:dyDescent="0.2">
      <c r="CO887" s="76"/>
    </row>
    <row r="888" spans="93:93" x14ac:dyDescent="0.2">
      <c r="CO888" s="76"/>
    </row>
    <row r="889" spans="93:93" x14ac:dyDescent="0.2">
      <c r="CO889" s="76"/>
    </row>
    <row r="890" spans="93:93" x14ac:dyDescent="0.2">
      <c r="CO890" s="76"/>
    </row>
    <row r="891" spans="93:93" x14ac:dyDescent="0.2">
      <c r="CO891" s="76"/>
    </row>
    <row r="892" spans="93:93" x14ac:dyDescent="0.2">
      <c r="CO892" s="76"/>
    </row>
    <row r="893" spans="93:93" x14ac:dyDescent="0.2">
      <c r="CO893" s="76"/>
    </row>
    <row r="894" spans="93:93" x14ac:dyDescent="0.2">
      <c r="CO894" s="76"/>
    </row>
    <row r="895" spans="93:93" x14ac:dyDescent="0.2">
      <c r="CO895" s="76"/>
    </row>
    <row r="896" spans="93:93" x14ac:dyDescent="0.2">
      <c r="CO896" s="76"/>
    </row>
    <row r="897" spans="93:93" x14ac:dyDescent="0.2">
      <c r="CO897" s="76"/>
    </row>
    <row r="898" spans="93:93" x14ac:dyDescent="0.2">
      <c r="CO898" s="76"/>
    </row>
    <row r="899" spans="93:93" x14ac:dyDescent="0.2">
      <c r="CO899" s="76"/>
    </row>
    <row r="900" spans="93:93" x14ac:dyDescent="0.2">
      <c r="CO900" s="76"/>
    </row>
    <row r="901" spans="93:93" x14ac:dyDescent="0.2">
      <c r="CO901" s="76"/>
    </row>
    <row r="902" spans="93:93" x14ac:dyDescent="0.2">
      <c r="CO902" s="76"/>
    </row>
    <row r="903" spans="93:93" x14ac:dyDescent="0.2">
      <c r="CO903" s="76"/>
    </row>
    <row r="904" spans="93:93" x14ac:dyDescent="0.2">
      <c r="CO904" s="76"/>
    </row>
    <row r="905" spans="93:93" x14ac:dyDescent="0.2">
      <c r="CO905" s="76"/>
    </row>
    <row r="906" spans="93:93" x14ac:dyDescent="0.2">
      <c r="CO906" s="76"/>
    </row>
    <row r="907" spans="93:93" x14ac:dyDescent="0.2">
      <c r="CO907" s="76"/>
    </row>
    <row r="908" spans="93:93" x14ac:dyDescent="0.2">
      <c r="CO908" s="76"/>
    </row>
    <row r="909" spans="93:93" x14ac:dyDescent="0.2">
      <c r="CO909" s="76"/>
    </row>
    <row r="910" spans="93:93" x14ac:dyDescent="0.2">
      <c r="CO910" s="76"/>
    </row>
    <row r="911" spans="93:93" x14ac:dyDescent="0.2">
      <c r="CO911" s="76"/>
    </row>
    <row r="912" spans="93:93" x14ac:dyDescent="0.2">
      <c r="CO912" s="76"/>
    </row>
    <row r="913" spans="93:93" x14ac:dyDescent="0.2">
      <c r="CO913" s="76"/>
    </row>
    <row r="914" spans="93:93" x14ac:dyDescent="0.2">
      <c r="CO914" s="76"/>
    </row>
    <row r="915" spans="93:93" x14ac:dyDescent="0.2">
      <c r="CO915" s="76"/>
    </row>
    <row r="916" spans="93:93" x14ac:dyDescent="0.2">
      <c r="CO916" s="76"/>
    </row>
    <row r="917" spans="93:93" x14ac:dyDescent="0.2">
      <c r="CO917" s="76"/>
    </row>
    <row r="918" spans="93:93" x14ac:dyDescent="0.2">
      <c r="CO918" s="76"/>
    </row>
    <row r="919" spans="93:93" x14ac:dyDescent="0.2">
      <c r="CO919" s="76"/>
    </row>
    <row r="920" spans="93:93" x14ac:dyDescent="0.2">
      <c r="CO920" s="76"/>
    </row>
    <row r="921" spans="93:93" x14ac:dyDescent="0.2">
      <c r="CO921" s="76"/>
    </row>
    <row r="922" spans="93:93" x14ac:dyDescent="0.2">
      <c r="CO922" s="76"/>
    </row>
    <row r="923" spans="93:93" x14ac:dyDescent="0.2">
      <c r="CO923" s="76"/>
    </row>
    <row r="924" spans="93:93" x14ac:dyDescent="0.2">
      <c r="CO924" s="76"/>
    </row>
    <row r="925" spans="93:93" x14ac:dyDescent="0.2">
      <c r="CO925" s="76"/>
    </row>
    <row r="926" spans="93:93" x14ac:dyDescent="0.2">
      <c r="CO926" s="76"/>
    </row>
    <row r="927" spans="93:93" x14ac:dyDescent="0.2">
      <c r="CO927" s="76"/>
    </row>
    <row r="928" spans="93:93" x14ac:dyDescent="0.2">
      <c r="CO928" s="76"/>
    </row>
    <row r="929" spans="93:93" x14ac:dyDescent="0.2">
      <c r="CO929" s="76"/>
    </row>
    <row r="930" spans="93:93" x14ac:dyDescent="0.2">
      <c r="CO930" s="76"/>
    </row>
    <row r="931" spans="93:93" x14ac:dyDescent="0.2">
      <c r="CO931" s="76"/>
    </row>
    <row r="932" spans="93:93" x14ac:dyDescent="0.2">
      <c r="CO932" s="76"/>
    </row>
    <row r="933" spans="93:93" x14ac:dyDescent="0.2">
      <c r="CO933" s="76"/>
    </row>
    <row r="934" spans="93:93" x14ac:dyDescent="0.2">
      <c r="CO934" s="76"/>
    </row>
    <row r="935" spans="93:93" x14ac:dyDescent="0.2">
      <c r="CO935" s="76"/>
    </row>
    <row r="936" spans="93:93" x14ac:dyDescent="0.2">
      <c r="CO936" s="76"/>
    </row>
    <row r="937" spans="93:93" x14ac:dyDescent="0.2">
      <c r="CO937" s="76"/>
    </row>
    <row r="938" spans="93:93" x14ac:dyDescent="0.2">
      <c r="CO938" s="76"/>
    </row>
    <row r="939" spans="93:93" x14ac:dyDescent="0.2">
      <c r="CO939" s="76"/>
    </row>
    <row r="940" spans="93:93" x14ac:dyDescent="0.2">
      <c r="CO940" s="76"/>
    </row>
    <row r="941" spans="93:93" x14ac:dyDescent="0.2">
      <c r="CO941" s="76"/>
    </row>
    <row r="942" spans="93:93" x14ac:dyDescent="0.2">
      <c r="CO942" s="76"/>
    </row>
    <row r="943" spans="93:93" x14ac:dyDescent="0.2">
      <c r="CO943" s="76"/>
    </row>
    <row r="944" spans="93:93" x14ac:dyDescent="0.2">
      <c r="CO944" s="76"/>
    </row>
    <row r="945" spans="93:93" x14ac:dyDescent="0.2">
      <c r="CO945" s="76"/>
    </row>
    <row r="946" spans="93:93" x14ac:dyDescent="0.2">
      <c r="CO946" s="76"/>
    </row>
    <row r="947" spans="93:93" x14ac:dyDescent="0.2">
      <c r="CO947" s="76"/>
    </row>
    <row r="948" spans="93:93" x14ac:dyDescent="0.2">
      <c r="CO948" s="76"/>
    </row>
    <row r="949" spans="93:93" x14ac:dyDescent="0.2">
      <c r="CO949" s="76"/>
    </row>
    <row r="950" spans="93:93" x14ac:dyDescent="0.2">
      <c r="CO950" s="76"/>
    </row>
    <row r="951" spans="93:93" x14ac:dyDescent="0.2">
      <c r="CO951" s="76"/>
    </row>
    <row r="952" spans="93:93" x14ac:dyDescent="0.2">
      <c r="CO952" s="76"/>
    </row>
    <row r="953" spans="93:93" x14ac:dyDescent="0.2">
      <c r="CO953" s="76"/>
    </row>
    <row r="954" spans="93:93" x14ac:dyDescent="0.2">
      <c r="CO954" s="76"/>
    </row>
    <row r="955" spans="93:93" x14ac:dyDescent="0.2">
      <c r="CO955" s="76"/>
    </row>
    <row r="956" spans="93:93" x14ac:dyDescent="0.2">
      <c r="CO956" s="76"/>
    </row>
    <row r="957" spans="93:93" x14ac:dyDescent="0.2">
      <c r="CO957" s="76"/>
    </row>
    <row r="958" spans="93:93" x14ac:dyDescent="0.2">
      <c r="CO958" s="76"/>
    </row>
    <row r="959" spans="93:93" x14ac:dyDescent="0.2">
      <c r="CO959" s="76"/>
    </row>
    <row r="960" spans="93:93" x14ac:dyDescent="0.2">
      <c r="CO960" s="76"/>
    </row>
    <row r="961" spans="93:93" x14ac:dyDescent="0.2">
      <c r="CO961" s="76"/>
    </row>
    <row r="962" spans="93:93" x14ac:dyDescent="0.2">
      <c r="CO962" s="76"/>
    </row>
    <row r="963" spans="93:93" x14ac:dyDescent="0.2">
      <c r="CO963" s="76"/>
    </row>
    <row r="964" spans="93:93" x14ac:dyDescent="0.2">
      <c r="CO964" s="76"/>
    </row>
    <row r="965" spans="93:93" x14ac:dyDescent="0.2">
      <c r="CO965" s="76"/>
    </row>
    <row r="966" spans="93:93" x14ac:dyDescent="0.2">
      <c r="CO966" s="76"/>
    </row>
    <row r="967" spans="93:93" x14ac:dyDescent="0.2">
      <c r="CO967" s="76"/>
    </row>
    <row r="968" spans="93:93" x14ac:dyDescent="0.2">
      <c r="CO968" s="76"/>
    </row>
    <row r="969" spans="93:93" x14ac:dyDescent="0.2">
      <c r="CO969" s="76"/>
    </row>
    <row r="970" spans="93:93" x14ac:dyDescent="0.2">
      <c r="CO970" s="76"/>
    </row>
    <row r="971" spans="93:93" x14ac:dyDescent="0.2">
      <c r="CO971" s="76"/>
    </row>
    <row r="972" spans="93:93" x14ac:dyDescent="0.2">
      <c r="CO972" s="76"/>
    </row>
    <row r="973" spans="93:93" x14ac:dyDescent="0.2">
      <c r="CO973" s="76"/>
    </row>
    <row r="974" spans="93:93" x14ac:dyDescent="0.2">
      <c r="CO974" s="76"/>
    </row>
    <row r="975" spans="93:93" x14ac:dyDescent="0.2">
      <c r="CO975" s="76"/>
    </row>
    <row r="976" spans="93:93" x14ac:dyDescent="0.2">
      <c r="CO976" s="76"/>
    </row>
    <row r="977" spans="93:93" x14ac:dyDescent="0.2">
      <c r="CO977" s="76"/>
    </row>
    <row r="978" spans="93:93" x14ac:dyDescent="0.2">
      <c r="CO978" s="76"/>
    </row>
    <row r="979" spans="93:93" x14ac:dyDescent="0.2">
      <c r="CO979" s="76"/>
    </row>
    <row r="980" spans="93:93" x14ac:dyDescent="0.2">
      <c r="CO980" s="76"/>
    </row>
    <row r="981" spans="93:93" x14ac:dyDescent="0.2">
      <c r="CO981" s="76"/>
    </row>
    <row r="982" spans="93:93" x14ac:dyDescent="0.2">
      <c r="CO982" s="76"/>
    </row>
    <row r="983" spans="93:93" x14ac:dyDescent="0.2">
      <c r="CO983" s="76"/>
    </row>
    <row r="984" spans="93:93" x14ac:dyDescent="0.2">
      <c r="CO984" s="76"/>
    </row>
    <row r="985" spans="93:93" x14ac:dyDescent="0.2">
      <c r="CO985" s="76"/>
    </row>
    <row r="986" spans="93:93" x14ac:dyDescent="0.2">
      <c r="CO986" s="76"/>
    </row>
    <row r="987" spans="93:93" x14ac:dyDescent="0.2">
      <c r="CO987" s="76"/>
    </row>
    <row r="988" spans="93:93" x14ac:dyDescent="0.2">
      <c r="CO988" s="76"/>
    </row>
    <row r="989" spans="93:93" x14ac:dyDescent="0.2">
      <c r="CO989" s="76"/>
    </row>
    <row r="990" spans="93:93" x14ac:dyDescent="0.2">
      <c r="CO990" s="76"/>
    </row>
    <row r="991" spans="93:93" x14ac:dyDescent="0.2">
      <c r="CO991" s="76"/>
    </row>
    <row r="992" spans="93:93" x14ac:dyDescent="0.2">
      <c r="CO992" s="76"/>
    </row>
    <row r="993" spans="93:93" x14ac:dyDescent="0.2">
      <c r="CO993" s="76"/>
    </row>
    <row r="994" spans="93:93" x14ac:dyDescent="0.2">
      <c r="CO994" s="76"/>
    </row>
    <row r="995" spans="93:93" x14ac:dyDescent="0.2">
      <c r="CO995" s="76"/>
    </row>
    <row r="996" spans="93:93" x14ac:dyDescent="0.2">
      <c r="CO996" s="76"/>
    </row>
    <row r="997" spans="93:93" x14ac:dyDescent="0.2">
      <c r="CO997" s="76"/>
    </row>
    <row r="998" spans="93:93" x14ac:dyDescent="0.2">
      <c r="CO998" s="76"/>
    </row>
    <row r="999" spans="93:93" x14ac:dyDescent="0.2">
      <c r="CO999" s="76"/>
    </row>
    <row r="1000" spans="93:93" x14ac:dyDescent="0.2">
      <c r="CO1000" s="76"/>
    </row>
    <row r="1001" spans="93:93" x14ac:dyDescent="0.2">
      <c r="CO1001" s="76"/>
    </row>
    <row r="1002" spans="93:93" x14ac:dyDescent="0.2">
      <c r="CO1002" s="76"/>
    </row>
    <row r="1003" spans="93:93" x14ac:dyDescent="0.2">
      <c r="CO1003" s="76"/>
    </row>
    <row r="1004" spans="93:93" x14ac:dyDescent="0.2">
      <c r="CO1004" s="76"/>
    </row>
    <row r="1005" spans="93:93" x14ac:dyDescent="0.2">
      <c r="CO1005" s="76"/>
    </row>
    <row r="1006" spans="93:93" x14ac:dyDescent="0.2">
      <c r="CO1006" s="76"/>
    </row>
    <row r="1007" spans="93:93" x14ac:dyDescent="0.2">
      <c r="CO1007" s="76"/>
    </row>
    <row r="1008" spans="93:93" x14ac:dyDescent="0.2">
      <c r="CO1008" s="76"/>
    </row>
    <row r="1009" spans="93:93" x14ac:dyDescent="0.2">
      <c r="CO1009" s="76"/>
    </row>
    <row r="1010" spans="93:93" x14ac:dyDescent="0.2">
      <c r="CO1010" s="76"/>
    </row>
    <row r="1011" spans="93:93" x14ac:dyDescent="0.2">
      <c r="CO1011" s="76"/>
    </row>
    <row r="1012" spans="93:93" x14ac:dyDescent="0.2">
      <c r="CO1012" s="76"/>
    </row>
    <row r="1013" spans="93:93" x14ac:dyDescent="0.2">
      <c r="CO1013" s="76"/>
    </row>
    <row r="1014" spans="93:93" x14ac:dyDescent="0.2">
      <c r="CO1014" s="76"/>
    </row>
    <row r="1015" spans="93:93" x14ac:dyDescent="0.2">
      <c r="CO1015" s="76"/>
    </row>
    <row r="1016" spans="93:93" x14ac:dyDescent="0.2">
      <c r="CO1016" s="76"/>
    </row>
    <row r="1017" spans="93:93" x14ac:dyDescent="0.2">
      <c r="CO1017" s="76"/>
    </row>
    <row r="1018" spans="93:93" x14ac:dyDescent="0.2">
      <c r="CO1018" s="76"/>
    </row>
    <row r="1019" spans="93:93" x14ac:dyDescent="0.2">
      <c r="CO1019" s="76"/>
    </row>
    <row r="1020" spans="93:93" x14ac:dyDescent="0.2">
      <c r="CO1020" s="76"/>
    </row>
    <row r="1021" spans="93:93" x14ac:dyDescent="0.2">
      <c r="CO1021" s="76"/>
    </row>
    <row r="1022" spans="93:93" x14ac:dyDescent="0.2">
      <c r="CO1022" s="76"/>
    </row>
    <row r="1023" spans="93:93" x14ac:dyDescent="0.2">
      <c r="CO1023" s="76"/>
    </row>
    <row r="1024" spans="93:93" x14ac:dyDescent="0.2">
      <c r="CO1024" s="76"/>
    </row>
    <row r="1025" spans="93:93" x14ac:dyDescent="0.2">
      <c r="CO1025" s="76"/>
    </row>
    <row r="1026" spans="93:93" x14ac:dyDescent="0.2">
      <c r="CO1026" s="76"/>
    </row>
    <row r="1027" spans="93:93" x14ac:dyDescent="0.2">
      <c r="CO1027" s="76"/>
    </row>
    <row r="1028" spans="93:93" x14ac:dyDescent="0.2">
      <c r="CO1028" s="76"/>
    </row>
    <row r="1029" spans="93:93" x14ac:dyDescent="0.2">
      <c r="CO1029" s="76"/>
    </row>
    <row r="1030" spans="93:93" x14ac:dyDescent="0.2">
      <c r="CO1030" s="76"/>
    </row>
    <row r="1031" spans="93:93" x14ac:dyDescent="0.2">
      <c r="CO1031" s="76"/>
    </row>
    <row r="1032" spans="93:93" x14ac:dyDescent="0.2">
      <c r="CO1032" s="76"/>
    </row>
    <row r="1033" spans="93:93" x14ac:dyDescent="0.2">
      <c r="CO1033" s="76"/>
    </row>
    <row r="1034" spans="93:93" x14ac:dyDescent="0.2">
      <c r="CO1034" s="76"/>
    </row>
    <row r="1035" spans="93:93" x14ac:dyDescent="0.2">
      <c r="CO1035" s="76"/>
    </row>
    <row r="1036" spans="93:93" x14ac:dyDescent="0.2">
      <c r="CO1036" s="76"/>
    </row>
    <row r="1037" spans="93:93" x14ac:dyDescent="0.2">
      <c r="CO1037" s="76"/>
    </row>
    <row r="1038" spans="93:93" x14ac:dyDescent="0.2">
      <c r="CO1038" s="76"/>
    </row>
    <row r="1039" spans="93:93" x14ac:dyDescent="0.2">
      <c r="CO1039" s="76"/>
    </row>
    <row r="1040" spans="93:93" x14ac:dyDescent="0.2">
      <c r="CO1040" s="76"/>
    </row>
    <row r="1041" spans="93:93" x14ac:dyDescent="0.2">
      <c r="CO1041" s="76"/>
    </row>
    <row r="1042" spans="93:93" x14ac:dyDescent="0.2">
      <c r="CO1042" s="76"/>
    </row>
    <row r="1043" spans="93:93" x14ac:dyDescent="0.2">
      <c r="CO1043" s="76"/>
    </row>
    <row r="1044" spans="93:93" x14ac:dyDescent="0.2">
      <c r="CO1044" s="76"/>
    </row>
    <row r="1045" spans="93:93" x14ac:dyDescent="0.2">
      <c r="CO1045" s="76"/>
    </row>
    <row r="1046" spans="93:93" x14ac:dyDescent="0.2">
      <c r="CO1046" s="76"/>
    </row>
    <row r="1047" spans="93:93" x14ac:dyDescent="0.2">
      <c r="CO1047" s="76"/>
    </row>
    <row r="1048" spans="93:93" x14ac:dyDescent="0.2">
      <c r="CO1048" s="76"/>
    </row>
    <row r="1049" spans="93:93" x14ac:dyDescent="0.2">
      <c r="CO1049" s="76"/>
    </row>
    <row r="1050" spans="93:93" x14ac:dyDescent="0.2">
      <c r="CO1050" s="76"/>
    </row>
    <row r="1051" spans="93:93" x14ac:dyDescent="0.2">
      <c r="CO1051" s="76"/>
    </row>
    <row r="1052" spans="93:93" x14ac:dyDescent="0.2">
      <c r="CO1052" s="76"/>
    </row>
    <row r="1053" spans="93:93" x14ac:dyDescent="0.2">
      <c r="CO1053" s="76"/>
    </row>
    <row r="1054" spans="93:93" x14ac:dyDescent="0.2">
      <c r="CO1054" s="76"/>
    </row>
    <row r="1055" spans="93:93" x14ac:dyDescent="0.2">
      <c r="CO1055" s="76"/>
    </row>
    <row r="1056" spans="93:93" x14ac:dyDescent="0.2">
      <c r="CO1056" s="76"/>
    </row>
    <row r="1057" spans="93:93" x14ac:dyDescent="0.2">
      <c r="CO1057" s="76"/>
    </row>
    <row r="1058" spans="93:93" x14ac:dyDescent="0.2">
      <c r="CO1058" s="76"/>
    </row>
    <row r="1059" spans="93:93" x14ac:dyDescent="0.2">
      <c r="CO1059" s="76"/>
    </row>
    <row r="1060" spans="93:93" x14ac:dyDescent="0.2">
      <c r="CO1060" s="76"/>
    </row>
    <row r="1061" spans="93:93" x14ac:dyDescent="0.2">
      <c r="CO1061" s="76"/>
    </row>
    <row r="1062" spans="93:93" x14ac:dyDescent="0.2">
      <c r="CO1062" s="76"/>
    </row>
    <row r="1063" spans="93:93" x14ac:dyDescent="0.2">
      <c r="CO1063" s="76"/>
    </row>
    <row r="1064" spans="93:93" x14ac:dyDescent="0.2">
      <c r="CO1064" s="76"/>
    </row>
    <row r="1065" spans="93:93" x14ac:dyDescent="0.2">
      <c r="CO1065" s="76"/>
    </row>
    <row r="1066" spans="93:93" x14ac:dyDescent="0.2">
      <c r="CO1066" s="76"/>
    </row>
    <row r="1067" spans="93:93" x14ac:dyDescent="0.2">
      <c r="CO1067" s="76"/>
    </row>
    <row r="1068" spans="93:93" x14ac:dyDescent="0.2">
      <c r="CO1068" s="76"/>
    </row>
    <row r="1069" spans="93:93" x14ac:dyDescent="0.2">
      <c r="CO1069" s="76"/>
    </row>
    <row r="1070" spans="93:93" x14ac:dyDescent="0.2">
      <c r="CO1070" s="76"/>
    </row>
    <row r="1071" spans="93:93" x14ac:dyDescent="0.2">
      <c r="CO1071" s="76"/>
    </row>
    <row r="1072" spans="93:93" x14ac:dyDescent="0.2">
      <c r="CO1072" s="76"/>
    </row>
    <row r="1073" spans="93:93" x14ac:dyDescent="0.2">
      <c r="CO1073" s="76"/>
    </row>
    <row r="1074" spans="93:93" x14ac:dyDescent="0.2">
      <c r="CO1074" s="76"/>
    </row>
    <row r="1075" spans="93:93" x14ac:dyDescent="0.2">
      <c r="CO1075" s="76"/>
    </row>
    <row r="1076" spans="93:93" x14ac:dyDescent="0.2">
      <c r="CO1076" s="76"/>
    </row>
    <row r="1077" spans="93:93" x14ac:dyDescent="0.2">
      <c r="CO1077" s="76"/>
    </row>
    <row r="1078" spans="93:93" x14ac:dyDescent="0.2">
      <c r="CO1078" s="76"/>
    </row>
    <row r="1079" spans="93:93" x14ac:dyDescent="0.2">
      <c r="CO1079" s="76"/>
    </row>
    <row r="1080" spans="93:93" x14ac:dyDescent="0.2">
      <c r="CO1080" s="76"/>
    </row>
    <row r="1081" spans="93:93" x14ac:dyDescent="0.2">
      <c r="CO1081" s="76"/>
    </row>
    <row r="1082" spans="93:93" x14ac:dyDescent="0.2">
      <c r="CO1082" s="76"/>
    </row>
    <row r="1083" spans="93:93" x14ac:dyDescent="0.2">
      <c r="CO1083" s="76"/>
    </row>
    <row r="1084" spans="93:93" x14ac:dyDescent="0.2">
      <c r="CO1084" s="76"/>
    </row>
    <row r="1085" spans="93:93" x14ac:dyDescent="0.2">
      <c r="CO1085" s="76"/>
    </row>
    <row r="1086" spans="93:93" x14ac:dyDescent="0.2">
      <c r="CO1086" s="76"/>
    </row>
    <row r="1087" spans="93:93" x14ac:dyDescent="0.2">
      <c r="CO1087" s="76"/>
    </row>
    <row r="1088" spans="93:93" x14ac:dyDescent="0.2">
      <c r="CO1088" s="76"/>
    </row>
    <row r="1089" spans="93:93" x14ac:dyDescent="0.2">
      <c r="CO1089" s="76"/>
    </row>
    <row r="1090" spans="93:93" x14ac:dyDescent="0.2">
      <c r="CO1090" s="76"/>
    </row>
    <row r="1091" spans="93:93" x14ac:dyDescent="0.2">
      <c r="CO1091" s="76"/>
    </row>
    <row r="1092" spans="93:93" x14ac:dyDescent="0.2">
      <c r="CO1092" s="76"/>
    </row>
    <row r="1093" spans="93:93" x14ac:dyDescent="0.2">
      <c r="CO1093" s="76"/>
    </row>
    <row r="1094" spans="93:93" x14ac:dyDescent="0.2">
      <c r="CO1094" s="76"/>
    </row>
    <row r="1095" spans="93:93" x14ac:dyDescent="0.2">
      <c r="CO1095" s="76"/>
    </row>
    <row r="1096" spans="93:93" x14ac:dyDescent="0.2">
      <c r="CO1096" s="76"/>
    </row>
    <row r="1097" spans="93:93" x14ac:dyDescent="0.2">
      <c r="CO1097" s="76"/>
    </row>
    <row r="1098" spans="93:93" x14ac:dyDescent="0.2">
      <c r="CO1098" s="76"/>
    </row>
    <row r="1099" spans="93:93" x14ac:dyDescent="0.2">
      <c r="CO1099" s="76"/>
    </row>
    <row r="1100" spans="93:93" x14ac:dyDescent="0.2">
      <c r="CO1100" s="76"/>
    </row>
    <row r="1101" spans="93:93" x14ac:dyDescent="0.2">
      <c r="CO1101" s="76"/>
    </row>
    <row r="1102" spans="93:93" x14ac:dyDescent="0.2">
      <c r="CO1102" s="76"/>
    </row>
    <row r="1103" spans="93:93" x14ac:dyDescent="0.2">
      <c r="CO1103" s="76"/>
    </row>
    <row r="1104" spans="93:93" x14ac:dyDescent="0.2">
      <c r="CO1104" s="76"/>
    </row>
    <row r="1105" spans="93:93" x14ac:dyDescent="0.2">
      <c r="CO1105" s="76"/>
    </row>
    <row r="1106" spans="93:93" x14ac:dyDescent="0.2">
      <c r="CO1106" s="76"/>
    </row>
    <row r="1107" spans="93:93" x14ac:dyDescent="0.2">
      <c r="CO1107" s="76"/>
    </row>
    <row r="1108" spans="93:93" x14ac:dyDescent="0.2">
      <c r="CO1108" s="76"/>
    </row>
    <row r="1109" spans="93:93" x14ac:dyDescent="0.2">
      <c r="CO1109" s="76"/>
    </row>
    <row r="1110" spans="93:93" x14ac:dyDescent="0.2">
      <c r="CO1110" s="76"/>
    </row>
    <row r="1111" spans="93:93" x14ac:dyDescent="0.2">
      <c r="CO1111" s="76"/>
    </row>
    <row r="1112" spans="93:93" x14ac:dyDescent="0.2">
      <c r="CO1112" s="76"/>
    </row>
    <row r="1113" spans="93:93" x14ac:dyDescent="0.2">
      <c r="CO1113" s="76"/>
    </row>
    <row r="1114" spans="93:93" x14ac:dyDescent="0.2">
      <c r="CO1114" s="76"/>
    </row>
    <row r="1115" spans="93:93" x14ac:dyDescent="0.2">
      <c r="CO1115" s="76"/>
    </row>
    <row r="1116" spans="93:93" x14ac:dyDescent="0.2">
      <c r="CO1116" s="76"/>
    </row>
    <row r="1117" spans="93:93" x14ac:dyDescent="0.2">
      <c r="CO1117" s="76"/>
    </row>
    <row r="1118" spans="93:93" x14ac:dyDescent="0.2">
      <c r="CO1118" s="76"/>
    </row>
    <row r="1119" spans="93:93" x14ac:dyDescent="0.2">
      <c r="CO1119" s="76"/>
    </row>
    <row r="1120" spans="93:93" x14ac:dyDescent="0.2">
      <c r="CO1120" s="76"/>
    </row>
    <row r="1121" spans="93:93" x14ac:dyDescent="0.2">
      <c r="CO1121" s="76"/>
    </row>
    <row r="1122" spans="93:93" x14ac:dyDescent="0.2">
      <c r="CO1122" s="76"/>
    </row>
    <row r="1123" spans="93:93" x14ac:dyDescent="0.2">
      <c r="CO1123" s="76"/>
    </row>
    <row r="1124" spans="93:93" x14ac:dyDescent="0.2">
      <c r="CO1124" s="77"/>
    </row>
  </sheetData>
  <sortState ref="A9:B41">
    <sortCondition ref="A9:A41"/>
  </sortState>
  <mergeCells count="17">
    <mergeCell ref="A46:F46"/>
    <mergeCell ref="A44:F44"/>
    <mergeCell ref="CE7:CJ7"/>
    <mergeCell ref="CL7:CQ7"/>
    <mergeCell ref="C7:M7"/>
    <mergeCell ref="Y7:AF7"/>
    <mergeCell ref="AM7:BB7"/>
    <mergeCell ref="BD7:BS7"/>
    <mergeCell ref="O7:W7"/>
    <mergeCell ref="AH7:AK7"/>
    <mergeCell ref="BU7:BW7"/>
    <mergeCell ref="BY7:CA7"/>
    <mergeCell ref="E1:X1"/>
    <mergeCell ref="E2:X2"/>
    <mergeCell ref="E3:X3"/>
    <mergeCell ref="E4:X4"/>
    <mergeCell ref="A6:B6"/>
  </mergeCells>
  <hyperlinks>
    <hyperlink ref="A6" location="ÍNDICE!A1" display="VOLVER AL INDICE"/>
  </hyperlinks>
  <pageMargins left="0.7" right="0.7" top="0.75" bottom="0.75" header="0.3" footer="0.3"/>
  <pageSetup orientation="portrait" r:id="rId1"/>
  <ignoredErrors>
    <ignoredError sqref="A42"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1.</vt:lpstr>
      <vt:lpstr>2.</vt:lpstr>
      <vt:lpstr>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Andres Rubio Saenz</dc:creator>
  <cp:lastModifiedBy>Javier Andres Rubio Saenz</cp:lastModifiedBy>
  <dcterms:created xsi:type="dcterms:W3CDTF">2013-02-08T21:58:36Z</dcterms:created>
  <dcterms:modified xsi:type="dcterms:W3CDTF">2018-04-27T15:52:36Z</dcterms:modified>
</cp:coreProperties>
</file>