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Z:\2019\7.MIPG\4.PUBLICABLES_2019\1.MEN\"/>
    </mc:Choice>
  </mc:AlternateContent>
  <xr:revisionPtr revIDLastSave="0" documentId="8_{1A7D567C-1E26-4D44-8A82-2CAC060D2629}" xr6:coauthVersionLast="36" xr6:coauthVersionMax="36" xr10:uidLastSave="{00000000-0000-0000-0000-000000000000}"/>
  <bookViews>
    <workbookView xWindow="0" yWindow="0" windowWidth="19920" windowHeight="8610" firstSheet="1" activeTab="3" xr2:uid="{7DE88B74-6220-493C-88B2-DBF3908FD37F}"/>
  </bookViews>
  <sheets>
    <sheet name="GESTION DEL RIESGO" sheetId="2" r:id="rId1"/>
    <sheet name="TRAMITES" sheetId="7" r:id="rId2"/>
    <sheet name="RENDICION DE CUENTAS" sheetId="9" r:id="rId3"/>
    <sheet name="SERV. CIUDADANO" sheetId="3" r:id="rId4"/>
    <sheet name="TRANSPARENCIA" sheetId="4" r:id="rId5"/>
    <sheet name="PARTICIPACION CIUDADANA" sheetId="10"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4" hidden="1">TRANSPARENCIA!$A$6:$K$34</definedName>
    <definedName name="aaa">#REF!</definedName>
    <definedName name="Acción_1" localSheetId="5">#REF!</definedName>
    <definedName name="Acción_1" localSheetId="2">#REF!</definedName>
    <definedName name="Acción_1">#REF!</definedName>
    <definedName name="Acción_10" localSheetId="5">#REF!</definedName>
    <definedName name="Acción_10" localSheetId="2">#REF!</definedName>
    <definedName name="Acción_10">#REF!</definedName>
    <definedName name="Acción_11" localSheetId="2">#REF!</definedName>
    <definedName name="Acción_11">#REF!</definedName>
    <definedName name="Acción_12" localSheetId="2">#REF!</definedName>
    <definedName name="Acción_12">#REF!</definedName>
    <definedName name="Acción_13" localSheetId="2">#REF!</definedName>
    <definedName name="Acción_13">#REF!</definedName>
    <definedName name="Acción_14" localSheetId="2">#REF!</definedName>
    <definedName name="Acción_14">#REF!</definedName>
    <definedName name="Acción_15" localSheetId="2">#REF!</definedName>
    <definedName name="Acción_15">#REF!</definedName>
    <definedName name="Acción_16" localSheetId="2">#REF!</definedName>
    <definedName name="Acción_16">#REF!</definedName>
    <definedName name="Acción_17" localSheetId="2">#REF!</definedName>
    <definedName name="Acción_17">#REF!</definedName>
    <definedName name="Acción_18" localSheetId="2">#REF!</definedName>
    <definedName name="Acción_18">#REF!</definedName>
    <definedName name="Acción_19" localSheetId="2">#REF!</definedName>
    <definedName name="Acción_19">#REF!</definedName>
    <definedName name="Acción_2" localSheetId="2">#REF!</definedName>
    <definedName name="Acción_2">#REF!</definedName>
    <definedName name="Acción_20" localSheetId="2">#REF!</definedName>
    <definedName name="Acción_20">#REF!</definedName>
    <definedName name="Acción_21" localSheetId="2">#REF!</definedName>
    <definedName name="Acción_21">#REF!</definedName>
    <definedName name="Acción_22" localSheetId="2">#REF!</definedName>
    <definedName name="Acción_22">#REF!</definedName>
    <definedName name="Acción_23" localSheetId="2">#REF!</definedName>
    <definedName name="Acción_23">#REF!</definedName>
    <definedName name="Acción_24" localSheetId="2">#REF!</definedName>
    <definedName name="Acción_24">#REF!</definedName>
    <definedName name="Acción_25" localSheetId="2">#REF!</definedName>
    <definedName name="Acción_25">#REF!</definedName>
    <definedName name="Acción_26" localSheetId="2">#REF!</definedName>
    <definedName name="Acción_26">#REF!</definedName>
    <definedName name="Acción_27" localSheetId="2">#REF!</definedName>
    <definedName name="Acción_27">#REF!</definedName>
    <definedName name="Acción_28" localSheetId="2">#REF!</definedName>
    <definedName name="Acción_28">#REF!</definedName>
    <definedName name="Acción_29" localSheetId="2">#REF!</definedName>
    <definedName name="Acción_29">#REF!</definedName>
    <definedName name="Acción_3" localSheetId="2">#REF!</definedName>
    <definedName name="Acción_3">#REF!</definedName>
    <definedName name="Acción_30" localSheetId="2">#REF!</definedName>
    <definedName name="Acción_30">#REF!</definedName>
    <definedName name="Acción_31" localSheetId="2">#REF!</definedName>
    <definedName name="Acción_31">#REF!</definedName>
    <definedName name="Acción_32" localSheetId="2">#REF!</definedName>
    <definedName name="Acción_32">#REF!</definedName>
    <definedName name="Acción_33" localSheetId="2">#REF!</definedName>
    <definedName name="Acción_33">#REF!</definedName>
    <definedName name="Acción_34" localSheetId="2">#REF!</definedName>
    <definedName name="Acción_34">#REF!</definedName>
    <definedName name="Acción_35" localSheetId="2">#REF!</definedName>
    <definedName name="Acción_35">#REF!</definedName>
    <definedName name="Acción_36" localSheetId="2">#REF!</definedName>
    <definedName name="Acción_36">#REF!</definedName>
    <definedName name="Acción_37" localSheetId="2">#REF!</definedName>
    <definedName name="Acción_37">#REF!</definedName>
    <definedName name="Acción_38" localSheetId="2">#REF!</definedName>
    <definedName name="Acción_38">#REF!</definedName>
    <definedName name="Acción_39" localSheetId="2">#REF!</definedName>
    <definedName name="Acción_39">#REF!</definedName>
    <definedName name="Acción_4" localSheetId="2">#REF!</definedName>
    <definedName name="Acción_4">#REF!</definedName>
    <definedName name="Acción_40" localSheetId="2">#REF!</definedName>
    <definedName name="Acción_40">#REF!</definedName>
    <definedName name="Acción_41" localSheetId="2">#REF!</definedName>
    <definedName name="Acción_41">#REF!</definedName>
    <definedName name="Acción_42" localSheetId="2">#REF!</definedName>
    <definedName name="Acción_42">#REF!</definedName>
    <definedName name="Acción_43" localSheetId="2">#REF!</definedName>
    <definedName name="Acción_43">#REF!</definedName>
    <definedName name="Acción_5" localSheetId="2">#REF!</definedName>
    <definedName name="Acción_5">#REF!</definedName>
    <definedName name="Acción_6" localSheetId="2">#REF!</definedName>
    <definedName name="Acción_6">#REF!</definedName>
    <definedName name="Acción_7" localSheetId="2">#REF!</definedName>
    <definedName name="Acción_7">#REF!</definedName>
    <definedName name="Acción_8" localSheetId="2">#REF!</definedName>
    <definedName name="Acción_8">#REF!</definedName>
    <definedName name="Acción_9" localSheetId="2">#REF!</definedName>
    <definedName name="Acción_9">#REF!</definedName>
    <definedName name="_xlnm.Print_Area" localSheetId="5">'PARTICIPACION CIUDADANA'!$C$2:$O$54</definedName>
    <definedName name="DH_1" localSheetId="5">#REF!</definedName>
    <definedName name="DH_1" localSheetId="2">#REF!</definedName>
    <definedName name="DH_1">#REF!</definedName>
    <definedName name="_xlnm.Print_Titles" localSheetId="0">'GESTION DEL RIESGO'!$2:$3</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4" i="10" l="1"/>
  <c r="L53" i="10"/>
  <c r="L52" i="10"/>
  <c r="L51" i="10"/>
  <c r="L50" i="10"/>
  <c r="L49" i="10"/>
  <c r="L43" i="10"/>
  <c r="L42" i="10"/>
</calcChain>
</file>

<file path=xl/sharedStrings.xml><?xml version="1.0" encoding="utf-8"?>
<sst xmlns="http://schemas.openxmlformats.org/spreadsheetml/2006/main" count="1238" uniqueCount="525">
  <si>
    <t>Componente 2: Racionalización de Trámites</t>
  </si>
  <si>
    <t>DATOS TRÁMITES A RACIONALIZAR</t>
  </si>
  <si>
    <t>ACCIONES DE RACIONALIZACIÓN A DESARROLLAR</t>
  </si>
  <si>
    <t>PLAN DE EJECUCIÓN</t>
  </si>
  <si>
    <t>Tipo</t>
  </si>
  <si>
    <t>Número</t>
  </si>
  <si>
    <t>Nombre</t>
  </si>
  <si>
    <t>Situación actual</t>
  </si>
  <si>
    <t>Mejora por implementar</t>
  </si>
  <si>
    <t>Beneficio al ciudadano o entidad</t>
  </si>
  <si>
    <t>Tipo racionalización</t>
  </si>
  <si>
    <t>Acciones racionalización</t>
  </si>
  <si>
    <t>Fecha
inicio</t>
  </si>
  <si>
    <t>Fecha final racionalización</t>
  </si>
  <si>
    <t>Único</t>
  </si>
  <si>
    <t>345</t>
  </si>
  <si>
    <t>Convalidación de títulos de estudios de pregrado otorgados en el exterior</t>
  </si>
  <si>
    <t>Tecnologica</t>
  </si>
  <si>
    <t>15/01/2018</t>
  </si>
  <si>
    <t>Dirección de Calidad para la  Educación Superior-Subdirección de Aseguramiento de la Calidad de ES</t>
  </si>
  <si>
    <t>Actualmente el sistema sólo posibilita el pago a través de PSE con una cuenta de ahorros nacional de bancos inscritos para ese servicio</t>
  </si>
  <si>
    <t>Posibilitar que los ciudadanos puedan pagar el trámite a través de otros medios.</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</si>
  <si>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</si>
  <si>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Administrativa</t>
  </si>
  <si>
    <t>Aumento de medios de pago</t>
  </si>
  <si>
    <t>Normativa</t>
  </si>
  <si>
    <t>366</t>
  </si>
  <si>
    <t>Convalidación de títulos de estudios de posgrado obtenidos en el exterior</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</si>
  <si>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</si>
  <si>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</si>
  <si>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</si>
  <si>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</si>
  <si>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</si>
  <si>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Mejora u optimización del proceso o procedimiento asociado al trámite</t>
  </si>
  <si>
    <t>01/01/2018</t>
  </si>
  <si>
    <t>30/06/2019</t>
  </si>
  <si>
    <t>Dirección de Calidad EPBM</t>
  </si>
  <si>
    <t>Plan Anticorrupción y Atención al Ciudadano 2019</t>
  </si>
  <si>
    <t>Registro calificado</t>
  </si>
  <si>
    <t>Obtención de la convalidación en menor tiempo para los casos de los programas que pertenezcan a universidades con criterio de acreditación de alta calidad.</t>
  </si>
  <si>
    <t>En la actualidad se tiene establecido el tiempo de  respuesta a las convalidaciones que correspondan a Universidadades con acreditación de alta calidad de dos meses</t>
  </si>
  <si>
    <t>Claridad en el proceso para los grupos de valor,  mejorando los tiempos de respuestas del trámite</t>
  </si>
  <si>
    <t>Componente 1: Gestión del Riesgo de Corrupción - Mapa de Riesgos de Corrupción</t>
  </si>
  <si>
    <t>Subcomponente</t>
  </si>
  <si>
    <t>Actividades</t>
  </si>
  <si>
    <t>Meta o producto</t>
  </si>
  <si>
    <t>Responsable</t>
  </si>
  <si>
    <t xml:space="preserve">Fecha de inicio </t>
  </si>
  <si>
    <t>Fecha final</t>
  </si>
  <si>
    <t>Subcomponente/Proceso 1
Política de Administración del riesgo</t>
  </si>
  <si>
    <t>1.1</t>
  </si>
  <si>
    <t>Guía Administración del Riesgo actualizada</t>
  </si>
  <si>
    <t>Subdirección de Desarrollo Organizacional</t>
  </si>
  <si>
    <t>Subcomponente/Proceso 2
Construcción del mapa de riesgos de corrupción</t>
  </si>
  <si>
    <t>2.1</t>
  </si>
  <si>
    <t xml:space="preserve">Publicar el mapa de riesgos de corrupción </t>
  </si>
  <si>
    <t>Mapa de riesgos de corrucpción publicado</t>
  </si>
  <si>
    <t>2.2</t>
  </si>
  <si>
    <t>Revisar y actualizar los riesgos de corrupción de la Entidad de manera conjunta con las dependencias responsables, conforme con la metodología institucional</t>
  </si>
  <si>
    <t>Mapa de riesgos de corrupción revisado, ajustado y publicado</t>
  </si>
  <si>
    <t>Responsables/Líderes de Proceso con riesgos de corrupción identificados</t>
  </si>
  <si>
    <t>Subcomponente/Proceso 3
Consulta y Divulgación</t>
  </si>
  <si>
    <t>3.1</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</si>
  <si>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</si>
  <si>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</si>
  <si>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3.2</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</si>
  <si>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</si>
  <si>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</si>
  <si>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</si>
  <si>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4.1</t>
  </si>
  <si>
    <t>Implementar las acciones propuestas en el plan de manejo para  gestionar los riesgos de corrupción</t>
  </si>
  <si>
    <t>Reportes de avance en acciones para mitigar el riesgo de corrupción</t>
  </si>
  <si>
    <t>4.2</t>
  </si>
  <si>
    <t>Monitoreo a los  riesgos de corrupción y reporte en la herramienta dispuesta por la SDO</t>
  </si>
  <si>
    <t>Responsables/Líderes de Proceso con riesgos de corrupción identificados
Subdirección de Desarrollo Organizacional</t>
  </si>
  <si>
    <t>Subcomponente/Proceso 5
Seguimiento</t>
  </si>
  <si>
    <t>5.1</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</si>
  <si>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</si>
  <si>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</si>
  <si>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</si>
  <si>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5.2</t>
  </si>
  <si>
    <t>Publicar el seguimiento al mapa de riesgos de corrupción</t>
  </si>
  <si>
    <t>Seguimiento al mapa de riesgos de corrupción publicado en página web</t>
  </si>
  <si>
    <t>Los 10 primeros días hábiles de los meses de mayo y septiembre de 2019 y enero de 2020</t>
  </si>
  <si>
    <t>Componente 4:  Servicio al Ciudadano</t>
  </si>
  <si>
    <t xml:space="preserve">Responsable </t>
  </si>
  <si>
    <t>Fecha de ejecución</t>
  </si>
  <si>
    <t>Inicio
DD/MM/AAAA</t>
  </si>
  <si>
    <t xml:space="preserve">Subcomponente 1                           Estructura administrativa y Direccionamiento estratégico </t>
  </si>
  <si>
    <t xml:space="preserve">Presentar informe de resultados de la Gestion de PQRSD </t>
  </si>
  <si>
    <t>Informe de analisis de PQRS mensual</t>
  </si>
  <si>
    <t>Subcomponente 2
Fortalecimiento de los canales de atención</t>
  </si>
  <si>
    <t>Servidores, contratistas,  cualificados  en cultura del servicio.</t>
  </si>
  <si>
    <t xml:space="preserve"> Unidad de Atención al Clidadano, empresa  tercerizada Conalcreditos</t>
  </si>
  <si>
    <t>Un (1) documento
de protocolos
actualizado y
publicado en
medios virtuales</t>
  </si>
  <si>
    <t>Grupo de  Atención  al Ciudadano</t>
  </si>
  <si>
    <t>2.3</t>
  </si>
  <si>
    <t>Fortalecimiento de canales de atención e implementación de nuevas estrategias de contacto</t>
  </si>
  <si>
    <t>Implementaciòn de un nuevo canal de atenciòn</t>
  </si>
  <si>
    <t>Subcomponente 3
Talento humano</t>
  </si>
  <si>
    <t>Fortalecer las competencias de los servidores públicos en cultura del servicio y gestión documental</t>
  </si>
  <si>
    <t>300 Servidores, contratistas,  capacitados en cultura  de servicio  y gestión documental</t>
  </si>
  <si>
    <t>Participar en las capacitaciones del programa de servicio al ciudadano del DNP</t>
  </si>
  <si>
    <t>Servidores del  Minsiterio de Educación capacitados por el PNSC</t>
  </si>
  <si>
    <t xml:space="preserve">Grupo de Atención  al Ciudadano </t>
  </si>
  <si>
    <t>Subcomponente 4
Normativo y procedimental</t>
  </si>
  <si>
    <t>Elaborar  y publicar informes  trismestrales  de PQRSD que llegan a la entidad</t>
  </si>
  <si>
    <t>Informes de PQRSD publicados.</t>
  </si>
  <si>
    <t>Grupo de Atención al ciudadano</t>
  </si>
  <si>
    <t>Campañas de sensibilización sobre la responsabilidad de los servidores publicos frente a los derechos de los ciudadanos.</t>
  </si>
  <si>
    <t>2 Campañas presentadas en el año</t>
  </si>
  <si>
    <t>Subcomponente 5
Relacionamiento con el ciudadano</t>
  </si>
  <si>
    <t>Medir la satisfacción de los ciudadanos, clientes y partes interesadas.</t>
  </si>
  <si>
    <t xml:space="preserve">Informe de resultados publicado </t>
  </si>
  <si>
    <t>Participación en las ferias de atención al ciudadano programadas pro el DNP</t>
  </si>
  <si>
    <t>Asistir a las ferias de atención del ciudadano del DNP</t>
  </si>
  <si>
    <t>Componente 5: Transparencia y Acceso a la Información Pública</t>
  </si>
  <si>
    <t>Programación de metas</t>
  </si>
  <si>
    <t>Subcomponente 1
Lineamientos de transparencia activa</t>
  </si>
  <si>
    <t>Actualizar los conjuntos de datos publicados en el portal de datos abiertos</t>
  </si>
  <si>
    <t>100% en la actualización de información del año 2017 de los conjuntos de datos publicados en el portal de datos abiertos</t>
  </si>
  <si>
    <t>Oficina Asesora de Planeación y Finanzas
Oficina de Tecnología y Sistemas de Información</t>
  </si>
  <si>
    <t>1.2</t>
  </si>
  <si>
    <t>Mantener actualizada la información institucional obligatoria, en el marco de la Ley 1712 de 2014, el Decreto 103 de 2015 y la Resolución 3564 de 2015.</t>
  </si>
  <si>
    <t>Información actualizada en el enlace o sección "Ley de transparencia"</t>
  </si>
  <si>
    <t>Todas las dependencias responsables de la información
Oficina Asesora de Comunicaciones
Subdirección de Desarrollo Organizacional</t>
  </si>
  <si>
    <t>1.3</t>
  </si>
  <si>
    <t>Subdirección de Contratación</t>
  </si>
  <si>
    <t>1.4</t>
  </si>
  <si>
    <t>Consultar proyectos normativos con la ciudadanía</t>
  </si>
  <si>
    <t>100% de los proyectos normativos sometidos a consulta de la ciudadanía</t>
  </si>
  <si>
    <t>Dependencias misionales
Oficina Asesora Jurídica
Oficina Asesora de Comunicaciones</t>
  </si>
  <si>
    <t>1.5</t>
  </si>
  <si>
    <t>Mantener actualizada la información acerca de trámites y otros procedimientos administrativos del Ministerio en el Sistema Único de Información de trámites - SUIT</t>
  </si>
  <si>
    <t>Trámites y otros procedimientos registrados y actualizados en el SUIT según la gestión del inventario y novedades presentadas en cada periodo</t>
  </si>
  <si>
    <t>Todas las dependencias</t>
  </si>
  <si>
    <t>1.6</t>
  </si>
  <si>
    <t xml:space="preserve">Gestionar la publicación y actualización de la información sobre los servidores públicos, empleados y personas naturales vinculadas mediante contrato de prestación de servicios en el Sistema de Gestión de Empleo Público - SIGEP </t>
  </si>
  <si>
    <t>100% de servidores públicos, empleados y personas naturales con contrato de prestación de servicios vinculadas en el SIGEP, según el ingreso de los mismos al Ministerio en cada periodo</t>
  </si>
  <si>
    <t>1.7</t>
  </si>
  <si>
    <t>Difusión de las estadísticas sectoriales por los medios definidos en el Ministerio</t>
  </si>
  <si>
    <t>100% de las estadisticas publicadas actualizadas al año 2017 y de forma oportuna según el cronograma de publicación</t>
  </si>
  <si>
    <t>Oficina Asesora de Planeación y Finanzas</t>
  </si>
  <si>
    <t>Subcomponente 2
Lineamientos de transparencia pasiva</t>
  </si>
  <si>
    <t xml:space="preserve">Licencias de uso firmadas con las universidades interesadas y con operación del servicio (acceso a base de datos, cumplimiento de protocolos de seguridad y registro) </t>
  </si>
  <si>
    <t>Atender las PQRSD radicadas en el MEN en los tiempos establecidos</t>
  </si>
  <si>
    <t>100% de las PQRSD atendidas a tiempo</t>
  </si>
  <si>
    <t>Unidad de Atención al Ciudadano
Todas las dependencias</t>
  </si>
  <si>
    <t>3.3</t>
  </si>
  <si>
    <t>Realizar la entrega de información de manera oportuna a las entidades públicas conforme a lo definido en los acuerdos de intercambio de información firmados por el Ministerio como mecánismos de apoyo a la gestión pública</t>
  </si>
  <si>
    <t>100% en el cumplimiento de los niveles de servicio definidos en los acuerdos de intercambio</t>
  </si>
  <si>
    <t>3.4</t>
  </si>
  <si>
    <t>Registro de activos de información actualizado y publicado</t>
  </si>
  <si>
    <t>Índice de información clasificada y reservada actualizado y publicado</t>
  </si>
  <si>
    <t>Esquema de publicación de la información actualizado y publicado</t>
  </si>
  <si>
    <t>Oficina Asesora de Comunicaciones</t>
  </si>
  <si>
    <t>Subcomponente 4
Criterio diferencial de accesibilidad</t>
  </si>
  <si>
    <t>Ajustes realizados en el portal</t>
  </si>
  <si>
    <t>4.3</t>
  </si>
  <si>
    <t>Seguimiento a los avances de la ejecución del plan de accesibilidad web</t>
  </si>
  <si>
    <t>Seguimientos de ejecución del plan</t>
  </si>
  <si>
    <t>Subcomponente 5
Monitoreo</t>
  </si>
  <si>
    <t>Hacer seguimiento  y publicar el informe de peticiones generales</t>
  </si>
  <si>
    <t>1 informe  mensual publicado</t>
  </si>
  <si>
    <t>Unidad de Atención al Ciudadano</t>
  </si>
  <si>
    <t>Clasificar las solicitudes en peticiones generales, denuncias, quejas, reclamos, entre otros</t>
  </si>
  <si>
    <t>Informe de solicitudes discriminado por tipología publicado</t>
  </si>
  <si>
    <t>5.3</t>
  </si>
  <si>
    <t>Hacer seguimiento y publicar el informe de PQRSD</t>
  </si>
  <si>
    <t>Informe de quejas trimestral publicado</t>
  </si>
  <si>
    <t>5.4</t>
  </si>
  <si>
    <t>Hacer seguimiento y publicar el informe de Solicitudes de acceso a la información</t>
  </si>
  <si>
    <t>Informe de solicitudes de acceso a la información trimestral publicado</t>
  </si>
  <si>
    <t>5.5</t>
  </si>
  <si>
    <t>Realizar  segumiento  mensual  de las  PQRS para que sean  atendidas  de manera oportuna y con calidad.</t>
  </si>
  <si>
    <t>Elementos</t>
  </si>
  <si>
    <t>Dependencia</t>
  </si>
  <si>
    <t>Actividad</t>
  </si>
  <si>
    <t>Producto</t>
  </si>
  <si>
    <t>Fórmula de medición</t>
  </si>
  <si>
    <t>Unidad de Medida</t>
  </si>
  <si>
    <t>Meta</t>
  </si>
  <si>
    <t>Inicio (dd/mm/aaaa)</t>
  </si>
  <si>
    <t>Final (dd/mm/aaaa)</t>
  </si>
  <si>
    <t>Frecuencia de Medición</t>
  </si>
  <si>
    <t>Información</t>
  </si>
  <si>
    <t>Oficina de Innovación Educativa</t>
  </si>
  <si>
    <t>Sumatoria de contenidos educativos para la educación inicial, preescolar, básica y media</t>
  </si>
  <si>
    <t>Mensual</t>
  </si>
  <si>
    <t>Dirección de Primera Infancia</t>
  </si>
  <si>
    <t>Trimestral</t>
  </si>
  <si>
    <t>Porcentaje</t>
  </si>
  <si>
    <t>Divulgar la información interna y externa que genera el MEN, relacionada con los  lineamientos estratégicos de la alta dirección</t>
  </si>
  <si>
    <t>Piezas informativas, comunicados, videos, galería de fotos</t>
  </si>
  <si>
    <t>100% de información de lineamientos estrategicos divulgada</t>
  </si>
  <si>
    <t xml:space="preserve"> Publicar de manera permanente la información requerida en la sección de Transparencia y acceso a la información pública, de la página web del Ministerio, conforme la normatividad vigente</t>
  </si>
  <si>
    <t>Información publicada en https://www.mineducacion.gov.co/portal/atencion-al-ciudadano/Participacion-Ciudadana/349495:Transparencia-y-acceso-a-informacion-publica</t>
  </si>
  <si>
    <t>100% de información publicada en la Sección Transparencia y acceso a la información pública</t>
  </si>
  <si>
    <t xml:space="preserve">Oficina de Cooperación y asuntos Internacionales </t>
  </si>
  <si>
    <t>Adelantar un encuentro con aliados, con el objetivo de informar sobre los logros y necesidades del Sector y articular acciones alrededor de la agenda educativa</t>
  </si>
  <si>
    <t>1 encuentro</t>
  </si>
  <si>
    <t xml:space="preserve">1 encuentro realizado con aliados </t>
  </si>
  <si>
    <t>Programa Todos a Aprender</t>
  </si>
  <si>
    <t>Comunicar a la ciudadanía sobre los  logros y experiencias exitosas del Programa Todos a Aprender, mediante redes sociales</t>
  </si>
  <si>
    <t>Publicaciones virtuales en cada red</t>
  </si>
  <si>
    <t>F = (No. de publicaciones realizadas/No. de publicaciones planeadas)*100</t>
  </si>
  <si>
    <t>Diálogo</t>
  </si>
  <si>
    <t>Convocar a las veedurías ciudadanas para que ejerzan las funciones legalmente atribuidas respecto de la vigilancia a los  procesos de selección, adelantados en en Ministerio</t>
  </si>
  <si>
    <t>Avisos de convocatoría publicados en el Secop</t>
  </si>
  <si>
    <t>Dirección de Cobertura y Equidad</t>
  </si>
  <si>
    <t>Llevar a cabo talleres de socialización y priorización del programa "Manos a la Escuela fase III", que promueve el mejoramiento de la infraestructura educativa</t>
  </si>
  <si>
    <t>Dirección de Calidad PBM</t>
  </si>
  <si>
    <t>Realizar encuentros  con Líderes de Calidad de las Secretarías de Educación, para promover el diálogo sobre las políticas de calidad educativa</t>
  </si>
  <si>
    <t xml:space="preserve">2 encuentros de líderes </t>
  </si>
  <si>
    <t xml:space="preserve">Despacho y Planeación </t>
  </si>
  <si>
    <t>Despacho</t>
  </si>
  <si>
    <t>Responsabilidad</t>
  </si>
  <si>
    <t>Realizar encuentros con  Secretarios de Educación, Rectores y Líderes de calidad, en el marco de la ejecución del Programa Todos a Aprender</t>
  </si>
  <si>
    <t>Memorias Encuentros</t>
  </si>
  <si>
    <t>F = (No. de encuentros realizados/No. de enuentros planeados)*100</t>
  </si>
  <si>
    <t xml:space="preserve">Despacho </t>
  </si>
  <si>
    <t>INFORMACIÓN =</t>
  </si>
  <si>
    <t>Proporcionar información y explicar la gestión pública, sus resultados y garantía de derechos</t>
  </si>
  <si>
    <t>DIÁLOGO =</t>
  </si>
  <si>
    <t>Dialogar con sus grupos de interés al
respecto, teniendo la
disponibilidad de atender las preguntas incomodas</t>
  </si>
  <si>
    <t>RESPONSABILIDAD =</t>
  </si>
  <si>
    <t>Contempla la capacidad de las entidades gubernamentales de atender los
compromisos y acciones de mejora
identificadas, así como la capacidad de la
ciudadanía, medios de comunicación,
sociedad civil y órganos de control para
imponer sanciones a quienes han
transgredido sus deberes públicos</t>
  </si>
  <si>
    <t>Ejes Estratégicos</t>
  </si>
  <si>
    <t>Avance</t>
  </si>
  <si>
    <t>% Cumplimiento 2019</t>
  </si>
  <si>
    <t xml:space="preserve"> Partes Interesadas
(Grupos de Interés)</t>
  </si>
  <si>
    <t>Poblaciones</t>
  </si>
  <si>
    <t xml:space="preserve">Fases del ciclo de la gestión de la PC </t>
  </si>
  <si>
    <t>Clasificación por tipo de instancia</t>
  </si>
  <si>
    <t>Canal</t>
  </si>
  <si>
    <t>¿Cómo se desarrolla la actividad?</t>
  </si>
  <si>
    <t>En el desarrollo de la Actividad a los grupos de interés</t>
  </si>
  <si>
    <t>RECURSOS UTILIZADOS</t>
  </si>
  <si>
    <t>PARTICIPACIÓN CIUDADANA P.C</t>
  </si>
  <si>
    <t>Objetivos de Desarrollo Sostenible y Derechos Humanos</t>
  </si>
  <si>
    <t>ENTREGABLES (Evidencias a
 OAPF)</t>
  </si>
  <si>
    <t>Medio de Divulgación de la acción</t>
  </si>
  <si>
    <t>Instituciones educativas</t>
  </si>
  <si>
    <t>Comunidad educativa</t>
  </si>
  <si>
    <t>Estado</t>
  </si>
  <si>
    <t>Organizaciones</t>
  </si>
  <si>
    <t>Cooperación</t>
  </si>
  <si>
    <t>Sector privado</t>
  </si>
  <si>
    <t>Medios</t>
  </si>
  <si>
    <t>Ciudadanos</t>
  </si>
  <si>
    <t>Población Afro</t>
  </si>
  <si>
    <t>Población Indígena</t>
  </si>
  <si>
    <t>Población Rrom</t>
  </si>
  <si>
    <t>Población de Posconflicto</t>
  </si>
  <si>
    <t>Participación en el Diagnóstico</t>
  </si>
  <si>
    <t>Formulación</t>
  </si>
  <si>
    <t>Implementación (Ejecución)</t>
  </si>
  <si>
    <t>Seguimiento y Evaluación</t>
  </si>
  <si>
    <t>Legalmente conformada</t>
  </si>
  <si>
    <t xml:space="preserve">Otros </t>
  </si>
  <si>
    <t>Presencial</t>
  </si>
  <si>
    <t>Ferias de Servicio al Ciudadano</t>
  </si>
  <si>
    <t>Página web</t>
  </si>
  <si>
    <t>Correo electrónico</t>
  </si>
  <si>
    <t>Chat</t>
  </si>
  <si>
    <t>Redes Sociales</t>
  </si>
  <si>
    <t>Otro cúal</t>
  </si>
  <si>
    <t>Directamente (con Asignación Presupuesto)</t>
  </si>
  <si>
    <t>Alianzas</t>
  </si>
  <si>
    <t>Convenios</t>
  </si>
  <si>
    <t xml:space="preserve">Se les consultaron las recomendaciones u objeciones </t>
  </si>
  <si>
    <t xml:space="preserve">Se discutieron o establecio un mecanismo para responder recomendaciones u objeciones formuladas </t>
  </si>
  <si>
    <t>Se retroalimento sobre las recomendaciones u objeciones formuladas</t>
  </si>
  <si>
    <t>Humanos</t>
  </si>
  <si>
    <t>Financieros</t>
  </si>
  <si>
    <t>Tecnológicos</t>
  </si>
  <si>
    <t xml:space="preserve">Logísticos </t>
  </si>
  <si>
    <t>Información y Consulta (1)</t>
  </si>
  <si>
    <t>Control Social (2)</t>
  </si>
  <si>
    <t>Ejecución por colaboración ciudadana (3)</t>
  </si>
  <si>
    <t>Planeación participativa (4)</t>
  </si>
  <si>
    <t>ODS</t>
  </si>
  <si>
    <t>Derecho Humano que se garantiza</t>
  </si>
  <si>
    <t>Instrumento (DDHH)</t>
  </si>
  <si>
    <t>X</t>
  </si>
  <si>
    <t>x</t>
  </si>
  <si>
    <t>_4_Educación_de_calidad</t>
  </si>
  <si>
    <t>1) De aquí a 2030, asegurar que todas las niñas y todos los niños terminen la enseñanza primaria y secundaria, que ha de ser gratuita, equitativa y de calidad y producir resultados de aprendizaje pertinentes y efectivos</t>
  </si>
  <si>
    <t>Derecho al acceso a la información</t>
  </si>
  <si>
    <t>Oficina Asesora Jurídica</t>
  </si>
  <si>
    <t>Realizar consulta previa a los usuarios y ciudadanos sobre proyectos normativos antes de su adopción</t>
  </si>
  <si>
    <t>Proyecto normativo ajustado de acuerdo a las observaciones de los usuarios o ciudadanos, en caso de ser pertinentes</t>
  </si>
  <si>
    <t>100% de la publicación de los proyectos normativos que requieren consulta a la Ciudadanía</t>
  </si>
  <si>
    <t>Página web del Ministerio de Educación en el link: http://www.mineducacion.gov.co/portal/secciones-complementarias/Proyectos-normativos-para-observaciones-ciudadanas/</t>
  </si>
  <si>
    <t>Publicar los Conceptos Jurídicos que tengan mayor impacto en el sector ediucación o que sean reiterativos por el MEN</t>
  </si>
  <si>
    <t>Conceptos jurídicos publicados en Normograma del MEN.</t>
  </si>
  <si>
    <t xml:space="preserve">100% de conceptos jurídicos publicados relevantes o reiterativos en el sector.
</t>
  </si>
  <si>
    <t>Normograma del MEN
http://54.226.140.140/men/docs/arbol/46955.htm</t>
  </si>
  <si>
    <t>Formular y publicar el Plan Anticorrupción y de Atención al Ciudadano vigencia 2018 para consulta ciudadana</t>
  </si>
  <si>
    <t>Plan Anticorrupción y de Atención al Ciudadano</t>
  </si>
  <si>
    <t>Publicación de Plan Anticorrupción y Atención al Ciudadano a Consulta Ciudadana</t>
  </si>
  <si>
    <t>1 vez al año (enero)</t>
  </si>
  <si>
    <t>Evidencia publicación de consulta ciudadana en página web y respuestas a ciudadanos</t>
  </si>
  <si>
    <t>Página web MEN</t>
  </si>
  <si>
    <t>Subdirección de Desarrollo Sectorial</t>
  </si>
  <si>
    <t>Precisar y ampliar la información que se emite en medios de comunicación, respecto a la educación superior, para generar un debate informado en la ciudadanía</t>
  </si>
  <si>
    <t>Respuestas Generadas desde la Subdirección de Desarrollo Sectorial</t>
  </si>
  <si>
    <t>Porcentaje de respuestas generadas respecto al  número de solicitudes atenditas de manera mensual</t>
  </si>
  <si>
    <t>correos enviados a la oficina de comunicaciones</t>
  </si>
  <si>
    <t>N/A</t>
  </si>
  <si>
    <t>Haciendo equipo por una mejor gestión educativa</t>
  </si>
  <si>
    <t>Subdirección de Fortalecimiento Institucional</t>
  </si>
  <si>
    <t>4 Encuentros Nacionales de Secretarios de Educación realizados</t>
  </si>
  <si>
    <t>Porcentaje de Encuentros de Secretarios de Educación desarrollados = (Encuentros de Secretarios de Educación realizados / Encuentros de Secretarios de Educación programados para 2019)*100</t>
  </si>
  <si>
    <t>trimestral</t>
  </si>
  <si>
    <t>Memorias, listados de asistencia</t>
  </si>
  <si>
    <t>Página web del Ministerio de Educación Nacional</t>
  </si>
  <si>
    <t>1 sitio web "Escuela Para Secretarías" operando</t>
  </si>
  <si>
    <t>Porcentaje de operación del sitio web "Escuela Para Secretarías" = (número de días que se encuentra disponible el sitio web "Escuela Para Secretarías" / 365) * 100</t>
  </si>
  <si>
    <t>mensual</t>
  </si>
  <si>
    <t>Cursos ofertados, piezas documentales de los cursos (presentaciones PowerPoint, documentos Word, archivos PDF, videos, enlaces</t>
  </si>
  <si>
    <t>PáginaWeb: http://aprende.colombiaaprende.edu.co/es/campusvirtual/</t>
  </si>
  <si>
    <t>Promover la participación ciudadana mediante la atención a los requerimientos allegados desde la Urna de Cristal</t>
  </si>
  <si>
    <t># informes realizados/12</t>
  </si>
  <si>
    <t>Informe</t>
  </si>
  <si>
    <t>Página Web</t>
  </si>
  <si>
    <t>Realizar un acercamiento entre los servicios del MEN y la comunidad, mediante las  Ferias de servicios al ciudadano</t>
  </si>
  <si>
    <t>100%  de las ferias programadas por el DNP  a las que asiste MEN</t>
  </si>
  <si>
    <t># de ferias en las que hace presencia el Ministerio/ # Total de ferias programadas por DNP</t>
  </si>
  <si>
    <t>Publicar el 100% de la información relacionada con la contratación mensual en la página web del MEN y en el SECOP II conforme a las directrices de Colombia Compra Eficiente.</t>
  </si>
  <si>
    <t>Información publicada en página web y en SECOP II mensualmente</t>
  </si>
  <si>
    <t>Convenio celebrado con el Departamento Administrativo de la Función Publica</t>
  </si>
  <si>
    <t>Recursos Humanos del Sector</t>
  </si>
  <si>
    <t>1.8</t>
  </si>
  <si>
    <t xml:space="preserve">Revisar y actualizar la Guía de Administración de Riesgo del Ministerio  de acuerdo con los lineamientos del Departamento Administrativo de la  Función Pública  </t>
  </si>
  <si>
    <t>Realizar mesas de trabajo con actores críticos del sector para revisar los riesgos de corrupción</t>
  </si>
  <si>
    <t>Informe de mesa de trabajo con actores del sector</t>
  </si>
  <si>
    <t>Subdirección de Desarrollo Organizacional / Áreas Misionales</t>
  </si>
  <si>
    <t>Mejorar un proceso a partir de los resultados del análisis integral del servicio (service blueprint)</t>
  </si>
  <si>
    <t>Presentar a la alta dirección una propuesta de mejora organizacional a partir del análisis de las PQRS</t>
  </si>
  <si>
    <t>Implementar las decisiones de la alta dirección con relación a las propuestas de mejora presentadas a partir del análisis de las PQRS</t>
  </si>
  <si>
    <t>Proceso mejorado</t>
  </si>
  <si>
    <t>Propuesta de mejora presentada y aprobada</t>
  </si>
  <si>
    <t>Mejora implementada</t>
  </si>
  <si>
    <t>Realizar revisión periódica del mapa de riesgo de corrupción y aplicar los ajustes a que haya lugar en caso de posibles cambios que se generen respecto a la eficacia de los controles, cambios en el contexto externo e interno y/o riesgos emergentes; verificando el cumplimiento de los planes manejo.</t>
  </si>
  <si>
    <t>Inscrito</t>
  </si>
  <si>
    <t>31/12/2019</t>
  </si>
  <si>
    <t>La plataforma tecnológica que soportas el trámite, no permite gestionar el trámite de manera oportuna y clara de cara al ciudadano y a los servidores, generando reprocesos, demoras en las tareas, y reportes necesario para alertas y seguimientos al interior, así como también PQRS por parte de los usuarios .</t>
  </si>
  <si>
    <t>Se va a crear un nuevo sistema de información que responda a los requerimientos actuales del procedimiento, que permita la generación de consultas y reportes que ayuden a la gestión de las solicitudes de manera eficiente y oportuna</t>
  </si>
  <si>
    <t>Agilidad en el la gestión del trámite, claridad en su interacción con el sistema, que le permitirá un mejor seguimiento al estado real de las solicitudes</t>
  </si>
  <si>
    <t>Optimización del aplicativo</t>
  </si>
  <si>
    <t>01/01/2019</t>
  </si>
  <si>
    <t>Se va a ajustar el procedimiento y mediante la revisión de requisitos se va a reducir el tiempo de respuesta a del trámite a 1 mes para los casos de los programas que pertenezcan a universidades con criterio de acreditación de alta calidad</t>
  </si>
  <si>
    <t>Reducción del tiempo de respuesta o duración del trámite</t>
  </si>
  <si>
    <t>Actualmente el procedimiento se esta realizando acorde con la resolución 20797 de 2017, la cual al ser modificada debe ajustarse a la nueva que se expida lo cual requerirá que se ajusten pasos innecesarios y se especifiquen condiciones para eliminar cuellos de botella y vicios procedimentales en el trámite</t>
  </si>
  <si>
    <t xml:space="preserve">Se va a realizar una re-ingeniería al procedimiento en la que se eliminen los cuellos de botella, se ajuste el procedimiento a la normatividad y se analicen tiempo y movimientos que permitan realizar las tareas mas expeditas y  rápida </t>
  </si>
  <si>
    <t>Obtención de la convalidación en menor tiempo para los casos de los programas que pertenezcan a universidades con criterio de acreditación de alta calidad, y claridad en el proceso y en los requisitos tanto interno como para el ciudadano</t>
  </si>
  <si>
    <t>El proceso del trámite que se tiene establecido con inconvenientes en el entendimiento de los requisitos, poca claridad en el proceso, lo que ha generado demoras en los tiempos de respuesta del trámite e insatisfacción por parte de los usuarios por desinformación en el estado del trámite</t>
  </si>
  <si>
    <t>Expedir resolución que da claridad en el procedimiento diferenciando los niveles de acreditación de la calidad de los programas a convalidar y a su vez aclara documentos frente a las particularidades de los programas presentados y disminuye documentos exigidos, que buscan hacer mas expedito el procedimiento para el ciudadanos con el fin de disminuir a su vez los tiempos de respuesta</t>
  </si>
  <si>
    <t>Claridad en el proceso tanto interno como para el ciudadano,  mejorando los tiempos de respuestas del trámite y claridad en los requisitos acorde con los programas a convalidar.</t>
  </si>
  <si>
    <t>La plataforma tecnológica que soportas el trámite, no permite gestionar el trámite de manera oportuna y clara de cara al ciudadano y a los servidores, generando reprocesos, demoras en las tareas, y reportes necesario para alertas y seguimientos al interior, así como también PQRS por parte de los usuarios.</t>
  </si>
  <si>
    <t xml:space="preserve">Se va a realizar una re-ingería al procedimiento en la que se eliminen los cuellos de botella, se ajuste el procedimiento a la normatividad y se analicen tiempo y movimientos que permitan realizar las tareas mas expeditas y rápida </t>
  </si>
  <si>
    <t>Respuesta y/o notificación electrónica</t>
  </si>
  <si>
    <t>Expedir resolución que da claridad en el procedimiento diferenciado los niveles de acreditación de la calidad de los programas a convalidar y a su vez aclara documentos frente a las particularidades de los programas presentados y disminuye documentos exigidos, que buscan hacer mas expedito el procedimiento para el ciudadano con el fin de disminuir a su vez los tiempos de respuesta</t>
  </si>
  <si>
    <t>En la actualidad se tiene establecido el tiempo de respuesta a las convalidaciones que correspondan a Universidadades con acreditación de alta calidad de dos meses</t>
  </si>
  <si>
    <t>1384</t>
  </si>
  <si>
    <t>En la actualidad la normatividad no responde a la dinámica de las instituciones, y se esta generando demoras en la respuesta a las solicitudes por duplicidad en las mismas, teniendo en cuenta que una misma Universidad puede presentar varias solicitudes para diferentes programas y que algunos de sus requisitos de trámite son iguales pero evaluados por diferentes criterios acorde con las lineas de conocimiento que abarcan los programas</t>
  </si>
  <si>
    <t>Expedir resolución que da claridad en el procedimiento diferenciando los niveles de acreditación de la calidad de los programas a convalidar y a su vez aclara documentos frente a las particularidades de los programas presentados y disminuye documentos exigidos, que buscan hacer mas expedito el procedimiento para el ciudadano con el fin de disminuir a su vez los tiempos de respuesta</t>
  </si>
  <si>
    <t>Claridad en el proceso para los grupos de valor, mejorando los tiempos de respuestas del trámite</t>
  </si>
  <si>
    <t>Actualmente el procedimiento se esta realizando acorde con la el Decreto 1295 de 2010,  el cual al ser modificada debe ajustarse al nuevo que se expida y en consecuencia, requerirá que se ajusten pasos innecesarios y se especifiquen condiciones para eliminar cuellos de botella y vicios procedimentales en el trámite</t>
  </si>
  <si>
    <t>Componente 3: Rendición de Cuentas</t>
  </si>
  <si>
    <t>I 
TRIMESTRE</t>
  </si>
  <si>
    <t>II 
TRIMESTRE</t>
  </si>
  <si>
    <t>III 
TRIMESTRE</t>
  </si>
  <si>
    <t>IV
TRIMESTRE</t>
  </si>
  <si>
    <t>Actualizar y publicar los protocolos de atención al ciudadano del Ministerio.</t>
  </si>
  <si>
    <t>Cualificación del personal de Atención al Ciudadano.</t>
  </si>
  <si>
    <t>Subdirección de Talento Humano
Subdirección de Contratación</t>
  </si>
  <si>
    <t>Celebrar convenio con el Departamento Administrativo de la Función Pública para el intercambio de información relacionada con los docentes y directivos docentes del sector educativo</t>
  </si>
  <si>
    <t>II
TRIMESTRE</t>
  </si>
  <si>
    <t>III
TRIMESTRE</t>
  </si>
  <si>
    <t>Realizar revisión del acceso y calidad de la información publicada en la página web como canal de acceso a la información por parte de los ciudadanos de manera permanente.</t>
  </si>
  <si>
    <t>Información actualizada en la página web del Ministrerio</t>
  </si>
  <si>
    <t>Todas las dependencias responsables de la información
Oficina Asesora de Comunicaciones
Unidad de Atención al Ciudadano
Subdirección de Desarrollo Organizacional</t>
  </si>
  <si>
    <t>1.9</t>
  </si>
  <si>
    <t>Subcomponente 3
Instrumentos de gestión de la información</t>
  </si>
  <si>
    <t>4.4</t>
  </si>
  <si>
    <t xml:space="preserve">Aplicar una metodología de análisis integral del servicio (service blueprint) en un proceso de la entidad </t>
  </si>
  <si>
    <t>Metodología aplicada</t>
  </si>
  <si>
    <t>Grupo de  Atención al Ciudadano - Empresa contratada
Subdirección de Contratación</t>
  </si>
  <si>
    <t>1.10</t>
  </si>
  <si>
    <t>1.11</t>
  </si>
  <si>
    <t>Capacitación a los servidores del Ministerio</t>
  </si>
  <si>
    <t>Socializar el código único disciplinario con los servidores del Ministerio</t>
  </si>
  <si>
    <t>Fortalecer capacidades en el proceso disciplinario</t>
  </si>
  <si>
    <t>1 proceso ajustado</t>
  </si>
  <si>
    <t>Brindar el ascceso a la información de microdatos anonimizados de las Universidades, de la información producida por el  Ministerio de Educación Nacional</t>
  </si>
  <si>
    <t>Socializar y gestionar con las fuentes de información (Secretarías de Educación) los desarrollos de la herramienta SICOLE para la captura de información georeferenciada de sedes, ambiente escolar e infraestructura</t>
  </si>
  <si>
    <t>Nuevas funcionalidades de SICOLE para la captura de información georeferenciada, ambiente escolar e infraestructura socializadas en territorio</t>
  </si>
  <si>
    <t>Implementar la fase II de la estrategia REPORTATE para la incorporación de indicadores de diversas agendas (ODS, PND, Acuerdo Marco de Implementación, PNDE 2016-26), divulgación de cifras estratégicas y generación de productos de analítica</t>
  </si>
  <si>
    <t>Nuevos indicadores incorporados y divulgados en REPORTATE</t>
  </si>
  <si>
    <t>3.5</t>
  </si>
  <si>
    <t>3.6</t>
  </si>
  <si>
    <t>Secretaria General</t>
  </si>
  <si>
    <t>Publicar el registro de activos de información institucional</t>
  </si>
  <si>
    <t>Unidad de Atención al Ciudadano 
Oficina de Tecnología y Sistemas de Información</t>
  </si>
  <si>
    <t>Publicar el índice de información clasificada y reservada</t>
  </si>
  <si>
    <t>Avanzar en los ajustes en el portal web del Ministerio, requeridos en la norma NTC 5854 de 2011, frente a los criterios del nivel AA</t>
  </si>
  <si>
    <t>Publicar el esquema de publicación de la información</t>
  </si>
  <si>
    <t xml:space="preserve">Desarrollar agenda conjunta de trabajo entre el Ministerio y la Secretaria de la Transparencia, para la promoción de la transparencia, la integridad y la prevención de la corrupción </t>
  </si>
  <si>
    <t>Implementar modelo de gestión de cumplimiento centrado en la transparencia y la prevención de la corrupción, incluido el soborno, con el acompañamiento de la Procuraduría General de la Nación</t>
  </si>
  <si>
    <t>1.12</t>
  </si>
  <si>
    <t>1.13</t>
  </si>
  <si>
    <t>Actividades de la agenda de trabajo desarrollada</t>
  </si>
  <si>
    <t>1 Modelo de gestión  implementado</t>
  </si>
  <si>
    <t>Componente 6: Esrategias Adicionales - Participación Ciuidadana</t>
  </si>
  <si>
    <t>Secretaría General
Grupo de Atención al Clidadano</t>
  </si>
  <si>
    <t>% de Cumplimiento 2019</t>
  </si>
  <si>
    <t>Inicio
(dd/mm/aaaa)</t>
  </si>
  <si>
    <t>Final
(dd/mm/aaaa)</t>
  </si>
  <si>
    <t xml:space="preserve">Evidencias </t>
  </si>
  <si>
    <t xml:space="preserve">Información </t>
  </si>
  <si>
    <t>Publicar en el Portal Colombia Aprende el Edusitio del Foro Educativo Nacional (FEN) en el cual los ciudadanos pueden consultar el documento orientador, la agenda, las memorias y  hacer consultas</t>
  </si>
  <si>
    <t>1 edusitio con información del FEN 2019</t>
  </si>
  <si>
    <t xml:space="preserve">Un (1) Edusitio actualizado </t>
  </si>
  <si>
    <t xml:space="preserve">Trimestral </t>
  </si>
  <si>
    <t xml:space="preserve">Pantallazos y link al Edusitio </t>
  </si>
  <si>
    <t>Divulgar las estrategias del programa nacional de Bilingüismo en el Congreso nacional de Profesotres de Inglés</t>
  </si>
  <si>
    <t>1 conferencia y PPT elaborado</t>
  </si>
  <si>
    <t xml:space="preserve">Una (1) Conferencia dictada y PPT divulgado  </t>
  </si>
  <si>
    <t>PPT y fotografías</t>
  </si>
  <si>
    <t>Convocar a los delegados de educación inicial de las Entidades territoriales Certificadas (ETC) en Educación focalizadas para el Encuentro de líderes técnicos en educación.</t>
  </si>
  <si>
    <t>Convocatoria adelantada a delegados de educación inicial de las ETC focalizadas</t>
  </si>
  <si>
    <t>Número de invitaciones enviadas a las ETC focalizadas</t>
  </si>
  <si>
    <t>Convocar a las instituciones de educación superior y otros actores para la construcción, ajuste o retroalimentación colectiva de  los instrumentos de formación y cualificación del talento humano vinculado a la educación inicial.</t>
  </si>
  <si>
    <t xml:space="preserve">Una (1) Convocatoria realizada para la construcción, ajuste o retroalimentación colectiva de  los instrumentos de formación y cualificación del talento humano vinculado a la educación inicial  </t>
  </si>
  <si>
    <t>Número de invitaciones a encuentros con instituciones de educación superior y otros actores</t>
  </si>
  <si>
    <t>Publicar en medios virtuales, Indicadores Estadísticos Sectoriales ES al alcance de la ciudadanía</t>
  </si>
  <si>
    <t>Diez (10) Indicadores de ES  actualizados 2018 publicados</t>
  </si>
  <si>
    <t xml:space="preserve">Indicadores publicados  </t>
  </si>
  <si>
    <t>Publicar en el Portal Educativo Colombia Aprende, productos y servicios que posibiliten la participación de la comunidad educativa</t>
  </si>
  <si>
    <t>Contenidos educativos publicados para la educación inicial, preescolar, básica y media.</t>
  </si>
  <si>
    <t>Total de avisos publicados / Total de procesos adelantados*100</t>
  </si>
  <si>
    <t>Desarrollar  2 mesas con aliados estratégicos  (Fundaciones y organizaciones) para acordar aportes para el FEN 2019, en el marco de la tematica  Bicentenario, así como recoger recomendaciones de política educativa</t>
  </si>
  <si>
    <t xml:space="preserve">2 mesas consultivas  </t>
  </si>
  <si>
    <t xml:space="preserve">Dos (2) mesas consultivas desarrolladas </t>
  </si>
  <si>
    <t xml:space="preserve">Listados de asistencia, documentos de conclusiones y fotografías </t>
  </si>
  <si>
    <t>Desarrollar el Foro Educativo Nacional 2019</t>
  </si>
  <si>
    <t xml:space="preserve">1 Foro realizado </t>
  </si>
  <si>
    <t xml:space="preserve">Un (1) Foro realizado </t>
  </si>
  <si>
    <t xml:space="preserve">Listados de asistencia, fotos y comunicado de prensa </t>
  </si>
  <si>
    <t xml:space="preserve">Dos (2) encuentros de líderes desarrolados  </t>
  </si>
  <si>
    <t>Listados de asistencia y fotos</t>
  </si>
  <si>
    <t>Desarrollar 2 mesas de trabajo  con el fin de construir  la políica de educación inclusiva en los niveles de preescolar, básica y media del país</t>
  </si>
  <si>
    <t xml:space="preserve">2 mesas </t>
  </si>
  <si>
    <t xml:space="preserve">Dos (2) mesas desarrolladas </t>
  </si>
  <si>
    <t>Desarrollar 2 mesas de Educación Artística  para la validación del documento base del sistema nacional de educación artística y cultural (SNEAC) y  del documento de caracterizacion del área que  defina los retos para la actualización de los lineamientos curriculares</t>
  </si>
  <si>
    <t xml:space="preserve">2 mesas desarrolladas </t>
  </si>
  <si>
    <t>Desarrollar 6 encuentros territoriales para la implementación de la estrategia de fortalecimiento de la convivencia escolar</t>
  </si>
  <si>
    <t xml:space="preserve">6 encuentros territoriales </t>
  </si>
  <si>
    <t xml:space="preserve">Seis (6) encuentros desarrollados </t>
  </si>
  <si>
    <t>Agenda, presentación, listados de asistencia y fotos</t>
  </si>
  <si>
    <t xml:space="preserve">Diálogo </t>
  </si>
  <si>
    <t>Desarrollar 25 talleres de promoción de lectura en el marco de la Feria del Libro</t>
  </si>
  <si>
    <t xml:space="preserve"> 25 Talleres </t>
  </si>
  <si>
    <t xml:space="preserve">Veinticinco (25) Talleres desarrollados </t>
  </si>
  <si>
    <t>Listado firmado por docente indicando cuántos estudiantes ingresan con él al taller
Registro Fotográfico</t>
  </si>
  <si>
    <t>Desarollar 10 mesas técnicas en articulación con el SENA para la construcción de los lineamientos de calidad para el programa de doble titulación. (Educación Media)</t>
  </si>
  <si>
    <t xml:space="preserve">10 mesas técnicas </t>
  </si>
  <si>
    <t>Diez (10) mesas técnicas desarrolladas</t>
  </si>
  <si>
    <t>Desarrollar 2 mesas intersectoriales de Bilinguismo (sector productivo, embajadas, industria y comercio,confecamaras y educación)</t>
  </si>
  <si>
    <t>Desarrollar 1 encuentro con rectores de Jornada Única</t>
  </si>
  <si>
    <t>Un (1) encuentro desarrollado</t>
  </si>
  <si>
    <t>Desarrollar 3 mesas  con la comisión asesora de la Ley de Historia con el fin de emitir las recomendaciones para la actualización de los Lineamientos Curriculares del Ciencias Sociales con la historia de Colombia como disciplina integrada</t>
  </si>
  <si>
    <t xml:space="preserve">3 mesas </t>
  </si>
  <si>
    <t xml:space="preserve">Tres (3) mesas desarrolladas </t>
  </si>
  <si>
    <t>Agenda, listados de asistencia, documentos de recomendaciones que resultan de cada mesa  y fotos</t>
  </si>
  <si>
    <t>200  talleres de participación ciudadana en las sedes beneficiadas con el programa "Manos a la Escuela fase III"</t>
  </si>
  <si>
    <t>Número de Talleres de Participación ciudadana realizados en las sedes beneficiadas</t>
  </si>
  <si>
    <t>Realizar tres eventos de participación ciudadana  en la construcción de la Política "más y mejor educación rural", con el objetivo brindar el espacio de participación a los diferentes ciudadanos involucrados o interesados en la educación rural del país, esta convocatoria incluye a organizaciones civiles y de cooperación internacional, así como a ciudadanos del común interesados en aportar a la construcción de la política.</t>
  </si>
  <si>
    <t xml:space="preserve">3 Mesas de trabajo "mas y mejor educación rural" </t>
  </si>
  <si>
    <t>Número de mesas realizadas / número de mesas proyectadas*100</t>
  </si>
  <si>
    <t>Desarrollar el primer Encuentro de líderes técnicos en educación que incluyen los delegados de educación inicial de las Entidades territoriales Certificadas en Educación focalizadas</t>
  </si>
  <si>
    <t>Un (1) Encuentro de líderes técnicos en educación que incluyen los delegados de educación inicial desarrollado</t>
  </si>
  <si>
    <t>Número de Encuentro de líderes técnicos en educación que incluyen los delegados de educación inicial</t>
  </si>
  <si>
    <t>Diligenciamiento conjunto del diagnóstico de necesidades de asistencia técnica de las Entidades Territoriales Certificadas en Educación frente a la implementación del Modelo de Gestión de la Educación Inicial - MGEI y sus componentes (Gestión de referentes, acompañamiento técnico, Rupei, entre otros).</t>
  </si>
  <si>
    <t>Un (1) Diagnóstico de necesidades de asistencia técnica de las ETC elaborado</t>
  </si>
  <si>
    <t>Número de Diagnósticos de necesidades de asistencia técnica</t>
  </si>
  <si>
    <t>Desarrollar al menos un encuentro con instituciones de educación superior y otros actores para abarcar temas identificados en la Mesa de Formación y Cualificación que trabaja con Primera Infancia.</t>
  </si>
  <si>
    <t>Un (1) encuentro con instituciones de educación superior y otros actores</t>
  </si>
  <si>
    <t>Número de encuentros con instituciones de educación superior y otros actores</t>
  </si>
  <si>
    <t>Realizar talleres con Secretarios de Edcuación</t>
  </si>
  <si>
    <t xml:space="preserve">Talleres realizados   </t>
  </si>
  <si>
    <t>Talleres realizados / Talleres programados*100</t>
  </si>
  <si>
    <t>Realizar un ejercicio Rendición de cuentas del avance en la gestión del Ministerio de Educación mediante la convocatoria y participación de grupos de interés</t>
  </si>
  <si>
    <t xml:space="preserve">Audiencia de Rendición de cuentas realizada  </t>
  </si>
  <si>
    <t xml:space="preserve">Una audiencia pública realizada en el marco de los ejercicios de Rendición de cuentas de la Entidad  </t>
  </si>
  <si>
    <t>Unidad</t>
  </si>
  <si>
    <t xml:space="preserve">Realizar ejercicios de socialización con grupos de interés sobre el plan de Desarrollo </t>
  </si>
  <si>
    <t>Dos (2) Ejercicios de socialización realizados</t>
  </si>
  <si>
    <t>Ejercicios con grupos de interés realizados</t>
  </si>
  <si>
    <t>Dirección de Cobertura y Equidad (PAE)</t>
  </si>
  <si>
    <t>Promover la realización de mesas públicas del PAE como mecanismo de participación ciudadana y fortalecimiento territorial de seguimiento y vigilancia a la ejecución del programa en las ETC</t>
  </si>
  <si>
    <t>Una (1) Mesa pública del PAE implementada en cada una de las 96 ETC</t>
  </si>
  <si>
    <t xml:space="preserve">Número de Mesas públicas del PAE realizadas en cada una de las ETC / Número de  de ETC </t>
  </si>
  <si>
    <t>Realizar seguimiento al desarrollo de las asistencia técnicas acordadas con las entidades territoriales, frente a la implementación del Modelo de Gestión de la Educación Inicial - MGEI y sus componentes (Gestión de referentes, acompañamiento técnico, Rupei, entre otros).</t>
  </si>
  <si>
    <t>Dos (2) Seguimientos al desarrollo de las asistencias técnicas acordadas</t>
  </si>
  <si>
    <t>Número de seguimientos al desarrollo de las asistencias técnicas pactadas</t>
  </si>
  <si>
    <t xml:space="preserve">Construcción del Plan Nacional Decenal de Edcuación  </t>
  </si>
  <si>
    <t xml:space="preserve">Acta sesión con la Comisión Gestora elaborada   </t>
  </si>
  <si>
    <t xml:space="preserve">Acta de reunión elaborada / Sesiones realizadas*100 </t>
  </si>
  <si>
    <t xml:space="preserve">Desarrollar talleres con ETC con el fin de fortalecer el Plan Sectorial </t>
  </si>
  <si>
    <t>Talleres con ETC realizados</t>
  </si>
  <si>
    <t>Talleres realizados / Talleres programados con base en consultas ETC*100</t>
  </si>
  <si>
    <t>Realizar monitoreo al PAAC 2019 como mecanismo de seguimiento al Plan</t>
  </si>
  <si>
    <t>Matriz de seguimiento del PAAC actualizada</t>
  </si>
  <si>
    <t>Número de seguimientos realizados / seguimientos programados*100</t>
  </si>
  <si>
    <t>Realizar monitoreo al Plan de Participación Ciudadana 2019 como mecanismo de seguimiento al Plan</t>
  </si>
  <si>
    <t>Matriz de seguimiento del Plan de Participación Ciudadana</t>
  </si>
  <si>
    <t>Todos</t>
  </si>
  <si>
    <t>Todos por una educación de Calidad</t>
  </si>
  <si>
    <t>Conceptos jurídicos publicados en Normograma del MEN</t>
  </si>
  <si>
    <t>Realizar cuatro Encuentros nacionales con los Secretarios de Educación, para actualizarlos en los temas del sector educativo y recibir retroalimentación de la ejecución de la política educativa en sus territorios.</t>
  </si>
  <si>
    <t>Fortalecer la gestión educativa a través de la asistencia técnica integral, la cual debe comprender dentro de su ciclo la Cualificación Estratégica, en la que la Escuela Para Secretarías es un espacio de participación dirigido a servidores de las secretarías de educación y la comunidad educativa en general, con el fin de ampliar y profundizar los conocimientos en la gestión misional de las entidades territoriales certificadas en educación, mediante la oferta de un portafolio de cursos virtuales de asistencia técnica en la web</t>
  </si>
  <si>
    <t>12 reportes de respuestas a las preguntas asignadas  por  la Urna de  Cristal  al 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</si>
</sst>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 #,##0.00_ ;_ &quot;$&quot;\ * \-#,##0.00_ ;_ &quot;$&quot;\ * &quot;-&quot;??_ ;_ @_ "/>
    <numFmt numFmtId="165" formatCode="_ * #,##0.00_ ;_ * \-#,##0.00_ ;_ * &quot;-&quot;??_ ;_ @_ "/>
  </numFmts>
  <fonts count="30" x14ac:knownFonts="1">
    <font>
      <sz val="11"/>
      <color theme="1"/>
      <name val="Calibri"/>
      <family val="2"/>
      <scheme val="minor"/>
    </font>
    <font>
      <sz val="10"/>
      <name val="Arial"/>
      <family val="2"/>
    </font>
    <font>
      <sz val="9"/>
      <color theme="1"/>
      <name val="Arial"/>
      <family val="2"/>
    </font>
    <font>
      <b/>
      <sz val="18"/>
      <color theme="1"/>
      <name val="Arial"/>
      <family val="2"/>
    </font>
    <font>
      <sz val="11"/>
      <color theme="1"/>
      <name val="Calibri"/>
      <family val="2"/>
      <scheme val="minor"/>
    </font>
    <font>
      <b/>
      <sz val="16"/>
      <color theme="1"/>
      <name val="Arial"/>
      <family val="2"/>
    </font>
    <font>
      <sz val="14"/>
      <color theme="1"/>
      <name val="Arial"/>
      <family val="2"/>
    </font>
    <font>
      <b/>
      <sz val="11"/>
      <color rgb="FF000000"/>
      <name val="Arial"/>
      <family val="2"/>
    </font>
    <font>
      <sz val="11"/>
      <color rgb="FF000000"/>
      <name val="Arial"/>
      <family val="2"/>
    </font>
    <font>
      <sz val="11"/>
      <color theme="1"/>
      <name val="Arial"/>
      <family val="2"/>
    </font>
    <font>
      <b/>
      <sz val="11"/>
      <color theme="1"/>
      <name val="Arial"/>
      <family val="2"/>
    </font>
    <font>
      <sz val="11"/>
      <name val="Arial"/>
      <family val="2"/>
    </font>
    <font>
      <b/>
      <sz val="16"/>
      <color theme="0"/>
      <name val="Arial"/>
      <family val="2"/>
    </font>
    <font>
      <b/>
      <sz val="12"/>
      <color theme="0"/>
      <name val="Arial"/>
      <family val="2"/>
    </font>
    <font>
      <b/>
      <sz val="10"/>
      <color theme="0"/>
      <name val="Arial"/>
      <family val="2"/>
    </font>
    <font>
      <b/>
      <sz val="12"/>
      <color theme="1"/>
      <name val="Arial"/>
      <family val="2"/>
    </font>
    <font>
      <sz val="10"/>
      <color theme="1"/>
      <name val="Arial"/>
      <family val="2"/>
    </font>
    <font>
      <sz val="16"/>
      <color theme="1"/>
      <name val="Calibri"/>
      <family val="2"/>
      <scheme val="minor"/>
    </font>
    <font>
      <sz val="12"/>
      <color theme="1"/>
      <name val="Calibri"/>
      <family val="2"/>
      <scheme val="minor"/>
    </font>
    <font>
      <u/>
      <sz val="11"/>
      <color theme="10"/>
      <name val="Calibri"/>
      <family val="2"/>
      <scheme val="minor"/>
    </font>
    <font>
      <u/>
      <sz val="12"/>
      <color theme="10"/>
      <name val="Calibri"/>
      <family val="2"/>
      <scheme val="minor"/>
    </font>
    <font>
      <u/>
      <sz val="12"/>
      <color rgb="FF0563C1"/>
      <name val="Calibri"/>
      <family val="2"/>
      <scheme val="minor"/>
    </font>
    <font>
      <sz val="10"/>
      <name val="Arial"/>
    </font>
    <font>
      <b/>
      <sz val="14"/>
      <color theme="0"/>
      <name val="Arial"/>
      <family val="2"/>
    </font>
    <font>
      <sz val="10"/>
      <color indexed="8"/>
      <name val="Arial"/>
      <family val="2"/>
    </font>
    <font>
      <sz val="12"/>
      <color theme="1"/>
      <name val="Arial"/>
      <family val="2"/>
    </font>
    <font>
      <b/>
      <sz val="20"/>
      <color theme="1"/>
      <name val="Arial"/>
      <family val="2"/>
    </font>
    <font>
      <sz val="12"/>
      <name val="Arial"/>
      <family val="2"/>
    </font>
    <font>
      <b/>
      <sz val="16"/>
      <color theme="0"/>
      <name val="Calibri"/>
      <family val="2"/>
      <scheme val="minor"/>
    </font>
    <font>
      <b/>
      <sz val="12"/>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bgColor indexed="64"/>
      </patternFill>
    </fill>
    <fill>
      <patternFill patternType="solid">
        <fgColor theme="4"/>
        <bgColor rgb="FF000000"/>
      </patternFill>
    </fill>
    <fill>
      <patternFill patternType="solid">
        <fgColor rgb="FF00B050"/>
        <bgColor indexed="64"/>
      </patternFill>
    </fill>
    <fill>
      <patternFill patternType="solid">
        <fgColor rgb="FF4478C4"/>
        <bgColor indexed="64"/>
      </patternFill>
    </fill>
    <fill>
      <patternFill patternType="solid">
        <fgColor theme="0"/>
        <bgColor rgb="FF000000"/>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8"/>
      </left>
      <right style="medium">
        <color indexed="8"/>
      </right>
      <top/>
      <bottom style="medium">
        <color indexed="8"/>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diagonal/>
    </border>
    <border>
      <left style="hair">
        <color indexed="64"/>
      </left>
      <right style="medium">
        <color indexed="64"/>
      </right>
      <top/>
      <bottom/>
      <diagonal/>
    </border>
  </borders>
  <cellStyleXfs count="15">
    <xf numFmtId="0" fontId="0" fillId="0" borderId="0"/>
    <xf numFmtId="0" fontId="1" fillId="0" borderId="0"/>
    <xf numFmtId="9" fontId="4" fillId="0" borderId="0" applyFont="0" applyFill="0" applyBorder="0" applyAlignment="0" applyProtection="0"/>
    <xf numFmtId="0" fontId="19" fillId="0" borderId="0" applyNumberFormat="0" applyFill="0" applyBorder="0" applyAlignment="0" applyProtection="0"/>
    <xf numFmtId="0" fontId="22"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224">
    <xf numFmtId="0" fontId="0" fillId="0" borderId="0" xfId="0"/>
    <xf numFmtId="0" fontId="2" fillId="0" borderId="0" xfId="0" applyFont="1"/>
    <xf numFmtId="0" fontId="6" fillId="0" borderId="0" xfId="0" applyFont="1"/>
    <xf numFmtId="0" fontId="7" fillId="0" borderId="6" xfId="0" applyFont="1" applyBorder="1" applyAlignment="1">
      <alignment horizontal="center" vertical="center" wrapText="1"/>
    </xf>
    <xf numFmtId="0" fontId="8" fillId="0" borderId="7" xfId="0" applyFont="1" applyBorder="1" applyAlignment="1">
      <alignment horizontal="center" vertical="center" wrapText="1"/>
    </xf>
    <xf numFmtId="0" fontId="9" fillId="0" borderId="7" xfId="0" applyFont="1" applyBorder="1" applyAlignment="1">
      <alignment horizontal="justify" vertical="center" wrapText="1"/>
    </xf>
    <xf numFmtId="0" fontId="9" fillId="0" borderId="7" xfId="0" applyFont="1" applyBorder="1" applyAlignment="1">
      <alignment horizontal="center" vertical="center" wrapText="1"/>
    </xf>
    <xf numFmtId="14" fontId="9" fillId="0" borderId="7" xfId="0" applyNumberFormat="1" applyFont="1" applyBorder="1" applyAlignment="1">
      <alignment horizontal="center" vertical="center" wrapText="1"/>
    </xf>
    <xf numFmtId="14" fontId="9" fillId="0" borderId="8" xfId="0" applyNumberFormat="1" applyFont="1" applyFill="1" applyBorder="1" applyAlignment="1">
      <alignment horizontal="center" vertical="center" wrapText="1"/>
    </xf>
    <xf numFmtId="0" fontId="9" fillId="0" borderId="0" xfId="0" applyFont="1"/>
    <xf numFmtId="0" fontId="8" fillId="0" borderId="16" xfId="0" applyFont="1" applyBorder="1" applyAlignment="1">
      <alignment horizontal="center" vertical="center" wrapText="1"/>
    </xf>
    <xf numFmtId="0" fontId="9" fillId="0" borderId="16" xfId="0" applyFont="1" applyBorder="1" applyAlignment="1">
      <alignment horizontal="justify" vertical="center" wrapText="1"/>
    </xf>
    <xf numFmtId="0" fontId="9" fillId="0" borderId="16" xfId="0" applyFont="1" applyBorder="1" applyAlignment="1">
      <alignment horizontal="center" vertical="center" wrapText="1"/>
    </xf>
    <xf numFmtId="14" fontId="9" fillId="0" borderId="16" xfId="0" applyNumberFormat="1" applyFont="1" applyBorder="1" applyAlignment="1">
      <alignment horizontal="center" vertical="center" wrapText="1"/>
    </xf>
    <xf numFmtId="14" fontId="9" fillId="0" borderId="17" xfId="0" applyNumberFormat="1" applyFont="1" applyBorder="1" applyAlignment="1">
      <alignment horizontal="center" vertical="center" wrapText="1"/>
    </xf>
    <xf numFmtId="14" fontId="9" fillId="0" borderId="17" xfId="0" applyNumberFormat="1" applyFont="1" applyFill="1" applyBorder="1" applyAlignment="1">
      <alignment horizontal="center" vertical="center" wrapText="1"/>
    </xf>
    <xf numFmtId="0" fontId="11" fillId="0" borderId="16" xfId="0" applyFont="1" applyBorder="1" applyAlignment="1">
      <alignment horizontal="center" vertical="center" wrapText="1"/>
    </xf>
    <xf numFmtId="0" fontId="9" fillId="0" borderId="19" xfId="0" applyFont="1" applyBorder="1" applyAlignment="1">
      <alignment horizontal="center" vertical="center"/>
    </xf>
    <xf numFmtId="0" fontId="9" fillId="0" borderId="19" xfId="0" applyFont="1" applyBorder="1" applyAlignment="1">
      <alignment vertical="center"/>
    </xf>
    <xf numFmtId="0" fontId="9" fillId="0" borderId="19" xfId="0" applyFont="1" applyBorder="1" applyAlignment="1">
      <alignment horizontal="center" vertical="center" wrapText="1"/>
    </xf>
    <xf numFmtId="0" fontId="2" fillId="0" borderId="0" xfId="0" applyFont="1" applyAlignment="1">
      <alignment horizontal="center"/>
    </xf>
    <xf numFmtId="0" fontId="15" fillId="0" borderId="16" xfId="0" applyFont="1" applyFill="1" applyBorder="1" applyAlignment="1">
      <alignment horizontal="center" vertical="center" wrapText="1"/>
    </xf>
    <xf numFmtId="0" fontId="9" fillId="0" borderId="16" xfId="0" applyFont="1" applyFill="1" applyBorder="1" applyAlignment="1">
      <alignment horizontal="justify" vertical="center" wrapText="1"/>
    </xf>
    <xf numFmtId="0" fontId="9" fillId="0" borderId="16" xfId="0" applyFont="1" applyFill="1" applyBorder="1" applyAlignment="1">
      <alignment horizontal="center" vertical="center" wrapText="1"/>
    </xf>
    <xf numFmtId="14" fontId="9" fillId="0" borderId="16" xfId="0" applyNumberFormat="1" applyFont="1" applyFill="1" applyBorder="1" applyAlignment="1">
      <alignment horizontal="center" vertical="center" wrapText="1"/>
    </xf>
    <xf numFmtId="0" fontId="9" fillId="0" borderId="16" xfId="0" applyFont="1" applyFill="1" applyBorder="1" applyAlignment="1">
      <alignment vertical="center" wrapText="1"/>
    </xf>
    <xf numFmtId="0" fontId="8" fillId="0" borderId="16" xfId="0" applyFont="1" applyFill="1" applyBorder="1" applyAlignment="1">
      <alignment horizontal="center" vertical="center" wrapText="1"/>
    </xf>
    <xf numFmtId="0" fontId="9" fillId="3" borderId="16" xfId="0" applyFont="1" applyFill="1" applyBorder="1" applyAlignment="1">
      <alignment horizontal="justify" vertical="center" wrapText="1"/>
    </xf>
    <xf numFmtId="0" fontId="9" fillId="3" borderId="16" xfId="0" applyFont="1" applyFill="1" applyBorder="1" applyAlignment="1">
      <alignment horizontal="center" vertical="center" wrapText="1"/>
    </xf>
    <xf numFmtId="14" fontId="9" fillId="3" borderId="16" xfId="0" applyNumberFormat="1" applyFont="1" applyFill="1" applyBorder="1" applyAlignment="1">
      <alignment horizontal="center" vertical="center" wrapText="1"/>
    </xf>
    <xf numFmtId="14" fontId="11" fillId="3" borderId="16" xfId="0" applyNumberFormat="1" applyFont="1" applyFill="1" applyBorder="1" applyAlignment="1">
      <alignment horizontal="center" vertical="center" wrapText="1"/>
    </xf>
    <xf numFmtId="9" fontId="9" fillId="0" borderId="16" xfId="0" applyNumberFormat="1" applyFont="1" applyFill="1" applyBorder="1" applyAlignment="1">
      <alignment horizontal="center" vertical="center" wrapText="1"/>
    </xf>
    <xf numFmtId="0" fontId="11" fillId="3" borderId="16" xfId="0" applyFont="1" applyFill="1" applyBorder="1" applyAlignment="1">
      <alignment horizontal="center" vertical="center" wrapText="1"/>
    </xf>
    <xf numFmtId="9" fontId="16" fillId="0" borderId="16" xfId="2" applyFont="1" applyBorder="1" applyAlignment="1">
      <alignment horizontal="center" vertical="center"/>
    </xf>
    <xf numFmtId="0" fontId="11" fillId="0" borderId="16" xfId="0" applyFont="1" applyFill="1" applyBorder="1" applyAlignment="1">
      <alignment horizontal="center" vertical="center" wrapText="1"/>
    </xf>
    <xf numFmtId="0" fontId="11" fillId="0" borderId="16" xfId="0" applyFont="1" applyFill="1" applyBorder="1" applyAlignment="1">
      <alignment horizontal="justify" vertical="center" wrapText="1"/>
    </xf>
    <xf numFmtId="0" fontId="23" fillId="4" borderId="12" xfId="0"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1" fillId="0" borderId="0" xfId="1" applyFont="1" applyBorder="1"/>
    <xf numFmtId="0" fontId="1" fillId="0" borderId="0" xfId="1" applyFont="1"/>
    <xf numFmtId="0" fontId="14" fillId="4" borderId="33" xfId="1" applyFont="1" applyFill="1" applyBorder="1" applyAlignment="1" applyProtection="1">
      <alignment horizontal="center" vertical="center" wrapText="1"/>
    </xf>
    <xf numFmtId="0" fontId="24" fillId="2" borderId="9" xfId="1" applyFont="1" applyFill="1" applyBorder="1" applyAlignment="1" applyProtection="1">
      <alignment horizontal="left" vertical="center" wrapText="1"/>
    </xf>
    <xf numFmtId="0" fontId="24" fillId="2" borderId="9" xfId="1" applyFont="1" applyFill="1" applyBorder="1" applyAlignment="1" applyProtection="1">
      <alignment horizontal="center" vertical="center" wrapText="1"/>
    </xf>
    <xf numFmtId="0" fontId="9" fillId="0" borderId="0" xfId="0" applyFont="1" applyAlignment="1">
      <alignment horizontal="center" vertical="center"/>
    </xf>
    <xf numFmtId="0" fontId="25" fillId="3" borderId="1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27" fillId="0" borderId="16" xfId="0" applyFont="1" applyBorder="1" applyAlignment="1">
      <alignment horizontal="justify" vertical="center" wrapText="1"/>
    </xf>
    <xf numFmtId="0" fontId="17" fillId="0" borderId="0" xfId="0" applyFont="1"/>
    <xf numFmtId="0" fontId="25" fillId="0" borderId="16" xfId="0" applyFont="1" applyFill="1" applyBorder="1" applyAlignment="1">
      <alignment horizontal="justify" vertical="center" wrapText="1"/>
    </xf>
    <xf numFmtId="14" fontId="25" fillId="0" borderId="16" xfId="0" applyNumberFormat="1" applyFont="1" applyFill="1" applyBorder="1" applyAlignment="1">
      <alignment horizontal="center" vertical="center"/>
    </xf>
    <xf numFmtId="14" fontId="27" fillId="0" borderId="16" xfId="1" applyNumberFormat="1" applyFont="1" applyFill="1" applyBorder="1" applyAlignment="1">
      <alignment horizontal="center" vertical="center" wrapText="1"/>
    </xf>
    <xf numFmtId="0" fontId="25" fillId="0" borderId="16" xfId="0" applyFont="1" applyFill="1" applyBorder="1" applyAlignment="1">
      <alignment horizontal="center" vertical="center" wrapText="1"/>
    </xf>
    <xf numFmtId="14" fontId="25" fillId="0" borderId="16" xfId="0" applyNumberFormat="1" applyFont="1" applyFill="1" applyBorder="1" applyAlignment="1">
      <alignment horizontal="center" vertical="center" wrapText="1"/>
    </xf>
    <xf numFmtId="9" fontId="27" fillId="3" borderId="16" xfId="14" applyFont="1" applyFill="1" applyBorder="1" applyAlignment="1">
      <alignment horizontal="center" vertical="center"/>
    </xf>
    <xf numFmtId="14" fontId="27" fillId="0" borderId="16" xfId="1" applyNumberFormat="1" applyFont="1" applyFill="1" applyBorder="1" applyAlignment="1">
      <alignment horizontal="center" vertical="center"/>
    </xf>
    <xf numFmtId="0" fontId="27" fillId="0" borderId="29" xfId="1" applyFont="1" applyBorder="1" applyAlignment="1">
      <alignment horizontal="justify" vertical="center" wrapText="1"/>
    </xf>
    <xf numFmtId="9" fontId="25" fillId="0" borderId="16" xfId="0" applyNumberFormat="1" applyFont="1" applyFill="1" applyBorder="1" applyAlignment="1">
      <alignment horizontal="center" vertical="center"/>
    </xf>
    <xf numFmtId="0" fontId="27" fillId="0" borderId="16" xfId="0" applyFont="1" applyFill="1" applyBorder="1" applyAlignment="1">
      <alignment horizontal="justify" vertical="center" wrapText="1"/>
    </xf>
    <xf numFmtId="0" fontId="25" fillId="0" borderId="0" xfId="0" applyFont="1"/>
    <xf numFmtId="0" fontId="11" fillId="3" borderId="16" xfId="0" applyFont="1" applyFill="1" applyBorder="1" applyAlignment="1">
      <alignment horizontal="justify" vertical="center" wrapText="1"/>
    </xf>
    <xf numFmtId="0" fontId="13" fillId="5" borderId="16"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50" xfId="0" applyFont="1" applyFill="1" applyBorder="1" applyAlignment="1">
      <alignment horizontal="center" vertical="center" wrapText="1"/>
    </xf>
    <xf numFmtId="0" fontId="18" fillId="3" borderId="51" xfId="0" applyFont="1" applyFill="1" applyBorder="1" applyAlignment="1">
      <alignment horizontal="center" vertical="center" wrapText="1"/>
    </xf>
    <xf numFmtId="0" fontId="20" fillId="3" borderId="50" xfId="3" applyFont="1" applyFill="1" applyBorder="1" applyAlignment="1">
      <alignment horizontal="center" vertical="center" wrapText="1"/>
    </xf>
    <xf numFmtId="0" fontId="21" fillId="3" borderId="51" xfId="0" applyFont="1" applyFill="1" applyBorder="1" applyAlignment="1">
      <alignment horizontal="left" vertical="center" wrapText="1"/>
    </xf>
    <xf numFmtId="0" fontId="18" fillId="3" borderId="52"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54" xfId="0" applyFont="1" applyFill="1" applyBorder="1" applyAlignment="1">
      <alignment horizontal="center" vertical="center" wrapText="1"/>
    </xf>
    <xf numFmtId="0" fontId="20" fillId="3" borderId="53" xfId="3" applyFont="1" applyFill="1" applyBorder="1" applyAlignment="1">
      <alignment horizontal="center" vertical="center" wrapText="1"/>
    </xf>
    <xf numFmtId="0" fontId="21" fillId="3" borderId="54" xfId="0" applyFont="1" applyFill="1" applyBorder="1" applyAlignment="1">
      <alignment horizontal="left" vertical="center" wrapText="1"/>
    </xf>
    <xf numFmtId="0" fontId="0" fillId="3" borderId="0" xfId="0" applyFill="1"/>
    <xf numFmtId="0" fontId="26" fillId="3" borderId="0" xfId="0" applyFont="1" applyFill="1" applyAlignment="1">
      <alignment horizontal="center" vertical="center"/>
    </xf>
    <xf numFmtId="0" fontId="26" fillId="3" borderId="0" xfId="0" applyFont="1" applyFill="1" applyAlignment="1">
      <alignment horizontal="left" vertical="center"/>
    </xf>
    <xf numFmtId="0" fontId="0" fillId="3" borderId="0" xfId="0" applyFill="1" applyAlignment="1">
      <alignment horizontal="center"/>
    </xf>
    <xf numFmtId="0" fontId="23" fillId="4" borderId="44"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45" xfId="0" applyFont="1" applyFill="1" applyBorder="1" applyAlignment="1">
      <alignment horizontal="left" vertical="center"/>
    </xf>
    <xf numFmtId="0" fontId="23" fillId="4" borderId="46" xfId="0" applyFont="1" applyFill="1" applyBorder="1" applyAlignment="1">
      <alignment horizontal="center" vertical="center" wrapText="1"/>
    </xf>
    <xf numFmtId="0" fontId="23" fillId="4" borderId="55" xfId="0" applyFont="1" applyFill="1" applyBorder="1" applyAlignment="1">
      <alignment horizontal="center" vertical="center" wrapText="1"/>
    </xf>
    <xf numFmtId="0" fontId="23" fillId="6" borderId="44" xfId="0" applyFont="1" applyFill="1" applyBorder="1" applyAlignment="1">
      <alignment horizontal="center" vertical="center" wrapText="1"/>
    </xf>
    <xf numFmtId="0" fontId="23" fillId="7" borderId="41"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6" borderId="42"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6" borderId="56" xfId="0" applyFont="1" applyFill="1" applyBorder="1" applyAlignment="1">
      <alignment horizontal="center" vertical="center" wrapText="1"/>
    </xf>
    <xf numFmtId="0" fontId="27" fillId="3" borderId="57"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7" fillId="3" borderId="7" xfId="0" applyFont="1" applyFill="1" applyBorder="1" applyAlignment="1">
      <alignment horizontal="justify" vertical="center" wrapText="1"/>
    </xf>
    <xf numFmtId="0" fontId="27" fillId="3" borderId="7" xfId="0" applyFont="1" applyFill="1" applyBorder="1" applyAlignment="1">
      <alignment horizontal="center" vertical="center" wrapText="1"/>
    </xf>
    <xf numFmtId="3" fontId="27" fillId="3" borderId="7" xfId="0" applyNumberFormat="1" applyFont="1" applyFill="1" applyBorder="1" applyAlignment="1">
      <alignment horizontal="center" vertical="center" wrapText="1"/>
    </xf>
    <xf numFmtId="9" fontId="27" fillId="3" borderId="7" xfId="0" applyNumberFormat="1" applyFont="1" applyFill="1" applyBorder="1" applyAlignment="1">
      <alignment horizontal="center" vertical="center" wrapText="1"/>
    </xf>
    <xf numFmtId="14" fontId="27" fillId="3" borderId="7" xfId="0" applyNumberFormat="1" applyFont="1" applyFill="1" applyBorder="1" applyAlignment="1">
      <alignment horizontal="center" vertical="center" wrapText="1"/>
    </xf>
    <xf numFmtId="0" fontId="27" fillId="3" borderId="8" xfId="0" applyFont="1" applyFill="1" applyBorder="1" applyAlignment="1">
      <alignment horizontal="center" vertical="center" wrapText="1"/>
    </xf>
    <xf numFmtId="14" fontId="27" fillId="3" borderId="58" xfId="0" applyNumberFormat="1" applyFont="1" applyFill="1" applyBorder="1" applyAlignment="1">
      <alignment horizontal="center" vertical="center" wrapText="1"/>
    </xf>
    <xf numFmtId="0" fontId="27" fillId="3" borderId="59"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7" fillId="3" borderId="16" xfId="0" applyFont="1" applyFill="1" applyBorder="1" applyAlignment="1">
      <alignment horizontal="justify" vertical="center" wrapText="1"/>
    </xf>
    <xf numFmtId="0" fontId="27" fillId="3" borderId="16" xfId="0" applyFont="1" applyFill="1" applyBorder="1" applyAlignment="1">
      <alignment horizontal="center" vertical="center" wrapText="1"/>
    </xf>
    <xf numFmtId="3" fontId="27" fillId="3" borderId="16" xfId="0" applyNumberFormat="1" applyFont="1" applyFill="1" applyBorder="1" applyAlignment="1">
      <alignment horizontal="center" vertical="center" wrapText="1"/>
    </xf>
    <xf numFmtId="9" fontId="27" fillId="3" borderId="16" xfId="0" applyNumberFormat="1" applyFont="1" applyFill="1" applyBorder="1" applyAlignment="1">
      <alignment horizontal="center" vertical="center" wrapText="1"/>
    </xf>
    <xf numFmtId="14" fontId="27" fillId="3" borderId="16" xfId="0" applyNumberFormat="1" applyFont="1" applyFill="1" applyBorder="1" applyAlignment="1">
      <alignment horizontal="center" vertical="center" wrapText="1"/>
    </xf>
    <xf numFmtId="0" fontId="27" fillId="3" borderId="17" xfId="0" applyFont="1" applyFill="1" applyBorder="1" applyAlignment="1">
      <alignment horizontal="center" vertical="center" wrapText="1"/>
    </xf>
    <xf numFmtId="14" fontId="27" fillId="3" borderId="60" xfId="0" applyNumberFormat="1" applyFont="1" applyFill="1" applyBorder="1" applyAlignment="1">
      <alignment horizontal="center" vertical="center" wrapText="1"/>
    </xf>
    <xf numFmtId="14" fontId="27" fillId="8" borderId="60" xfId="0" applyNumberFormat="1" applyFont="1" applyFill="1" applyBorder="1" applyAlignment="1">
      <alignment horizontal="center" vertical="center" wrapText="1"/>
    </xf>
    <xf numFmtId="9" fontId="27" fillId="3" borderId="16" xfId="2" applyFont="1" applyFill="1" applyBorder="1" applyAlignment="1">
      <alignment horizontal="center" vertical="center" wrapText="1"/>
    </xf>
    <xf numFmtId="0" fontId="9" fillId="3" borderId="0" xfId="0" applyFont="1" applyFill="1" applyAlignment="1">
      <alignment horizontal="right" vertical="center" indent="1"/>
    </xf>
    <xf numFmtId="0" fontId="9" fillId="3" borderId="0" xfId="0" applyFont="1" applyFill="1" applyAlignment="1">
      <alignment vertical="center"/>
    </xf>
    <xf numFmtId="0" fontId="9" fillId="3" borderId="0" xfId="0" applyFont="1" applyFill="1" applyAlignment="1"/>
    <xf numFmtId="0" fontId="9" fillId="3" borderId="0" xfId="0" applyFont="1" applyFill="1" applyAlignment="1">
      <alignment wrapText="1"/>
    </xf>
    <xf numFmtId="0" fontId="0" fillId="3" borderId="0" xfId="0" applyFill="1" applyAlignment="1">
      <alignment wrapText="1"/>
    </xf>
    <xf numFmtId="0" fontId="0" fillId="3" borderId="0" xfId="0" applyFill="1" applyAlignment="1">
      <alignment vertical="center"/>
    </xf>
    <xf numFmtId="0" fontId="12" fillId="7" borderId="44" xfId="0" applyFont="1" applyFill="1" applyBorder="1" applyAlignment="1">
      <alignment horizontal="left" vertical="center"/>
    </xf>
    <xf numFmtId="0" fontId="12" fillId="7" borderId="45" xfId="0" applyFont="1" applyFill="1" applyBorder="1" applyAlignment="1">
      <alignment horizontal="left" vertical="center"/>
    </xf>
    <xf numFmtId="0" fontId="12" fillId="7" borderId="45" xfId="0" applyFont="1" applyFill="1" applyBorder="1" applyAlignment="1">
      <alignment horizontal="center" vertical="center" wrapText="1"/>
    </xf>
    <xf numFmtId="0" fontId="12" fillId="7" borderId="46" xfId="0" applyFont="1" applyFill="1" applyBorder="1" applyAlignment="1">
      <alignment horizontal="center" vertical="center" wrapText="1"/>
    </xf>
    <xf numFmtId="0" fontId="0" fillId="3" borderId="0" xfId="0" applyFill="1" applyBorder="1" applyAlignment="1">
      <alignment vertical="center"/>
    </xf>
    <xf numFmtId="0" fontId="28" fillId="7" borderId="1" xfId="0" applyFont="1" applyFill="1" applyBorder="1" applyAlignment="1">
      <alignment horizontal="center" vertical="center" wrapText="1"/>
    </xf>
    <xf numFmtId="0" fontId="28" fillId="7" borderId="13" xfId="0" applyFont="1" applyFill="1" applyBorder="1" applyAlignment="1">
      <alignment horizontal="center" vertical="center" wrapText="1"/>
    </xf>
    <xf numFmtId="0" fontId="28" fillId="7" borderId="14" xfId="0" applyFont="1" applyFill="1" applyBorder="1" applyAlignment="1">
      <alignment horizontal="center" vertical="center" wrapText="1"/>
    </xf>
    <xf numFmtId="0" fontId="28" fillId="7" borderId="65" xfId="0" applyFont="1" applyFill="1" applyBorder="1" applyAlignment="1">
      <alignment horizontal="center" vertical="center" wrapText="1"/>
    </xf>
    <xf numFmtId="0" fontId="28" fillId="7" borderId="40" xfId="0" applyFont="1" applyFill="1" applyBorder="1" applyAlignment="1">
      <alignment horizontal="center" vertical="center" wrapText="1"/>
    </xf>
    <xf numFmtId="0" fontId="28" fillId="7" borderId="66" xfId="0" applyFont="1" applyFill="1" applyBorder="1" applyAlignment="1">
      <alignment horizontal="center" vertical="center" wrapText="1"/>
    </xf>
    <xf numFmtId="0" fontId="28" fillId="7" borderId="67" xfId="0" applyFont="1" applyFill="1" applyBorder="1" applyAlignment="1">
      <alignment horizontal="center" vertical="center" wrapText="1"/>
    </xf>
    <xf numFmtId="0" fontId="28" fillId="7" borderId="68" xfId="0" applyFont="1" applyFill="1" applyBorder="1" applyAlignment="1">
      <alignment horizontal="center" vertical="center" wrapText="1"/>
    </xf>
    <xf numFmtId="0" fontId="28" fillId="7" borderId="53" xfId="0" applyFont="1" applyFill="1" applyBorder="1" applyAlignment="1">
      <alignment horizontal="center" vertical="center" textRotation="90" wrapText="1"/>
    </xf>
    <xf numFmtId="0" fontId="28" fillId="7" borderId="52" xfId="0" applyFont="1" applyFill="1" applyBorder="1" applyAlignment="1">
      <alignment horizontal="center" vertical="center" textRotation="90" wrapText="1"/>
    </xf>
    <xf numFmtId="0" fontId="28" fillId="7" borderId="54" xfId="0" applyFont="1" applyFill="1" applyBorder="1" applyAlignment="1">
      <alignment horizontal="center" vertical="center" textRotation="90" wrapText="1"/>
    </xf>
    <xf numFmtId="0" fontId="28" fillId="7" borderId="52" xfId="0" applyFont="1" applyFill="1" applyBorder="1" applyAlignment="1">
      <alignment horizontal="center" vertical="center" textRotation="90"/>
    </xf>
    <xf numFmtId="0" fontId="28" fillId="7" borderId="53" xfId="0" applyFont="1" applyFill="1" applyBorder="1" applyAlignment="1">
      <alignment horizontal="center" vertical="center" textRotation="90"/>
    </xf>
    <xf numFmtId="0" fontId="28" fillId="7" borderId="54" xfId="0" applyFont="1" applyFill="1" applyBorder="1" applyAlignment="1">
      <alignment horizontal="center" vertical="center" textRotation="90"/>
    </xf>
    <xf numFmtId="0" fontId="28" fillId="7" borderId="69" xfId="0" applyFont="1" applyFill="1" applyBorder="1" applyAlignment="1">
      <alignment horizontal="center" vertical="center" wrapText="1"/>
    </xf>
    <xf numFmtId="0" fontId="28" fillId="7" borderId="70" xfId="0" applyFont="1" applyFill="1" applyBorder="1" applyAlignment="1">
      <alignment horizontal="center" vertical="center" wrapText="1"/>
    </xf>
    <xf numFmtId="0" fontId="28" fillId="3" borderId="71" xfId="0" applyFont="1" applyFill="1" applyBorder="1" applyAlignment="1">
      <alignment horizontal="center" vertical="center" textRotation="90" wrapText="1"/>
    </xf>
    <xf numFmtId="0" fontId="28" fillId="3" borderId="39" xfId="0" applyFont="1" applyFill="1" applyBorder="1" applyAlignment="1">
      <alignment horizontal="center" vertical="center" textRotation="90" wrapText="1"/>
    </xf>
    <xf numFmtId="0" fontId="28" fillId="3" borderId="72" xfId="0" applyFont="1" applyFill="1" applyBorder="1" applyAlignment="1">
      <alignment horizontal="center" vertical="center" textRotation="90" wrapText="1"/>
    </xf>
    <xf numFmtId="0" fontId="28" fillId="3" borderId="39" xfId="0" applyFont="1" applyFill="1" applyBorder="1" applyAlignment="1">
      <alignment horizontal="center" vertical="center" textRotation="90"/>
    </xf>
    <xf numFmtId="0" fontId="28" fillId="3" borderId="71" xfId="0" applyFont="1" applyFill="1" applyBorder="1" applyAlignment="1">
      <alignment horizontal="center" vertical="center" textRotation="90"/>
    </xf>
    <xf numFmtId="0" fontId="28" fillId="3" borderId="72" xfId="0" applyFont="1" applyFill="1" applyBorder="1" applyAlignment="1">
      <alignment horizontal="center" vertical="center" textRotation="90"/>
    </xf>
    <xf numFmtId="0" fontId="28" fillId="3" borderId="71" xfId="0" applyFont="1" applyFill="1" applyBorder="1" applyAlignment="1">
      <alignment horizontal="center" vertical="center" wrapText="1"/>
    </xf>
    <xf numFmtId="0" fontId="28" fillId="3" borderId="72" xfId="0" applyFont="1" applyFill="1" applyBorder="1" applyAlignment="1">
      <alignment horizontal="center" vertical="center" wrapText="1"/>
    </xf>
    <xf numFmtId="0" fontId="18" fillId="3" borderId="71" xfId="0" applyFont="1" applyFill="1" applyBorder="1" applyAlignment="1">
      <alignment horizontal="center" vertical="center" wrapText="1"/>
    </xf>
    <xf numFmtId="0" fontId="18" fillId="3" borderId="39" xfId="0" applyFont="1" applyFill="1" applyBorder="1" applyAlignment="1">
      <alignment horizontal="center" vertical="center" wrapText="1"/>
    </xf>
    <xf numFmtId="0" fontId="18" fillId="3" borderId="72" xfId="0" applyFont="1" applyFill="1" applyBorder="1" applyAlignment="1">
      <alignment horizontal="center" vertical="center" wrapText="1"/>
    </xf>
    <xf numFmtId="0" fontId="20" fillId="3" borderId="71" xfId="3" applyFont="1" applyFill="1" applyBorder="1" applyAlignment="1">
      <alignment horizontal="center" vertical="center" wrapText="1"/>
    </xf>
    <xf numFmtId="0" fontId="21" fillId="3" borderId="72" xfId="0" applyFont="1" applyFill="1" applyBorder="1" applyAlignment="1">
      <alignment horizontal="left" vertical="center" wrapText="1"/>
    </xf>
    <xf numFmtId="0" fontId="0" fillId="3" borderId="0" xfId="0" applyFill="1" applyBorder="1"/>
    <xf numFmtId="0" fontId="28" fillId="3" borderId="50" xfId="0" applyFont="1" applyFill="1" applyBorder="1" applyAlignment="1">
      <alignment horizontal="center" vertical="center" textRotation="90" wrapText="1"/>
    </xf>
    <xf numFmtId="0" fontId="28" fillId="3" borderId="29" xfId="0" applyFont="1" applyFill="1" applyBorder="1" applyAlignment="1">
      <alignment horizontal="center" vertical="center" textRotation="90" wrapText="1"/>
    </xf>
    <xf numFmtId="0" fontId="28" fillId="3" borderId="51" xfId="0" applyFont="1" applyFill="1" applyBorder="1" applyAlignment="1">
      <alignment horizontal="center" vertical="center" textRotation="90" wrapText="1"/>
    </xf>
    <xf numFmtId="0" fontId="28" fillId="3" borderId="29" xfId="0" applyFont="1" applyFill="1" applyBorder="1" applyAlignment="1">
      <alignment horizontal="center" vertical="center" textRotation="90"/>
    </xf>
    <xf numFmtId="0" fontId="28" fillId="3" borderId="50" xfId="0" applyFont="1" applyFill="1" applyBorder="1" applyAlignment="1">
      <alignment horizontal="center" vertical="center" textRotation="90"/>
    </xf>
    <xf numFmtId="0" fontId="28" fillId="3" borderId="51" xfId="0" applyFont="1" applyFill="1" applyBorder="1" applyAlignment="1">
      <alignment horizontal="center" vertical="center" textRotation="90"/>
    </xf>
    <xf numFmtId="0" fontId="28" fillId="3" borderId="50" xfId="0" applyFont="1" applyFill="1" applyBorder="1" applyAlignment="1">
      <alignment horizontal="center" vertical="center" wrapText="1"/>
    </xf>
    <xf numFmtId="0" fontId="28" fillId="3" borderId="51" xfId="0" applyFont="1" applyFill="1" applyBorder="1" applyAlignment="1">
      <alignment horizontal="center" vertical="center" wrapText="1"/>
    </xf>
    <xf numFmtId="0" fontId="18" fillId="3" borderId="0" xfId="0" applyFont="1" applyFill="1" applyBorder="1" applyAlignment="1">
      <alignment horizontal="center" vertical="center"/>
    </xf>
    <xf numFmtId="0" fontId="0" fillId="3" borderId="0" xfId="0" applyFill="1" applyAlignment="1">
      <alignment horizontal="left"/>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7"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12" fillId="4" borderId="44"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23" fillId="4" borderId="13" xfId="0" applyFont="1" applyFill="1" applyBorder="1" applyAlignment="1">
      <alignment horizontal="center" vertical="center" wrapText="1"/>
    </xf>
    <xf numFmtId="0" fontId="7" fillId="0" borderId="27"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8"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5" xfId="0" applyFont="1" applyBorder="1" applyAlignment="1">
      <alignment horizontal="center" vertical="center" wrapText="1"/>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13" fillId="4" borderId="34" xfId="1" applyFont="1" applyFill="1" applyBorder="1" applyAlignment="1" applyProtection="1">
      <alignment horizontal="center" vertical="center" wrapText="1"/>
    </xf>
    <xf numFmtId="0" fontId="13" fillId="4" borderId="35" xfId="1" applyFont="1" applyFill="1" applyBorder="1" applyAlignment="1" applyProtection="1">
      <alignment horizontal="center" vertical="center" wrapText="1"/>
    </xf>
    <xf numFmtId="0" fontId="13" fillId="4" borderId="36" xfId="1" applyFont="1" applyFill="1" applyBorder="1" applyAlignment="1" applyProtection="1">
      <alignment horizontal="center" vertical="center" wrapText="1"/>
    </xf>
    <xf numFmtId="0" fontId="14" fillId="4" borderId="33"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4" borderId="2" xfId="1" applyFont="1" applyFill="1" applyBorder="1" applyAlignment="1" applyProtection="1">
      <alignment horizontal="center" vertical="center" wrapText="1"/>
    </xf>
    <xf numFmtId="0" fontId="23" fillId="4" borderId="3" xfId="1" applyFont="1" applyFill="1" applyBorder="1" applyAlignment="1" applyProtection="1">
      <alignment horizontal="center" vertical="center" wrapText="1"/>
    </xf>
    <xf numFmtId="0" fontId="24" fillId="2" borderId="9" xfId="1" applyFont="1" applyFill="1" applyBorder="1" applyAlignment="1" applyProtection="1">
      <alignment horizontal="left" vertical="center" wrapText="1"/>
    </xf>
    <xf numFmtId="0" fontId="24" fillId="2" borderId="9" xfId="1" applyFont="1" applyFill="1" applyBorder="1" applyAlignment="1" applyProtection="1">
      <alignment horizontal="center" vertical="center" wrapText="1"/>
    </xf>
    <xf numFmtId="0" fontId="10" fillId="0" borderId="16" xfId="0" applyFont="1" applyFill="1" applyBorder="1" applyAlignment="1">
      <alignment horizontal="center" vertical="center" wrapText="1"/>
    </xf>
    <xf numFmtId="0" fontId="12" fillId="5" borderId="10" xfId="0" applyFont="1" applyFill="1" applyBorder="1" applyAlignment="1">
      <alignment horizontal="center" vertical="center"/>
    </xf>
    <xf numFmtId="0" fontId="12" fillId="5" borderId="11" xfId="0" applyFont="1" applyFill="1" applyBorder="1" applyAlignment="1">
      <alignment horizontal="center" vertical="center"/>
    </xf>
    <xf numFmtId="0" fontId="23" fillId="5" borderId="12" xfId="0" applyFont="1" applyFill="1" applyBorder="1" applyAlignment="1">
      <alignment horizontal="center" vertical="center"/>
    </xf>
    <xf numFmtId="0" fontId="23" fillId="5" borderId="22" xfId="0" applyFont="1" applyFill="1" applyBorder="1" applyAlignment="1">
      <alignment horizontal="center" vertical="center"/>
    </xf>
    <xf numFmtId="0" fontId="23" fillId="5" borderId="20" xfId="0" applyFont="1" applyFill="1" applyBorder="1" applyAlignment="1">
      <alignment horizontal="center" vertical="center"/>
    </xf>
    <xf numFmtId="0" fontId="23" fillId="5" borderId="21" xfId="0" applyFont="1" applyFill="1" applyBorder="1" applyAlignment="1">
      <alignment horizontal="center" vertical="center"/>
    </xf>
    <xf numFmtId="0" fontId="23" fillId="5" borderId="23"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13" xfId="0" applyFont="1" applyFill="1" applyBorder="1" applyAlignment="1">
      <alignment horizontal="center" vertical="center" wrapText="1"/>
    </xf>
    <xf numFmtId="0" fontId="23" fillId="5" borderId="25" xfId="0" applyFont="1" applyFill="1" applyBorder="1" applyAlignment="1">
      <alignment horizontal="center" vertical="center" wrapText="1"/>
    </xf>
    <xf numFmtId="0" fontId="23" fillId="5" borderId="13"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7" xfId="0" applyFont="1" applyFill="1" applyBorder="1" applyAlignment="1">
      <alignment horizontal="center" vertical="center" wrapText="1"/>
    </xf>
    <xf numFmtId="0" fontId="3" fillId="0" borderId="0" xfId="0" applyFont="1" applyAlignment="1">
      <alignment horizontal="center" vertical="center"/>
    </xf>
    <xf numFmtId="0" fontId="10" fillId="0" borderId="16" xfId="0" applyFont="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16" xfId="0" applyFont="1" applyFill="1" applyBorder="1" applyAlignment="1">
      <alignment horizontal="center" vertical="center" wrapText="1"/>
    </xf>
    <xf numFmtId="0" fontId="5" fillId="0" borderId="0" xfId="0" applyFont="1" applyAlignment="1">
      <alignment horizontal="center" vertical="center"/>
    </xf>
    <xf numFmtId="0" fontId="7" fillId="0" borderId="16" xfId="0" applyFont="1" applyBorder="1" applyAlignment="1">
      <alignment horizontal="center" vertical="center" wrapText="1"/>
    </xf>
    <xf numFmtId="0" fontId="28" fillId="7" borderId="50" xfId="0" applyFont="1" applyFill="1" applyBorder="1" applyAlignment="1">
      <alignment horizontal="center" vertical="center" wrapText="1"/>
    </xf>
    <xf numFmtId="0" fontId="28" fillId="7" borderId="29" xfId="0" applyFont="1" applyFill="1" applyBorder="1" applyAlignment="1">
      <alignment horizontal="center" vertical="center" wrapText="1"/>
    </xf>
    <xf numFmtId="0" fontId="28" fillId="7" borderId="51" xfId="0" applyFont="1" applyFill="1" applyBorder="1" applyAlignment="1">
      <alignment horizontal="center" vertical="center" wrapText="1"/>
    </xf>
    <xf numFmtId="0" fontId="28" fillId="7" borderId="47" xfId="0" applyFont="1" applyFill="1" applyBorder="1" applyAlignment="1">
      <alignment horizontal="center" vertical="center" wrapText="1"/>
    </xf>
    <xf numFmtId="0" fontId="28" fillId="7" borderId="48" xfId="0" applyFont="1" applyFill="1" applyBorder="1" applyAlignment="1">
      <alignment horizontal="center" vertical="center" wrapText="1"/>
    </xf>
    <xf numFmtId="0" fontId="28" fillId="7" borderId="49" xfId="0" applyFont="1" applyFill="1" applyBorder="1" applyAlignment="1">
      <alignment horizontal="center" vertical="center" wrapText="1"/>
    </xf>
    <xf numFmtId="0" fontId="28" fillId="7" borderId="61" xfId="0" applyFont="1" applyFill="1" applyBorder="1" applyAlignment="1">
      <alignment horizontal="center" vertical="center" wrapText="1"/>
    </xf>
    <xf numFmtId="0" fontId="28" fillId="7" borderId="62" xfId="0" applyFont="1" applyFill="1" applyBorder="1" applyAlignment="1">
      <alignment horizontal="center" vertical="center" wrapText="1"/>
    </xf>
    <xf numFmtId="0" fontId="28" fillId="7" borderId="63" xfId="0" applyFont="1" applyFill="1" applyBorder="1" applyAlignment="1">
      <alignment horizontal="center" vertical="center" wrapText="1"/>
    </xf>
    <xf numFmtId="0" fontId="28" fillId="7" borderId="64" xfId="0" applyFont="1" applyFill="1" applyBorder="1" applyAlignment="1">
      <alignment horizontal="center" vertical="center" wrapText="1"/>
    </xf>
    <xf numFmtId="0" fontId="28" fillId="7" borderId="37" xfId="0" applyFont="1" applyFill="1" applyBorder="1" applyAlignment="1">
      <alignment horizontal="center" vertical="center" wrapText="1"/>
    </xf>
    <xf numFmtId="0" fontId="28" fillId="7" borderId="38" xfId="0" applyFont="1" applyFill="1" applyBorder="1" applyAlignment="1">
      <alignment horizontal="center" vertical="center" wrapText="1"/>
    </xf>
  </cellXfs>
  <cellStyles count="15">
    <cellStyle name="Hipervínculo" xfId="3" builtinId="8"/>
    <cellStyle name="Millares 2" xfId="5" xr:uid="{00000000-0005-0000-0000-000000000000}"/>
    <cellStyle name="Millares 2 2" xfId="11" xr:uid="{00000000-0005-0000-0000-000001000000}"/>
    <cellStyle name="Moneda 2" xfId="6" xr:uid="{00000000-0005-0000-0000-000002000000}"/>
    <cellStyle name="Moneda 2 2" xfId="12" xr:uid="{00000000-0005-0000-0000-000003000000}"/>
    <cellStyle name="Normal" xfId="0" builtinId="0"/>
    <cellStyle name="Normal 2" xfId="1" xr:uid="{D6E16900-C62E-4183-9387-0282C157C7CC}"/>
    <cellStyle name="Normal 3" xfId="9" xr:uid="{00000000-0005-0000-0000-000006000000}"/>
    <cellStyle name="Normal 4" xfId="4" xr:uid="{00000000-0005-0000-0000-000036000000}"/>
    <cellStyle name="Porcentaje" xfId="2" builtinId="5"/>
    <cellStyle name="Porcentaje 2" xfId="14" xr:uid="{00000000-0005-0000-0000-000008000000}"/>
    <cellStyle name="Porcentaje 3" xfId="10" xr:uid="{00000000-0005-0000-0000-000038000000}"/>
    <cellStyle name="Porcentual 2" xfId="7" xr:uid="{00000000-0005-0000-0000-000009000000}"/>
    <cellStyle name="Porcentual 2 2" xfId="13" xr:uid="{00000000-0005-0000-0000-00000A000000}"/>
    <cellStyle name="Porcentual 3" xfId="8"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130977</xdr:colOff>
      <xdr:row>0</xdr:row>
      <xdr:rowOff>107159</xdr:rowOff>
    </xdr:from>
    <xdr:to>
      <xdr:col>2</xdr:col>
      <xdr:colOff>1619256</xdr:colOff>
      <xdr:row>0</xdr:row>
      <xdr:rowOff>840636</xdr:rowOff>
    </xdr:to>
    <xdr:pic>
      <xdr:nvPicPr>
        <xdr:cNvPr id="2" name="Imagen 1" descr="https://intranetmen.mineducacion.gov.co/Style%20Library/Intranet%20MinEducacion/images/LogoMinedu_060818.jpg">
          <a:extLst>
            <a:ext uri="{FF2B5EF4-FFF2-40B4-BE49-F238E27FC236}">
              <a16:creationId xmlns:a16="http://schemas.microsoft.com/office/drawing/2014/main" id="{2C723EFF-DD1D-4CD5-9A96-99E25D1D6D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977" y="107159"/>
          <a:ext cx="3812379" cy="733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21167</xdr:colOff>
      <xdr:row>0</xdr:row>
      <xdr:rowOff>52916</xdr:rowOff>
    </xdr:from>
    <xdr:to>
      <xdr:col>3</xdr:col>
      <xdr:colOff>1629834</xdr:colOff>
      <xdr:row>1</xdr:row>
      <xdr:rowOff>307749</xdr:rowOff>
    </xdr:to>
    <xdr:pic>
      <xdr:nvPicPr>
        <xdr:cNvPr id="2" name="Imagen 1" descr="https://intranetmen.mineducacion.gov.co/Style%20Library/Intranet%20MinEducacion/images/LogoMinedu_060818.jpg">
          <a:extLst>
            <a:ext uri="{FF2B5EF4-FFF2-40B4-BE49-F238E27FC236}">
              <a16:creationId xmlns:a16="http://schemas.microsoft.com/office/drawing/2014/main" id="{EF3E28DC-81D6-4AFA-988D-9C58042673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7" y="52916"/>
          <a:ext cx="3397250" cy="65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238248</xdr:colOff>
      <xdr:row>2</xdr:row>
      <xdr:rowOff>39755</xdr:rowOff>
    </xdr:from>
    <xdr:to>
      <xdr:col>4</xdr:col>
      <xdr:colOff>2121246</xdr:colOff>
      <xdr:row>4</xdr:row>
      <xdr:rowOff>18226</xdr:rowOff>
    </xdr:to>
    <xdr:pic>
      <xdr:nvPicPr>
        <xdr:cNvPr id="2" name="Imagen 1">
          <a:extLst>
            <a:ext uri="{FF2B5EF4-FFF2-40B4-BE49-F238E27FC236}">
              <a16:creationId xmlns:a16="http://schemas.microsoft.com/office/drawing/2014/main" id="{20B0E69B-64DE-4FB2-BD85-7CFD4B2333D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248" y="420755"/>
          <a:ext cx="4721448" cy="82619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89958</xdr:colOff>
      <xdr:row>0</xdr:row>
      <xdr:rowOff>79374</xdr:rowOff>
    </xdr:from>
    <xdr:to>
      <xdr:col>2</xdr:col>
      <xdr:colOff>1185566</xdr:colOff>
      <xdr:row>1</xdr:row>
      <xdr:rowOff>289718</xdr:rowOff>
    </xdr:to>
    <xdr:pic>
      <xdr:nvPicPr>
        <xdr:cNvPr id="4" name="Imagen 3" descr="https://intranetmen.mineducacion.gov.co/Style%20Library/Intranet%20MinEducacion/images/LogoMinedu_060818.jpg">
          <a:extLst>
            <a:ext uri="{FF2B5EF4-FFF2-40B4-BE49-F238E27FC236}">
              <a16:creationId xmlns:a16="http://schemas.microsoft.com/office/drawing/2014/main" id="{D0F728F5-740C-47ED-88B2-AD9B4C136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8" y="79374"/>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44262</xdr:colOff>
      <xdr:row>0</xdr:row>
      <xdr:rowOff>81803</xdr:rowOff>
    </xdr:from>
    <xdr:to>
      <xdr:col>2</xdr:col>
      <xdr:colOff>1546410</xdr:colOff>
      <xdr:row>2</xdr:row>
      <xdr:rowOff>127638</xdr:rowOff>
    </xdr:to>
    <xdr:pic>
      <xdr:nvPicPr>
        <xdr:cNvPr id="3" name="Imagen 2" descr="https://intranetmen.mineducacion.gov.co/Style%20Library/Intranet%20MinEducacion/images/LogoMinedu_060818.jpg">
          <a:extLst>
            <a:ext uri="{FF2B5EF4-FFF2-40B4-BE49-F238E27FC236}">
              <a16:creationId xmlns:a16="http://schemas.microsoft.com/office/drawing/2014/main" id="{0CD38954-A41A-49EB-84D0-107AE07F50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62" y="81803"/>
          <a:ext cx="3732119" cy="718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360711</xdr:colOff>
      <xdr:row>2</xdr:row>
      <xdr:rowOff>53362</xdr:rowOff>
    </xdr:from>
    <xdr:to>
      <xdr:col>4</xdr:col>
      <xdr:colOff>1183820</xdr:colOff>
      <xdr:row>3</xdr:row>
      <xdr:rowOff>639534</xdr:rowOff>
    </xdr:to>
    <xdr:pic>
      <xdr:nvPicPr>
        <xdr:cNvPr id="2" name="Imagen 1">
          <a:extLst>
            <a:ext uri="{FF2B5EF4-FFF2-40B4-BE49-F238E27FC236}">
              <a16:creationId xmlns:a16="http://schemas.microsoft.com/office/drawing/2014/main" id="{4B1CAA47-9919-477E-A280-8B387B95F55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4711" y="434362"/>
          <a:ext cx="3747284" cy="77667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FORTALECIMIENTO%20DE%20LA%20GESTI&#211;N%20SECTORIAL%20E%20INSTITUCIONAL/Publicables/17.1%20Estrategia%20de%20Rendici&#243;n%20de%20Cuentas%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0.%20Plan%20de%20PC%20y%20R%20de%20C%202019-%20Incluye%20ODSDDHH%20y%20Paz%20(V2)%20SF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Rendici&#243;n%20de%20cuentas%202019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0.%20Plan%20de%20PC%20y%20R%20de%20C%202019-DirCalidad_fn11en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0.%20Plan%20de%20PC%20y%20R%20de%20C%202019-%20Incluye%20ODSDDHH%20y%20Paz%20(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Formulaci&#243;n%20de%20Plan%20Anual%20PC%20y%20RC%202019%20Oficina%20de%20Cooperaci&#243;n%20y%20Asuntos%20Internacional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JHC%20MEN%2014%20Sep%202018%20190319\1.2%20PLAN%20DE%20PC%20y%20RC%20MEN%202019%20PUBLICADO%20en%20la%20P&#225;gina%20Web\0.A%20Plan%20de%20PC%20y%20RC%202019%20Publicado%20en%20la%20Web%20200219%20articles-377616_recurso_26%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Formato%20para%20formulaci&#243;n%202019%20PC%20Y%20RC%20(V1)Participaci&#243;n%20ciudadana%20Despacho.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lan%20de%20PC%20y%20R%20de%20C%202019-%20Incluye%20ODSDDHH%20y%20Paz%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54.226.140.140/men/docs/arbol/46955.htm" TargetMode="External"/><Relationship Id="rId2" Type="http://schemas.openxmlformats.org/officeDocument/2006/relationships/hyperlink" Target="mailto:dduque@" TargetMode="External"/><Relationship Id="rId1" Type="http://schemas.openxmlformats.org/officeDocument/2006/relationships/hyperlink" Target="mailto:dduque@"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EF822-A338-4739-89CA-51CE24C49D01}">
  <dimension ref="A1:J13"/>
  <sheetViews>
    <sheetView showGridLines="0" zoomScale="80" zoomScaleNormal="80" zoomScaleSheetLayoutView="90" workbookViewId="0">
      <selection activeCell="A2" sqref="A2:G2"/>
    </sheetView>
  </sheetViews>
  <sheetFormatPr baseColWidth="10" defaultColWidth="11.42578125" defaultRowHeight="12" x14ac:dyDescent="0.2"/>
  <cols>
    <col min="1" max="1" width="29.42578125" style="20" customWidth="1"/>
    <col min="2" max="2" width="5.42578125" style="1" customWidth="1"/>
    <col min="3" max="3" width="74.140625" style="1" customWidth="1"/>
    <col min="4" max="4" width="37" style="1" customWidth="1"/>
    <col min="5" max="5" width="25.42578125" style="1" customWidth="1"/>
    <col min="6" max="6" width="20.42578125" style="20" customWidth="1"/>
    <col min="7" max="7" width="23" style="20" customWidth="1"/>
    <col min="8" max="16384" width="11.42578125" style="1"/>
  </cols>
  <sheetData>
    <row r="1" spans="1:10" ht="74.25" customHeight="1" thickBot="1" x14ac:dyDescent="0.25">
      <c r="A1" s="161" t="s">
        <v>37</v>
      </c>
      <c r="B1" s="162"/>
      <c r="C1" s="162"/>
      <c r="D1" s="162"/>
      <c r="E1" s="162"/>
      <c r="F1" s="162"/>
      <c r="G1" s="163"/>
    </row>
    <row r="2" spans="1:10" ht="35.25" customHeight="1" thickBot="1" x14ac:dyDescent="0.25">
      <c r="A2" s="167" t="s">
        <v>42</v>
      </c>
      <c r="B2" s="168"/>
      <c r="C2" s="168"/>
      <c r="D2" s="168"/>
      <c r="E2" s="168"/>
      <c r="F2" s="168"/>
      <c r="G2" s="169"/>
    </row>
    <row r="3" spans="1:10" s="2" customFormat="1" ht="31.5" customHeight="1" thickBot="1" x14ac:dyDescent="0.3">
      <c r="A3" s="36" t="s">
        <v>43</v>
      </c>
      <c r="B3" s="170" t="s">
        <v>44</v>
      </c>
      <c r="C3" s="170"/>
      <c r="D3" s="37" t="s">
        <v>45</v>
      </c>
      <c r="E3" s="37" t="s">
        <v>46</v>
      </c>
      <c r="F3" s="37" t="s">
        <v>47</v>
      </c>
      <c r="G3" s="38" t="s">
        <v>48</v>
      </c>
    </row>
    <row r="4" spans="1:10" s="9" customFormat="1" ht="88.5" customHeight="1" x14ac:dyDescent="0.2">
      <c r="A4" s="3" t="s">
        <v>49</v>
      </c>
      <c r="B4" s="4" t="s">
        <v>50</v>
      </c>
      <c r="C4" s="5" t="s">
        <v>334</v>
      </c>
      <c r="D4" s="6" t="s">
        <v>51</v>
      </c>
      <c r="E4" s="6" t="s">
        <v>52</v>
      </c>
      <c r="F4" s="7">
        <v>43497</v>
      </c>
      <c r="G4" s="8">
        <v>43616</v>
      </c>
    </row>
    <row r="5" spans="1:10" s="9" customFormat="1" ht="52.5" customHeight="1" x14ac:dyDescent="0.25">
      <c r="A5" s="171" t="s">
        <v>53</v>
      </c>
      <c r="B5" s="10" t="s">
        <v>54</v>
      </c>
      <c r="C5" s="11" t="s">
        <v>55</v>
      </c>
      <c r="D5" s="12" t="s">
        <v>56</v>
      </c>
      <c r="E5" s="12" t="s">
        <v>52</v>
      </c>
      <c r="F5" s="13">
        <v>43496</v>
      </c>
      <c r="G5" s="14">
        <v>43496</v>
      </c>
      <c r="J5"/>
    </row>
    <row r="6" spans="1:10" s="9" customFormat="1" ht="63" customHeight="1" x14ac:dyDescent="0.2">
      <c r="A6" s="172"/>
      <c r="B6" s="10" t="s">
        <v>57</v>
      </c>
      <c r="C6" s="11" t="s">
        <v>58</v>
      </c>
      <c r="D6" s="12" t="s">
        <v>59</v>
      </c>
      <c r="E6" s="12" t="s">
        <v>60</v>
      </c>
      <c r="F6" s="13">
        <v>43617</v>
      </c>
      <c r="G6" s="15">
        <v>43768</v>
      </c>
    </row>
    <row r="7" spans="1:10" s="9" customFormat="1" ht="63" customHeight="1" x14ac:dyDescent="0.2">
      <c r="A7" s="173"/>
      <c r="B7" s="10" t="s">
        <v>96</v>
      </c>
      <c r="C7" s="11" t="s">
        <v>335</v>
      </c>
      <c r="D7" s="12" t="s">
        <v>336</v>
      </c>
      <c r="E7" s="12" t="s">
        <v>337</v>
      </c>
      <c r="F7" s="13">
        <v>43466</v>
      </c>
      <c r="G7" s="15">
        <v>43830</v>
      </c>
    </row>
    <row r="8" spans="1:10" s="9" customFormat="1" ht="75" customHeight="1" x14ac:dyDescent="0.2">
      <c r="A8" s="164" t="s">
        <v>61</v>
      </c>
      <c r="B8" s="10" t="s">
        <v>62</v>
      </c>
      <c r="C8" s="11" t="s">
        <v>63</v>
      </c>
      <c r="D8" s="12" t="s">
        <v>64</v>
      </c>
      <c r="E8" s="12" t="s">
        <v>52</v>
      </c>
      <c r="F8" s="13">
        <v>43497</v>
      </c>
      <c r="G8" s="15">
        <v>43768</v>
      </c>
    </row>
    <row r="9" spans="1:10" s="9" customFormat="1" ht="62.25" customHeight="1" x14ac:dyDescent="0.2">
      <c r="A9" s="164"/>
      <c r="B9" s="10" t="s">
        <v>65</v>
      </c>
      <c r="C9" s="11" t="s">
        <v>66</v>
      </c>
      <c r="D9" s="12" t="s">
        <v>67</v>
      </c>
      <c r="E9" s="12" t="s">
        <v>52</v>
      </c>
      <c r="F9" s="13">
        <v>43498</v>
      </c>
      <c r="G9" s="15">
        <v>43830</v>
      </c>
    </row>
    <row r="10" spans="1:10" s="9" customFormat="1" ht="69" customHeight="1" x14ac:dyDescent="0.2">
      <c r="A10" s="164" t="s">
        <v>68</v>
      </c>
      <c r="B10" s="10" t="s">
        <v>69</v>
      </c>
      <c r="C10" s="11" t="s">
        <v>70</v>
      </c>
      <c r="D10" s="12" t="s">
        <v>71</v>
      </c>
      <c r="E10" s="12" t="s">
        <v>60</v>
      </c>
      <c r="F10" s="13">
        <v>43498</v>
      </c>
      <c r="G10" s="15">
        <v>43830</v>
      </c>
    </row>
    <row r="11" spans="1:10" s="9" customFormat="1" ht="109.5" customHeight="1" x14ac:dyDescent="0.2">
      <c r="A11" s="164"/>
      <c r="B11" s="10" t="s">
        <v>72</v>
      </c>
      <c r="C11" s="11" t="s">
        <v>344</v>
      </c>
      <c r="D11" s="12" t="s">
        <v>73</v>
      </c>
      <c r="E11" s="12" t="s">
        <v>74</v>
      </c>
      <c r="F11" s="13">
        <v>43498</v>
      </c>
      <c r="G11" s="15">
        <v>43830</v>
      </c>
    </row>
    <row r="12" spans="1:10" s="9" customFormat="1" ht="71.25" customHeight="1" x14ac:dyDescent="0.2">
      <c r="A12" s="165" t="s">
        <v>75</v>
      </c>
      <c r="B12" s="10" t="s">
        <v>76</v>
      </c>
      <c r="C12" s="11" t="s">
        <v>77</v>
      </c>
      <c r="D12" s="16" t="s">
        <v>78</v>
      </c>
      <c r="E12" s="12" t="s">
        <v>79</v>
      </c>
      <c r="F12" s="174" t="s">
        <v>83</v>
      </c>
      <c r="G12" s="175"/>
    </row>
    <row r="13" spans="1:10" s="9" customFormat="1" ht="48.75" customHeight="1" thickBot="1" x14ac:dyDescent="0.25">
      <c r="A13" s="166"/>
      <c r="B13" s="17" t="s">
        <v>80</v>
      </c>
      <c r="C13" s="18" t="s">
        <v>81</v>
      </c>
      <c r="D13" s="19" t="s">
        <v>82</v>
      </c>
      <c r="E13" s="19" t="s">
        <v>79</v>
      </c>
      <c r="F13" s="176"/>
      <c r="G13" s="177"/>
    </row>
  </sheetData>
  <mergeCells count="8">
    <mergeCell ref="A1:G1"/>
    <mergeCell ref="A10:A11"/>
    <mergeCell ref="A12:A13"/>
    <mergeCell ref="A2:G2"/>
    <mergeCell ref="B3:C3"/>
    <mergeCell ref="A8:A9"/>
    <mergeCell ref="A5:A7"/>
    <mergeCell ref="F12:G13"/>
  </mergeCells>
  <pageMargins left="0.31496062992125984" right="0.31496062992125984" top="0.55118110236220474" bottom="0.55118110236220474" header="0.31496062992125984" footer="0.31496062992125984"/>
  <pageSetup paperSize="122" scale="45" orientation="landscape" r:id="rId1"/>
  <headerFooter>
    <oddFooter>&amp;CPág.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8E528-6A43-4D34-AE69-55BF86B4A1D2}">
  <dimension ref="A1:Q18"/>
  <sheetViews>
    <sheetView view="pageBreakPreview" zoomScale="90" zoomScaleNormal="100" zoomScaleSheetLayoutView="90" workbookViewId="0">
      <selection activeCell="A3" sqref="A3:Q3"/>
    </sheetView>
  </sheetViews>
  <sheetFormatPr baseColWidth="10" defaultRowHeight="12.75" x14ac:dyDescent="0.2"/>
  <cols>
    <col min="1" max="1" width="16.85546875" style="40" customWidth="1"/>
    <col min="2" max="2" width="8.85546875" style="40" customWidth="1"/>
    <col min="3" max="3" width="1.140625" style="40" customWidth="1"/>
    <col min="4" max="4" width="25.140625" style="40" customWidth="1"/>
    <col min="5" max="5" width="10.85546875" style="40" customWidth="1"/>
    <col min="6" max="6" width="26.28515625" style="40" customWidth="1"/>
    <col min="7" max="7" width="25.140625" style="40" customWidth="1"/>
    <col min="8" max="8" width="8.85546875" style="40" customWidth="1"/>
    <col min="9" max="9" width="22.140625" style="40" customWidth="1"/>
    <col min="10" max="10" width="4" style="40" customWidth="1"/>
    <col min="11" max="11" width="11.85546875" style="40" customWidth="1"/>
    <col min="12" max="12" width="5" style="40" customWidth="1"/>
    <col min="13" max="13" width="11.7109375" style="40" customWidth="1"/>
    <col min="14" max="14" width="16.28515625" style="40" customWidth="1"/>
    <col min="15" max="15" width="9" style="40" customWidth="1"/>
    <col min="16" max="16" width="6.85546875" style="40" customWidth="1"/>
    <col min="17" max="17" width="17" style="40" customWidth="1"/>
    <col min="18" max="255" width="9.140625" style="40" customWidth="1"/>
    <col min="256" max="256" width="16.85546875" style="40" customWidth="1"/>
    <col min="257" max="257" width="8.85546875" style="40" customWidth="1"/>
    <col min="258" max="258" width="1.140625" style="40" customWidth="1"/>
    <col min="259" max="259" width="25.140625" style="40" customWidth="1"/>
    <col min="260" max="260" width="10.85546875" style="40" customWidth="1"/>
    <col min="261" max="262" width="16.85546875" style="40" customWidth="1"/>
    <col min="263" max="263" width="8.85546875" style="40" customWidth="1"/>
    <col min="264" max="264" width="11.85546875" style="40" customWidth="1"/>
    <col min="265" max="265" width="4" style="40" customWidth="1"/>
    <col min="266" max="266" width="11.85546875" style="40" customWidth="1"/>
    <col min="267" max="267" width="5" style="40" customWidth="1"/>
    <col min="268" max="268" width="11.7109375" style="40" customWidth="1"/>
    <col min="269" max="269" width="12.28515625" style="40" customWidth="1"/>
    <col min="270" max="270" width="9" style="40" customWidth="1"/>
    <col min="271" max="271" width="16" style="40" customWidth="1"/>
    <col min="272" max="273" width="17" style="40" customWidth="1"/>
    <col min="274" max="511" width="9.140625" style="40" customWidth="1"/>
    <col min="512" max="512" width="16.85546875" style="40" customWidth="1"/>
    <col min="513" max="513" width="8.85546875" style="40" customWidth="1"/>
    <col min="514" max="514" width="1.140625" style="40" customWidth="1"/>
    <col min="515" max="515" width="25.140625" style="40" customWidth="1"/>
    <col min="516" max="516" width="10.85546875" style="40" customWidth="1"/>
    <col min="517" max="518" width="16.85546875" style="40" customWidth="1"/>
    <col min="519" max="519" width="8.85546875" style="40" customWidth="1"/>
    <col min="520" max="520" width="11.85546875" style="40" customWidth="1"/>
    <col min="521" max="521" width="4" style="40" customWidth="1"/>
    <col min="522" max="522" width="11.85546875" style="40" customWidth="1"/>
    <col min="523" max="523" width="5" style="40" customWidth="1"/>
    <col min="524" max="524" width="11.7109375" style="40" customWidth="1"/>
    <col min="525" max="525" width="12.28515625" style="40" customWidth="1"/>
    <col min="526" max="526" width="9" style="40" customWidth="1"/>
    <col min="527" max="527" width="16" style="40" customWidth="1"/>
    <col min="528" max="529" width="17" style="40" customWidth="1"/>
    <col min="530" max="767" width="9.140625" style="40" customWidth="1"/>
    <col min="768" max="768" width="16.85546875" style="40" customWidth="1"/>
    <col min="769" max="769" width="8.85546875" style="40" customWidth="1"/>
    <col min="770" max="770" width="1.140625" style="40" customWidth="1"/>
    <col min="771" max="771" width="25.140625" style="40" customWidth="1"/>
    <col min="772" max="772" width="10.85546875" style="40" customWidth="1"/>
    <col min="773" max="774" width="16.85546875" style="40" customWidth="1"/>
    <col min="775" max="775" width="8.85546875" style="40" customWidth="1"/>
    <col min="776" max="776" width="11.85546875" style="40" customWidth="1"/>
    <col min="777" max="777" width="4" style="40" customWidth="1"/>
    <col min="778" max="778" width="11.85546875" style="40" customWidth="1"/>
    <col min="779" max="779" width="5" style="40" customWidth="1"/>
    <col min="780" max="780" width="11.7109375" style="40" customWidth="1"/>
    <col min="781" max="781" width="12.28515625" style="40" customWidth="1"/>
    <col min="782" max="782" width="9" style="40" customWidth="1"/>
    <col min="783" max="783" width="16" style="40" customWidth="1"/>
    <col min="784" max="785" width="17" style="40" customWidth="1"/>
    <col min="786" max="1023" width="9.140625" style="40" customWidth="1"/>
    <col min="1024" max="1024" width="16.85546875" style="40" customWidth="1"/>
    <col min="1025" max="1025" width="8.85546875" style="40" customWidth="1"/>
    <col min="1026" max="1026" width="1.140625" style="40" customWidth="1"/>
    <col min="1027" max="1027" width="25.140625" style="40" customWidth="1"/>
    <col min="1028" max="1028" width="10.85546875" style="40" customWidth="1"/>
    <col min="1029" max="1030" width="16.85546875" style="40" customWidth="1"/>
    <col min="1031" max="1031" width="8.85546875" style="40" customWidth="1"/>
    <col min="1032" max="1032" width="11.85546875" style="40" customWidth="1"/>
    <col min="1033" max="1033" width="4" style="40" customWidth="1"/>
    <col min="1034" max="1034" width="11.85546875" style="40" customWidth="1"/>
    <col min="1035" max="1035" width="5" style="40" customWidth="1"/>
    <col min="1036" max="1036" width="11.7109375" style="40" customWidth="1"/>
    <col min="1037" max="1037" width="12.28515625" style="40" customWidth="1"/>
    <col min="1038" max="1038" width="9" style="40" customWidth="1"/>
    <col min="1039" max="1039" width="16" style="40" customWidth="1"/>
    <col min="1040" max="1041" width="17" style="40" customWidth="1"/>
    <col min="1042" max="1279" width="9.140625" style="40" customWidth="1"/>
    <col min="1280" max="1280" width="16.85546875" style="40" customWidth="1"/>
    <col min="1281" max="1281" width="8.85546875" style="40" customWidth="1"/>
    <col min="1282" max="1282" width="1.140625" style="40" customWidth="1"/>
    <col min="1283" max="1283" width="25.140625" style="40" customWidth="1"/>
    <col min="1284" max="1284" width="10.85546875" style="40" customWidth="1"/>
    <col min="1285" max="1286" width="16.85546875" style="40" customWidth="1"/>
    <col min="1287" max="1287" width="8.85546875" style="40" customWidth="1"/>
    <col min="1288" max="1288" width="11.85546875" style="40" customWidth="1"/>
    <col min="1289" max="1289" width="4" style="40" customWidth="1"/>
    <col min="1290" max="1290" width="11.85546875" style="40" customWidth="1"/>
    <col min="1291" max="1291" width="5" style="40" customWidth="1"/>
    <col min="1292" max="1292" width="11.7109375" style="40" customWidth="1"/>
    <col min="1293" max="1293" width="12.28515625" style="40" customWidth="1"/>
    <col min="1294" max="1294" width="9" style="40" customWidth="1"/>
    <col min="1295" max="1295" width="16" style="40" customWidth="1"/>
    <col min="1296" max="1297" width="17" style="40" customWidth="1"/>
    <col min="1298" max="1535" width="9.140625" style="40" customWidth="1"/>
    <col min="1536" max="1536" width="16.85546875" style="40" customWidth="1"/>
    <col min="1537" max="1537" width="8.85546875" style="40" customWidth="1"/>
    <col min="1538" max="1538" width="1.140625" style="40" customWidth="1"/>
    <col min="1539" max="1539" width="25.140625" style="40" customWidth="1"/>
    <col min="1540" max="1540" width="10.85546875" style="40" customWidth="1"/>
    <col min="1541" max="1542" width="16.85546875" style="40" customWidth="1"/>
    <col min="1543" max="1543" width="8.85546875" style="40" customWidth="1"/>
    <col min="1544" max="1544" width="11.85546875" style="40" customWidth="1"/>
    <col min="1545" max="1545" width="4" style="40" customWidth="1"/>
    <col min="1546" max="1546" width="11.85546875" style="40" customWidth="1"/>
    <col min="1547" max="1547" width="5" style="40" customWidth="1"/>
    <col min="1548" max="1548" width="11.7109375" style="40" customWidth="1"/>
    <col min="1549" max="1549" width="12.28515625" style="40" customWidth="1"/>
    <col min="1550" max="1550" width="9" style="40" customWidth="1"/>
    <col min="1551" max="1551" width="16" style="40" customWidth="1"/>
    <col min="1552" max="1553" width="17" style="40" customWidth="1"/>
    <col min="1554" max="1791" width="9.140625" style="40" customWidth="1"/>
    <col min="1792" max="1792" width="16.85546875" style="40" customWidth="1"/>
    <col min="1793" max="1793" width="8.85546875" style="40" customWidth="1"/>
    <col min="1794" max="1794" width="1.140625" style="40" customWidth="1"/>
    <col min="1795" max="1795" width="25.140625" style="40" customWidth="1"/>
    <col min="1796" max="1796" width="10.85546875" style="40" customWidth="1"/>
    <col min="1797" max="1798" width="16.85546875" style="40" customWidth="1"/>
    <col min="1799" max="1799" width="8.85546875" style="40" customWidth="1"/>
    <col min="1800" max="1800" width="11.85546875" style="40" customWidth="1"/>
    <col min="1801" max="1801" width="4" style="40" customWidth="1"/>
    <col min="1802" max="1802" width="11.85546875" style="40" customWidth="1"/>
    <col min="1803" max="1803" width="5" style="40" customWidth="1"/>
    <col min="1804" max="1804" width="11.7109375" style="40" customWidth="1"/>
    <col min="1805" max="1805" width="12.28515625" style="40" customWidth="1"/>
    <col min="1806" max="1806" width="9" style="40" customWidth="1"/>
    <col min="1807" max="1807" width="16" style="40" customWidth="1"/>
    <col min="1808" max="1809" width="17" style="40" customWidth="1"/>
    <col min="1810" max="2047" width="9.140625" style="40" customWidth="1"/>
    <col min="2048" max="2048" width="16.85546875" style="40" customWidth="1"/>
    <col min="2049" max="2049" width="8.85546875" style="40" customWidth="1"/>
    <col min="2050" max="2050" width="1.140625" style="40" customWidth="1"/>
    <col min="2051" max="2051" width="25.140625" style="40" customWidth="1"/>
    <col min="2052" max="2052" width="10.85546875" style="40" customWidth="1"/>
    <col min="2053" max="2054" width="16.85546875" style="40" customWidth="1"/>
    <col min="2055" max="2055" width="8.85546875" style="40" customWidth="1"/>
    <col min="2056" max="2056" width="11.85546875" style="40" customWidth="1"/>
    <col min="2057" max="2057" width="4" style="40" customWidth="1"/>
    <col min="2058" max="2058" width="11.85546875" style="40" customWidth="1"/>
    <col min="2059" max="2059" width="5" style="40" customWidth="1"/>
    <col min="2060" max="2060" width="11.7109375" style="40" customWidth="1"/>
    <col min="2061" max="2061" width="12.28515625" style="40" customWidth="1"/>
    <col min="2062" max="2062" width="9" style="40" customWidth="1"/>
    <col min="2063" max="2063" width="16" style="40" customWidth="1"/>
    <col min="2064" max="2065" width="17" style="40" customWidth="1"/>
    <col min="2066" max="2303" width="9.140625" style="40" customWidth="1"/>
    <col min="2304" max="2304" width="16.85546875" style="40" customWidth="1"/>
    <col min="2305" max="2305" width="8.85546875" style="40" customWidth="1"/>
    <col min="2306" max="2306" width="1.140625" style="40" customWidth="1"/>
    <col min="2307" max="2307" width="25.140625" style="40" customWidth="1"/>
    <col min="2308" max="2308" width="10.85546875" style="40" customWidth="1"/>
    <col min="2309" max="2310" width="16.85546875" style="40" customWidth="1"/>
    <col min="2311" max="2311" width="8.85546875" style="40" customWidth="1"/>
    <col min="2312" max="2312" width="11.85546875" style="40" customWidth="1"/>
    <col min="2313" max="2313" width="4" style="40" customWidth="1"/>
    <col min="2314" max="2314" width="11.85546875" style="40" customWidth="1"/>
    <col min="2315" max="2315" width="5" style="40" customWidth="1"/>
    <col min="2316" max="2316" width="11.7109375" style="40" customWidth="1"/>
    <col min="2317" max="2317" width="12.28515625" style="40" customWidth="1"/>
    <col min="2318" max="2318" width="9" style="40" customWidth="1"/>
    <col min="2319" max="2319" width="16" style="40" customWidth="1"/>
    <col min="2320" max="2321" width="17" style="40" customWidth="1"/>
    <col min="2322" max="2559" width="9.140625" style="40" customWidth="1"/>
    <col min="2560" max="2560" width="16.85546875" style="40" customWidth="1"/>
    <col min="2561" max="2561" width="8.85546875" style="40" customWidth="1"/>
    <col min="2562" max="2562" width="1.140625" style="40" customWidth="1"/>
    <col min="2563" max="2563" width="25.140625" style="40" customWidth="1"/>
    <col min="2564" max="2564" width="10.85546875" style="40" customWidth="1"/>
    <col min="2565" max="2566" width="16.85546875" style="40" customWidth="1"/>
    <col min="2567" max="2567" width="8.85546875" style="40" customWidth="1"/>
    <col min="2568" max="2568" width="11.85546875" style="40" customWidth="1"/>
    <col min="2569" max="2569" width="4" style="40" customWidth="1"/>
    <col min="2570" max="2570" width="11.85546875" style="40" customWidth="1"/>
    <col min="2571" max="2571" width="5" style="40" customWidth="1"/>
    <col min="2572" max="2572" width="11.7109375" style="40" customWidth="1"/>
    <col min="2573" max="2573" width="12.28515625" style="40" customWidth="1"/>
    <col min="2574" max="2574" width="9" style="40" customWidth="1"/>
    <col min="2575" max="2575" width="16" style="40" customWidth="1"/>
    <col min="2576" max="2577" width="17" style="40" customWidth="1"/>
    <col min="2578" max="2815" width="9.140625" style="40" customWidth="1"/>
    <col min="2816" max="2816" width="16.85546875" style="40" customWidth="1"/>
    <col min="2817" max="2817" width="8.85546875" style="40" customWidth="1"/>
    <col min="2818" max="2818" width="1.140625" style="40" customWidth="1"/>
    <col min="2819" max="2819" width="25.140625" style="40" customWidth="1"/>
    <col min="2820" max="2820" width="10.85546875" style="40" customWidth="1"/>
    <col min="2821" max="2822" width="16.85546875" style="40" customWidth="1"/>
    <col min="2823" max="2823" width="8.85546875" style="40" customWidth="1"/>
    <col min="2824" max="2824" width="11.85546875" style="40" customWidth="1"/>
    <col min="2825" max="2825" width="4" style="40" customWidth="1"/>
    <col min="2826" max="2826" width="11.85546875" style="40" customWidth="1"/>
    <col min="2827" max="2827" width="5" style="40" customWidth="1"/>
    <col min="2828" max="2828" width="11.7109375" style="40" customWidth="1"/>
    <col min="2829" max="2829" width="12.28515625" style="40" customWidth="1"/>
    <col min="2830" max="2830" width="9" style="40" customWidth="1"/>
    <col min="2831" max="2831" width="16" style="40" customWidth="1"/>
    <col min="2832" max="2833" width="17" style="40" customWidth="1"/>
    <col min="2834" max="3071" width="9.140625" style="40" customWidth="1"/>
    <col min="3072" max="3072" width="16.85546875" style="40" customWidth="1"/>
    <col min="3073" max="3073" width="8.85546875" style="40" customWidth="1"/>
    <col min="3074" max="3074" width="1.140625" style="40" customWidth="1"/>
    <col min="3075" max="3075" width="25.140625" style="40" customWidth="1"/>
    <col min="3076" max="3076" width="10.85546875" style="40" customWidth="1"/>
    <col min="3077" max="3078" width="16.85546875" style="40" customWidth="1"/>
    <col min="3079" max="3079" width="8.85546875" style="40" customWidth="1"/>
    <col min="3080" max="3080" width="11.85546875" style="40" customWidth="1"/>
    <col min="3081" max="3081" width="4" style="40" customWidth="1"/>
    <col min="3082" max="3082" width="11.85546875" style="40" customWidth="1"/>
    <col min="3083" max="3083" width="5" style="40" customWidth="1"/>
    <col min="3084" max="3084" width="11.7109375" style="40" customWidth="1"/>
    <col min="3085" max="3085" width="12.28515625" style="40" customWidth="1"/>
    <col min="3086" max="3086" width="9" style="40" customWidth="1"/>
    <col min="3087" max="3087" width="16" style="40" customWidth="1"/>
    <col min="3088" max="3089" width="17" style="40" customWidth="1"/>
    <col min="3090" max="3327" width="9.140625" style="40" customWidth="1"/>
    <col min="3328" max="3328" width="16.85546875" style="40" customWidth="1"/>
    <col min="3329" max="3329" width="8.85546875" style="40" customWidth="1"/>
    <col min="3330" max="3330" width="1.140625" style="40" customWidth="1"/>
    <col min="3331" max="3331" width="25.140625" style="40" customWidth="1"/>
    <col min="3332" max="3332" width="10.85546875" style="40" customWidth="1"/>
    <col min="3333" max="3334" width="16.85546875" style="40" customWidth="1"/>
    <col min="3335" max="3335" width="8.85546875" style="40" customWidth="1"/>
    <col min="3336" max="3336" width="11.85546875" style="40" customWidth="1"/>
    <col min="3337" max="3337" width="4" style="40" customWidth="1"/>
    <col min="3338" max="3338" width="11.85546875" style="40" customWidth="1"/>
    <col min="3339" max="3339" width="5" style="40" customWidth="1"/>
    <col min="3340" max="3340" width="11.7109375" style="40" customWidth="1"/>
    <col min="3341" max="3341" width="12.28515625" style="40" customWidth="1"/>
    <col min="3342" max="3342" width="9" style="40" customWidth="1"/>
    <col min="3343" max="3343" width="16" style="40" customWidth="1"/>
    <col min="3344" max="3345" width="17" style="40" customWidth="1"/>
    <col min="3346" max="3583" width="9.140625" style="40" customWidth="1"/>
    <col min="3584" max="3584" width="16.85546875" style="40" customWidth="1"/>
    <col min="3585" max="3585" width="8.85546875" style="40" customWidth="1"/>
    <col min="3586" max="3586" width="1.140625" style="40" customWidth="1"/>
    <col min="3587" max="3587" width="25.140625" style="40" customWidth="1"/>
    <col min="3588" max="3588" width="10.85546875" style="40" customWidth="1"/>
    <col min="3589" max="3590" width="16.85546875" style="40" customWidth="1"/>
    <col min="3591" max="3591" width="8.85546875" style="40" customWidth="1"/>
    <col min="3592" max="3592" width="11.85546875" style="40" customWidth="1"/>
    <col min="3593" max="3593" width="4" style="40" customWidth="1"/>
    <col min="3594" max="3594" width="11.85546875" style="40" customWidth="1"/>
    <col min="3595" max="3595" width="5" style="40" customWidth="1"/>
    <col min="3596" max="3596" width="11.7109375" style="40" customWidth="1"/>
    <col min="3597" max="3597" width="12.28515625" style="40" customWidth="1"/>
    <col min="3598" max="3598" width="9" style="40" customWidth="1"/>
    <col min="3599" max="3599" width="16" style="40" customWidth="1"/>
    <col min="3600" max="3601" width="17" style="40" customWidth="1"/>
    <col min="3602" max="3839" width="9.140625" style="40" customWidth="1"/>
    <col min="3840" max="3840" width="16.85546875" style="40" customWidth="1"/>
    <col min="3841" max="3841" width="8.85546875" style="40" customWidth="1"/>
    <col min="3842" max="3842" width="1.140625" style="40" customWidth="1"/>
    <col min="3843" max="3843" width="25.140625" style="40" customWidth="1"/>
    <col min="3844" max="3844" width="10.85546875" style="40" customWidth="1"/>
    <col min="3845" max="3846" width="16.85546875" style="40" customWidth="1"/>
    <col min="3847" max="3847" width="8.85546875" style="40" customWidth="1"/>
    <col min="3848" max="3848" width="11.85546875" style="40" customWidth="1"/>
    <col min="3849" max="3849" width="4" style="40" customWidth="1"/>
    <col min="3850" max="3850" width="11.85546875" style="40" customWidth="1"/>
    <col min="3851" max="3851" width="5" style="40" customWidth="1"/>
    <col min="3852" max="3852" width="11.7109375" style="40" customWidth="1"/>
    <col min="3853" max="3853" width="12.28515625" style="40" customWidth="1"/>
    <col min="3854" max="3854" width="9" style="40" customWidth="1"/>
    <col min="3855" max="3855" width="16" style="40" customWidth="1"/>
    <col min="3856" max="3857" width="17" style="40" customWidth="1"/>
    <col min="3858" max="4095" width="9.140625" style="40" customWidth="1"/>
    <col min="4096" max="4096" width="16.85546875" style="40" customWidth="1"/>
    <col min="4097" max="4097" width="8.85546875" style="40" customWidth="1"/>
    <col min="4098" max="4098" width="1.140625" style="40" customWidth="1"/>
    <col min="4099" max="4099" width="25.140625" style="40" customWidth="1"/>
    <col min="4100" max="4100" width="10.85546875" style="40" customWidth="1"/>
    <col min="4101" max="4102" width="16.85546875" style="40" customWidth="1"/>
    <col min="4103" max="4103" width="8.85546875" style="40" customWidth="1"/>
    <col min="4104" max="4104" width="11.85546875" style="40" customWidth="1"/>
    <col min="4105" max="4105" width="4" style="40" customWidth="1"/>
    <col min="4106" max="4106" width="11.85546875" style="40" customWidth="1"/>
    <col min="4107" max="4107" width="5" style="40" customWidth="1"/>
    <col min="4108" max="4108" width="11.7109375" style="40" customWidth="1"/>
    <col min="4109" max="4109" width="12.28515625" style="40" customWidth="1"/>
    <col min="4110" max="4110" width="9" style="40" customWidth="1"/>
    <col min="4111" max="4111" width="16" style="40" customWidth="1"/>
    <col min="4112" max="4113" width="17" style="40" customWidth="1"/>
    <col min="4114" max="4351" width="9.140625" style="40" customWidth="1"/>
    <col min="4352" max="4352" width="16.85546875" style="40" customWidth="1"/>
    <col min="4353" max="4353" width="8.85546875" style="40" customWidth="1"/>
    <col min="4354" max="4354" width="1.140625" style="40" customWidth="1"/>
    <col min="4355" max="4355" width="25.140625" style="40" customWidth="1"/>
    <col min="4356" max="4356" width="10.85546875" style="40" customWidth="1"/>
    <col min="4357" max="4358" width="16.85546875" style="40" customWidth="1"/>
    <col min="4359" max="4359" width="8.85546875" style="40" customWidth="1"/>
    <col min="4360" max="4360" width="11.85546875" style="40" customWidth="1"/>
    <col min="4361" max="4361" width="4" style="40" customWidth="1"/>
    <col min="4362" max="4362" width="11.85546875" style="40" customWidth="1"/>
    <col min="4363" max="4363" width="5" style="40" customWidth="1"/>
    <col min="4364" max="4364" width="11.7109375" style="40" customWidth="1"/>
    <col min="4365" max="4365" width="12.28515625" style="40" customWidth="1"/>
    <col min="4366" max="4366" width="9" style="40" customWidth="1"/>
    <col min="4367" max="4367" width="16" style="40" customWidth="1"/>
    <col min="4368" max="4369" width="17" style="40" customWidth="1"/>
    <col min="4370" max="4607" width="9.140625" style="40" customWidth="1"/>
    <col min="4608" max="4608" width="16.85546875" style="40" customWidth="1"/>
    <col min="4609" max="4609" width="8.85546875" style="40" customWidth="1"/>
    <col min="4610" max="4610" width="1.140625" style="40" customWidth="1"/>
    <col min="4611" max="4611" width="25.140625" style="40" customWidth="1"/>
    <col min="4612" max="4612" width="10.85546875" style="40" customWidth="1"/>
    <col min="4613" max="4614" width="16.85546875" style="40" customWidth="1"/>
    <col min="4615" max="4615" width="8.85546875" style="40" customWidth="1"/>
    <col min="4616" max="4616" width="11.85546875" style="40" customWidth="1"/>
    <col min="4617" max="4617" width="4" style="40" customWidth="1"/>
    <col min="4618" max="4618" width="11.85546875" style="40" customWidth="1"/>
    <col min="4619" max="4619" width="5" style="40" customWidth="1"/>
    <col min="4620" max="4620" width="11.7109375" style="40" customWidth="1"/>
    <col min="4621" max="4621" width="12.28515625" style="40" customWidth="1"/>
    <col min="4622" max="4622" width="9" style="40" customWidth="1"/>
    <col min="4623" max="4623" width="16" style="40" customWidth="1"/>
    <col min="4624" max="4625" width="17" style="40" customWidth="1"/>
    <col min="4626" max="4863" width="9.140625" style="40" customWidth="1"/>
    <col min="4864" max="4864" width="16.85546875" style="40" customWidth="1"/>
    <col min="4865" max="4865" width="8.85546875" style="40" customWidth="1"/>
    <col min="4866" max="4866" width="1.140625" style="40" customWidth="1"/>
    <col min="4867" max="4867" width="25.140625" style="40" customWidth="1"/>
    <col min="4868" max="4868" width="10.85546875" style="40" customWidth="1"/>
    <col min="4869" max="4870" width="16.85546875" style="40" customWidth="1"/>
    <col min="4871" max="4871" width="8.85546875" style="40" customWidth="1"/>
    <col min="4872" max="4872" width="11.85546875" style="40" customWidth="1"/>
    <col min="4873" max="4873" width="4" style="40" customWidth="1"/>
    <col min="4874" max="4874" width="11.85546875" style="40" customWidth="1"/>
    <col min="4875" max="4875" width="5" style="40" customWidth="1"/>
    <col min="4876" max="4876" width="11.7109375" style="40" customWidth="1"/>
    <col min="4877" max="4877" width="12.28515625" style="40" customWidth="1"/>
    <col min="4878" max="4878" width="9" style="40" customWidth="1"/>
    <col min="4879" max="4879" width="16" style="40" customWidth="1"/>
    <col min="4880" max="4881" width="17" style="40" customWidth="1"/>
    <col min="4882" max="5119" width="9.140625" style="40" customWidth="1"/>
    <col min="5120" max="5120" width="16.85546875" style="40" customWidth="1"/>
    <col min="5121" max="5121" width="8.85546875" style="40" customWidth="1"/>
    <col min="5122" max="5122" width="1.140625" style="40" customWidth="1"/>
    <col min="5123" max="5123" width="25.140625" style="40" customWidth="1"/>
    <col min="5124" max="5124" width="10.85546875" style="40" customWidth="1"/>
    <col min="5125" max="5126" width="16.85546875" style="40" customWidth="1"/>
    <col min="5127" max="5127" width="8.85546875" style="40" customWidth="1"/>
    <col min="5128" max="5128" width="11.85546875" style="40" customWidth="1"/>
    <col min="5129" max="5129" width="4" style="40" customWidth="1"/>
    <col min="5130" max="5130" width="11.85546875" style="40" customWidth="1"/>
    <col min="5131" max="5131" width="5" style="40" customWidth="1"/>
    <col min="5132" max="5132" width="11.7109375" style="40" customWidth="1"/>
    <col min="5133" max="5133" width="12.28515625" style="40" customWidth="1"/>
    <col min="5134" max="5134" width="9" style="40" customWidth="1"/>
    <col min="5135" max="5135" width="16" style="40" customWidth="1"/>
    <col min="5136" max="5137" width="17" style="40" customWidth="1"/>
    <col min="5138" max="5375" width="9.140625" style="40" customWidth="1"/>
    <col min="5376" max="5376" width="16.85546875" style="40" customWidth="1"/>
    <col min="5377" max="5377" width="8.85546875" style="40" customWidth="1"/>
    <col min="5378" max="5378" width="1.140625" style="40" customWidth="1"/>
    <col min="5379" max="5379" width="25.140625" style="40" customWidth="1"/>
    <col min="5380" max="5380" width="10.85546875" style="40" customWidth="1"/>
    <col min="5381" max="5382" width="16.85546875" style="40" customWidth="1"/>
    <col min="5383" max="5383" width="8.85546875" style="40" customWidth="1"/>
    <col min="5384" max="5384" width="11.85546875" style="40" customWidth="1"/>
    <col min="5385" max="5385" width="4" style="40" customWidth="1"/>
    <col min="5386" max="5386" width="11.85546875" style="40" customWidth="1"/>
    <col min="5387" max="5387" width="5" style="40" customWidth="1"/>
    <col min="5388" max="5388" width="11.7109375" style="40" customWidth="1"/>
    <col min="5389" max="5389" width="12.28515625" style="40" customWidth="1"/>
    <col min="5390" max="5390" width="9" style="40" customWidth="1"/>
    <col min="5391" max="5391" width="16" style="40" customWidth="1"/>
    <col min="5392" max="5393" width="17" style="40" customWidth="1"/>
    <col min="5394" max="5631" width="9.140625" style="40" customWidth="1"/>
    <col min="5632" max="5632" width="16.85546875" style="40" customWidth="1"/>
    <col min="5633" max="5633" width="8.85546875" style="40" customWidth="1"/>
    <col min="5634" max="5634" width="1.140625" style="40" customWidth="1"/>
    <col min="5635" max="5635" width="25.140625" style="40" customWidth="1"/>
    <col min="5636" max="5636" width="10.85546875" style="40" customWidth="1"/>
    <col min="5637" max="5638" width="16.85546875" style="40" customWidth="1"/>
    <col min="5639" max="5639" width="8.85546875" style="40" customWidth="1"/>
    <col min="5640" max="5640" width="11.85546875" style="40" customWidth="1"/>
    <col min="5641" max="5641" width="4" style="40" customWidth="1"/>
    <col min="5642" max="5642" width="11.85546875" style="40" customWidth="1"/>
    <col min="5643" max="5643" width="5" style="40" customWidth="1"/>
    <col min="5644" max="5644" width="11.7109375" style="40" customWidth="1"/>
    <col min="5645" max="5645" width="12.28515625" style="40" customWidth="1"/>
    <col min="5646" max="5646" width="9" style="40" customWidth="1"/>
    <col min="5647" max="5647" width="16" style="40" customWidth="1"/>
    <col min="5648" max="5649" width="17" style="40" customWidth="1"/>
    <col min="5650" max="5887" width="9.140625" style="40" customWidth="1"/>
    <col min="5888" max="5888" width="16.85546875" style="40" customWidth="1"/>
    <col min="5889" max="5889" width="8.85546875" style="40" customWidth="1"/>
    <col min="5890" max="5890" width="1.140625" style="40" customWidth="1"/>
    <col min="5891" max="5891" width="25.140625" style="40" customWidth="1"/>
    <col min="5892" max="5892" width="10.85546875" style="40" customWidth="1"/>
    <col min="5893" max="5894" width="16.85546875" style="40" customWidth="1"/>
    <col min="5895" max="5895" width="8.85546875" style="40" customWidth="1"/>
    <col min="5896" max="5896" width="11.85546875" style="40" customWidth="1"/>
    <col min="5897" max="5897" width="4" style="40" customWidth="1"/>
    <col min="5898" max="5898" width="11.85546875" style="40" customWidth="1"/>
    <col min="5899" max="5899" width="5" style="40" customWidth="1"/>
    <col min="5900" max="5900" width="11.7109375" style="40" customWidth="1"/>
    <col min="5901" max="5901" width="12.28515625" style="40" customWidth="1"/>
    <col min="5902" max="5902" width="9" style="40" customWidth="1"/>
    <col min="5903" max="5903" width="16" style="40" customWidth="1"/>
    <col min="5904" max="5905" width="17" style="40" customWidth="1"/>
    <col min="5906" max="6143" width="9.140625" style="40" customWidth="1"/>
    <col min="6144" max="6144" width="16.85546875" style="40" customWidth="1"/>
    <col min="6145" max="6145" width="8.85546875" style="40" customWidth="1"/>
    <col min="6146" max="6146" width="1.140625" style="40" customWidth="1"/>
    <col min="6147" max="6147" width="25.140625" style="40" customWidth="1"/>
    <col min="6148" max="6148" width="10.85546875" style="40" customWidth="1"/>
    <col min="6149" max="6150" width="16.85546875" style="40" customWidth="1"/>
    <col min="6151" max="6151" width="8.85546875" style="40" customWidth="1"/>
    <col min="6152" max="6152" width="11.85546875" style="40" customWidth="1"/>
    <col min="6153" max="6153" width="4" style="40" customWidth="1"/>
    <col min="6154" max="6154" width="11.85546875" style="40" customWidth="1"/>
    <col min="6155" max="6155" width="5" style="40" customWidth="1"/>
    <col min="6156" max="6156" width="11.7109375" style="40" customWidth="1"/>
    <col min="6157" max="6157" width="12.28515625" style="40" customWidth="1"/>
    <col min="6158" max="6158" width="9" style="40" customWidth="1"/>
    <col min="6159" max="6159" width="16" style="40" customWidth="1"/>
    <col min="6160" max="6161" width="17" style="40" customWidth="1"/>
    <col min="6162" max="6399" width="9.140625" style="40" customWidth="1"/>
    <col min="6400" max="6400" width="16.85546875" style="40" customWidth="1"/>
    <col min="6401" max="6401" width="8.85546875" style="40" customWidth="1"/>
    <col min="6402" max="6402" width="1.140625" style="40" customWidth="1"/>
    <col min="6403" max="6403" width="25.140625" style="40" customWidth="1"/>
    <col min="6404" max="6404" width="10.85546875" style="40" customWidth="1"/>
    <col min="6405" max="6406" width="16.85546875" style="40" customWidth="1"/>
    <col min="6407" max="6407" width="8.85546875" style="40" customWidth="1"/>
    <col min="6408" max="6408" width="11.85546875" style="40" customWidth="1"/>
    <col min="6409" max="6409" width="4" style="40" customWidth="1"/>
    <col min="6410" max="6410" width="11.85546875" style="40" customWidth="1"/>
    <col min="6411" max="6411" width="5" style="40" customWidth="1"/>
    <col min="6412" max="6412" width="11.7109375" style="40" customWidth="1"/>
    <col min="6413" max="6413" width="12.28515625" style="40" customWidth="1"/>
    <col min="6414" max="6414" width="9" style="40" customWidth="1"/>
    <col min="6415" max="6415" width="16" style="40" customWidth="1"/>
    <col min="6416" max="6417" width="17" style="40" customWidth="1"/>
    <col min="6418" max="6655" width="9.140625" style="40" customWidth="1"/>
    <col min="6656" max="6656" width="16.85546875" style="40" customWidth="1"/>
    <col min="6657" max="6657" width="8.85546875" style="40" customWidth="1"/>
    <col min="6658" max="6658" width="1.140625" style="40" customWidth="1"/>
    <col min="6659" max="6659" width="25.140625" style="40" customWidth="1"/>
    <col min="6660" max="6660" width="10.85546875" style="40" customWidth="1"/>
    <col min="6661" max="6662" width="16.85546875" style="40" customWidth="1"/>
    <col min="6663" max="6663" width="8.85546875" style="40" customWidth="1"/>
    <col min="6664" max="6664" width="11.85546875" style="40" customWidth="1"/>
    <col min="6665" max="6665" width="4" style="40" customWidth="1"/>
    <col min="6666" max="6666" width="11.85546875" style="40" customWidth="1"/>
    <col min="6667" max="6667" width="5" style="40" customWidth="1"/>
    <col min="6668" max="6668" width="11.7109375" style="40" customWidth="1"/>
    <col min="6669" max="6669" width="12.28515625" style="40" customWidth="1"/>
    <col min="6670" max="6670" width="9" style="40" customWidth="1"/>
    <col min="6671" max="6671" width="16" style="40" customWidth="1"/>
    <col min="6672" max="6673" width="17" style="40" customWidth="1"/>
    <col min="6674" max="6911" width="9.140625" style="40" customWidth="1"/>
    <col min="6912" max="6912" width="16.85546875" style="40" customWidth="1"/>
    <col min="6913" max="6913" width="8.85546875" style="40" customWidth="1"/>
    <col min="6914" max="6914" width="1.140625" style="40" customWidth="1"/>
    <col min="6915" max="6915" width="25.140625" style="40" customWidth="1"/>
    <col min="6916" max="6916" width="10.85546875" style="40" customWidth="1"/>
    <col min="6917" max="6918" width="16.85546875" style="40" customWidth="1"/>
    <col min="6919" max="6919" width="8.85546875" style="40" customWidth="1"/>
    <col min="6920" max="6920" width="11.85546875" style="40" customWidth="1"/>
    <col min="6921" max="6921" width="4" style="40" customWidth="1"/>
    <col min="6922" max="6922" width="11.85546875" style="40" customWidth="1"/>
    <col min="6923" max="6923" width="5" style="40" customWidth="1"/>
    <col min="6924" max="6924" width="11.7109375" style="40" customWidth="1"/>
    <col min="6925" max="6925" width="12.28515625" style="40" customWidth="1"/>
    <col min="6926" max="6926" width="9" style="40" customWidth="1"/>
    <col min="6927" max="6927" width="16" style="40" customWidth="1"/>
    <col min="6928" max="6929" width="17" style="40" customWidth="1"/>
    <col min="6930" max="7167" width="9.140625" style="40" customWidth="1"/>
    <col min="7168" max="7168" width="16.85546875" style="40" customWidth="1"/>
    <col min="7169" max="7169" width="8.85546875" style="40" customWidth="1"/>
    <col min="7170" max="7170" width="1.140625" style="40" customWidth="1"/>
    <col min="7171" max="7171" width="25.140625" style="40" customWidth="1"/>
    <col min="7172" max="7172" width="10.85546875" style="40" customWidth="1"/>
    <col min="7173" max="7174" width="16.85546875" style="40" customWidth="1"/>
    <col min="7175" max="7175" width="8.85546875" style="40" customWidth="1"/>
    <col min="7176" max="7176" width="11.85546875" style="40" customWidth="1"/>
    <col min="7177" max="7177" width="4" style="40" customWidth="1"/>
    <col min="7178" max="7178" width="11.85546875" style="40" customWidth="1"/>
    <col min="7179" max="7179" width="5" style="40" customWidth="1"/>
    <col min="7180" max="7180" width="11.7109375" style="40" customWidth="1"/>
    <col min="7181" max="7181" width="12.28515625" style="40" customWidth="1"/>
    <col min="7182" max="7182" width="9" style="40" customWidth="1"/>
    <col min="7183" max="7183" width="16" style="40" customWidth="1"/>
    <col min="7184" max="7185" width="17" style="40" customWidth="1"/>
    <col min="7186" max="7423" width="9.140625" style="40" customWidth="1"/>
    <col min="7424" max="7424" width="16.85546875" style="40" customWidth="1"/>
    <col min="7425" max="7425" width="8.85546875" style="40" customWidth="1"/>
    <col min="7426" max="7426" width="1.140625" style="40" customWidth="1"/>
    <col min="7427" max="7427" width="25.140625" style="40" customWidth="1"/>
    <col min="7428" max="7428" width="10.85546875" style="40" customWidth="1"/>
    <col min="7429" max="7430" width="16.85546875" style="40" customWidth="1"/>
    <col min="7431" max="7431" width="8.85546875" style="40" customWidth="1"/>
    <col min="7432" max="7432" width="11.85546875" style="40" customWidth="1"/>
    <col min="7433" max="7433" width="4" style="40" customWidth="1"/>
    <col min="7434" max="7434" width="11.85546875" style="40" customWidth="1"/>
    <col min="7435" max="7435" width="5" style="40" customWidth="1"/>
    <col min="7436" max="7436" width="11.7109375" style="40" customWidth="1"/>
    <col min="7437" max="7437" width="12.28515625" style="40" customWidth="1"/>
    <col min="7438" max="7438" width="9" style="40" customWidth="1"/>
    <col min="7439" max="7439" width="16" style="40" customWidth="1"/>
    <col min="7440" max="7441" width="17" style="40" customWidth="1"/>
    <col min="7442" max="7679" width="9.140625" style="40" customWidth="1"/>
    <col min="7680" max="7680" width="16.85546875" style="40" customWidth="1"/>
    <col min="7681" max="7681" width="8.85546875" style="40" customWidth="1"/>
    <col min="7682" max="7682" width="1.140625" style="40" customWidth="1"/>
    <col min="7683" max="7683" width="25.140625" style="40" customWidth="1"/>
    <col min="7684" max="7684" width="10.85546875" style="40" customWidth="1"/>
    <col min="7685" max="7686" width="16.85546875" style="40" customWidth="1"/>
    <col min="7687" max="7687" width="8.85546875" style="40" customWidth="1"/>
    <col min="7688" max="7688" width="11.85546875" style="40" customWidth="1"/>
    <col min="7689" max="7689" width="4" style="40" customWidth="1"/>
    <col min="7690" max="7690" width="11.85546875" style="40" customWidth="1"/>
    <col min="7691" max="7691" width="5" style="40" customWidth="1"/>
    <col min="7692" max="7692" width="11.7109375" style="40" customWidth="1"/>
    <col min="7693" max="7693" width="12.28515625" style="40" customWidth="1"/>
    <col min="7694" max="7694" width="9" style="40" customWidth="1"/>
    <col min="7695" max="7695" width="16" style="40" customWidth="1"/>
    <col min="7696" max="7697" width="17" style="40" customWidth="1"/>
    <col min="7698" max="7935" width="9.140625" style="40" customWidth="1"/>
    <col min="7936" max="7936" width="16.85546875" style="40" customWidth="1"/>
    <col min="7937" max="7937" width="8.85546875" style="40" customWidth="1"/>
    <col min="7938" max="7938" width="1.140625" style="40" customWidth="1"/>
    <col min="7939" max="7939" width="25.140625" style="40" customWidth="1"/>
    <col min="7940" max="7940" width="10.85546875" style="40" customWidth="1"/>
    <col min="7941" max="7942" width="16.85546875" style="40" customWidth="1"/>
    <col min="7943" max="7943" width="8.85546875" style="40" customWidth="1"/>
    <col min="7944" max="7944" width="11.85546875" style="40" customWidth="1"/>
    <col min="7945" max="7945" width="4" style="40" customWidth="1"/>
    <col min="7946" max="7946" width="11.85546875" style="40" customWidth="1"/>
    <col min="7947" max="7947" width="5" style="40" customWidth="1"/>
    <col min="7948" max="7948" width="11.7109375" style="40" customWidth="1"/>
    <col min="7949" max="7949" width="12.28515625" style="40" customWidth="1"/>
    <col min="7950" max="7950" width="9" style="40" customWidth="1"/>
    <col min="7951" max="7951" width="16" style="40" customWidth="1"/>
    <col min="7952" max="7953" width="17" style="40" customWidth="1"/>
    <col min="7954" max="8191" width="9.140625" style="40" customWidth="1"/>
    <col min="8192" max="8192" width="16.85546875" style="40" customWidth="1"/>
    <col min="8193" max="8193" width="8.85546875" style="40" customWidth="1"/>
    <col min="8194" max="8194" width="1.140625" style="40" customWidth="1"/>
    <col min="8195" max="8195" width="25.140625" style="40" customWidth="1"/>
    <col min="8196" max="8196" width="10.85546875" style="40" customWidth="1"/>
    <col min="8197" max="8198" width="16.85546875" style="40" customWidth="1"/>
    <col min="8199" max="8199" width="8.85546875" style="40" customWidth="1"/>
    <col min="8200" max="8200" width="11.85546875" style="40" customWidth="1"/>
    <col min="8201" max="8201" width="4" style="40" customWidth="1"/>
    <col min="8202" max="8202" width="11.85546875" style="40" customWidth="1"/>
    <col min="8203" max="8203" width="5" style="40" customWidth="1"/>
    <col min="8204" max="8204" width="11.7109375" style="40" customWidth="1"/>
    <col min="8205" max="8205" width="12.28515625" style="40" customWidth="1"/>
    <col min="8206" max="8206" width="9" style="40" customWidth="1"/>
    <col min="8207" max="8207" width="16" style="40" customWidth="1"/>
    <col min="8208" max="8209" width="17" style="40" customWidth="1"/>
    <col min="8210" max="8447" width="9.140625" style="40" customWidth="1"/>
    <col min="8448" max="8448" width="16.85546875" style="40" customWidth="1"/>
    <col min="8449" max="8449" width="8.85546875" style="40" customWidth="1"/>
    <col min="8450" max="8450" width="1.140625" style="40" customWidth="1"/>
    <col min="8451" max="8451" width="25.140625" style="40" customWidth="1"/>
    <col min="8452" max="8452" width="10.85546875" style="40" customWidth="1"/>
    <col min="8453" max="8454" width="16.85546875" style="40" customWidth="1"/>
    <col min="8455" max="8455" width="8.85546875" style="40" customWidth="1"/>
    <col min="8456" max="8456" width="11.85546875" style="40" customWidth="1"/>
    <col min="8457" max="8457" width="4" style="40" customWidth="1"/>
    <col min="8458" max="8458" width="11.85546875" style="40" customWidth="1"/>
    <col min="8459" max="8459" width="5" style="40" customWidth="1"/>
    <col min="8460" max="8460" width="11.7109375" style="40" customWidth="1"/>
    <col min="8461" max="8461" width="12.28515625" style="40" customWidth="1"/>
    <col min="8462" max="8462" width="9" style="40" customWidth="1"/>
    <col min="8463" max="8463" width="16" style="40" customWidth="1"/>
    <col min="8464" max="8465" width="17" style="40" customWidth="1"/>
    <col min="8466" max="8703" width="9.140625" style="40" customWidth="1"/>
    <col min="8704" max="8704" width="16.85546875" style="40" customWidth="1"/>
    <col min="8705" max="8705" width="8.85546875" style="40" customWidth="1"/>
    <col min="8706" max="8706" width="1.140625" style="40" customWidth="1"/>
    <col min="8707" max="8707" width="25.140625" style="40" customWidth="1"/>
    <col min="8708" max="8708" width="10.85546875" style="40" customWidth="1"/>
    <col min="8709" max="8710" width="16.85546875" style="40" customWidth="1"/>
    <col min="8711" max="8711" width="8.85546875" style="40" customWidth="1"/>
    <col min="8712" max="8712" width="11.85546875" style="40" customWidth="1"/>
    <col min="8713" max="8713" width="4" style="40" customWidth="1"/>
    <col min="8714" max="8714" width="11.85546875" style="40" customWidth="1"/>
    <col min="8715" max="8715" width="5" style="40" customWidth="1"/>
    <col min="8716" max="8716" width="11.7109375" style="40" customWidth="1"/>
    <col min="8717" max="8717" width="12.28515625" style="40" customWidth="1"/>
    <col min="8718" max="8718" width="9" style="40" customWidth="1"/>
    <col min="8719" max="8719" width="16" style="40" customWidth="1"/>
    <col min="8720" max="8721" width="17" style="40" customWidth="1"/>
    <col min="8722" max="8959" width="9.140625" style="40" customWidth="1"/>
    <col min="8960" max="8960" width="16.85546875" style="40" customWidth="1"/>
    <col min="8961" max="8961" width="8.85546875" style="40" customWidth="1"/>
    <col min="8962" max="8962" width="1.140625" style="40" customWidth="1"/>
    <col min="8963" max="8963" width="25.140625" style="40" customWidth="1"/>
    <col min="8964" max="8964" width="10.85546875" style="40" customWidth="1"/>
    <col min="8965" max="8966" width="16.85546875" style="40" customWidth="1"/>
    <col min="8967" max="8967" width="8.85546875" style="40" customWidth="1"/>
    <col min="8968" max="8968" width="11.85546875" style="40" customWidth="1"/>
    <col min="8969" max="8969" width="4" style="40" customWidth="1"/>
    <col min="8970" max="8970" width="11.85546875" style="40" customWidth="1"/>
    <col min="8971" max="8971" width="5" style="40" customWidth="1"/>
    <col min="8972" max="8972" width="11.7109375" style="40" customWidth="1"/>
    <col min="8973" max="8973" width="12.28515625" style="40" customWidth="1"/>
    <col min="8974" max="8974" width="9" style="40" customWidth="1"/>
    <col min="8975" max="8975" width="16" style="40" customWidth="1"/>
    <col min="8976" max="8977" width="17" style="40" customWidth="1"/>
    <col min="8978" max="9215" width="9.140625" style="40" customWidth="1"/>
    <col min="9216" max="9216" width="16.85546875" style="40" customWidth="1"/>
    <col min="9217" max="9217" width="8.85546875" style="40" customWidth="1"/>
    <col min="9218" max="9218" width="1.140625" style="40" customWidth="1"/>
    <col min="9219" max="9219" width="25.140625" style="40" customWidth="1"/>
    <col min="9220" max="9220" width="10.85546875" style="40" customWidth="1"/>
    <col min="9221" max="9222" width="16.85546875" style="40" customWidth="1"/>
    <col min="9223" max="9223" width="8.85546875" style="40" customWidth="1"/>
    <col min="9224" max="9224" width="11.85546875" style="40" customWidth="1"/>
    <col min="9225" max="9225" width="4" style="40" customWidth="1"/>
    <col min="9226" max="9226" width="11.85546875" style="40" customWidth="1"/>
    <col min="9227" max="9227" width="5" style="40" customWidth="1"/>
    <col min="9228" max="9228" width="11.7109375" style="40" customWidth="1"/>
    <col min="9229" max="9229" width="12.28515625" style="40" customWidth="1"/>
    <col min="9230" max="9230" width="9" style="40" customWidth="1"/>
    <col min="9231" max="9231" width="16" style="40" customWidth="1"/>
    <col min="9232" max="9233" width="17" style="40" customWidth="1"/>
    <col min="9234" max="9471" width="9.140625" style="40" customWidth="1"/>
    <col min="9472" max="9472" width="16.85546875" style="40" customWidth="1"/>
    <col min="9473" max="9473" width="8.85546875" style="40" customWidth="1"/>
    <col min="9474" max="9474" width="1.140625" style="40" customWidth="1"/>
    <col min="9475" max="9475" width="25.140625" style="40" customWidth="1"/>
    <col min="9476" max="9476" width="10.85546875" style="40" customWidth="1"/>
    <col min="9477" max="9478" width="16.85546875" style="40" customWidth="1"/>
    <col min="9479" max="9479" width="8.85546875" style="40" customWidth="1"/>
    <col min="9480" max="9480" width="11.85546875" style="40" customWidth="1"/>
    <col min="9481" max="9481" width="4" style="40" customWidth="1"/>
    <col min="9482" max="9482" width="11.85546875" style="40" customWidth="1"/>
    <col min="9483" max="9483" width="5" style="40" customWidth="1"/>
    <col min="9484" max="9484" width="11.7109375" style="40" customWidth="1"/>
    <col min="9485" max="9485" width="12.28515625" style="40" customWidth="1"/>
    <col min="9486" max="9486" width="9" style="40" customWidth="1"/>
    <col min="9487" max="9487" width="16" style="40" customWidth="1"/>
    <col min="9488" max="9489" width="17" style="40" customWidth="1"/>
    <col min="9490" max="9727" width="9.140625" style="40" customWidth="1"/>
    <col min="9728" max="9728" width="16.85546875" style="40" customWidth="1"/>
    <col min="9729" max="9729" width="8.85546875" style="40" customWidth="1"/>
    <col min="9730" max="9730" width="1.140625" style="40" customWidth="1"/>
    <col min="9731" max="9731" width="25.140625" style="40" customWidth="1"/>
    <col min="9732" max="9732" width="10.85546875" style="40" customWidth="1"/>
    <col min="9733" max="9734" width="16.85546875" style="40" customWidth="1"/>
    <col min="9735" max="9735" width="8.85546875" style="40" customWidth="1"/>
    <col min="9736" max="9736" width="11.85546875" style="40" customWidth="1"/>
    <col min="9737" max="9737" width="4" style="40" customWidth="1"/>
    <col min="9738" max="9738" width="11.85546875" style="40" customWidth="1"/>
    <col min="9739" max="9739" width="5" style="40" customWidth="1"/>
    <col min="9740" max="9740" width="11.7109375" style="40" customWidth="1"/>
    <col min="9741" max="9741" width="12.28515625" style="40" customWidth="1"/>
    <col min="9742" max="9742" width="9" style="40" customWidth="1"/>
    <col min="9743" max="9743" width="16" style="40" customWidth="1"/>
    <col min="9744" max="9745" width="17" style="40" customWidth="1"/>
    <col min="9746" max="9983" width="9.140625" style="40" customWidth="1"/>
    <col min="9984" max="9984" width="16.85546875" style="40" customWidth="1"/>
    <col min="9985" max="9985" width="8.85546875" style="40" customWidth="1"/>
    <col min="9986" max="9986" width="1.140625" style="40" customWidth="1"/>
    <col min="9987" max="9987" width="25.140625" style="40" customWidth="1"/>
    <col min="9988" max="9988" width="10.85546875" style="40" customWidth="1"/>
    <col min="9989" max="9990" width="16.85546875" style="40" customWidth="1"/>
    <col min="9991" max="9991" width="8.85546875" style="40" customWidth="1"/>
    <col min="9992" max="9992" width="11.85546875" style="40" customWidth="1"/>
    <col min="9993" max="9993" width="4" style="40" customWidth="1"/>
    <col min="9994" max="9994" width="11.85546875" style="40" customWidth="1"/>
    <col min="9995" max="9995" width="5" style="40" customWidth="1"/>
    <col min="9996" max="9996" width="11.7109375" style="40" customWidth="1"/>
    <col min="9997" max="9997" width="12.28515625" style="40" customWidth="1"/>
    <col min="9998" max="9998" width="9" style="40" customWidth="1"/>
    <col min="9999" max="9999" width="16" style="40" customWidth="1"/>
    <col min="10000" max="10001" width="17" style="40" customWidth="1"/>
    <col min="10002" max="10239" width="9.140625" style="40" customWidth="1"/>
    <col min="10240" max="10240" width="16.85546875" style="40" customWidth="1"/>
    <col min="10241" max="10241" width="8.85546875" style="40" customWidth="1"/>
    <col min="10242" max="10242" width="1.140625" style="40" customWidth="1"/>
    <col min="10243" max="10243" width="25.140625" style="40" customWidth="1"/>
    <col min="10244" max="10244" width="10.85546875" style="40" customWidth="1"/>
    <col min="10245" max="10246" width="16.85546875" style="40" customWidth="1"/>
    <col min="10247" max="10247" width="8.85546875" style="40" customWidth="1"/>
    <col min="10248" max="10248" width="11.85546875" style="40" customWidth="1"/>
    <col min="10249" max="10249" width="4" style="40" customWidth="1"/>
    <col min="10250" max="10250" width="11.85546875" style="40" customWidth="1"/>
    <col min="10251" max="10251" width="5" style="40" customWidth="1"/>
    <col min="10252" max="10252" width="11.7109375" style="40" customWidth="1"/>
    <col min="10253" max="10253" width="12.28515625" style="40" customWidth="1"/>
    <col min="10254" max="10254" width="9" style="40" customWidth="1"/>
    <col min="10255" max="10255" width="16" style="40" customWidth="1"/>
    <col min="10256" max="10257" width="17" style="40" customWidth="1"/>
    <col min="10258" max="10495" width="9.140625" style="40" customWidth="1"/>
    <col min="10496" max="10496" width="16.85546875" style="40" customWidth="1"/>
    <col min="10497" max="10497" width="8.85546875" style="40" customWidth="1"/>
    <col min="10498" max="10498" width="1.140625" style="40" customWidth="1"/>
    <col min="10499" max="10499" width="25.140625" style="40" customWidth="1"/>
    <col min="10500" max="10500" width="10.85546875" style="40" customWidth="1"/>
    <col min="10501" max="10502" width="16.85546875" style="40" customWidth="1"/>
    <col min="10503" max="10503" width="8.85546875" style="40" customWidth="1"/>
    <col min="10504" max="10504" width="11.85546875" style="40" customWidth="1"/>
    <col min="10505" max="10505" width="4" style="40" customWidth="1"/>
    <col min="10506" max="10506" width="11.85546875" style="40" customWidth="1"/>
    <col min="10507" max="10507" width="5" style="40" customWidth="1"/>
    <col min="10508" max="10508" width="11.7109375" style="40" customWidth="1"/>
    <col min="10509" max="10509" width="12.28515625" style="40" customWidth="1"/>
    <col min="10510" max="10510" width="9" style="40" customWidth="1"/>
    <col min="10511" max="10511" width="16" style="40" customWidth="1"/>
    <col min="10512" max="10513" width="17" style="40" customWidth="1"/>
    <col min="10514" max="10751" width="9.140625" style="40" customWidth="1"/>
    <col min="10752" max="10752" width="16.85546875" style="40" customWidth="1"/>
    <col min="10753" max="10753" width="8.85546875" style="40" customWidth="1"/>
    <col min="10754" max="10754" width="1.140625" style="40" customWidth="1"/>
    <col min="10755" max="10755" width="25.140625" style="40" customWidth="1"/>
    <col min="10756" max="10756" width="10.85546875" style="40" customWidth="1"/>
    <col min="10757" max="10758" width="16.85546875" style="40" customWidth="1"/>
    <col min="10759" max="10759" width="8.85546875" style="40" customWidth="1"/>
    <col min="10760" max="10760" width="11.85546875" style="40" customWidth="1"/>
    <col min="10761" max="10761" width="4" style="40" customWidth="1"/>
    <col min="10762" max="10762" width="11.85546875" style="40" customWidth="1"/>
    <col min="10763" max="10763" width="5" style="40" customWidth="1"/>
    <col min="10764" max="10764" width="11.7109375" style="40" customWidth="1"/>
    <col min="10765" max="10765" width="12.28515625" style="40" customWidth="1"/>
    <col min="10766" max="10766" width="9" style="40" customWidth="1"/>
    <col min="10767" max="10767" width="16" style="40" customWidth="1"/>
    <col min="10768" max="10769" width="17" style="40" customWidth="1"/>
    <col min="10770" max="11007" width="9.140625" style="40" customWidth="1"/>
    <col min="11008" max="11008" width="16.85546875" style="40" customWidth="1"/>
    <col min="11009" max="11009" width="8.85546875" style="40" customWidth="1"/>
    <col min="11010" max="11010" width="1.140625" style="40" customWidth="1"/>
    <col min="11011" max="11011" width="25.140625" style="40" customWidth="1"/>
    <col min="11012" max="11012" width="10.85546875" style="40" customWidth="1"/>
    <col min="11013" max="11014" width="16.85546875" style="40" customWidth="1"/>
    <col min="11015" max="11015" width="8.85546875" style="40" customWidth="1"/>
    <col min="11016" max="11016" width="11.85546875" style="40" customWidth="1"/>
    <col min="11017" max="11017" width="4" style="40" customWidth="1"/>
    <col min="11018" max="11018" width="11.85546875" style="40" customWidth="1"/>
    <col min="11019" max="11019" width="5" style="40" customWidth="1"/>
    <col min="11020" max="11020" width="11.7109375" style="40" customWidth="1"/>
    <col min="11021" max="11021" width="12.28515625" style="40" customWidth="1"/>
    <col min="11022" max="11022" width="9" style="40" customWidth="1"/>
    <col min="11023" max="11023" width="16" style="40" customWidth="1"/>
    <col min="11024" max="11025" width="17" style="40" customWidth="1"/>
    <col min="11026" max="11263" width="9.140625" style="40" customWidth="1"/>
    <col min="11264" max="11264" width="16.85546875" style="40" customWidth="1"/>
    <col min="11265" max="11265" width="8.85546875" style="40" customWidth="1"/>
    <col min="11266" max="11266" width="1.140625" style="40" customWidth="1"/>
    <col min="11267" max="11267" width="25.140625" style="40" customWidth="1"/>
    <col min="11268" max="11268" width="10.85546875" style="40" customWidth="1"/>
    <col min="11269" max="11270" width="16.85546875" style="40" customWidth="1"/>
    <col min="11271" max="11271" width="8.85546875" style="40" customWidth="1"/>
    <col min="11272" max="11272" width="11.85546875" style="40" customWidth="1"/>
    <col min="11273" max="11273" width="4" style="40" customWidth="1"/>
    <col min="11274" max="11274" width="11.85546875" style="40" customWidth="1"/>
    <col min="11275" max="11275" width="5" style="40" customWidth="1"/>
    <col min="11276" max="11276" width="11.7109375" style="40" customWidth="1"/>
    <col min="11277" max="11277" width="12.28515625" style="40" customWidth="1"/>
    <col min="11278" max="11278" width="9" style="40" customWidth="1"/>
    <col min="11279" max="11279" width="16" style="40" customWidth="1"/>
    <col min="11280" max="11281" width="17" style="40" customWidth="1"/>
    <col min="11282" max="11519" width="9.140625" style="40" customWidth="1"/>
    <col min="11520" max="11520" width="16.85546875" style="40" customWidth="1"/>
    <col min="11521" max="11521" width="8.85546875" style="40" customWidth="1"/>
    <col min="11522" max="11522" width="1.140625" style="40" customWidth="1"/>
    <col min="11523" max="11523" width="25.140625" style="40" customWidth="1"/>
    <col min="11524" max="11524" width="10.85546875" style="40" customWidth="1"/>
    <col min="11525" max="11526" width="16.85546875" style="40" customWidth="1"/>
    <col min="11527" max="11527" width="8.85546875" style="40" customWidth="1"/>
    <col min="11528" max="11528" width="11.85546875" style="40" customWidth="1"/>
    <col min="11529" max="11529" width="4" style="40" customWidth="1"/>
    <col min="11530" max="11530" width="11.85546875" style="40" customWidth="1"/>
    <col min="11531" max="11531" width="5" style="40" customWidth="1"/>
    <col min="11532" max="11532" width="11.7109375" style="40" customWidth="1"/>
    <col min="11533" max="11533" width="12.28515625" style="40" customWidth="1"/>
    <col min="11534" max="11534" width="9" style="40" customWidth="1"/>
    <col min="11535" max="11535" width="16" style="40" customWidth="1"/>
    <col min="11536" max="11537" width="17" style="40" customWidth="1"/>
    <col min="11538" max="11775" width="9.140625" style="40" customWidth="1"/>
    <col min="11776" max="11776" width="16.85546875" style="40" customWidth="1"/>
    <col min="11777" max="11777" width="8.85546875" style="40" customWidth="1"/>
    <col min="11778" max="11778" width="1.140625" style="40" customWidth="1"/>
    <col min="11779" max="11779" width="25.140625" style="40" customWidth="1"/>
    <col min="11780" max="11780" width="10.85546875" style="40" customWidth="1"/>
    <col min="11781" max="11782" width="16.85546875" style="40" customWidth="1"/>
    <col min="11783" max="11783" width="8.85546875" style="40" customWidth="1"/>
    <col min="11784" max="11784" width="11.85546875" style="40" customWidth="1"/>
    <col min="11785" max="11785" width="4" style="40" customWidth="1"/>
    <col min="11786" max="11786" width="11.85546875" style="40" customWidth="1"/>
    <col min="11787" max="11787" width="5" style="40" customWidth="1"/>
    <col min="11788" max="11788" width="11.7109375" style="40" customWidth="1"/>
    <col min="11789" max="11789" width="12.28515625" style="40" customWidth="1"/>
    <col min="11790" max="11790" width="9" style="40" customWidth="1"/>
    <col min="11791" max="11791" width="16" style="40" customWidth="1"/>
    <col min="11792" max="11793" width="17" style="40" customWidth="1"/>
    <col min="11794" max="12031" width="9.140625" style="40" customWidth="1"/>
    <col min="12032" max="12032" width="16.85546875" style="40" customWidth="1"/>
    <col min="12033" max="12033" width="8.85546875" style="40" customWidth="1"/>
    <col min="12034" max="12034" width="1.140625" style="40" customWidth="1"/>
    <col min="12035" max="12035" width="25.140625" style="40" customWidth="1"/>
    <col min="12036" max="12036" width="10.85546875" style="40" customWidth="1"/>
    <col min="12037" max="12038" width="16.85546875" style="40" customWidth="1"/>
    <col min="12039" max="12039" width="8.85546875" style="40" customWidth="1"/>
    <col min="12040" max="12040" width="11.85546875" style="40" customWidth="1"/>
    <col min="12041" max="12041" width="4" style="40" customWidth="1"/>
    <col min="12042" max="12042" width="11.85546875" style="40" customWidth="1"/>
    <col min="12043" max="12043" width="5" style="40" customWidth="1"/>
    <col min="12044" max="12044" width="11.7109375" style="40" customWidth="1"/>
    <col min="12045" max="12045" width="12.28515625" style="40" customWidth="1"/>
    <col min="12046" max="12046" width="9" style="40" customWidth="1"/>
    <col min="12047" max="12047" width="16" style="40" customWidth="1"/>
    <col min="12048" max="12049" width="17" style="40" customWidth="1"/>
    <col min="12050" max="12287" width="9.140625" style="40" customWidth="1"/>
    <col min="12288" max="12288" width="16.85546875" style="40" customWidth="1"/>
    <col min="12289" max="12289" width="8.85546875" style="40" customWidth="1"/>
    <col min="12290" max="12290" width="1.140625" style="40" customWidth="1"/>
    <col min="12291" max="12291" width="25.140625" style="40" customWidth="1"/>
    <col min="12292" max="12292" width="10.85546875" style="40" customWidth="1"/>
    <col min="12293" max="12294" width="16.85546875" style="40" customWidth="1"/>
    <col min="12295" max="12295" width="8.85546875" style="40" customWidth="1"/>
    <col min="12296" max="12296" width="11.85546875" style="40" customWidth="1"/>
    <col min="12297" max="12297" width="4" style="40" customWidth="1"/>
    <col min="12298" max="12298" width="11.85546875" style="40" customWidth="1"/>
    <col min="12299" max="12299" width="5" style="40" customWidth="1"/>
    <col min="12300" max="12300" width="11.7109375" style="40" customWidth="1"/>
    <col min="12301" max="12301" width="12.28515625" style="40" customWidth="1"/>
    <col min="12302" max="12302" width="9" style="40" customWidth="1"/>
    <col min="12303" max="12303" width="16" style="40" customWidth="1"/>
    <col min="12304" max="12305" width="17" style="40" customWidth="1"/>
    <col min="12306" max="12543" width="9.140625" style="40" customWidth="1"/>
    <col min="12544" max="12544" width="16.85546875" style="40" customWidth="1"/>
    <col min="12545" max="12545" width="8.85546875" style="40" customWidth="1"/>
    <col min="12546" max="12546" width="1.140625" style="40" customWidth="1"/>
    <col min="12547" max="12547" width="25.140625" style="40" customWidth="1"/>
    <col min="12548" max="12548" width="10.85546875" style="40" customWidth="1"/>
    <col min="12549" max="12550" width="16.85546875" style="40" customWidth="1"/>
    <col min="12551" max="12551" width="8.85546875" style="40" customWidth="1"/>
    <col min="12552" max="12552" width="11.85546875" style="40" customWidth="1"/>
    <col min="12553" max="12553" width="4" style="40" customWidth="1"/>
    <col min="12554" max="12554" width="11.85546875" style="40" customWidth="1"/>
    <col min="12555" max="12555" width="5" style="40" customWidth="1"/>
    <col min="12556" max="12556" width="11.7109375" style="40" customWidth="1"/>
    <col min="12557" max="12557" width="12.28515625" style="40" customWidth="1"/>
    <col min="12558" max="12558" width="9" style="40" customWidth="1"/>
    <col min="12559" max="12559" width="16" style="40" customWidth="1"/>
    <col min="12560" max="12561" width="17" style="40" customWidth="1"/>
    <col min="12562" max="12799" width="9.140625" style="40" customWidth="1"/>
    <col min="12800" max="12800" width="16.85546875" style="40" customWidth="1"/>
    <col min="12801" max="12801" width="8.85546875" style="40" customWidth="1"/>
    <col min="12802" max="12802" width="1.140625" style="40" customWidth="1"/>
    <col min="12803" max="12803" width="25.140625" style="40" customWidth="1"/>
    <col min="12804" max="12804" width="10.85546875" style="40" customWidth="1"/>
    <col min="12805" max="12806" width="16.85546875" style="40" customWidth="1"/>
    <col min="12807" max="12807" width="8.85546875" style="40" customWidth="1"/>
    <col min="12808" max="12808" width="11.85546875" style="40" customWidth="1"/>
    <col min="12809" max="12809" width="4" style="40" customWidth="1"/>
    <col min="12810" max="12810" width="11.85546875" style="40" customWidth="1"/>
    <col min="12811" max="12811" width="5" style="40" customWidth="1"/>
    <col min="12812" max="12812" width="11.7109375" style="40" customWidth="1"/>
    <col min="12813" max="12813" width="12.28515625" style="40" customWidth="1"/>
    <col min="12814" max="12814" width="9" style="40" customWidth="1"/>
    <col min="12815" max="12815" width="16" style="40" customWidth="1"/>
    <col min="12816" max="12817" width="17" style="40" customWidth="1"/>
    <col min="12818" max="13055" width="9.140625" style="40" customWidth="1"/>
    <col min="13056" max="13056" width="16.85546875" style="40" customWidth="1"/>
    <col min="13057" max="13057" width="8.85546875" style="40" customWidth="1"/>
    <col min="13058" max="13058" width="1.140625" style="40" customWidth="1"/>
    <col min="13059" max="13059" width="25.140625" style="40" customWidth="1"/>
    <col min="13060" max="13060" width="10.85546875" style="40" customWidth="1"/>
    <col min="13061" max="13062" width="16.85546875" style="40" customWidth="1"/>
    <col min="13063" max="13063" width="8.85546875" style="40" customWidth="1"/>
    <col min="13064" max="13064" width="11.85546875" style="40" customWidth="1"/>
    <col min="13065" max="13065" width="4" style="40" customWidth="1"/>
    <col min="13066" max="13066" width="11.85546875" style="40" customWidth="1"/>
    <col min="13067" max="13067" width="5" style="40" customWidth="1"/>
    <col min="13068" max="13068" width="11.7109375" style="40" customWidth="1"/>
    <col min="13069" max="13069" width="12.28515625" style="40" customWidth="1"/>
    <col min="13070" max="13070" width="9" style="40" customWidth="1"/>
    <col min="13071" max="13071" width="16" style="40" customWidth="1"/>
    <col min="13072" max="13073" width="17" style="40" customWidth="1"/>
    <col min="13074" max="13311" width="9.140625" style="40" customWidth="1"/>
    <col min="13312" max="13312" width="16.85546875" style="40" customWidth="1"/>
    <col min="13313" max="13313" width="8.85546875" style="40" customWidth="1"/>
    <col min="13314" max="13314" width="1.140625" style="40" customWidth="1"/>
    <col min="13315" max="13315" width="25.140625" style="40" customWidth="1"/>
    <col min="13316" max="13316" width="10.85546875" style="40" customWidth="1"/>
    <col min="13317" max="13318" width="16.85546875" style="40" customWidth="1"/>
    <col min="13319" max="13319" width="8.85546875" style="40" customWidth="1"/>
    <col min="13320" max="13320" width="11.85546875" style="40" customWidth="1"/>
    <col min="13321" max="13321" width="4" style="40" customWidth="1"/>
    <col min="13322" max="13322" width="11.85546875" style="40" customWidth="1"/>
    <col min="13323" max="13323" width="5" style="40" customWidth="1"/>
    <col min="13324" max="13324" width="11.7109375" style="40" customWidth="1"/>
    <col min="13325" max="13325" width="12.28515625" style="40" customWidth="1"/>
    <col min="13326" max="13326" width="9" style="40" customWidth="1"/>
    <col min="13327" max="13327" width="16" style="40" customWidth="1"/>
    <col min="13328" max="13329" width="17" style="40" customWidth="1"/>
    <col min="13330" max="13567" width="9.140625" style="40" customWidth="1"/>
    <col min="13568" max="13568" width="16.85546875" style="40" customWidth="1"/>
    <col min="13569" max="13569" width="8.85546875" style="40" customWidth="1"/>
    <col min="13570" max="13570" width="1.140625" style="40" customWidth="1"/>
    <col min="13571" max="13571" width="25.140625" style="40" customWidth="1"/>
    <col min="13572" max="13572" width="10.85546875" style="40" customWidth="1"/>
    <col min="13573" max="13574" width="16.85546875" style="40" customWidth="1"/>
    <col min="13575" max="13575" width="8.85546875" style="40" customWidth="1"/>
    <col min="13576" max="13576" width="11.85546875" style="40" customWidth="1"/>
    <col min="13577" max="13577" width="4" style="40" customWidth="1"/>
    <col min="13578" max="13578" width="11.85546875" style="40" customWidth="1"/>
    <col min="13579" max="13579" width="5" style="40" customWidth="1"/>
    <col min="13580" max="13580" width="11.7109375" style="40" customWidth="1"/>
    <col min="13581" max="13581" width="12.28515625" style="40" customWidth="1"/>
    <col min="13582" max="13582" width="9" style="40" customWidth="1"/>
    <col min="13583" max="13583" width="16" style="40" customWidth="1"/>
    <col min="13584" max="13585" width="17" style="40" customWidth="1"/>
    <col min="13586" max="13823" width="9.140625" style="40" customWidth="1"/>
    <col min="13824" max="13824" width="16.85546875" style="40" customWidth="1"/>
    <col min="13825" max="13825" width="8.85546875" style="40" customWidth="1"/>
    <col min="13826" max="13826" width="1.140625" style="40" customWidth="1"/>
    <col min="13827" max="13827" width="25.140625" style="40" customWidth="1"/>
    <col min="13828" max="13828" width="10.85546875" style="40" customWidth="1"/>
    <col min="13829" max="13830" width="16.85546875" style="40" customWidth="1"/>
    <col min="13831" max="13831" width="8.85546875" style="40" customWidth="1"/>
    <col min="13832" max="13832" width="11.85546875" style="40" customWidth="1"/>
    <col min="13833" max="13833" width="4" style="40" customWidth="1"/>
    <col min="13834" max="13834" width="11.85546875" style="40" customWidth="1"/>
    <col min="13835" max="13835" width="5" style="40" customWidth="1"/>
    <col min="13836" max="13836" width="11.7109375" style="40" customWidth="1"/>
    <col min="13837" max="13837" width="12.28515625" style="40" customWidth="1"/>
    <col min="13838" max="13838" width="9" style="40" customWidth="1"/>
    <col min="13839" max="13839" width="16" style="40" customWidth="1"/>
    <col min="13840" max="13841" width="17" style="40" customWidth="1"/>
    <col min="13842" max="14079" width="9.140625" style="40" customWidth="1"/>
    <col min="14080" max="14080" width="16.85546875" style="40" customWidth="1"/>
    <col min="14081" max="14081" width="8.85546875" style="40" customWidth="1"/>
    <col min="14082" max="14082" width="1.140625" style="40" customWidth="1"/>
    <col min="14083" max="14083" width="25.140625" style="40" customWidth="1"/>
    <col min="14084" max="14084" width="10.85546875" style="40" customWidth="1"/>
    <col min="14085" max="14086" width="16.85546875" style="40" customWidth="1"/>
    <col min="14087" max="14087" width="8.85546875" style="40" customWidth="1"/>
    <col min="14088" max="14088" width="11.85546875" style="40" customWidth="1"/>
    <col min="14089" max="14089" width="4" style="40" customWidth="1"/>
    <col min="14090" max="14090" width="11.85546875" style="40" customWidth="1"/>
    <col min="14091" max="14091" width="5" style="40" customWidth="1"/>
    <col min="14092" max="14092" width="11.7109375" style="40" customWidth="1"/>
    <col min="14093" max="14093" width="12.28515625" style="40" customWidth="1"/>
    <col min="14094" max="14094" width="9" style="40" customWidth="1"/>
    <col min="14095" max="14095" width="16" style="40" customWidth="1"/>
    <col min="14096" max="14097" width="17" style="40" customWidth="1"/>
    <col min="14098" max="14335" width="9.140625" style="40" customWidth="1"/>
    <col min="14336" max="14336" width="16.85546875" style="40" customWidth="1"/>
    <col min="14337" max="14337" width="8.85546875" style="40" customWidth="1"/>
    <col min="14338" max="14338" width="1.140625" style="40" customWidth="1"/>
    <col min="14339" max="14339" width="25.140625" style="40" customWidth="1"/>
    <col min="14340" max="14340" width="10.85546875" style="40" customWidth="1"/>
    <col min="14341" max="14342" width="16.85546875" style="40" customWidth="1"/>
    <col min="14343" max="14343" width="8.85546875" style="40" customWidth="1"/>
    <col min="14344" max="14344" width="11.85546875" style="40" customWidth="1"/>
    <col min="14345" max="14345" width="4" style="40" customWidth="1"/>
    <col min="14346" max="14346" width="11.85546875" style="40" customWidth="1"/>
    <col min="14347" max="14347" width="5" style="40" customWidth="1"/>
    <col min="14348" max="14348" width="11.7109375" style="40" customWidth="1"/>
    <col min="14349" max="14349" width="12.28515625" style="40" customWidth="1"/>
    <col min="14350" max="14350" width="9" style="40" customWidth="1"/>
    <col min="14351" max="14351" width="16" style="40" customWidth="1"/>
    <col min="14352" max="14353" width="17" style="40" customWidth="1"/>
    <col min="14354" max="14591" width="9.140625" style="40" customWidth="1"/>
    <col min="14592" max="14592" width="16.85546875" style="40" customWidth="1"/>
    <col min="14593" max="14593" width="8.85546875" style="40" customWidth="1"/>
    <col min="14594" max="14594" width="1.140625" style="40" customWidth="1"/>
    <col min="14595" max="14595" width="25.140625" style="40" customWidth="1"/>
    <col min="14596" max="14596" width="10.85546875" style="40" customWidth="1"/>
    <col min="14597" max="14598" width="16.85546875" style="40" customWidth="1"/>
    <col min="14599" max="14599" width="8.85546875" style="40" customWidth="1"/>
    <col min="14600" max="14600" width="11.85546875" style="40" customWidth="1"/>
    <col min="14601" max="14601" width="4" style="40" customWidth="1"/>
    <col min="14602" max="14602" width="11.85546875" style="40" customWidth="1"/>
    <col min="14603" max="14603" width="5" style="40" customWidth="1"/>
    <col min="14604" max="14604" width="11.7109375" style="40" customWidth="1"/>
    <col min="14605" max="14605" width="12.28515625" style="40" customWidth="1"/>
    <col min="14606" max="14606" width="9" style="40" customWidth="1"/>
    <col min="14607" max="14607" width="16" style="40" customWidth="1"/>
    <col min="14608" max="14609" width="17" style="40" customWidth="1"/>
    <col min="14610" max="14847" width="9.140625" style="40" customWidth="1"/>
    <col min="14848" max="14848" width="16.85546875" style="40" customWidth="1"/>
    <col min="14849" max="14849" width="8.85546875" style="40" customWidth="1"/>
    <col min="14850" max="14850" width="1.140625" style="40" customWidth="1"/>
    <col min="14851" max="14851" width="25.140625" style="40" customWidth="1"/>
    <col min="14852" max="14852" width="10.85546875" style="40" customWidth="1"/>
    <col min="14853" max="14854" width="16.85546875" style="40" customWidth="1"/>
    <col min="14855" max="14855" width="8.85546875" style="40" customWidth="1"/>
    <col min="14856" max="14856" width="11.85546875" style="40" customWidth="1"/>
    <col min="14857" max="14857" width="4" style="40" customWidth="1"/>
    <col min="14858" max="14858" width="11.85546875" style="40" customWidth="1"/>
    <col min="14859" max="14859" width="5" style="40" customWidth="1"/>
    <col min="14860" max="14860" width="11.7109375" style="40" customWidth="1"/>
    <col min="14861" max="14861" width="12.28515625" style="40" customWidth="1"/>
    <col min="14862" max="14862" width="9" style="40" customWidth="1"/>
    <col min="14863" max="14863" width="16" style="40" customWidth="1"/>
    <col min="14864" max="14865" width="17" style="40" customWidth="1"/>
    <col min="14866" max="15103" width="9.140625" style="40" customWidth="1"/>
    <col min="15104" max="15104" width="16.85546875" style="40" customWidth="1"/>
    <col min="15105" max="15105" width="8.85546875" style="40" customWidth="1"/>
    <col min="15106" max="15106" width="1.140625" style="40" customWidth="1"/>
    <col min="15107" max="15107" width="25.140625" style="40" customWidth="1"/>
    <col min="15108" max="15108" width="10.85546875" style="40" customWidth="1"/>
    <col min="15109" max="15110" width="16.85546875" style="40" customWidth="1"/>
    <col min="15111" max="15111" width="8.85546875" style="40" customWidth="1"/>
    <col min="15112" max="15112" width="11.85546875" style="40" customWidth="1"/>
    <col min="15113" max="15113" width="4" style="40" customWidth="1"/>
    <col min="15114" max="15114" width="11.85546875" style="40" customWidth="1"/>
    <col min="15115" max="15115" width="5" style="40" customWidth="1"/>
    <col min="15116" max="15116" width="11.7109375" style="40" customWidth="1"/>
    <col min="15117" max="15117" width="12.28515625" style="40" customWidth="1"/>
    <col min="15118" max="15118" width="9" style="40" customWidth="1"/>
    <col min="15119" max="15119" width="16" style="40" customWidth="1"/>
    <col min="15120" max="15121" width="17" style="40" customWidth="1"/>
    <col min="15122" max="15359" width="9.140625" style="40" customWidth="1"/>
    <col min="15360" max="15360" width="16.85546875" style="40" customWidth="1"/>
    <col min="15361" max="15361" width="8.85546875" style="40" customWidth="1"/>
    <col min="15362" max="15362" width="1.140625" style="40" customWidth="1"/>
    <col min="15363" max="15363" width="25.140625" style="40" customWidth="1"/>
    <col min="15364" max="15364" width="10.85546875" style="40" customWidth="1"/>
    <col min="15365" max="15366" width="16.85546875" style="40" customWidth="1"/>
    <col min="15367" max="15367" width="8.85546875" style="40" customWidth="1"/>
    <col min="15368" max="15368" width="11.85546875" style="40" customWidth="1"/>
    <col min="15369" max="15369" width="4" style="40" customWidth="1"/>
    <col min="15370" max="15370" width="11.85546875" style="40" customWidth="1"/>
    <col min="15371" max="15371" width="5" style="40" customWidth="1"/>
    <col min="15372" max="15372" width="11.7109375" style="40" customWidth="1"/>
    <col min="15373" max="15373" width="12.28515625" style="40" customWidth="1"/>
    <col min="15374" max="15374" width="9" style="40" customWidth="1"/>
    <col min="15375" max="15375" width="16" style="40" customWidth="1"/>
    <col min="15376" max="15377" width="17" style="40" customWidth="1"/>
    <col min="15378" max="15615" width="9.140625" style="40" customWidth="1"/>
    <col min="15616" max="15616" width="16.85546875" style="40" customWidth="1"/>
    <col min="15617" max="15617" width="8.85546875" style="40" customWidth="1"/>
    <col min="15618" max="15618" width="1.140625" style="40" customWidth="1"/>
    <col min="15619" max="15619" width="25.140625" style="40" customWidth="1"/>
    <col min="15620" max="15620" width="10.85546875" style="40" customWidth="1"/>
    <col min="15621" max="15622" width="16.85546875" style="40" customWidth="1"/>
    <col min="15623" max="15623" width="8.85546875" style="40" customWidth="1"/>
    <col min="15624" max="15624" width="11.85546875" style="40" customWidth="1"/>
    <col min="15625" max="15625" width="4" style="40" customWidth="1"/>
    <col min="15626" max="15626" width="11.85546875" style="40" customWidth="1"/>
    <col min="15627" max="15627" width="5" style="40" customWidth="1"/>
    <col min="15628" max="15628" width="11.7109375" style="40" customWidth="1"/>
    <col min="15629" max="15629" width="12.28515625" style="40" customWidth="1"/>
    <col min="15630" max="15630" width="9" style="40" customWidth="1"/>
    <col min="15631" max="15631" width="16" style="40" customWidth="1"/>
    <col min="15632" max="15633" width="17" style="40" customWidth="1"/>
    <col min="15634" max="15871" width="9.140625" style="40" customWidth="1"/>
    <col min="15872" max="15872" width="16.85546875" style="40" customWidth="1"/>
    <col min="15873" max="15873" width="8.85546875" style="40" customWidth="1"/>
    <col min="15874" max="15874" width="1.140625" style="40" customWidth="1"/>
    <col min="15875" max="15875" width="25.140625" style="40" customWidth="1"/>
    <col min="15876" max="15876" width="10.85546875" style="40" customWidth="1"/>
    <col min="15877" max="15878" width="16.85546875" style="40" customWidth="1"/>
    <col min="15879" max="15879" width="8.85546875" style="40" customWidth="1"/>
    <col min="15880" max="15880" width="11.85546875" style="40" customWidth="1"/>
    <col min="15881" max="15881" width="4" style="40" customWidth="1"/>
    <col min="15882" max="15882" width="11.85546875" style="40" customWidth="1"/>
    <col min="15883" max="15883" width="5" style="40" customWidth="1"/>
    <col min="15884" max="15884" width="11.7109375" style="40" customWidth="1"/>
    <col min="15885" max="15885" width="12.28515625" style="40" customWidth="1"/>
    <col min="15886" max="15886" width="9" style="40" customWidth="1"/>
    <col min="15887" max="15887" width="16" style="40" customWidth="1"/>
    <col min="15888" max="15889" width="17" style="40" customWidth="1"/>
    <col min="15890" max="16127" width="9.140625" style="40" customWidth="1"/>
    <col min="16128" max="16128" width="16.85546875" style="40" customWidth="1"/>
    <col min="16129" max="16129" width="8.85546875" style="40" customWidth="1"/>
    <col min="16130" max="16130" width="1.140625" style="40" customWidth="1"/>
    <col min="16131" max="16131" width="25.140625" style="40" customWidth="1"/>
    <col min="16132" max="16132" width="10.85546875" style="40" customWidth="1"/>
    <col min="16133" max="16134" width="16.85546875" style="40" customWidth="1"/>
    <col min="16135" max="16135" width="8.85546875" style="40" customWidth="1"/>
    <col min="16136" max="16136" width="11.85546875" style="40" customWidth="1"/>
    <col min="16137" max="16137" width="4" style="40" customWidth="1"/>
    <col min="16138" max="16138" width="11.85546875" style="40" customWidth="1"/>
    <col min="16139" max="16139" width="5" style="40" customWidth="1"/>
    <col min="16140" max="16140" width="11.7109375" style="40" customWidth="1"/>
    <col min="16141" max="16141" width="12.28515625" style="40" customWidth="1"/>
    <col min="16142" max="16142" width="9" style="40" customWidth="1"/>
    <col min="16143" max="16143" width="16" style="40" customWidth="1"/>
    <col min="16144" max="16145" width="17" style="40" customWidth="1"/>
    <col min="16146" max="16384" width="9.140625" style="40" customWidth="1"/>
  </cols>
  <sheetData>
    <row r="1" spans="1:17" s="39" customFormat="1" ht="31.5" customHeight="1" x14ac:dyDescent="0.2">
      <c r="A1" s="178" t="s">
        <v>37</v>
      </c>
      <c r="B1" s="178"/>
      <c r="C1" s="178"/>
      <c r="D1" s="178"/>
      <c r="E1" s="178"/>
      <c r="F1" s="178"/>
      <c r="G1" s="178"/>
      <c r="H1" s="178"/>
      <c r="I1" s="178"/>
      <c r="J1" s="178"/>
      <c r="K1" s="178"/>
      <c r="L1" s="178"/>
      <c r="M1" s="178"/>
      <c r="N1" s="178"/>
      <c r="O1" s="178"/>
      <c r="P1" s="178"/>
      <c r="Q1" s="178"/>
    </row>
    <row r="2" spans="1:17" s="39" customFormat="1" ht="31.5" customHeight="1" thickBot="1" x14ac:dyDescent="0.25">
      <c r="A2" s="179"/>
      <c r="B2" s="179"/>
      <c r="C2" s="179"/>
      <c r="D2" s="179"/>
      <c r="E2" s="179"/>
      <c r="F2" s="179"/>
      <c r="G2" s="179"/>
      <c r="H2" s="179"/>
      <c r="I2" s="179"/>
      <c r="J2" s="179"/>
      <c r="K2" s="179"/>
      <c r="L2" s="179"/>
      <c r="M2" s="179"/>
      <c r="N2" s="179"/>
      <c r="O2" s="179"/>
      <c r="P2" s="179"/>
      <c r="Q2" s="179"/>
    </row>
    <row r="3" spans="1:17" s="39" customFormat="1" ht="31.5" customHeight="1" thickBot="1" x14ac:dyDescent="0.25">
      <c r="A3" s="184" t="s">
        <v>0</v>
      </c>
      <c r="B3" s="185"/>
      <c r="C3" s="185"/>
      <c r="D3" s="185"/>
      <c r="E3" s="185"/>
      <c r="F3" s="185"/>
      <c r="G3" s="185"/>
      <c r="H3" s="185"/>
      <c r="I3" s="185"/>
      <c r="J3" s="185"/>
      <c r="K3" s="185"/>
      <c r="L3" s="185"/>
      <c r="M3" s="185"/>
      <c r="N3" s="185"/>
      <c r="O3" s="185"/>
      <c r="P3" s="185"/>
      <c r="Q3" s="186"/>
    </row>
    <row r="4" spans="1:17" ht="26.25" customHeight="1" thickBot="1" x14ac:dyDescent="0.25">
      <c r="A4" s="180" t="s">
        <v>1</v>
      </c>
      <c r="B4" s="181"/>
      <c r="C4" s="181"/>
      <c r="D4" s="181"/>
      <c r="E4" s="181"/>
      <c r="F4" s="181" t="s">
        <v>2</v>
      </c>
      <c r="G4" s="181"/>
      <c r="H4" s="181"/>
      <c r="I4" s="181"/>
      <c r="J4" s="181"/>
      <c r="K4" s="181"/>
      <c r="L4" s="181"/>
      <c r="M4" s="181"/>
      <c r="N4" s="181" t="s">
        <v>3</v>
      </c>
      <c r="O4" s="181"/>
      <c r="P4" s="181"/>
      <c r="Q4" s="182"/>
    </row>
    <row r="5" spans="1:17" ht="33.75" customHeight="1" thickBot="1" x14ac:dyDescent="0.25">
      <c r="A5" s="41" t="s">
        <v>4</v>
      </c>
      <c r="B5" s="183" t="s">
        <v>5</v>
      </c>
      <c r="C5" s="183"/>
      <c r="D5" s="41" t="s">
        <v>6</v>
      </c>
      <c r="E5" s="41" t="s">
        <v>244</v>
      </c>
      <c r="F5" s="41" t="s">
        <v>7</v>
      </c>
      <c r="G5" s="41" t="s">
        <v>8</v>
      </c>
      <c r="H5" s="183" t="s">
        <v>9</v>
      </c>
      <c r="I5" s="183"/>
      <c r="J5" s="183" t="s">
        <v>10</v>
      </c>
      <c r="K5" s="183"/>
      <c r="L5" s="183" t="s">
        <v>11</v>
      </c>
      <c r="M5" s="183"/>
      <c r="N5" s="41" t="s">
        <v>12</v>
      </c>
      <c r="O5" s="183" t="s">
        <v>13</v>
      </c>
      <c r="P5" s="183"/>
      <c r="Q5" s="41" t="s">
        <v>46</v>
      </c>
    </row>
    <row r="6" spans="1:17" ht="123.75" customHeight="1" thickBot="1" x14ac:dyDescent="0.25">
      <c r="A6" s="42" t="s">
        <v>14</v>
      </c>
      <c r="B6" s="187" t="s">
        <v>15</v>
      </c>
      <c r="C6" s="187"/>
      <c r="D6" s="42" t="s">
        <v>16</v>
      </c>
      <c r="E6" s="42" t="s">
        <v>345</v>
      </c>
      <c r="F6" s="42" t="s">
        <v>20</v>
      </c>
      <c r="G6" s="42" t="s">
        <v>21</v>
      </c>
      <c r="H6" s="187" t="s">
        <v>22</v>
      </c>
      <c r="I6" s="187"/>
      <c r="J6" s="187" t="s">
        <v>23</v>
      </c>
      <c r="K6" s="187"/>
      <c r="L6" s="187" t="s">
        <v>24</v>
      </c>
      <c r="M6" s="187"/>
      <c r="N6" s="43" t="s">
        <v>18</v>
      </c>
      <c r="O6" s="188" t="s">
        <v>346</v>
      </c>
      <c r="P6" s="188"/>
      <c r="Q6" s="42" t="s">
        <v>19</v>
      </c>
    </row>
    <row r="7" spans="1:17" ht="153.75" thickBot="1" x14ac:dyDescent="0.25">
      <c r="A7" s="42" t="s">
        <v>14</v>
      </c>
      <c r="B7" s="187" t="s">
        <v>15</v>
      </c>
      <c r="C7" s="187"/>
      <c r="D7" s="42" t="s">
        <v>16</v>
      </c>
      <c r="E7" s="42" t="s">
        <v>345</v>
      </c>
      <c r="F7" s="42" t="s">
        <v>347</v>
      </c>
      <c r="G7" s="42" t="s">
        <v>348</v>
      </c>
      <c r="H7" s="187" t="s">
        <v>349</v>
      </c>
      <c r="I7" s="187"/>
      <c r="J7" s="187" t="s">
        <v>17</v>
      </c>
      <c r="K7" s="187"/>
      <c r="L7" s="187" t="s">
        <v>350</v>
      </c>
      <c r="M7" s="187"/>
      <c r="N7" s="43" t="s">
        <v>351</v>
      </c>
      <c r="O7" s="188" t="s">
        <v>346</v>
      </c>
      <c r="P7" s="188"/>
      <c r="Q7" s="42" t="s">
        <v>19</v>
      </c>
    </row>
    <row r="8" spans="1:17" ht="128.25" thickBot="1" x14ac:dyDescent="0.25">
      <c r="A8" s="42" t="s">
        <v>14</v>
      </c>
      <c r="B8" s="187" t="s">
        <v>15</v>
      </c>
      <c r="C8" s="187"/>
      <c r="D8" s="42" t="s">
        <v>16</v>
      </c>
      <c r="E8" s="42" t="s">
        <v>345</v>
      </c>
      <c r="F8" s="42" t="s">
        <v>40</v>
      </c>
      <c r="G8" s="42" t="s">
        <v>352</v>
      </c>
      <c r="H8" s="187" t="s">
        <v>39</v>
      </c>
      <c r="I8" s="187"/>
      <c r="J8" s="187" t="s">
        <v>23</v>
      </c>
      <c r="K8" s="187"/>
      <c r="L8" s="187" t="s">
        <v>353</v>
      </c>
      <c r="M8" s="187"/>
      <c r="N8" s="43" t="s">
        <v>351</v>
      </c>
      <c r="O8" s="188" t="s">
        <v>346</v>
      </c>
      <c r="P8" s="188"/>
      <c r="Q8" s="42" t="s">
        <v>19</v>
      </c>
    </row>
    <row r="9" spans="1:17" ht="153.75" thickBot="1" x14ac:dyDescent="0.25">
      <c r="A9" s="42" t="s">
        <v>14</v>
      </c>
      <c r="B9" s="187" t="s">
        <v>15</v>
      </c>
      <c r="C9" s="187"/>
      <c r="D9" s="42" t="s">
        <v>16</v>
      </c>
      <c r="E9" s="42" t="s">
        <v>345</v>
      </c>
      <c r="F9" s="42" t="s">
        <v>354</v>
      </c>
      <c r="G9" s="42" t="s">
        <v>355</v>
      </c>
      <c r="H9" s="187" t="s">
        <v>356</v>
      </c>
      <c r="I9" s="187"/>
      <c r="J9" s="187" t="s">
        <v>23</v>
      </c>
      <c r="K9" s="187"/>
      <c r="L9" s="187" t="s">
        <v>33</v>
      </c>
      <c r="M9" s="187"/>
      <c r="N9" s="43" t="s">
        <v>351</v>
      </c>
      <c r="O9" s="188" t="s">
        <v>346</v>
      </c>
      <c r="P9" s="188"/>
      <c r="Q9" s="42" t="s">
        <v>19</v>
      </c>
    </row>
    <row r="10" spans="1:17" ht="192" thickBot="1" x14ac:dyDescent="0.25">
      <c r="A10" s="42" t="s">
        <v>14</v>
      </c>
      <c r="B10" s="187" t="s">
        <v>15</v>
      </c>
      <c r="C10" s="187"/>
      <c r="D10" s="42" t="s">
        <v>16</v>
      </c>
      <c r="E10" s="42" t="s">
        <v>345</v>
      </c>
      <c r="F10" s="42" t="s">
        <v>357</v>
      </c>
      <c r="G10" s="42" t="s">
        <v>358</v>
      </c>
      <c r="H10" s="187" t="s">
        <v>359</v>
      </c>
      <c r="I10" s="187"/>
      <c r="J10" s="187" t="s">
        <v>25</v>
      </c>
      <c r="K10" s="187"/>
      <c r="L10" s="187" t="s">
        <v>33</v>
      </c>
      <c r="M10" s="187"/>
      <c r="N10" s="43" t="s">
        <v>351</v>
      </c>
      <c r="O10" s="188" t="s">
        <v>346</v>
      </c>
      <c r="P10" s="188"/>
      <c r="Q10" s="42" t="s">
        <v>19</v>
      </c>
    </row>
    <row r="11" spans="1:17" ht="122.25" customHeight="1" thickBot="1" x14ac:dyDescent="0.25">
      <c r="A11" s="42" t="s">
        <v>14</v>
      </c>
      <c r="B11" s="187" t="s">
        <v>26</v>
      </c>
      <c r="C11" s="187"/>
      <c r="D11" s="42" t="s">
        <v>27</v>
      </c>
      <c r="E11" s="42" t="s">
        <v>345</v>
      </c>
      <c r="F11" s="42" t="s">
        <v>20</v>
      </c>
      <c r="G11" s="42" t="s">
        <v>21</v>
      </c>
      <c r="H11" s="187" t="s">
        <v>22</v>
      </c>
      <c r="I11" s="187"/>
      <c r="J11" s="187" t="s">
        <v>23</v>
      </c>
      <c r="K11" s="187"/>
      <c r="L11" s="187" t="s">
        <v>24</v>
      </c>
      <c r="M11" s="187"/>
      <c r="N11" s="43" t="s">
        <v>18</v>
      </c>
      <c r="O11" s="188" t="s">
        <v>346</v>
      </c>
      <c r="P11" s="188"/>
      <c r="Q11" s="42" t="s">
        <v>19</v>
      </c>
    </row>
    <row r="12" spans="1:17" ht="153.75" thickBot="1" x14ac:dyDescent="0.25">
      <c r="A12" s="42" t="s">
        <v>14</v>
      </c>
      <c r="B12" s="187" t="s">
        <v>26</v>
      </c>
      <c r="C12" s="187"/>
      <c r="D12" s="42" t="s">
        <v>27</v>
      </c>
      <c r="E12" s="42" t="s">
        <v>345</v>
      </c>
      <c r="F12" s="42" t="s">
        <v>360</v>
      </c>
      <c r="G12" s="42" t="s">
        <v>348</v>
      </c>
      <c r="H12" s="187" t="s">
        <v>349</v>
      </c>
      <c r="I12" s="187"/>
      <c r="J12" s="187" t="s">
        <v>17</v>
      </c>
      <c r="K12" s="187"/>
      <c r="L12" s="187" t="s">
        <v>350</v>
      </c>
      <c r="M12" s="187"/>
      <c r="N12" s="43" t="s">
        <v>351</v>
      </c>
      <c r="O12" s="188" t="s">
        <v>346</v>
      </c>
      <c r="P12" s="188"/>
      <c r="Q12" s="42" t="s">
        <v>19</v>
      </c>
    </row>
    <row r="13" spans="1:17" ht="153.75" thickBot="1" x14ac:dyDescent="0.25">
      <c r="A13" s="42" t="s">
        <v>14</v>
      </c>
      <c r="B13" s="187" t="s">
        <v>26</v>
      </c>
      <c r="C13" s="187"/>
      <c r="D13" s="42" t="s">
        <v>27</v>
      </c>
      <c r="E13" s="42" t="s">
        <v>345</v>
      </c>
      <c r="F13" s="42" t="s">
        <v>354</v>
      </c>
      <c r="G13" s="42" t="s">
        <v>361</v>
      </c>
      <c r="H13" s="187" t="s">
        <v>356</v>
      </c>
      <c r="I13" s="187"/>
      <c r="J13" s="187" t="s">
        <v>17</v>
      </c>
      <c r="K13" s="187"/>
      <c r="L13" s="187" t="s">
        <v>362</v>
      </c>
      <c r="M13" s="187"/>
      <c r="N13" s="43" t="s">
        <v>351</v>
      </c>
      <c r="O13" s="188" t="s">
        <v>346</v>
      </c>
      <c r="P13" s="188"/>
      <c r="Q13" s="42" t="s">
        <v>19</v>
      </c>
    </row>
    <row r="14" spans="1:17" ht="192" thickBot="1" x14ac:dyDescent="0.25">
      <c r="A14" s="42" t="s">
        <v>14</v>
      </c>
      <c r="B14" s="187" t="s">
        <v>26</v>
      </c>
      <c r="C14" s="187"/>
      <c r="D14" s="42" t="s">
        <v>27</v>
      </c>
      <c r="E14" s="42" t="s">
        <v>345</v>
      </c>
      <c r="F14" s="42" t="s">
        <v>357</v>
      </c>
      <c r="G14" s="42" t="s">
        <v>363</v>
      </c>
      <c r="H14" s="187" t="s">
        <v>359</v>
      </c>
      <c r="I14" s="187"/>
      <c r="J14" s="187" t="s">
        <v>25</v>
      </c>
      <c r="K14" s="187"/>
      <c r="L14" s="187" t="s">
        <v>33</v>
      </c>
      <c r="M14" s="187"/>
      <c r="N14" s="43" t="s">
        <v>351</v>
      </c>
      <c r="O14" s="188" t="s">
        <v>346</v>
      </c>
      <c r="P14" s="188"/>
      <c r="Q14" s="42" t="s">
        <v>19</v>
      </c>
    </row>
    <row r="15" spans="1:17" ht="128.25" thickBot="1" x14ac:dyDescent="0.25">
      <c r="A15" s="42" t="s">
        <v>14</v>
      </c>
      <c r="B15" s="187" t="s">
        <v>26</v>
      </c>
      <c r="C15" s="187"/>
      <c r="D15" s="42" t="s">
        <v>27</v>
      </c>
      <c r="E15" s="42" t="s">
        <v>345</v>
      </c>
      <c r="F15" s="42" t="s">
        <v>364</v>
      </c>
      <c r="G15" s="42" t="s">
        <v>352</v>
      </c>
      <c r="H15" s="187" t="s">
        <v>39</v>
      </c>
      <c r="I15" s="187"/>
      <c r="J15" s="187" t="s">
        <v>23</v>
      </c>
      <c r="K15" s="187"/>
      <c r="L15" s="187" t="s">
        <v>353</v>
      </c>
      <c r="M15" s="187"/>
      <c r="N15" s="43" t="s">
        <v>351</v>
      </c>
      <c r="O15" s="188" t="s">
        <v>346</v>
      </c>
      <c r="P15" s="188"/>
      <c r="Q15" s="42" t="s">
        <v>19</v>
      </c>
    </row>
    <row r="16" spans="1:17" ht="217.5" thickBot="1" x14ac:dyDescent="0.25">
      <c r="A16" s="42" t="s">
        <v>14</v>
      </c>
      <c r="B16" s="187" t="s">
        <v>365</v>
      </c>
      <c r="C16" s="187"/>
      <c r="D16" s="42" t="s">
        <v>38</v>
      </c>
      <c r="E16" s="42" t="s">
        <v>345</v>
      </c>
      <c r="F16" s="42" t="s">
        <v>366</v>
      </c>
      <c r="G16" s="42" t="s">
        <v>367</v>
      </c>
      <c r="H16" s="187" t="s">
        <v>368</v>
      </c>
      <c r="I16" s="187"/>
      <c r="J16" s="187" t="s">
        <v>25</v>
      </c>
      <c r="K16" s="187"/>
      <c r="L16" s="187" t="s">
        <v>33</v>
      </c>
      <c r="M16" s="187"/>
      <c r="N16" s="43" t="s">
        <v>351</v>
      </c>
      <c r="O16" s="188" t="s">
        <v>35</v>
      </c>
      <c r="P16" s="188"/>
      <c r="Q16" s="42" t="s">
        <v>19</v>
      </c>
    </row>
    <row r="17" spans="1:17" ht="153.75" thickBot="1" x14ac:dyDescent="0.25">
      <c r="A17" s="42" t="s">
        <v>14</v>
      </c>
      <c r="B17" s="187" t="s">
        <v>365</v>
      </c>
      <c r="C17" s="187"/>
      <c r="D17" s="42" t="s">
        <v>38</v>
      </c>
      <c r="E17" s="42" t="s">
        <v>345</v>
      </c>
      <c r="F17" s="42" t="s">
        <v>369</v>
      </c>
      <c r="G17" s="42" t="s">
        <v>361</v>
      </c>
      <c r="H17" s="187" t="s">
        <v>41</v>
      </c>
      <c r="I17" s="187"/>
      <c r="J17" s="187" t="s">
        <v>23</v>
      </c>
      <c r="K17" s="187"/>
      <c r="L17" s="187" t="s">
        <v>33</v>
      </c>
      <c r="M17" s="187"/>
      <c r="N17" s="43" t="s">
        <v>351</v>
      </c>
      <c r="O17" s="188" t="s">
        <v>346</v>
      </c>
      <c r="P17" s="188"/>
      <c r="Q17" s="42" t="s">
        <v>19</v>
      </c>
    </row>
    <row r="18" spans="1:17" ht="90" thickBot="1" x14ac:dyDescent="0.25">
      <c r="A18" s="42" t="s">
        <v>14</v>
      </c>
      <c r="B18" s="187" t="s">
        <v>28</v>
      </c>
      <c r="C18" s="187"/>
      <c r="D18" s="42" t="s">
        <v>29</v>
      </c>
      <c r="E18" s="42" t="s">
        <v>345</v>
      </c>
      <c r="F18" s="42" t="s">
        <v>30</v>
      </c>
      <c r="G18" s="42" t="s">
        <v>31</v>
      </c>
      <c r="H18" s="187" t="s">
        <v>32</v>
      </c>
      <c r="I18" s="187"/>
      <c r="J18" s="187" t="s">
        <v>25</v>
      </c>
      <c r="K18" s="187"/>
      <c r="L18" s="187" t="s">
        <v>33</v>
      </c>
      <c r="M18" s="187"/>
      <c r="N18" s="43" t="s">
        <v>34</v>
      </c>
      <c r="O18" s="188" t="s">
        <v>35</v>
      </c>
      <c r="P18" s="188"/>
      <c r="Q18" s="42" t="s">
        <v>36</v>
      </c>
    </row>
  </sheetData>
  <mergeCells count="75">
    <mergeCell ref="B18:C18"/>
    <mergeCell ref="H18:I18"/>
    <mergeCell ref="J18:K18"/>
    <mergeCell ref="L18:M18"/>
    <mergeCell ref="O18:P18"/>
    <mergeCell ref="B15:C15"/>
    <mergeCell ref="H15:I15"/>
    <mergeCell ref="J15:K15"/>
    <mergeCell ref="L15:M15"/>
    <mergeCell ref="O15:P15"/>
    <mergeCell ref="B14:C14"/>
    <mergeCell ref="H14:I14"/>
    <mergeCell ref="J14:K14"/>
    <mergeCell ref="L14:M14"/>
    <mergeCell ref="O14:P14"/>
    <mergeCell ref="B16:C16"/>
    <mergeCell ref="H16:I16"/>
    <mergeCell ref="J16:K16"/>
    <mergeCell ref="L16:M16"/>
    <mergeCell ref="O16:P16"/>
    <mergeCell ref="B17:C17"/>
    <mergeCell ref="H17:I17"/>
    <mergeCell ref="J17:K17"/>
    <mergeCell ref="L17:M17"/>
    <mergeCell ref="O17:P17"/>
    <mergeCell ref="B12:C12"/>
    <mergeCell ref="H12:I12"/>
    <mergeCell ref="J12:K12"/>
    <mergeCell ref="L12:M12"/>
    <mergeCell ref="O12:P12"/>
    <mergeCell ref="B13:C13"/>
    <mergeCell ref="H13:I13"/>
    <mergeCell ref="J13:K13"/>
    <mergeCell ref="L13:M13"/>
    <mergeCell ref="O13:P13"/>
    <mergeCell ref="B10:C10"/>
    <mergeCell ref="H10:I10"/>
    <mergeCell ref="J10:K10"/>
    <mergeCell ref="L10:M10"/>
    <mergeCell ref="O10:P10"/>
    <mergeCell ref="B11:C11"/>
    <mergeCell ref="H11:I11"/>
    <mergeCell ref="J11:K11"/>
    <mergeCell ref="L11:M11"/>
    <mergeCell ref="O11:P11"/>
    <mergeCell ref="B8:C8"/>
    <mergeCell ref="H8:I8"/>
    <mergeCell ref="J8:K8"/>
    <mergeCell ref="L8:M8"/>
    <mergeCell ref="O8:P8"/>
    <mergeCell ref="B9:C9"/>
    <mergeCell ref="H9:I9"/>
    <mergeCell ref="J9:K9"/>
    <mergeCell ref="L9:M9"/>
    <mergeCell ref="O9:P9"/>
    <mergeCell ref="B6:C6"/>
    <mergeCell ref="H6:I6"/>
    <mergeCell ref="J6:K6"/>
    <mergeCell ref="L6:M6"/>
    <mergeCell ref="O6:P6"/>
    <mergeCell ref="B7:C7"/>
    <mergeCell ref="H7:I7"/>
    <mergeCell ref="J7:K7"/>
    <mergeCell ref="L7:M7"/>
    <mergeCell ref="O7:P7"/>
    <mergeCell ref="A1:Q2"/>
    <mergeCell ref="A4:E4"/>
    <mergeCell ref="F4:M4"/>
    <mergeCell ref="N4:Q4"/>
    <mergeCell ref="B5:C5"/>
    <mergeCell ref="H5:I5"/>
    <mergeCell ref="J5:K5"/>
    <mergeCell ref="L5:M5"/>
    <mergeCell ref="O5:P5"/>
    <mergeCell ref="A3:Q3"/>
  </mergeCells>
  <pageMargins left="0" right="0" top="0" bottom="0" header="0.5" footer="0.5"/>
  <pageSetup scale="58"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4A757-5BC6-4AC6-AF16-D312481D9E37}">
  <dimension ref="A4:P51"/>
  <sheetViews>
    <sheetView zoomScale="70" zoomScaleNormal="70" workbookViewId="0"/>
  </sheetViews>
  <sheetFormatPr baseColWidth="10" defaultRowHeight="15" x14ac:dyDescent="0.25"/>
  <cols>
    <col min="1" max="1" width="11.42578125" style="73"/>
    <col min="2" max="2" width="18.7109375" style="73" hidden="1" customWidth="1"/>
    <col min="3" max="3" width="18.28515625" style="73" bestFit="1" customWidth="1"/>
    <col min="4" max="4" width="24.28515625" style="73" bestFit="1" customWidth="1"/>
    <col min="5" max="5" width="50.42578125" style="73" customWidth="1"/>
    <col min="6" max="6" width="33" style="73" customWidth="1"/>
    <col min="7" max="7" width="25.5703125" style="73" customWidth="1"/>
    <col min="8" max="8" width="15.85546875" style="73" customWidth="1"/>
    <col min="9" max="9" width="18.28515625" style="114" customWidth="1"/>
    <col min="10" max="10" width="11.140625" style="114" hidden="1" customWidth="1"/>
    <col min="11" max="11" width="18" style="114" hidden="1" customWidth="1"/>
    <col min="12" max="12" width="20.85546875" style="73" bestFit="1" customWidth="1"/>
    <col min="13" max="13" width="19.28515625" style="73" bestFit="1" customWidth="1"/>
    <col min="14" max="14" width="17.28515625" style="73" bestFit="1" customWidth="1"/>
    <col min="15" max="15" width="17.28515625" style="73" customWidth="1"/>
    <col min="16" max="16" width="22.5703125" style="73" hidden="1" customWidth="1"/>
    <col min="17" max="19" width="0" style="73" hidden="1" customWidth="1"/>
    <col min="20" max="16384" width="11.42578125" style="73"/>
  </cols>
  <sheetData>
    <row r="4" spans="1:16" ht="51.75" customHeight="1" x14ac:dyDescent="0.25">
      <c r="C4" s="74"/>
      <c r="D4" s="74"/>
      <c r="E4" s="74"/>
      <c r="F4" s="75" t="s">
        <v>37</v>
      </c>
      <c r="G4" s="74"/>
      <c r="H4" s="74"/>
      <c r="I4" s="74"/>
      <c r="J4" s="74"/>
      <c r="K4" s="74"/>
      <c r="L4" s="74"/>
      <c r="M4" s="74"/>
      <c r="N4" s="74"/>
    </row>
    <row r="5" spans="1:16" ht="15" customHeight="1" x14ac:dyDescent="0.25">
      <c r="C5" s="74"/>
      <c r="D5" s="74"/>
      <c r="E5" s="74"/>
      <c r="G5" s="74"/>
      <c r="H5" s="74"/>
      <c r="I5" s="74"/>
      <c r="J5" s="74"/>
      <c r="K5" s="74"/>
      <c r="L5" s="74"/>
      <c r="M5" s="74"/>
      <c r="N5" s="74"/>
    </row>
    <row r="6" spans="1:16" ht="15" customHeight="1" thickBot="1" x14ac:dyDescent="0.3">
      <c r="A6" s="76"/>
      <c r="B6" s="76"/>
      <c r="C6" s="76"/>
      <c r="D6" s="76"/>
      <c r="E6" s="76"/>
      <c r="F6" s="76"/>
      <c r="G6" s="76"/>
      <c r="H6" s="76"/>
      <c r="I6" s="76"/>
      <c r="J6" s="76"/>
      <c r="K6" s="76"/>
      <c r="L6" s="76"/>
      <c r="M6" s="76"/>
      <c r="N6" s="76"/>
      <c r="P6" s="76"/>
    </row>
    <row r="7" spans="1:16" ht="25.5" customHeight="1" thickBot="1" x14ac:dyDescent="0.3">
      <c r="A7" s="76"/>
      <c r="B7" s="77"/>
      <c r="C7" s="77"/>
      <c r="D7" s="78"/>
      <c r="E7" s="78"/>
      <c r="F7" s="79"/>
      <c r="G7" s="79" t="s">
        <v>370</v>
      </c>
      <c r="H7" s="78"/>
      <c r="I7" s="78"/>
      <c r="J7" s="78"/>
      <c r="K7" s="78"/>
      <c r="L7" s="78"/>
      <c r="M7" s="78"/>
      <c r="N7" s="80"/>
      <c r="P7" s="81"/>
    </row>
    <row r="8" spans="1:16" ht="54.75" thickBot="1" x14ac:dyDescent="0.3">
      <c r="B8" s="82" t="s">
        <v>227</v>
      </c>
      <c r="C8" s="83" t="s">
        <v>175</v>
      </c>
      <c r="D8" s="84" t="s">
        <v>176</v>
      </c>
      <c r="E8" s="84" t="s">
        <v>177</v>
      </c>
      <c r="F8" s="84" t="s">
        <v>178</v>
      </c>
      <c r="G8" s="84" t="s">
        <v>179</v>
      </c>
      <c r="H8" s="84" t="s">
        <v>180</v>
      </c>
      <c r="I8" s="84" t="s">
        <v>181</v>
      </c>
      <c r="J8" s="85" t="s">
        <v>228</v>
      </c>
      <c r="K8" s="85" t="s">
        <v>417</v>
      </c>
      <c r="L8" s="84" t="s">
        <v>418</v>
      </c>
      <c r="M8" s="84" t="s">
        <v>419</v>
      </c>
      <c r="N8" s="86" t="s">
        <v>184</v>
      </c>
      <c r="P8" s="87" t="s">
        <v>420</v>
      </c>
    </row>
    <row r="9" spans="1:16" ht="83.1" customHeight="1" x14ac:dyDescent="0.25">
      <c r="B9" s="88"/>
      <c r="C9" s="89" t="s">
        <v>421</v>
      </c>
      <c r="D9" s="90" t="s">
        <v>211</v>
      </c>
      <c r="E9" s="91" t="s">
        <v>422</v>
      </c>
      <c r="F9" s="92" t="s">
        <v>423</v>
      </c>
      <c r="G9" s="92" t="s">
        <v>424</v>
      </c>
      <c r="H9" s="92" t="s">
        <v>5</v>
      </c>
      <c r="I9" s="93">
        <v>1</v>
      </c>
      <c r="J9" s="94"/>
      <c r="K9" s="94"/>
      <c r="L9" s="95">
        <v>43496</v>
      </c>
      <c r="M9" s="95">
        <v>43799</v>
      </c>
      <c r="N9" s="96" t="s">
        <v>425</v>
      </c>
      <c r="P9" s="97" t="s">
        <v>426</v>
      </c>
    </row>
    <row r="10" spans="1:16" ht="54" customHeight="1" x14ac:dyDescent="0.25">
      <c r="B10" s="98"/>
      <c r="C10" s="99" t="s">
        <v>421</v>
      </c>
      <c r="D10" s="100" t="s">
        <v>211</v>
      </c>
      <c r="E10" s="101" t="s">
        <v>427</v>
      </c>
      <c r="F10" s="102" t="s">
        <v>428</v>
      </c>
      <c r="G10" s="102" t="s">
        <v>429</v>
      </c>
      <c r="H10" s="102" t="s">
        <v>5</v>
      </c>
      <c r="I10" s="103">
        <v>1</v>
      </c>
      <c r="J10" s="104"/>
      <c r="K10" s="104"/>
      <c r="L10" s="105">
        <v>43709</v>
      </c>
      <c r="M10" s="105">
        <v>43799</v>
      </c>
      <c r="N10" s="106" t="s">
        <v>425</v>
      </c>
      <c r="P10" s="107" t="s">
        <v>430</v>
      </c>
    </row>
    <row r="11" spans="1:16" ht="60" x14ac:dyDescent="0.25">
      <c r="B11" s="98"/>
      <c r="C11" s="99" t="s">
        <v>185</v>
      </c>
      <c r="D11" s="100" t="s">
        <v>189</v>
      </c>
      <c r="E11" s="101" t="s">
        <v>431</v>
      </c>
      <c r="F11" s="102" t="s">
        <v>432</v>
      </c>
      <c r="G11" s="102" t="s">
        <v>433</v>
      </c>
      <c r="H11" s="102" t="s">
        <v>5</v>
      </c>
      <c r="I11" s="103">
        <v>60</v>
      </c>
      <c r="J11" s="104"/>
      <c r="K11" s="104"/>
      <c r="L11" s="105">
        <v>43525</v>
      </c>
      <c r="M11" s="105">
        <v>43585</v>
      </c>
      <c r="N11" s="106" t="s">
        <v>425</v>
      </c>
      <c r="P11" s="107"/>
    </row>
    <row r="12" spans="1:16" ht="105" x14ac:dyDescent="0.25">
      <c r="B12" s="98"/>
      <c r="C12" s="99" t="s">
        <v>185</v>
      </c>
      <c r="D12" s="100" t="s">
        <v>189</v>
      </c>
      <c r="E12" s="101" t="s">
        <v>434</v>
      </c>
      <c r="F12" s="102" t="s">
        <v>435</v>
      </c>
      <c r="G12" s="102" t="s">
        <v>436</v>
      </c>
      <c r="H12" s="102" t="s">
        <v>5</v>
      </c>
      <c r="I12" s="103">
        <v>1</v>
      </c>
      <c r="J12" s="104"/>
      <c r="K12" s="104"/>
      <c r="L12" s="105">
        <v>43525</v>
      </c>
      <c r="M12" s="105">
        <v>43830</v>
      </c>
      <c r="N12" s="106" t="s">
        <v>425</v>
      </c>
      <c r="P12" s="107"/>
    </row>
    <row r="13" spans="1:16" ht="47.25" x14ac:dyDescent="0.25">
      <c r="B13" s="98"/>
      <c r="C13" s="99" t="s">
        <v>185</v>
      </c>
      <c r="D13" s="100" t="s">
        <v>142</v>
      </c>
      <c r="E13" s="101" t="s">
        <v>437</v>
      </c>
      <c r="F13" s="102" t="s">
        <v>438</v>
      </c>
      <c r="G13" s="102" t="s">
        <v>439</v>
      </c>
      <c r="H13" s="102" t="s">
        <v>5</v>
      </c>
      <c r="I13" s="103">
        <v>10</v>
      </c>
      <c r="J13" s="104"/>
      <c r="K13" s="104"/>
      <c r="L13" s="105">
        <v>43466</v>
      </c>
      <c r="M13" s="105">
        <v>43830</v>
      </c>
      <c r="N13" s="106" t="s">
        <v>425</v>
      </c>
      <c r="P13" s="107"/>
    </row>
    <row r="14" spans="1:16" ht="75" x14ac:dyDescent="0.25">
      <c r="B14" s="98"/>
      <c r="C14" s="99" t="s">
        <v>185</v>
      </c>
      <c r="D14" s="100" t="s">
        <v>186</v>
      </c>
      <c r="E14" s="101" t="s">
        <v>440</v>
      </c>
      <c r="F14" s="102" t="s">
        <v>441</v>
      </c>
      <c r="G14" s="102" t="s">
        <v>187</v>
      </c>
      <c r="H14" s="102" t="s">
        <v>5</v>
      </c>
      <c r="I14" s="103">
        <v>450</v>
      </c>
      <c r="J14" s="104"/>
      <c r="K14" s="104"/>
      <c r="L14" s="105">
        <v>43466</v>
      </c>
      <c r="M14" s="105">
        <v>43830</v>
      </c>
      <c r="N14" s="106" t="s">
        <v>425</v>
      </c>
      <c r="P14" s="107"/>
    </row>
    <row r="15" spans="1:16" ht="45" x14ac:dyDescent="0.25">
      <c r="B15" s="98"/>
      <c r="C15" s="99" t="s">
        <v>185</v>
      </c>
      <c r="D15" s="100" t="s">
        <v>155</v>
      </c>
      <c r="E15" s="101" t="s">
        <v>192</v>
      </c>
      <c r="F15" s="102" t="s">
        <v>193</v>
      </c>
      <c r="G15" s="102" t="s">
        <v>194</v>
      </c>
      <c r="H15" s="102" t="s">
        <v>191</v>
      </c>
      <c r="I15" s="104">
        <v>1</v>
      </c>
      <c r="J15" s="104"/>
      <c r="K15" s="104"/>
      <c r="L15" s="105">
        <v>43497</v>
      </c>
      <c r="M15" s="105">
        <v>43830</v>
      </c>
      <c r="N15" s="106" t="s">
        <v>425</v>
      </c>
      <c r="P15" s="107"/>
    </row>
    <row r="16" spans="1:16" ht="105" x14ac:dyDescent="0.25">
      <c r="B16" s="98"/>
      <c r="C16" s="99" t="s">
        <v>185</v>
      </c>
      <c r="D16" s="100" t="s">
        <v>155</v>
      </c>
      <c r="E16" s="101" t="s">
        <v>195</v>
      </c>
      <c r="F16" s="102" t="s">
        <v>196</v>
      </c>
      <c r="G16" s="102" t="s">
        <v>197</v>
      </c>
      <c r="H16" s="102" t="s">
        <v>191</v>
      </c>
      <c r="I16" s="104">
        <v>1</v>
      </c>
      <c r="J16" s="104"/>
      <c r="K16" s="104"/>
      <c r="L16" s="105">
        <v>43497</v>
      </c>
      <c r="M16" s="105">
        <v>43830</v>
      </c>
      <c r="N16" s="106" t="s">
        <v>425</v>
      </c>
      <c r="P16" s="107"/>
    </row>
    <row r="17" spans="2:16" ht="60" x14ac:dyDescent="0.25">
      <c r="B17" s="98"/>
      <c r="C17" s="99" t="s">
        <v>185</v>
      </c>
      <c r="D17" s="100" t="s">
        <v>127</v>
      </c>
      <c r="E17" s="101" t="s">
        <v>207</v>
      </c>
      <c r="F17" s="102" t="s">
        <v>208</v>
      </c>
      <c r="G17" s="102" t="s">
        <v>442</v>
      </c>
      <c r="H17" s="102" t="s">
        <v>191</v>
      </c>
      <c r="I17" s="104">
        <v>1</v>
      </c>
      <c r="J17" s="104"/>
      <c r="K17" s="104"/>
      <c r="L17" s="105">
        <v>43466</v>
      </c>
      <c r="M17" s="105">
        <v>43830</v>
      </c>
      <c r="N17" s="106" t="s">
        <v>425</v>
      </c>
      <c r="P17" s="107"/>
    </row>
    <row r="18" spans="2:16" ht="75" x14ac:dyDescent="0.25">
      <c r="B18" s="98"/>
      <c r="C18" s="99" t="s">
        <v>206</v>
      </c>
      <c r="D18" s="100" t="s">
        <v>211</v>
      </c>
      <c r="E18" s="101" t="s">
        <v>443</v>
      </c>
      <c r="F18" s="102" t="s">
        <v>444</v>
      </c>
      <c r="G18" s="102" t="s">
        <v>445</v>
      </c>
      <c r="H18" s="102" t="s">
        <v>5</v>
      </c>
      <c r="I18" s="103">
        <v>2</v>
      </c>
      <c r="J18" s="104"/>
      <c r="K18" s="104"/>
      <c r="L18" s="105">
        <v>43496</v>
      </c>
      <c r="M18" s="105">
        <v>43677</v>
      </c>
      <c r="N18" s="106" t="s">
        <v>425</v>
      </c>
      <c r="P18" s="107" t="s">
        <v>446</v>
      </c>
    </row>
    <row r="19" spans="2:16" ht="38.1" customHeight="1" x14ac:dyDescent="0.25">
      <c r="B19" s="98"/>
      <c r="C19" s="99" t="s">
        <v>206</v>
      </c>
      <c r="D19" s="100" t="s">
        <v>211</v>
      </c>
      <c r="E19" s="101" t="s">
        <v>447</v>
      </c>
      <c r="F19" s="102" t="s">
        <v>448</v>
      </c>
      <c r="G19" s="102" t="s">
        <v>449</v>
      </c>
      <c r="H19" s="102" t="s">
        <v>5</v>
      </c>
      <c r="I19" s="103">
        <v>1</v>
      </c>
      <c r="J19" s="104"/>
      <c r="K19" s="104"/>
      <c r="L19" s="105">
        <v>43496</v>
      </c>
      <c r="M19" s="105">
        <v>43799</v>
      </c>
      <c r="N19" s="106" t="s">
        <v>425</v>
      </c>
      <c r="P19" s="107" t="s">
        <v>450</v>
      </c>
    </row>
    <row r="20" spans="2:16" ht="45" x14ac:dyDescent="0.25">
      <c r="B20" s="98"/>
      <c r="C20" s="99" t="s">
        <v>206</v>
      </c>
      <c r="D20" s="100" t="s">
        <v>211</v>
      </c>
      <c r="E20" s="101" t="s">
        <v>212</v>
      </c>
      <c r="F20" s="102" t="s">
        <v>213</v>
      </c>
      <c r="G20" s="102" t="s">
        <v>451</v>
      </c>
      <c r="H20" s="102" t="s">
        <v>5</v>
      </c>
      <c r="I20" s="103">
        <v>2</v>
      </c>
      <c r="J20" s="104"/>
      <c r="K20" s="104"/>
      <c r="L20" s="105">
        <v>43496</v>
      </c>
      <c r="M20" s="105">
        <v>43830</v>
      </c>
      <c r="N20" s="106" t="s">
        <v>425</v>
      </c>
      <c r="P20" s="107" t="s">
        <v>452</v>
      </c>
    </row>
    <row r="21" spans="2:16" ht="60.95" customHeight="1" x14ac:dyDescent="0.25">
      <c r="B21" s="98"/>
      <c r="C21" s="99" t="s">
        <v>206</v>
      </c>
      <c r="D21" s="100" t="s">
        <v>211</v>
      </c>
      <c r="E21" s="101" t="s">
        <v>453</v>
      </c>
      <c r="F21" s="102" t="s">
        <v>454</v>
      </c>
      <c r="G21" s="102" t="s">
        <v>455</v>
      </c>
      <c r="H21" s="102" t="s">
        <v>5</v>
      </c>
      <c r="I21" s="103">
        <v>2</v>
      </c>
      <c r="J21" s="104"/>
      <c r="K21" s="104"/>
      <c r="L21" s="105">
        <v>43496</v>
      </c>
      <c r="M21" s="105">
        <v>43830</v>
      </c>
      <c r="N21" s="106" t="s">
        <v>425</v>
      </c>
      <c r="P21" s="107" t="s">
        <v>452</v>
      </c>
    </row>
    <row r="22" spans="2:16" ht="108.75" customHeight="1" x14ac:dyDescent="0.25">
      <c r="B22" s="98"/>
      <c r="C22" s="99" t="s">
        <v>206</v>
      </c>
      <c r="D22" s="100" t="s">
        <v>211</v>
      </c>
      <c r="E22" s="101" t="s">
        <v>456</v>
      </c>
      <c r="F22" s="102" t="s">
        <v>457</v>
      </c>
      <c r="G22" s="104" t="s">
        <v>455</v>
      </c>
      <c r="H22" s="102" t="s">
        <v>5</v>
      </c>
      <c r="I22" s="103">
        <v>2</v>
      </c>
      <c r="J22" s="104"/>
      <c r="K22" s="104"/>
      <c r="L22" s="105">
        <v>43496</v>
      </c>
      <c r="M22" s="105">
        <v>43830</v>
      </c>
      <c r="N22" s="106" t="s">
        <v>425</v>
      </c>
      <c r="P22" s="107" t="s">
        <v>452</v>
      </c>
    </row>
    <row r="23" spans="2:16" ht="60" x14ac:dyDescent="0.25">
      <c r="B23" s="98"/>
      <c r="C23" s="99" t="s">
        <v>206</v>
      </c>
      <c r="D23" s="100" t="s">
        <v>211</v>
      </c>
      <c r="E23" s="101" t="s">
        <v>458</v>
      </c>
      <c r="F23" s="102" t="s">
        <v>459</v>
      </c>
      <c r="G23" s="102" t="s">
        <v>460</v>
      </c>
      <c r="H23" s="102" t="s">
        <v>5</v>
      </c>
      <c r="I23" s="103">
        <v>6</v>
      </c>
      <c r="J23" s="104"/>
      <c r="K23" s="104"/>
      <c r="L23" s="105">
        <v>43496</v>
      </c>
      <c r="M23" s="105">
        <v>43646</v>
      </c>
      <c r="N23" s="106" t="s">
        <v>425</v>
      </c>
      <c r="P23" s="107" t="s">
        <v>461</v>
      </c>
    </row>
    <row r="24" spans="2:16" ht="96.75" customHeight="1" x14ac:dyDescent="0.25">
      <c r="B24" s="98"/>
      <c r="C24" s="99" t="s">
        <v>462</v>
      </c>
      <c r="D24" s="100" t="s">
        <v>211</v>
      </c>
      <c r="E24" s="101" t="s">
        <v>463</v>
      </c>
      <c r="F24" s="102" t="s">
        <v>464</v>
      </c>
      <c r="G24" s="102" t="s">
        <v>465</v>
      </c>
      <c r="H24" s="102" t="s">
        <v>5</v>
      </c>
      <c r="I24" s="103">
        <v>25</v>
      </c>
      <c r="J24" s="104"/>
      <c r="K24" s="104"/>
      <c r="L24" s="105">
        <v>43496</v>
      </c>
      <c r="M24" s="105">
        <v>43616</v>
      </c>
      <c r="N24" s="106" t="s">
        <v>425</v>
      </c>
      <c r="P24" s="107" t="s">
        <v>466</v>
      </c>
    </row>
    <row r="25" spans="2:16" ht="69" customHeight="1" x14ac:dyDescent="0.25">
      <c r="B25" s="98"/>
      <c r="C25" s="99" t="s">
        <v>462</v>
      </c>
      <c r="D25" s="100" t="s">
        <v>211</v>
      </c>
      <c r="E25" s="101" t="s">
        <v>467</v>
      </c>
      <c r="F25" s="102" t="s">
        <v>468</v>
      </c>
      <c r="G25" s="102" t="s">
        <v>469</v>
      </c>
      <c r="H25" s="102" t="s">
        <v>5</v>
      </c>
      <c r="I25" s="103">
        <v>10</v>
      </c>
      <c r="J25" s="104"/>
      <c r="K25" s="104"/>
      <c r="L25" s="105">
        <v>43496</v>
      </c>
      <c r="M25" s="105">
        <v>43830</v>
      </c>
      <c r="N25" s="106" t="s">
        <v>425</v>
      </c>
      <c r="P25" s="107" t="s">
        <v>461</v>
      </c>
    </row>
    <row r="26" spans="2:16" ht="71.25" customHeight="1" x14ac:dyDescent="0.25">
      <c r="B26" s="98"/>
      <c r="C26" s="99" t="s">
        <v>462</v>
      </c>
      <c r="D26" s="100" t="s">
        <v>211</v>
      </c>
      <c r="E26" s="101" t="s">
        <v>470</v>
      </c>
      <c r="F26" s="102" t="s">
        <v>454</v>
      </c>
      <c r="G26" s="102" t="s">
        <v>455</v>
      </c>
      <c r="H26" s="102" t="s">
        <v>5</v>
      </c>
      <c r="I26" s="103">
        <v>2</v>
      </c>
      <c r="J26" s="104"/>
      <c r="K26" s="104"/>
      <c r="L26" s="105">
        <v>43617</v>
      </c>
      <c r="M26" s="105">
        <v>43830</v>
      </c>
      <c r="N26" s="106" t="s">
        <v>425</v>
      </c>
      <c r="P26" s="107" t="s">
        <v>461</v>
      </c>
    </row>
    <row r="27" spans="2:16" ht="60" customHeight="1" x14ac:dyDescent="0.25">
      <c r="B27" s="98"/>
      <c r="C27" s="99" t="s">
        <v>462</v>
      </c>
      <c r="D27" s="100" t="s">
        <v>211</v>
      </c>
      <c r="E27" s="101" t="s">
        <v>471</v>
      </c>
      <c r="F27" s="102" t="s">
        <v>200</v>
      </c>
      <c r="G27" s="102" t="s">
        <v>472</v>
      </c>
      <c r="H27" s="102" t="s">
        <v>5</v>
      </c>
      <c r="I27" s="103">
        <v>1</v>
      </c>
      <c r="J27" s="104"/>
      <c r="K27" s="104"/>
      <c r="L27" s="105">
        <v>43496</v>
      </c>
      <c r="M27" s="105">
        <v>43830</v>
      </c>
      <c r="N27" s="106" t="s">
        <v>425</v>
      </c>
      <c r="P27" s="108" t="s">
        <v>461</v>
      </c>
    </row>
    <row r="28" spans="2:16" ht="104.1" customHeight="1" x14ac:dyDescent="0.25">
      <c r="B28" s="98"/>
      <c r="C28" s="99" t="s">
        <v>462</v>
      </c>
      <c r="D28" s="100" t="s">
        <v>211</v>
      </c>
      <c r="E28" s="101" t="s">
        <v>473</v>
      </c>
      <c r="F28" s="102" t="s">
        <v>474</v>
      </c>
      <c r="G28" s="102" t="s">
        <v>475</v>
      </c>
      <c r="H28" s="102" t="s">
        <v>5</v>
      </c>
      <c r="I28" s="103">
        <v>3</v>
      </c>
      <c r="J28" s="104"/>
      <c r="K28" s="104"/>
      <c r="L28" s="105">
        <v>43496</v>
      </c>
      <c r="M28" s="105">
        <v>43830</v>
      </c>
      <c r="N28" s="106" t="s">
        <v>425</v>
      </c>
      <c r="P28" s="108" t="s">
        <v>476</v>
      </c>
    </row>
    <row r="29" spans="2:16" ht="75" x14ac:dyDescent="0.25">
      <c r="B29" s="98"/>
      <c r="C29" s="99" t="s">
        <v>206</v>
      </c>
      <c r="D29" s="100" t="s">
        <v>209</v>
      </c>
      <c r="E29" s="101" t="s">
        <v>210</v>
      </c>
      <c r="F29" s="102" t="s">
        <v>477</v>
      </c>
      <c r="G29" s="102" t="s">
        <v>478</v>
      </c>
      <c r="H29" s="102" t="s">
        <v>5</v>
      </c>
      <c r="I29" s="103">
        <v>200</v>
      </c>
      <c r="J29" s="104"/>
      <c r="K29" s="104"/>
      <c r="L29" s="105">
        <v>43678</v>
      </c>
      <c r="M29" s="105">
        <v>43829</v>
      </c>
      <c r="N29" s="106" t="s">
        <v>425</v>
      </c>
      <c r="P29" s="107"/>
    </row>
    <row r="30" spans="2:16" ht="150" x14ac:dyDescent="0.25">
      <c r="B30" s="98"/>
      <c r="C30" s="99" t="s">
        <v>206</v>
      </c>
      <c r="D30" s="100" t="s">
        <v>209</v>
      </c>
      <c r="E30" s="101" t="s">
        <v>479</v>
      </c>
      <c r="F30" s="102" t="s">
        <v>480</v>
      </c>
      <c r="G30" s="102" t="s">
        <v>481</v>
      </c>
      <c r="H30" s="102" t="s">
        <v>191</v>
      </c>
      <c r="I30" s="109">
        <v>1</v>
      </c>
      <c r="J30" s="104"/>
      <c r="K30" s="104"/>
      <c r="L30" s="105">
        <v>43497</v>
      </c>
      <c r="M30" s="105">
        <v>43830</v>
      </c>
      <c r="N30" s="106" t="s">
        <v>425</v>
      </c>
      <c r="P30" s="107"/>
    </row>
    <row r="31" spans="2:16" ht="75" x14ac:dyDescent="0.25">
      <c r="B31" s="98"/>
      <c r="C31" s="99" t="s">
        <v>206</v>
      </c>
      <c r="D31" s="100" t="s">
        <v>189</v>
      </c>
      <c r="E31" s="101" t="s">
        <v>482</v>
      </c>
      <c r="F31" s="102" t="s">
        <v>483</v>
      </c>
      <c r="G31" s="102" t="s">
        <v>484</v>
      </c>
      <c r="H31" s="102" t="s">
        <v>5</v>
      </c>
      <c r="I31" s="103">
        <v>1</v>
      </c>
      <c r="J31" s="104"/>
      <c r="K31" s="104"/>
      <c r="L31" s="105">
        <v>43556</v>
      </c>
      <c r="M31" s="105">
        <v>43585</v>
      </c>
      <c r="N31" s="106" t="s">
        <v>425</v>
      </c>
      <c r="P31" s="107"/>
    </row>
    <row r="32" spans="2:16" ht="120" x14ac:dyDescent="0.25">
      <c r="B32" s="98"/>
      <c r="C32" s="99" t="s">
        <v>206</v>
      </c>
      <c r="D32" s="100" t="s">
        <v>189</v>
      </c>
      <c r="E32" s="101" t="s">
        <v>485</v>
      </c>
      <c r="F32" s="102" t="s">
        <v>486</v>
      </c>
      <c r="G32" s="102" t="s">
        <v>487</v>
      </c>
      <c r="H32" s="102" t="s">
        <v>5</v>
      </c>
      <c r="I32" s="103">
        <v>1</v>
      </c>
      <c r="J32" s="104"/>
      <c r="K32" s="104"/>
      <c r="L32" s="105">
        <v>43525</v>
      </c>
      <c r="M32" s="105">
        <v>43830</v>
      </c>
      <c r="N32" s="106" t="s">
        <v>425</v>
      </c>
      <c r="P32" s="107"/>
    </row>
    <row r="33" spans="2:16" ht="75" x14ac:dyDescent="0.25">
      <c r="B33" s="98"/>
      <c r="C33" s="99" t="s">
        <v>206</v>
      </c>
      <c r="D33" s="100" t="s">
        <v>189</v>
      </c>
      <c r="E33" s="101" t="s">
        <v>488</v>
      </c>
      <c r="F33" s="102" t="s">
        <v>489</v>
      </c>
      <c r="G33" s="102" t="s">
        <v>490</v>
      </c>
      <c r="H33" s="102" t="s">
        <v>5</v>
      </c>
      <c r="I33" s="103">
        <v>1</v>
      </c>
      <c r="J33" s="104"/>
      <c r="K33" s="104"/>
      <c r="L33" s="105">
        <v>43480</v>
      </c>
      <c r="M33" s="105">
        <v>43830</v>
      </c>
      <c r="N33" s="106" t="s">
        <v>425</v>
      </c>
      <c r="P33" s="107"/>
    </row>
    <row r="34" spans="2:16" ht="83.25" customHeight="1" x14ac:dyDescent="0.25">
      <c r="B34" s="98"/>
      <c r="C34" s="99" t="s">
        <v>206</v>
      </c>
      <c r="D34" s="100" t="s">
        <v>215</v>
      </c>
      <c r="E34" s="101" t="s">
        <v>491</v>
      </c>
      <c r="F34" s="102" t="s">
        <v>492</v>
      </c>
      <c r="G34" s="102" t="s">
        <v>493</v>
      </c>
      <c r="H34" s="102" t="s">
        <v>191</v>
      </c>
      <c r="I34" s="104">
        <v>1</v>
      </c>
      <c r="J34" s="104"/>
      <c r="K34" s="104"/>
      <c r="L34" s="105">
        <v>43496</v>
      </c>
      <c r="M34" s="105">
        <v>43465</v>
      </c>
      <c r="N34" s="106" t="s">
        <v>425</v>
      </c>
      <c r="P34" s="107"/>
    </row>
    <row r="35" spans="2:16" ht="75" x14ac:dyDescent="0.25">
      <c r="B35" s="98"/>
      <c r="C35" s="99" t="s">
        <v>206</v>
      </c>
      <c r="D35" s="100" t="s">
        <v>214</v>
      </c>
      <c r="E35" s="101" t="s">
        <v>494</v>
      </c>
      <c r="F35" s="102" t="s">
        <v>495</v>
      </c>
      <c r="G35" s="102" t="s">
        <v>496</v>
      </c>
      <c r="H35" s="102" t="s">
        <v>497</v>
      </c>
      <c r="I35" s="103">
        <v>1</v>
      </c>
      <c r="J35" s="104"/>
      <c r="K35" s="104"/>
      <c r="L35" s="105">
        <v>43678</v>
      </c>
      <c r="M35" s="105">
        <v>43707</v>
      </c>
      <c r="N35" s="106" t="s">
        <v>425</v>
      </c>
      <c r="P35" s="107"/>
    </row>
    <row r="36" spans="2:16" ht="31.5" x14ac:dyDescent="0.25">
      <c r="B36" s="98"/>
      <c r="C36" s="99" t="s">
        <v>206</v>
      </c>
      <c r="D36" s="100" t="s">
        <v>214</v>
      </c>
      <c r="E36" s="101" t="s">
        <v>498</v>
      </c>
      <c r="F36" s="102" t="s">
        <v>499</v>
      </c>
      <c r="G36" s="102" t="s">
        <v>500</v>
      </c>
      <c r="H36" s="102" t="s">
        <v>497</v>
      </c>
      <c r="I36" s="103">
        <v>2</v>
      </c>
      <c r="J36" s="104"/>
      <c r="K36" s="104"/>
      <c r="L36" s="105">
        <v>43565</v>
      </c>
      <c r="M36" s="105">
        <v>43565</v>
      </c>
      <c r="N36" s="106" t="s">
        <v>425</v>
      </c>
      <c r="P36" s="107"/>
    </row>
    <row r="37" spans="2:16" ht="63" x14ac:dyDescent="0.25">
      <c r="B37" s="98"/>
      <c r="C37" s="99" t="s">
        <v>206</v>
      </c>
      <c r="D37" s="100" t="s">
        <v>198</v>
      </c>
      <c r="E37" s="101" t="s">
        <v>199</v>
      </c>
      <c r="F37" s="102" t="s">
        <v>200</v>
      </c>
      <c r="G37" s="102" t="s">
        <v>201</v>
      </c>
      <c r="H37" s="102" t="s">
        <v>5</v>
      </c>
      <c r="I37" s="103">
        <v>1</v>
      </c>
      <c r="J37" s="104"/>
      <c r="K37" s="104"/>
      <c r="L37" s="105">
        <v>43466</v>
      </c>
      <c r="M37" s="105">
        <v>43830</v>
      </c>
      <c r="N37" s="106" t="s">
        <v>425</v>
      </c>
      <c r="P37" s="107"/>
    </row>
    <row r="38" spans="2:16" ht="75" x14ac:dyDescent="0.25">
      <c r="B38" s="98"/>
      <c r="C38" s="99" t="s">
        <v>206</v>
      </c>
      <c r="D38" s="100" t="s">
        <v>202</v>
      </c>
      <c r="E38" s="101" t="s">
        <v>203</v>
      </c>
      <c r="F38" s="102" t="s">
        <v>204</v>
      </c>
      <c r="G38" s="102" t="s">
        <v>205</v>
      </c>
      <c r="H38" s="102" t="s">
        <v>191</v>
      </c>
      <c r="I38" s="104">
        <v>1</v>
      </c>
      <c r="J38" s="104"/>
      <c r="K38" s="104"/>
      <c r="L38" s="105">
        <v>43497</v>
      </c>
      <c r="M38" s="105">
        <v>43830</v>
      </c>
      <c r="N38" s="106" t="s">
        <v>425</v>
      </c>
      <c r="P38" s="107"/>
    </row>
    <row r="39" spans="2:16" ht="60" x14ac:dyDescent="0.25">
      <c r="B39" s="98"/>
      <c r="C39" s="99" t="s">
        <v>206</v>
      </c>
      <c r="D39" s="100" t="s">
        <v>202</v>
      </c>
      <c r="E39" s="101" t="s">
        <v>217</v>
      </c>
      <c r="F39" s="102" t="s">
        <v>218</v>
      </c>
      <c r="G39" s="102" t="s">
        <v>219</v>
      </c>
      <c r="H39" s="102" t="s">
        <v>191</v>
      </c>
      <c r="I39" s="104">
        <v>1</v>
      </c>
      <c r="J39" s="104"/>
      <c r="K39" s="104"/>
      <c r="L39" s="105">
        <v>43497</v>
      </c>
      <c r="M39" s="105">
        <v>43830</v>
      </c>
      <c r="N39" s="106" t="s">
        <v>425</v>
      </c>
      <c r="P39" s="107"/>
    </row>
    <row r="40" spans="2:16" ht="75" x14ac:dyDescent="0.25">
      <c r="B40" s="98"/>
      <c r="C40" s="99" t="s">
        <v>216</v>
      </c>
      <c r="D40" s="100" t="s">
        <v>501</v>
      </c>
      <c r="E40" s="101" t="s">
        <v>502</v>
      </c>
      <c r="F40" s="45" t="s">
        <v>503</v>
      </c>
      <c r="G40" s="102" t="s">
        <v>504</v>
      </c>
      <c r="H40" s="102" t="s">
        <v>191</v>
      </c>
      <c r="I40" s="109">
        <v>1</v>
      </c>
      <c r="J40" s="104"/>
      <c r="K40" s="104"/>
      <c r="L40" s="105">
        <v>43497</v>
      </c>
      <c r="M40" s="105">
        <v>43829</v>
      </c>
      <c r="N40" s="106" t="s">
        <v>425</v>
      </c>
      <c r="P40" s="107"/>
    </row>
    <row r="41" spans="2:16" ht="105" x14ac:dyDescent="0.25">
      <c r="B41" s="98"/>
      <c r="C41" s="99" t="s">
        <v>216</v>
      </c>
      <c r="D41" s="100" t="s">
        <v>189</v>
      </c>
      <c r="E41" s="101" t="s">
        <v>505</v>
      </c>
      <c r="F41" s="102" t="s">
        <v>506</v>
      </c>
      <c r="G41" s="102" t="s">
        <v>507</v>
      </c>
      <c r="H41" s="102" t="s">
        <v>5</v>
      </c>
      <c r="I41" s="103">
        <v>2</v>
      </c>
      <c r="J41" s="104"/>
      <c r="K41" s="104"/>
      <c r="L41" s="105">
        <v>43480</v>
      </c>
      <c r="M41" s="105">
        <v>43830</v>
      </c>
      <c r="N41" s="106" t="s">
        <v>425</v>
      </c>
      <c r="P41" s="107"/>
    </row>
    <row r="42" spans="2:16" ht="45" x14ac:dyDescent="0.25">
      <c r="B42" s="98"/>
      <c r="C42" s="99" t="s">
        <v>216</v>
      </c>
      <c r="D42" s="100" t="s">
        <v>214</v>
      </c>
      <c r="E42" s="101" t="s">
        <v>508</v>
      </c>
      <c r="F42" s="102" t="s">
        <v>509</v>
      </c>
      <c r="G42" s="102" t="s">
        <v>510</v>
      </c>
      <c r="H42" s="102" t="s">
        <v>191</v>
      </c>
      <c r="I42" s="104">
        <v>1</v>
      </c>
      <c r="J42" s="104"/>
      <c r="K42" s="104"/>
      <c r="L42" s="105">
        <v>43524</v>
      </c>
      <c r="M42" s="105">
        <v>43829</v>
      </c>
      <c r="N42" s="106" t="s">
        <v>425</v>
      </c>
      <c r="P42" s="107"/>
    </row>
    <row r="43" spans="2:16" ht="60" x14ac:dyDescent="0.25">
      <c r="B43" s="98"/>
      <c r="C43" s="99" t="s">
        <v>216</v>
      </c>
      <c r="D43" s="100" t="s">
        <v>220</v>
      </c>
      <c r="E43" s="101" t="s">
        <v>511</v>
      </c>
      <c r="F43" s="102" t="s">
        <v>512</v>
      </c>
      <c r="G43" s="102" t="s">
        <v>513</v>
      </c>
      <c r="H43" s="102" t="s">
        <v>191</v>
      </c>
      <c r="I43" s="104">
        <v>1</v>
      </c>
      <c r="J43" s="104"/>
      <c r="K43" s="104"/>
      <c r="L43" s="105">
        <v>43539</v>
      </c>
      <c r="M43" s="105">
        <v>43830</v>
      </c>
      <c r="N43" s="106" t="s">
        <v>425</v>
      </c>
      <c r="P43" s="107"/>
    </row>
    <row r="44" spans="2:16" ht="75" x14ac:dyDescent="0.25">
      <c r="B44" s="98"/>
      <c r="C44" s="99" t="s">
        <v>216</v>
      </c>
      <c r="D44" s="100" t="s">
        <v>142</v>
      </c>
      <c r="E44" s="101" t="s">
        <v>514</v>
      </c>
      <c r="F44" s="102" t="s">
        <v>515</v>
      </c>
      <c r="G44" s="102" t="s">
        <v>516</v>
      </c>
      <c r="H44" s="102" t="s">
        <v>191</v>
      </c>
      <c r="I44" s="104">
        <v>1</v>
      </c>
      <c r="J44" s="104"/>
      <c r="K44" s="104"/>
      <c r="L44" s="105">
        <v>43467</v>
      </c>
      <c r="M44" s="105">
        <v>43830</v>
      </c>
      <c r="N44" s="106" t="s">
        <v>425</v>
      </c>
      <c r="P44" s="107"/>
    </row>
    <row r="45" spans="2:16" ht="75" x14ac:dyDescent="0.25">
      <c r="B45" s="98"/>
      <c r="C45" s="99" t="s">
        <v>216</v>
      </c>
      <c r="D45" s="100" t="s">
        <v>142</v>
      </c>
      <c r="E45" s="101" t="s">
        <v>517</v>
      </c>
      <c r="F45" s="102" t="s">
        <v>518</v>
      </c>
      <c r="G45" s="102" t="s">
        <v>516</v>
      </c>
      <c r="H45" s="102" t="s">
        <v>191</v>
      </c>
      <c r="I45" s="104">
        <v>1</v>
      </c>
      <c r="J45" s="104"/>
      <c r="K45" s="104"/>
      <c r="L45" s="105">
        <v>43467</v>
      </c>
      <c r="M45" s="105">
        <v>43830</v>
      </c>
      <c r="N45" s="106" t="s">
        <v>425</v>
      </c>
      <c r="P45" s="107"/>
    </row>
    <row r="48" spans="2:16" x14ac:dyDescent="0.25">
      <c r="C48" s="110" t="s">
        <v>221</v>
      </c>
      <c r="E48" s="111" t="s">
        <v>222</v>
      </c>
      <c r="F48" s="112"/>
      <c r="G48" s="112"/>
      <c r="H48" s="112"/>
      <c r="I48" s="113"/>
      <c r="J48" s="113"/>
      <c r="K48" s="113"/>
      <c r="L48" s="112"/>
      <c r="M48" s="112"/>
    </row>
    <row r="49" spans="3:13" x14ac:dyDescent="0.25">
      <c r="C49" s="110" t="s">
        <v>223</v>
      </c>
      <c r="E49" s="111" t="s">
        <v>224</v>
      </c>
      <c r="F49" s="112"/>
      <c r="G49" s="112"/>
      <c r="H49" s="112"/>
      <c r="I49" s="113"/>
      <c r="J49" s="113"/>
      <c r="K49" s="113"/>
      <c r="L49" s="112"/>
      <c r="M49" s="112"/>
    </row>
    <row r="50" spans="3:13" x14ac:dyDescent="0.25">
      <c r="C50" s="110" t="s">
        <v>225</v>
      </c>
      <c r="E50" s="111" t="s">
        <v>226</v>
      </c>
      <c r="F50" s="112"/>
      <c r="G50" s="112"/>
      <c r="H50" s="112"/>
      <c r="I50" s="113"/>
      <c r="J50" s="113"/>
      <c r="K50" s="113"/>
      <c r="L50" s="112"/>
      <c r="M50" s="112"/>
    </row>
    <row r="51" spans="3:13" x14ac:dyDescent="0.25">
      <c r="D51" s="112"/>
      <c r="E51" s="112"/>
      <c r="F51" s="112"/>
      <c r="G51" s="112"/>
      <c r="H51" s="112"/>
      <c r="I51" s="113"/>
      <c r="J51" s="113"/>
      <c r="K51" s="113"/>
      <c r="L51" s="112"/>
      <c r="M51" s="112"/>
    </row>
  </sheetData>
  <pageMargins left="0.7" right="0.7" top="0.75" bottom="0.75" header="0.3" footer="0.3"/>
  <pageSetup paperSize="4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7890889-32D3-4D31-AE61-1464F4856F65}">
          <x14:formula1>
            <xm:f>'Z:\2019\FORTALECIMIENTO DE LA GESTIÓN SECTORIAL E INSTITUCIONAL\Publicables\[17.1 Estrategia de Rendición de Cuentas 2019.xlsx]ODS-DDHH'!#REF!</xm:f>
          </x14:formula1>
          <xm:sqref>H37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D27B8-699E-4991-BA46-A5DB6B84688F}">
  <dimension ref="A1:K21"/>
  <sheetViews>
    <sheetView tabSelected="1" view="pageBreakPreview" zoomScale="80" zoomScaleNormal="100" zoomScaleSheetLayoutView="80" workbookViewId="0">
      <selection activeCell="A3" sqref="A3"/>
    </sheetView>
  </sheetViews>
  <sheetFormatPr baseColWidth="10" defaultRowHeight="14.25" x14ac:dyDescent="0.2"/>
  <cols>
    <col min="1" max="1" width="22.42578125" style="9" customWidth="1"/>
    <col min="2" max="2" width="11.42578125" style="9"/>
    <col min="3" max="3" width="31" style="9" customWidth="1"/>
    <col min="4" max="4" width="29.42578125" style="9" customWidth="1"/>
    <col min="5" max="5" width="23.5703125" style="9" customWidth="1"/>
    <col min="6" max="6" width="16" style="9" customWidth="1"/>
    <col min="7" max="7" width="16.42578125" style="9" customWidth="1"/>
    <col min="8" max="8" width="14.85546875" style="9" customWidth="1"/>
    <col min="9" max="9" width="14.42578125" style="9" customWidth="1"/>
    <col min="10" max="10" width="14.140625" style="9" customWidth="1"/>
    <col min="11" max="11" width="14" style="9" customWidth="1"/>
    <col min="12" max="16384" width="11.42578125" style="9"/>
  </cols>
  <sheetData>
    <row r="1" spans="1:11" s="44" customFormat="1" ht="34.5" customHeight="1" x14ac:dyDescent="0.25">
      <c r="A1" s="203" t="s">
        <v>37</v>
      </c>
      <c r="B1" s="203"/>
      <c r="C1" s="203"/>
      <c r="D1" s="203"/>
      <c r="E1" s="203"/>
      <c r="F1" s="203"/>
      <c r="G1" s="203"/>
      <c r="H1" s="203"/>
      <c r="I1" s="203"/>
      <c r="J1" s="203"/>
      <c r="K1" s="203"/>
    </row>
    <row r="2" spans="1:11" s="44" customFormat="1" ht="34.5" customHeight="1" x14ac:dyDescent="0.25">
      <c r="A2" s="203"/>
      <c r="B2" s="203"/>
      <c r="C2" s="203"/>
      <c r="D2" s="203"/>
      <c r="E2" s="203"/>
      <c r="F2" s="203"/>
      <c r="G2" s="203"/>
      <c r="H2" s="203"/>
      <c r="I2" s="203"/>
      <c r="J2" s="203"/>
      <c r="K2" s="203"/>
    </row>
    <row r="3" spans="1:11" ht="15" thickBot="1" x14ac:dyDescent="0.25"/>
    <row r="4" spans="1:11" ht="32.25" customHeight="1" thickBot="1" x14ac:dyDescent="0.25">
      <c r="A4" s="190" t="s">
        <v>84</v>
      </c>
      <c r="B4" s="191"/>
      <c r="C4" s="191"/>
      <c r="D4" s="191"/>
      <c r="E4" s="191"/>
      <c r="F4" s="191"/>
      <c r="G4" s="191"/>
      <c r="H4" s="191"/>
      <c r="I4" s="191"/>
      <c r="J4" s="191"/>
      <c r="K4" s="191"/>
    </row>
    <row r="5" spans="1:11" ht="18" x14ac:dyDescent="0.2">
      <c r="A5" s="192" t="s">
        <v>43</v>
      </c>
      <c r="B5" s="194" t="s">
        <v>44</v>
      </c>
      <c r="C5" s="195"/>
      <c r="D5" s="198" t="s">
        <v>45</v>
      </c>
      <c r="E5" s="200" t="s">
        <v>85</v>
      </c>
      <c r="F5" s="202" t="s">
        <v>86</v>
      </c>
      <c r="G5" s="202"/>
      <c r="H5" s="46"/>
      <c r="I5" s="46"/>
      <c r="J5" s="46"/>
      <c r="K5" s="46"/>
    </row>
    <row r="6" spans="1:11" ht="47.25" x14ac:dyDescent="0.2">
      <c r="A6" s="193"/>
      <c r="B6" s="196"/>
      <c r="C6" s="197"/>
      <c r="D6" s="199"/>
      <c r="E6" s="201"/>
      <c r="F6" s="47" t="s">
        <v>87</v>
      </c>
      <c r="G6" s="47" t="s">
        <v>87</v>
      </c>
      <c r="H6" s="47" t="s">
        <v>371</v>
      </c>
      <c r="I6" s="47" t="s">
        <v>372</v>
      </c>
      <c r="J6" s="47" t="s">
        <v>373</v>
      </c>
      <c r="K6" s="47" t="s">
        <v>374</v>
      </c>
    </row>
    <row r="7" spans="1:11" ht="75" customHeight="1" x14ac:dyDescent="0.2">
      <c r="A7" s="189" t="s">
        <v>88</v>
      </c>
      <c r="B7" s="21" t="s">
        <v>50</v>
      </c>
      <c r="C7" s="50" t="s">
        <v>89</v>
      </c>
      <c r="D7" s="53" t="s">
        <v>90</v>
      </c>
      <c r="E7" s="53" t="s">
        <v>416</v>
      </c>
      <c r="F7" s="54">
        <v>43497</v>
      </c>
      <c r="G7" s="51">
        <v>43830</v>
      </c>
      <c r="H7" s="58">
        <v>0.25</v>
      </c>
      <c r="I7" s="58">
        <v>0.25</v>
      </c>
      <c r="J7" s="58">
        <v>0.25</v>
      </c>
      <c r="K7" s="58">
        <v>0.25</v>
      </c>
    </row>
    <row r="8" spans="1:11" ht="75" customHeight="1" x14ac:dyDescent="0.2">
      <c r="A8" s="189"/>
      <c r="B8" s="21" t="s">
        <v>122</v>
      </c>
      <c r="C8" s="48" t="s">
        <v>387</v>
      </c>
      <c r="D8" s="48" t="s">
        <v>388</v>
      </c>
      <c r="E8" s="53" t="s">
        <v>52</v>
      </c>
      <c r="F8" s="52">
        <v>43556</v>
      </c>
      <c r="G8" s="56">
        <v>43830</v>
      </c>
      <c r="H8" s="55">
        <v>0</v>
      </c>
      <c r="I8" s="55">
        <v>0.33</v>
      </c>
      <c r="J8" s="55">
        <v>0.33</v>
      </c>
      <c r="K8" s="55">
        <v>0.34</v>
      </c>
    </row>
    <row r="9" spans="1:11" ht="75" customHeight="1" x14ac:dyDescent="0.2">
      <c r="A9" s="189"/>
      <c r="B9" s="21" t="s">
        <v>126</v>
      </c>
      <c r="C9" s="48" t="s">
        <v>339</v>
      </c>
      <c r="D9" s="48" t="s">
        <v>342</v>
      </c>
      <c r="E9" s="53" t="s">
        <v>52</v>
      </c>
      <c r="F9" s="54">
        <v>43466</v>
      </c>
      <c r="G9" s="51">
        <v>43555</v>
      </c>
      <c r="H9" s="58">
        <v>1</v>
      </c>
      <c r="I9" s="58">
        <v>0</v>
      </c>
      <c r="J9" s="58">
        <v>0</v>
      </c>
      <c r="K9" s="58">
        <v>0</v>
      </c>
    </row>
    <row r="10" spans="1:11" ht="70.5" customHeight="1" x14ac:dyDescent="0.2">
      <c r="A10" s="189" t="s">
        <v>91</v>
      </c>
      <c r="B10" s="21" t="s">
        <v>54</v>
      </c>
      <c r="C10" s="59" t="s">
        <v>376</v>
      </c>
      <c r="D10" s="53" t="s">
        <v>92</v>
      </c>
      <c r="E10" s="53" t="s">
        <v>93</v>
      </c>
      <c r="F10" s="54">
        <v>43498</v>
      </c>
      <c r="G10" s="51">
        <v>43830</v>
      </c>
      <c r="H10" s="58">
        <v>0.25</v>
      </c>
      <c r="I10" s="58">
        <v>0.25</v>
      </c>
      <c r="J10" s="58">
        <v>0.25</v>
      </c>
      <c r="K10" s="58">
        <v>0.25</v>
      </c>
    </row>
    <row r="11" spans="1:11" ht="75" x14ac:dyDescent="0.2">
      <c r="A11" s="189"/>
      <c r="B11" s="21" t="s">
        <v>57</v>
      </c>
      <c r="C11" s="50" t="s">
        <v>375</v>
      </c>
      <c r="D11" s="53" t="s">
        <v>94</v>
      </c>
      <c r="E11" s="53" t="s">
        <v>95</v>
      </c>
      <c r="F11" s="54">
        <v>43498</v>
      </c>
      <c r="G11" s="51">
        <v>43646</v>
      </c>
      <c r="H11" s="58">
        <v>1</v>
      </c>
      <c r="I11" s="58">
        <v>0</v>
      </c>
      <c r="J11" s="58">
        <v>0</v>
      </c>
      <c r="K11" s="58">
        <v>0</v>
      </c>
    </row>
    <row r="12" spans="1:11" ht="73.5" customHeight="1" x14ac:dyDescent="0.2">
      <c r="A12" s="189"/>
      <c r="B12" s="21" t="s">
        <v>96</v>
      </c>
      <c r="C12" s="50" t="s">
        <v>97</v>
      </c>
      <c r="D12" s="53" t="s">
        <v>98</v>
      </c>
      <c r="E12" s="53" t="s">
        <v>95</v>
      </c>
      <c r="F12" s="54">
        <v>43498</v>
      </c>
      <c r="G12" s="51">
        <v>43830</v>
      </c>
      <c r="H12" s="58">
        <v>0.25</v>
      </c>
      <c r="I12" s="58">
        <v>0.25</v>
      </c>
      <c r="J12" s="58">
        <v>0.25</v>
      </c>
      <c r="K12" s="58">
        <v>0.25</v>
      </c>
    </row>
    <row r="13" spans="1:11" ht="71.25" customHeight="1" x14ac:dyDescent="0.2">
      <c r="A13" s="189" t="s">
        <v>99</v>
      </c>
      <c r="B13" s="21" t="s">
        <v>62</v>
      </c>
      <c r="C13" s="59" t="s">
        <v>100</v>
      </c>
      <c r="D13" s="53" t="s">
        <v>101</v>
      </c>
      <c r="E13" s="53" t="s">
        <v>95</v>
      </c>
      <c r="F13" s="54">
        <v>43467</v>
      </c>
      <c r="G13" s="51">
        <v>43830</v>
      </c>
      <c r="H13" s="58">
        <v>0.25</v>
      </c>
      <c r="I13" s="58">
        <v>0.25</v>
      </c>
      <c r="J13" s="58">
        <v>0.25</v>
      </c>
      <c r="K13" s="58">
        <v>0.25</v>
      </c>
    </row>
    <row r="14" spans="1:11" ht="63.75" customHeight="1" x14ac:dyDescent="0.2">
      <c r="A14" s="189"/>
      <c r="B14" s="21" t="s">
        <v>65</v>
      </c>
      <c r="C14" s="50" t="s">
        <v>102</v>
      </c>
      <c r="D14" s="53" t="s">
        <v>103</v>
      </c>
      <c r="E14" s="53" t="s">
        <v>104</v>
      </c>
      <c r="F14" s="54">
        <v>43467</v>
      </c>
      <c r="G14" s="51">
        <v>43830</v>
      </c>
      <c r="H14" s="58">
        <v>0.25</v>
      </c>
      <c r="I14" s="58">
        <v>0.25</v>
      </c>
      <c r="J14" s="58">
        <v>0.25</v>
      </c>
      <c r="K14" s="58">
        <v>0.25</v>
      </c>
    </row>
    <row r="15" spans="1:11" ht="60.75" customHeight="1" x14ac:dyDescent="0.2">
      <c r="A15" s="189" t="s">
        <v>105</v>
      </c>
      <c r="B15" s="21" t="s">
        <v>69</v>
      </c>
      <c r="C15" s="59" t="s">
        <v>106</v>
      </c>
      <c r="D15" s="53" t="s">
        <v>107</v>
      </c>
      <c r="E15" s="53" t="s">
        <v>108</v>
      </c>
      <c r="F15" s="54">
        <v>43467</v>
      </c>
      <c r="G15" s="51">
        <v>43830</v>
      </c>
      <c r="H15" s="58">
        <v>0.25</v>
      </c>
      <c r="I15" s="58">
        <v>0.25</v>
      </c>
      <c r="J15" s="58">
        <v>0.25</v>
      </c>
      <c r="K15" s="58">
        <v>0.25</v>
      </c>
    </row>
    <row r="16" spans="1:11" ht="80.25" customHeight="1" x14ac:dyDescent="0.2">
      <c r="A16" s="189"/>
      <c r="B16" s="21" t="s">
        <v>72</v>
      </c>
      <c r="C16" s="50" t="s">
        <v>338</v>
      </c>
      <c r="D16" s="57" t="s">
        <v>341</v>
      </c>
      <c r="E16" s="53" t="s">
        <v>52</v>
      </c>
      <c r="F16" s="54">
        <v>43467</v>
      </c>
      <c r="G16" s="51">
        <v>43830</v>
      </c>
      <c r="H16" s="58">
        <v>0.25</v>
      </c>
      <c r="I16" s="58">
        <v>0.25</v>
      </c>
      <c r="J16" s="58">
        <v>0.25</v>
      </c>
      <c r="K16" s="58">
        <v>0.25</v>
      </c>
    </row>
    <row r="17" spans="1:11" ht="96" customHeight="1" x14ac:dyDescent="0.2">
      <c r="A17" s="189"/>
      <c r="B17" s="21" t="s">
        <v>158</v>
      </c>
      <c r="C17" s="48" t="s">
        <v>340</v>
      </c>
      <c r="D17" s="48" t="s">
        <v>343</v>
      </c>
      <c r="E17" s="53" t="s">
        <v>52</v>
      </c>
      <c r="F17" s="54">
        <v>43556</v>
      </c>
      <c r="G17" s="51">
        <v>43830</v>
      </c>
      <c r="H17" s="58">
        <v>0</v>
      </c>
      <c r="I17" s="58">
        <v>0.33</v>
      </c>
      <c r="J17" s="58">
        <v>0.33</v>
      </c>
      <c r="K17" s="58">
        <v>0.34</v>
      </c>
    </row>
    <row r="18" spans="1:11" ht="79.5" customHeight="1" x14ac:dyDescent="0.2">
      <c r="A18" s="189"/>
      <c r="B18" s="21" t="s">
        <v>386</v>
      </c>
      <c r="C18" s="59" t="s">
        <v>109</v>
      </c>
      <c r="D18" s="53" t="s">
        <v>110</v>
      </c>
      <c r="E18" s="53" t="s">
        <v>108</v>
      </c>
      <c r="F18" s="54">
        <v>43467</v>
      </c>
      <c r="G18" s="51">
        <v>43830</v>
      </c>
      <c r="H18" s="58">
        <v>0.25</v>
      </c>
      <c r="I18" s="58">
        <v>0.25</v>
      </c>
      <c r="J18" s="58">
        <v>0.25</v>
      </c>
      <c r="K18" s="58">
        <v>0.25</v>
      </c>
    </row>
    <row r="19" spans="1:11" ht="94.5" customHeight="1" x14ac:dyDescent="0.2">
      <c r="A19" s="189" t="s">
        <v>111</v>
      </c>
      <c r="B19" s="21" t="s">
        <v>76</v>
      </c>
      <c r="C19" s="50" t="s">
        <v>112</v>
      </c>
      <c r="D19" s="53" t="s">
        <v>113</v>
      </c>
      <c r="E19" s="53" t="s">
        <v>389</v>
      </c>
      <c r="F19" s="54">
        <v>43467</v>
      </c>
      <c r="G19" s="51">
        <v>43830</v>
      </c>
      <c r="H19" s="58">
        <v>0.25</v>
      </c>
      <c r="I19" s="58">
        <v>0.25</v>
      </c>
      <c r="J19" s="58">
        <v>0.25</v>
      </c>
      <c r="K19" s="58">
        <v>0.25</v>
      </c>
    </row>
    <row r="20" spans="1:11" ht="68.25" customHeight="1" x14ac:dyDescent="0.2">
      <c r="A20" s="189"/>
      <c r="B20" s="21" t="s">
        <v>80</v>
      </c>
      <c r="C20" s="50" t="s">
        <v>114</v>
      </c>
      <c r="D20" s="53" t="s">
        <v>115</v>
      </c>
      <c r="E20" s="53" t="s">
        <v>108</v>
      </c>
      <c r="F20" s="54">
        <v>43467</v>
      </c>
      <c r="G20" s="51">
        <v>43830</v>
      </c>
      <c r="H20" s="58">
        <v>0.25</v>
      </c>
      <c r="I20" s="58">
        <v>0.25</v>
      </c>
      <c r="J20" s="58">
        <v>0.25</v>
      </c>
      <c r="K20" s="58">
        <v>0.25</v>
      </c>
    </row>
    <row r="21" spans="1:11" ht="15" x14ac:dyDescent="0.2">
      <c r="B21" s="60"/>
      <c r="C21" s="60"/>
      <c r="D21" s="60"/>
      <c r="E21" s="60"/>
      <c r="F21" s="60"/>
      <c r="G21" s="60"/>
      <c r="H21" s="60"/>
      <c r="I21" s="60"/>
      <c r="J21" s="60"/>
      <c r="K21" s="60"/>
    </row>
  </sheetData>
  <mergeCells count="12">
    <mergeCell ref="A1:K2"/>
    <mergeCell ref="A7:A9"/>
    <mergeCell ref="A10:A12"/>
    <mergeCell ref="A13:A14"/>
    <mergeCell ref="A15:A18"/>
    <mergeCell ref="A19:A20"/>
    <mergeCell ref="A4:K4"/>
    <mergeCell ref="A5:A6"/>
    <mergeCell ref="B5:C6"/>
    <mergeCell ref="D5:D6"/>
    <mergeCell ref="E5:E6"/>
    <mergeCell ref="F5:G5"/>
  </mergeCells>
  <pageMargins left="0.7" right="0.7" top="0.75" bottom="0.75" header="0.3" footer="0.3"/>
  <pageSetup scale="43"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D5EA6-93A1-4149-A02F-2B7B05C5ED72}">
  <dimension ref="A1:K34"/>
  <sheetViews>
    <sheetView zoomScale="85" zoomScaleNormal="85" workbookViewId="0">
      <selection activeCell="C34" sqref="C34"/>
    </sheetView>
  </sheetViews>
  <sheetFormatPr baseColWidth="10" defaultRowHeight="15" x14ac:dyDescent="0.25"/>
  <cols>
    <col min="1" max="1" width="22" customWidth="1"/>
    <col min="3" max="3" width="39.42578125" customWidth="1"/>
    <col min="4" max="4" width="32" customWidth="1"/>
    <col min="5" max="5" width="36.140625" customWidth="1"/>
    <col min="6" max="6" width="20.28515625" customWidth="1"/>
    <col min="7" max="7" width="20.7109375" customWidth="1"/>
    <col min="8" max="11" width="16.28515625" customWidth="1"/>
  </cols>
  <sheetData>
    <row r="1" spans="1:11" ht="20.25" customHeight="1" x14ac:dyDescent="0.25">
      <c r="A1" s="210" t="s">
        <v>37</v>
      </c>
      <c r="B1" s="210"/>
      <c r="C1" s="210"/>
      <c r="D1" s="210"/>
      <c r="E1" s="210"/>
      <c r="F1" s="210"/>
      <c r="G1" s="210"/>
      <c r="H1" s="210"/>
      <c r="I1" s="210"/>
      <c r="J1" s="210"/>
      <c r="K1" s="210"/>
    </row>
    <row r="2" spans="1:11" ht="32.25" customHeight="1" x14ac:dyDescent="0.25">
      <c r="A2" s="210"/>
      <c r="B2" s="210"/>
      <c r="C2" s="210"/>
      <c r="D2" s="210"/>
      <c r="E2" s="210"/>
      <c r="F2" s="210"/>
      <c r="G2" s="210"/>
      <c r="H2" s="210"/>
      <c r="I2" s="210"/>
      <c r="J2" s="210"/>
      <c r="K2" s="210"/>
    </row>
    <row r="4" spans="1:11" s="49" customFormat="1" ht="33.75" customHeight="1" x14ac:dyDescent="0.35">
      <c r="A4" s="205" t="s">
        <v>116</v>
      </c>
      <c r="B4" s="206"/>
      <c r="C4" s="206"/>
      <c r="D4" s="206"/>
      <c r="E4" s="206"/>
      <c r="F4" s="206"/>
      <c r="G4" s="206"/>
      <c r="H4" s="206"/>
      <c r="I4" s="206"/>
      <c r="J4" s="206"/>
      <c r="K4" s="206"/>
    </row>
    <row r="5" spans="1:11" ht="15.75" x14ac:dyDescent="0.25">
      <c r="A5" s="207" t="s">
        <v>43</v>
      </c>
      <c r="B5" s="208" t="s">
        <v>44</v>
      </c>
      <c r="C5" s="208"/>
      <c r="D5" s="209" t="s">
        <v>45</v>
      </c>
      <c r="E5" s="208" t="s">
        <v>85</v>
      </c>
      <c r="F5" s="209" t="s">
        <v>86</v>
      </c>
      <c r="G5" s="209"/>
      <c r="H5" s="209" t="s">
        <v>117</v>
      </c>
      <c r="I5" s="209"/>
      <c r="J5" s="209"/>
      <c r="K5" s="209"/>
    </row>
    <row r="6" spans="1:11" ht="31.5" x14ac:dyDescent="0.25">
      <c r="A6" s="207"/>
      <c r="B6" s="208"/>
      <c r="C6" s="208"/>
      <c r="D6" s="209"/>
      <c r="E6" s="208"/>
      <c r="F6" s="62" t="s">
        <v>87</v>
      </c>
      <c r="G6" s="62" t="s">
        <v>87</v>
      </c>
      <c r="H6" s="62" t="s">
        <v>371</v>
      </c>
      <c r="I6" s="47" t="s">
        <v>379</v>
      </c>
      <c r="J6" s="47" t="s">
        <v>380</v>
      </c>
      <c r="K6" s="47" t="s">
        <v>374</v>
      </c>
    </row>
    <row r="7" spans="1:11" ht="76.5" customHeight="1" x14ac:dyDescent="0.25">
      <c r="A7" s="211" t="s">
        <v>118</v>
      </c>
      <c r="B7" s="26" t="s">
        <v>50</v>
      </c>
      <c r="C7" s="27" t="s">
        <v>119</v>
      </c>
      <c r="D7" s="28" t="s">
        <v>120</v>
      </c>
      <c r="E7" s="28" t="s">
        <v>121</v>
      </c>
      <c r="F7" s="29">
        <v>43466</v>
      </c>
      <c r="G7" s="30">
        <v>43830</v>
      </c>
      <c r="H7" s="33">
        <v>0.25</v>
      </c>
      <c r="I7" s="33">
        <v>0.25</v>
      </c>
      <c r="J7" s="33">
        <v>0.25</v>
      </c>
      <c r="K7" s="33">
        <v>0.25</v>
      </c>
    </row>
    <row r="8" spans="1:11" ht="71.25" x14ac:dyDescent="0.25">
      <c r="A8" s="211"/>
      <c r="B8" s="26" t="s">
        <v>122</v>
      </c>
      <c r="C8" s="22" t="s">
        <v>123</v>
      </c>
      <c r="D8" s="23" t="s">
        <v>124</v>
      </c>
      <c r="E8" s="23" t="s">
        <v>125</v>
      </c>
      <c r="F8" s="29">
        <v>43466</v>
      </c>
      <c r="G8" s="30">
        <v>43830</v>
      </c>
      <c r="H8" s="33">
        <v>0.25</v>
      </c>
      <c r="I8" s="33">
        <v>0.25</v>
      </c>
      <c r="J8" s="33">
        <v>0.25</v>
      </c>
      <c r="K8" s="33">
        <v>0.25</v>
      </c>
    </row>
    <row r="9" spans="1:11" ht="96" customHeight="1" x14ac:dyDescent="0.25">
      <c r="A9" s="211"/>
      <c r="B9" s="26" t="s">
        <v>126</v>
      </c>
      <c r="C9" s="22" t="s">
        <v>381</v>
      </c>
      <c r="D9" s="23" t="s">
        <v>382</v>
      </c>
      <c r="E9" s="23" t="s">
        <v>383</v>
      </c>
      <c r="F9" s="29">
        <v>43466</v>
      </c>
      <c r="G9" s="30">
        <v>43830</v>
      </c>
      <c r="H9" s="33">
        <v>0.25</v>
      </c>
      <c r="I9" s="33">
        <v>0.25</v>
      </c>
      <c r="J9" s="33">
        <v>0.25</v>
      </c>
      <c r="K9" s="33">
        <v>0.25</v>
      </c>
    </row>
    <row r="10" spans="1:11" ht="87" customHeight="1" x14ac:dyDescent="0.25">
      <c r="A10" s="211"/>
      <c r="B10" s="26" t="s">
        <v>128</v>
      </c>
      <c r="C10" s="22" t="s">
        <v>329</v>
      </c>
      <c r="D10" s="31" t="s">
        <v>330</v>
      </c>
      <c r="E10" s="23" t="s">
        <v>127</v>
      </c>
      <c r="F10" s="29">
        <v>43466</v>
      </c>
      <c r="G10" s="30">
        <v>43830</v>
      </c>
      <c r="H10" s="33">
        <v>0.25</v>
      </c>
      <c r="I10" s="33">
        <v>0.25</v>
      </c>
      <c r="J10" s="33">
        <v>0.25</v>
      </c>
      <c r="K10" s="33">
        <v>0.25</v>
      </c>
    </row>
    <row r="11" spans="1:11" ht="53.25" customHeight="1" x14ac:dyDescent="0.25">
      <c r="A11" s="211"/>
      <c r="B11" s="26" t="s">
        <v>132</v>
      </c>
      <c r="C11" s="22" t="s">
        <v>129</v>
      </c>
      <c r="D11" s="23" t="s">
        <v>130</v>
      </c>
      <c r="E11" s="23" t="s">
        <v>131</v>
      </c>
      <c r="F11" s="29">
        <v>43466</v>
      </c>
      <c r="G11" s="30">
        <v>43830</v>
      </c>
      <c r="H11" s="33">
        <v>0.25</v>
      </c>
      <c r="I11" s="33">
        <v>0.25</v>
      </c>
      <c r="J11" s="33">
        <v>0.25</v>
      </c>
      <c r="K11" s="33">
        <v>0.25</v>
      </c>
    </row>
    <row r="12" spans="1:11" ht="83.25" customHeight="1" x14ac:dyDescent="0.25">
      <c r="A12" s="211"/>
      <c r="B12" s="26" t="s">
        <v>136</v>
      </c>
      <c r="C12" s="61" t="s">
        <v>133</v>
      </c>
      <c r="D12" s="32" t="s">
        <v>134</v>
      </c>
      <c r="E12" s="32" t="s">
        <v>135</v>
      </c>
      <c r="F12" s="29">
        <v>43466</v>
      </c>
      <c r="G12" s="30">
        <v>43830</v>
      </c>
      <c r="H12" s="33">
        <v>0.25</v>
      </c>
      <c r="I12" s="33">
        <v>0.25</v>
      </c>
      <c r="J12" s="33">
        <v>0.25</v>
      </c>
      <c r="K12" s="33">
        <v>0.25</v>
      </c>
    </row>
    <row r="13" spans="1:11" ht="99.75" x14ac:dyDescent="0.25">
      <c r="A13" s="211"/>
      <c r="B13" s="26" t="s">
        <v>139</v>
      </c>
      <c r="C13" s="61" t="s">
        <v>137</v>
      </c>
      <c r="D13" s="32" t="s">
        <v>138</v>
      </c>
      <c r="E13" s="32" t="s">
        <v>377</v>
      </c>
      <c r="F13" s="29">
        <v>43466</v>
      </c>
      <c r="G13" s="30">
        <v>43830</v>
      </c>
      <c r="H13" s="33">
        <v>0.25</v>
      </c>
      <c r="I13" s="33">
        <v>0.25</v>
      </c>
      <c r="J13" s="33">
        <v>0.25</v>
      </c>
      <c r="K13" s="33">
        <v>0.25</v>
      </c>
    </row>
    <row r="14" spans="1:11" ht="81" customHeight="1" x14ac:dyDescent="0.25">
      <c r="A14" s="211"/>
      <c r="B14" s="26" t="s">
        <v>333</v>
      </c>
      <c r="C14" s="61" t="s">
        <v>378</v>
      </c>
      <c r="D14" s="32" t="s">
        <v>331</v>
      </c>
      <c r="E14" s="32" t="s">
        <v>332</v>
      </c>
      <c r="F14" s="29">
        <v>43466</v>
      </c>
      <c r="G14" s="30">
        <v>43830</v>
      </c>
      <c r="H14" s="33">
        <v>0.25</v>
      </c>
      <c r="I14" s="33">
        <v>0.25</v>
      </c>
      <c r="J14" s="33">
        <v>0.25</v>
      </c>
      <c r="K14" s="33">
        <v>0.25</v>
      </c>
    </row>
    <row r="15" spans="1:11" ht="35.25" customHeight="1" x14ac:dyDescent="0.25">
      <c r="A15" s="211"/>
      <c r="B15" s="26" t="s">
        <v>384</v>
      </c>
      <c r="C15" s="35" t="s">
        <v>393</v>
      </c>
      <c r="D15" s="34" t="s">
        <v>392</v>
      </c>
      <c r="E15" s="32" t="s">
        <v>403</v>
      </c>
      <c r="F15" s="29">
        <v>43466</v>
      </c>
      <c r="G15" s="30">
        <v>43830</v>
      </c>
      <c r="H15" s="33">
        <v>0.25</v>
      </c>
      <c r="I15" s="33">
        <v>0.25</v>
      </c>
      <c r="J15" s="33">
        <v>0.25</v>
      </c>
      <c r="K15" s="33">
        <v>0.25</v>
      </c>
    </row>
    <row r="16" spans="1:11" ht="33.75" customHeight="1" x14ac:dyDescent="0.25">
      <c r="A16" s="211"/>
      <c r="B16" s="26" t="s">
        <v>390</v>
      </c>
      <c r="C16" s="35" t="s">
        <v>394</v>
      </c>
      <c r="D16" s="34" t="s">
        <v>395</v>
      </c>
      <c r="E16" s="32" t="s">
        <v>403</v>
      </c>
      <c r="F16" s="29">
        <v>43466</v>
      </c>
      <c r="G16" s="30">
        <v>43830</v>
      </c>
      <c r="H16" s="33">
        <v>0.25</v>
      </c>
      <c r="I16" s="33">
        <v>0.25</v>
      </c>
      <c r="J16" s="33">
        <v>0.25</v>
      </c>
      <c r="K16" s="33">
        <v>0.25</v>
      </c>
    </row>
    <row r="17" spans="1:11" ht="93.75" customHeight="1" x14ac:dyDescent="0.25">
      <c r="A17" s="211"/>
      <c r="B17" s="26" t="s">
        <v>391</v>
      </c>
      <c r="C17" s="35" t="s">
        <v>410</v>
      </c>
      <c r="D17" s="34" t="s">
        <v>414</v>
      </c>
      <c r="E17" s="32" t="s">
        <v>52</v>
      </c>
      <c r="F17" s="29">
        <v>43466</v>
      </c>
      <c r="G17" s="30">
        <v>43830</v>
      </c>
      <c r="H17" s="33">
        <v>0.25</v>
      </c>
      <c r="I17" s="33">
        <v>0.25</v>
      </c>
      <c r="J17" s="33">
        <v>0.25</v>
      </c>
      <c r="K17" s="33">
        <v>0.25</v>
      </c>
    </row>
    <row r="18" spans="1:11" ht="81" customHeight="1" x14ac:dyDescent="0.25">
      <c r="A18" s="211"/>
      <c r="B18" s="26" t="s">
        <v>411</v>
      </c>
      <c r="C18" s="35" t="s">
        <v>409</v>
      </c>
      <c r="D18" s="34" t="s">
        <v>413</v>
      </c>
      <c r="E18" s="32" t="s">
        <v>52</v>
      </c>
      <c r="F18" s="29">
        <v>43466</v>
      </c>
      <c r="G18" s="30">
        <v>43830</v>
      </c>
      <c r="H18" s="33">
        <v>0.25</v>
      </c>
      <c r="I18" s="33">
        <v>0.25</v>
      </c>
      <c r="J18" s="33">
        <v>0.25</v>
      </c>
      <c r="K18" s="33">
        <v>0.25</v>
      </c>
    </row>
    <row r="19" spans="1:11" ht="70.5" customHeight="1" x14ac:dyDescent="0.25">
      <c r="A19" s="211"/>
      <c r="B19" s="26" t="s">
        <v>412</v>
      </c>
      <c r="C19" s="27" t="s">
        <v>140</v>
      </c>
      <c r="D19" s="28" t="s">
        <v>141</v>
      </c>
      <c r="E19" s="28" t="s">
        <v>142</v>
      </c>
      <c r="F19" s="29">
        <v>43466</v>
      </c>
      <c r="G19" s="30">
        <v>43830</v>
      </c>
      <c r="H19" s="33">
        <v>0.25</v>
      </c>
      <c r="I19" s="33">
        <v>0.25</v>
      </c>
      <c r="J19" s="33">
        <v>0.25</v>
      </c>
      <c r="K19" s="33">
        <v>0.25</v>
      </c>
    </row>
    <row r="20" spans="1:11" ht="104.25" customHeight="1" x14ac:dyDescent="0.25">
      <c r="A20" s="211" t="s">
        <v>143</v>
      </c>
      <c r="B20" s="26" t="s">
        <v>54</v>
      </c>
      <c r="C20" s="27" t="s">
        <v>396</v>
      </c>
      <c r="D20" s="28" t="s">
        <v>144</v>
      </c>
      <c r="E20" s="28" t="s">
        <v>142</v>
      </c>
      <c r="F20" s="29">
        <v>43466</v>
      </c>
      <c r="G20" s="30">
        <v>43830</v>
      </c>
      <c r="H20" s="33">
        <v>0.25</v>
      </c>
      <c r="I20" s="33">
        <v>0.25</v>
      </c>
      <c r="J20" s="33">
        <v>0.25</v>
      </c>
      <c r="K20" s="33">
        <v>0.25</v>
      </c>
    </row>
    <row r="21" spans="1:11" ht="45" customHeight="1" x14ac:dyDescent="0.25">
      <c r="A21" s="211"/>
      <c r="B21" s="26" t="s">
        <v>57</v>
      </c>
      <c r="C21" s="22" t="s">
        <v>145</v>
      </c>
      <c r="D21" s="23" t="s">
        <v>146</v>
      </c>
      <c r="E21" s="23" t="s">
        <v>147</v>
      </c>
      <c r="F21" s="24">
        <v>43466</v>
      </c>
      <c r="G21" s="24">
        <v>43830</v>
      </c>
      <c r="H21" s="33">
        <v>0.25</v>
      </c>
      <c r="I21" s="33">
        <v>0.25</v>
      </c>
      <c r="J21" s="33">
        <v>0.25</v>
      </c>
      <c r="K21" s="33">
        <v>0.25</v>
      </c>
    </row>
    <row r="22" spans="1:11" ht="115.5" customHeight="1" x14ac:dyDescent="0.25">
      <c r="A22" s="211" t="s">
        <v>385</v>
      </c>
      <c r="B22" s="26" t="s">
        <v>62</v>
      </c>
      <c r="C22" s="22" t="s">
        <v>149</v>
      </c>
      <c r="D22" s="28" t="s">
        <v>150</v>
      </c>
      <c r="E22" s="28" t="s">
        <v>142</v>
      </c>
      <c r="F22" s="29">
        <v>43466</v>
      </c>
      <c r="G22" s="30">
        <v>43830</v>
      </c>
      <c r="H22" s="33">
        <v>0.25</v>
      </c>
      <c r="I22" s="33">
        <v>0.25</v>
      </c>
      <c r="J22" s="33">
        <v>0.25</v>
      </c>
      <c r="K22" s="33">
        <v>0.25</v>
      </c>
    </row>
    <row r="23" spans="1:11" ht="115.5" customHeight="1" x14ac:dyDescent="0.25">
      <c r="A23" s="211"/>
      <c r="B23" s="26" t="s">
        <v>65</v>
      </c>
      <c r="C23" s="25" t="s">
        <v>397</v>
      </c>
      <c r="D23" s="28" t="s">
        <v>398</v>
      </c>
      <c r="E23" s="28" t="s">
        <v>142</v>
      </c>
      <c r="F23" s="29">
        <v>43466</v>
      </c>
      <c r="G23" s="30">
        <v>43830</v>
      </c>
      <c r="H23" s="33">
        <v>0.25</v>
      </c>
      <c r="I23" s="33">
        <v>0.25</v>
      </c>
      <c r="J23" s="33">
        <v>0.25</v>
      </c>
      <c r="K23" s="33">
        <v>0.25</v>
      </c>
    </row>
    <row r="24" spans="1:11" ht="115.5" customHeight="1" x14ac:dyDescent="0.25">
      <c r="A24" s="211"/>
      <c r="B24" s="26" t="s">
        <v>148</v>
      </c>
      <c r="C24" s="25" t="s">
        <v>399</v>
      </c>
      <c r="D24" s="28" t="s">
        <v>400</v>
      </c>
      <c r="E24" s="28" t="s">
        <v>142</v>
      </c>
      <c r="F24" s="29">
        <v>43466</v>
      </c>
      <c r="G24" s="30">
        <v>43830</v>
      </c>
      <c r="H24" s="33">
        <v>0.25</v>
      </c>
      <c r="I24" s="33">
        <v>0.25</v>
      </c>
      <c r="J24" s="33">
        <v>0.25</v>
      </c>
      <c r="K24" s="33">
        <v>0.25</v>
      </c>
    </row>
    <row r="25" spans="1:11" ht="57" customHeight="1" x14ac:dyDescent="0.25">
      <c r="A25" s="211"/>
      <c r="B25" s="26" t="s">
        <v>151</v>
      </c>
      <c r="C25" s="22" t="s">
        <v>404</v>
      </c>
      <c r="D25" s="23" t="s">
        <v>152</v>
      </c>
      <c r="E25" s="23" t="s">
        <v>405</v>
      </c>
      <c r="F25" s="29">
        <v>43466</v>
      </c>
      <c r="G25" s="30">
        <v>43830</v>
      </c>
      <c r="H25" s="33">
        <v>0.25</v>
      </c>
      <c r="I25" s="33">
        <v>0.25</v>
      </c>
      <c r="J25" s="33">
        <v>0.25</v>
      </c>
      <c r="K25" s="33">
        <v>0.25</v>
      </c>
    </row>
    <row r="26" spans="1:11" ht="53.25" customHeight="1" x14ac:dyDescent="0.25">
      <c r="A26" s="211"/>
      <c r="B26" s="26" t="s">
        <v>401</v>
      </c>
      <c r="C26" s="22" t="s">
        <v>406</v>
      </c>
      <c r="D26" s="23" t="s">
        <v>153</v>
      </c>
      <c r="E26" s="23" t="s">
        <v>405</v>
      </c>
      <c r="F26" s="29">
        <v>43466</v>
      </c>
      <c r="G26" s="30">
        <v>43830</v>
      </c>
      <c r="H26" s="33">
        <v>0.25</v>
      </c>
      <c r="I26" s="33">
        <v>0.25</v>
      </c>
      <c r="J26" s="33">
        <v>0.25</v>
      </c>
      <c r="K26" s="33">
        <v>0.25</v>
      </c>
    </row>
    <row r="27" spans="1:11" ht="54" customHeight="1" x14ac:dyDescent="0.25">
      <c r="A27" s="211"/>
      <c r="B27" s="26" t="s">
        <v>402</v>
      </c>
      <c r="C27" s="35" t="s">
        <v>408</v>
      </c>
      <c r="D27" s="34" t="s">
        <v>154</v>
      </c>
      <c r="E27" s="34" t="s">
        <v>155</v>
      </c>
      <c r="F27" s="29">
        <v>43466</v>
      </c>
      <c r="G27" s="30">
        <v>43830</v>
      </c>
      <c r="H27" s="33">
        <v>0.25</v>
      </c>
      <c r="I27" s="33">
        <v>0.25</v>
      </c>
      <c r="J27" s="33">
        <v>0.25</v>
      </c>
      <c r="K27" s="33">
        <v>0.25</v>
      </c>
    </row>
    <row r="28" spans="1:11" ht="69.75" customHeight="1" x14ac:dyDescent="0.25">
      <c r="A28" s="211" t="s">
        <v>156</v>
      </c>
      <c r="B28" s="26" t="s">
        <v>69</v>
      </c>
      <c r="C28" s="35" t="s">
        <v>407</v>
      </c>
      <c r="D28" s="34" t="s">
        <v>157</v>
      </c>
      <c r="E28" s="34" t="s">
        <v>155</v>
      </c>
      <c r="F28" s="29">
        <v>43466</v>
      </c>
      <c r="G28" s="30">
        <v>43830</v>
      </c>
      <c r="H28" s="33">
        <v>0.25</v>
      </c>
      <c r="I28" s="33">
        <v>0.25</v>
      </c>
      <c r="J28" s="33">
        <v>0.25</v>
      </c>
      <c r="K28" s="33">
        <v>0.25</v>
      </c>
    </row>
    <row r="29" spans="1:11" ht="39.75" customHeight="1" x14ac:dyDescent="0.25">
      <c r="A29" s="211"/>
      <c r="B29" s="26" t="s">
        <v>72</v>
      </c>
      <c r="C29" s="35" t="s">
        <v>159</v>
      </c>
      <c r="D29" s="34" t="s">
        <v>160</v>
      </c>
      <c r="E29" s="34" t="s">
        <v>155</v>
      </c>
      <c r="F29" s="29">
        <v>43466</v>
      </c>
      <c r="G29" s="30">
        <v>43830</v>
      </c>
      <c r="H29" s="33">
        <v>0.25</v>
      </c>
      <c r="I29" s="33">
        <v>0.25</v>
      </c>
      <c r="J29" s="33">
        <v>0.25</v>
      </c>
      <c r="K29" s="33">
        <v>0.25</v>
      </c>
    </row>
    <row r="30" spans="1:11" ht="43.5" customHeight="1" x14ac:dyDescent="0.25">
      <c r="A30" s="204" t="s">
        <v>161</v>
      </c>
      <c r="B30" s="26" t="s">
        <v>76</v>
      </c>
      <c r="C30" s="22" t="s">
        <v>162</v>
      </c>
      <c r="D30" s="34" t="s">
        <v>163</v>
      </c>
      <c r="E30" s="23" t="s">
        <v>164</v>
      </c>
      <c r="F30" s="24">
        <v>43466</v>
      </c>
      <c r="G30" s="24">
        <v>43830</v>
      </c>
      <c r="H30" s="33">
        <v>0.25</v>
      </c>
      <c r="I30" s="33">
        <v>0.25</v>
      </c>
      <c r="J30" s="33">
        <v>0.25</v>
      </c>
      <c r="K30" s="33">
        <v>0.25</v>
      </c>
    </row>
    <row r="31" spans="1:11" ht="57" customHeight="1" x14ac:dyDescent="0.25">
      <c r="A31" s="204"/>
      <c r="B31" s="26" t="s">
        <v>80</v>
      </c>
      <c r="C31" s="22" t="s">
        <v>165</v>
      </c>
      <c r="D31" s="34" t="s">
        <v>166</v>
      </c>
      <c r="E31" s="23" t="s">
        <v>164</v>
      </c>
      <c r="F31" s="24">
        <v>43466</v>
      </c>
      <c r="G31" s="24">
        <v>43830</v>
      </c>
      <c r="H31" s="33">
        <v>0.25</v>
      </c>
      <c r="I31" s="33">
        <v>0.25</v>
      </c>
      <c r="J31" s="33">
        <v>0.25</v>
      </c>
      <c r="K31" s="33">
        <v>0.25</v>
      </c>
    </row>
    <row r="32" spans="1:11" ht="38.25" customHeight="1" x14ac:dyDescent="0.25">
      <c r="A32" s="204"/>
      <c r="B32" s="26" t="s">
        <v>167</v>
      </c>
      <c r="C32" s="22" t="s">
        <v>168</v>
      </c>
      <c r="D32" s="34" t="s">
        <v>169</v>
      </c>
      <c r="E32" s="23" t="s">
        <v>164</v>
      </c>
      <c r="F32" s="24">
        <v>43466</v>
      </c>
      <c r="G32" s="24">
        <v>43830</v>
      </c>
      <c r="H32" s="33">
        <v>0.25</v>
      </c>
      <c r="I32" s="33">
        <v>0.25</v>
      </c>
      <c r="J32" s="33">
        <v>0.25</v>
      </c>
      <c r="K32" s="33">
        <v>0.25</v>
      </c>
    </row>
    <row r="33" spans="1:11" ht="42.75" x14ac:dyDescent="0.25">
      <c r="A33" s="204"/>
      <c r="B33" s="26" t="s">
        <v>170</v>
      </c>
      <c r="C33" s="22" t="s">
        <v>171</v>
      </c>
      <c r="D33" s="34" t="s">
        <v>172</v>
      </c>
      <c r="E33" s="23" t="s">
        <v>164</v>
      </c>
      <c r="F33" s="24">
        <v>43466</v>
      </c>
      <c r="G33" s="24">
        <v>43830</v>
      </c>
      <c r="H33" s="33">
        <v>0.25</v>
      </c>
      <c r="I33" s="33">
        <v>0.25</v>
      </c>
      <c r="J33" s="33">
        <v>0.25</v>
      </c>
      <c r="K33" s="33">
        <v>0.25</v>
      </c>
    </row>
    <row r="34" spans="1:11" ht="52.5" customHeight="1" x14ac:dyDescent="0.25">
      <c r="A34" s="204"/>
      <c r="B34" s="26" t="s">
        <v>173</v>
      </c>
      <c r="C34" s="27" t="s">
        <v>174</v>
      </c>
      <c r="D34" s="23" t="s">
        <v>146</v>
      </c>
      <c r="E34" s="23" t="s">
        <v>147</v>
      </c>
      <c r="F34" s="24">
        <v>43497</v>
      </c>
      <c r="G34" s="24">
        <v>43830</v>
      </c>
      <c r="H34" s="33">
        <v>0.25</v>
      </c>
      <c r="I34" s="33">
        <v>0.25</v>
      </c>
      <c r="J34" s="33">
        <v>0.25</v>
      </c>
      <c r="K34" s="33">
        <v>0.25</v>
      </c>
    </row>
  </sheetData>
  <autoFilter ref="A6:K34" xr:uid="{4BD58924-BDB5-4E47-B25A-188A17C3AC70}">
    <filterColumn colId="1" showButton="0"/>
  </autoFilter>
  <mergeCells count="13">
    <mergeCell ref="A1:K2"/>
    <mergeCell ref="A7:A19"/>
    <mergeCell ref="A20:A21"/>
    <mergeCell ref="A22:A27"/>
    <mergeCell ref="A28:A29"/>
    <mergeCell ref="A30:A34"/>
    <mergeCell ref="A4:K4"/>
    <mergeCell ref="A5:A6"/>
    <mergeCell ref="B5:C6"/>
    <mergeCell ref="D5:D6"/>
    <mergeCell ref="E5:E6"/>
    <mergeCell ref="F5:G5"/>
    <mergeCell ref="H5:K5"/>
  </mergeCell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9F7A9-3001-4EEE-9C08-60E19D02E857}">
  <dimension ref="A1:BK55"/>
  <sheetViews>
    <sheetView showWhiteSpace="0" zoomScale="70" zoomScaleNormal="70" workbookViewId="0">
      <selection activeCell="BL9" sqref="BL9"/>
    </sheetView>
  </sheetViews>
  <sheetFormatPr baseColWidth="10" defaultRowHeight="15" x14ac:dyDescent="0.25"/>
  <cols>
    <col min="1" max="1" width="4.28515625" style="73" customWidth="1"/>
    <col min="2" max="2" width="2.7109375" style="73" customWidth="1"/>
    <col min="3" max="3" width="20.42578125" style="76" customWidth="1"/>
    <col min="4" max="4" width="23.42578125" style="76" customWidth="1"/>
    <col min="5" max="5" width="22.7109375" style="73" customWidth="1"/>
    <col min="6" max="6" width="43.42578125" style="73" customWidth="1"/>
    <col min="7" max="7" width="46.28515625" style="73" customWidth="1"/>
    <col min="8" max="8" width="28" style="73" customWidth="1"/>
    <col min="9" max="9" width="20.140625" style="73" customWidth="1"/>
    <col min="10" max="10" width="18.28515625" style="73" customWidth="1"/>
    <col min="11" max="11" width="15" style="73" hidden="1" customWidth="1"/>
    <col min="12" max="12" width="19.5703125" style="73" hidden="1" customWidth="1"/>
    <col min="13" max="13" width="21.140625" style="73" bestFit="1" customWidth="1"/>
    <col min="14" max="14" width="20" style="73" bestFit="1" customWidth="1"/>
    <col min="15" max="15" width="17.28515625" style="73" bestFit="1" customWidth="1"/>
    <col min="16" max="17" width="17.28515625" style="73" hidden="1" customWidth="1"/>
    <col min="18" max="18" width="11.42578125" style="73" hidden="1" customWidth="1"/>
    <col min="19" max="19" width="10.85546875" style="73" hidden="1" customWidth="1"/>
    <col min="20" max="20" width="16.28515625" style="73" hidden="1" customWidth="1"/>
    <col min="21" max="21" width="12.42578125" style="73" hidden="1" customWidth="1"/>
    <col min="22" max="22" width="11.42578125" style="73" hidden="1" customWidth="1"/>
    <col min="23" max="23" width="13.85546875" style="73" hidden="1" customWidth="1"/>
    <col min="24" max="24" width="6.28515625" style="73" hidden="1" customWidth="1"/>
    <col min="25" max="25" width="12" style="73" hidden="1" customWidth="1"/>
    <col min="26" max="26" width="18.140625" style="73" hidden="1" customWidth="1"/>
    <col min="27" max="27" width="11.42578125" style="73" hidden="1" customWidth="1"/>
    <col min="28" max="28" width="15.5703125" style="73" hidden="1" customWidth="1"/>
    <col min="29" max="29" width="13.42578125" style="73" hidden="1" customWidth="1"/>
    <col min="30" max="30" width="17.140625" style="73" hidden="1" customWidth="1"/>
    <col min="31" max="31" width="12.42578125" style="73" hidden="1" customWidth="1"/>
    <col min="32" max="32" width="17" style="73" hidden="1" customWidth="1"/>
    <col min="33" max="33" width="12.28515625" style="73" hidden="1" customWidth="1"/>
    <col min="34" max="34" width="15.7109375" style="73" hidden="1" customWidth="1"/>
    <col min="35" max="35" width="28" style="73" hidden="1" customWidth="1"/>
    <col min="36" max="36" width="12.28515625" style="73" hidden="1" customWidth="1"/>
    <col min="37" max="37" width="17.5703125" style="73" hidden="1" customWidth="1"/>
    <col min="38" max="38" width="21.42578125" style="73" hidden="1" customWidth="1"/>
    <col min="39" max="39" width="23.28515625" style="73" hidden="1" customWidth="1"/>
    <col min="40" max="40" width="17.28515625" style="73" hidden="1" customWidth="1"/>
    <col min="41" max="41" width="20" style="73" hidden="1" customWidth="1"/>
    <col min="42" max="42" width="15.5703125" style="73" hidden="1" customWidth="1"/>
    <col min="43" max="43" width="19.42578125" style="73" hidden="1" customWidth="1"/>
    <col min="44" max="44" width="13.7109375" style="73" hidden="1" customWidth="1"/>
    <col min="45" max="45" width="15.140625" style="73" hidden="1" customWidth="1"/>
    <col min="46" max="46" width="26.28515625" style="73" hidden="1" customWidth="1"/>
    <col min="47" max="47" width="11.85546875" style="73" hidden="1" customWidth="1"/>
    <col min="48" max="48" width="13" style="73" hidden="1" customWidth="1"/>
    <col min="49" max="49" width="20.85546875" style="73" hidden="1" customWidth="1"/>
    <col min="50" max="50" width="14.42578125" style="73" hidden="1" customWidth="1"/>
    <col min="51" max="51" width="24.42578125" style="73" hidden="1" customWidth="1"/>
    <col min="52" max="52" width="24.140625" style="73" hidden="1" customWidth="1"/>
    <col min="53" max="53" width="29.140625" style="73" hidden="1" customWidth="1"/>
    <col min="54" max="54" width="29.85546875" style="73" hidden="1" customWidth="1"/>
    <col min="55" max="55" width="19.140625" style="73" hidden="1" customWidth="1"/>
    <col min="56" max="56" width="29" style="73" hidden="1" customWidth="1"/>
    <col min="57" max="57" width="25.5703125" style="73" hidden="1" customWidth="1"/>
    <col min="58" max="58" width="19.140625" style="73" hidden="1" customWidth="1"/>
    <col min="59" max="59" width="23.85546875" style="73" hidden="1" customWidth="1"/>
    <col min="60" max="60" width="49.140625" style="73" hidden="1" customWidth="1"/>
    <col min="61" max="61" width="26" style="73" hidden="1" customWidth="1"/>
    <col min="62" max="62" width="21.7109375" style="160" hidden="1" customWidth="1"/>
    <col min="63" max="16384" width="11.42578125" style="73"/>
  </cols>
  <sheetData>
    <row r="1" spans="1:62" x14ac:dyDescent="0.25">
      <c r="C1" s="73"/>
      <c r="D1" s="73"/>
      <c r="I1" s="114"/>
      <c r="J1" s="114"/>
      <c r="K1" s="114"/>
      <c r="BJ1" s="73"/>
    </row>
    <row r="2" spans="1:62" x14ac:dyDescent="0.25">
      <c r="C2" s="73"/>
      <c r="D2" s="73"/>
      <c r="I2" s="114"/>
      <c r="J2" s="114"/>
      <c r="K2" s="114"/>
      <c r="BJ2" s="73"/>
    </row>
    <row r="3" spans="1:62" x14ac:dyDescent="0.25">
      <c r="C3" s="73"/>
      <c r="D3" s="73"/>
      <c r="I3" s="114"/>
      <c r="J3" s="114"/>
      <c r="K3" s="114"/>
      <c r="BJ3" s="73"/>
    </row>
    <row r="4" spans="1:62" ht="51.75" customHeight="1" x14ac:dyDescent="0.25">
      <c r="C4" s="74"/>
      <c r="D4" s="74"/>
      <c r="E4" s="74"/>
      <c r="F4" s="75"/>
      <c r="G4" s="75" t="s">
        <v>37</v>
      </c>
      <c r="H4" s="74"/>
      <c r="I4" s="74"/>
      <c r="J4" s="74"/>
      <c r="K4" s="74"/>
      <c r="L4" s="74"/>
      <c r="M4" s="74"/>
      <c r="N4" s="74"/>
      <c r="BJ4" s="73"/>
    </row>
    <row r="5" spans="1:62" ht="15" customHeight="1" x14ac:dyDescent="0.25">
      <c r="C5" s="74"/>
      <c r="D5" s="74"/>
      <c r="E5" s="74"/>
      <c r="G5" s="74"/>
      <c r="H5" s="74"/>
      <c r="I5" s="74"/>
      <c r="J5" s="74"/>
      <c r="K5" s="74"/>
      <c r="L5" s="74"/>
      <c r="M5" s="74"/>
      <c r="N5" s="74"/>
      <c r="BJ5" s="73"/>
    </row>
    <row r="6" spans="1:62" ht="15" customHeight="1" thickBot="1" x14ac:dyDescent="0.3">
      <c r="A6" s="76"/>
      <c r="B6" s="76"/>
      <c r="E6" s="76"/>
      <c r="F6" s="76"/>
      <c r="G6" s="76"/>
      <c r="H6" s="76"/>
      <c r="I6" s="76"/>
      <c r="J6" s="76"/>
      <c r="K6" s="76"/>
      <c r="L6" s="76"/>
      <c r="M6" s="76"/>
      <c r="N6" s="76"/>
      <c r="P6" s="76"/>
      <c r="BJ6" s="73"/>
    </row>
    <row r="7" spans="1:62" s="115" customFormat="1" ht="31.5" customHeight="1" thickBot="1" x14ac:dyDescent="0.3">
      <c r="C7" s="116"/>
      <c r="D7" s="117"/>
      <c r="E7" s="117"/>
      <c r="F7" s="118"/>
      <c r="G7" s="117" t="s">
        <v>415</v>
      </c>
      <c r="H7" s="118"/>
      <c r="I7" s="118"/>
      <c r="J7" s="118"/>
      <c r="K7" s="118"/>
      <c r="L7" s="118"/>
      <c r="M7" s="118"/>
      <c r="N7" s="118"/>
      <c r="O7" s="119"/>
      <c r="P7" s="73"/>
      <c r="Q7" s="73"/>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9"/>
    </row>
    <row r="8" spans="1:62" s="120" customFormat="1" ht="8.25" customHeight="1" x14ac:dyDescent="0.25">
      <c r="C8" s="121"/>
      <c r="D8" s="122"/>
      <c r="E8" s="122"/>
      <c r="F8" s="122"/>
      <c r="G8" s="122"/>
      <c r="H8" s="122"/>
      <c r="I8" s="122"/>
      <c r="J8" s="122"/>
      <c r="K8" s="122"/>
      <c r="L8" s="122"/>
      <c r="M8" s="122"/>
      <c r="N8" s="122"/>
      <c r="O8" s="123"/>
      <c r="P8" s="73"/>
      <c r="Q8" s="73"/>
      <c r="R8" s="218" t="s">
        <v>230</v>
      </c>
      <c r="S8" s="219"/>
      <c r="T8" s="219"/>
      <c r="U8" s="219"/>
      <c r="V8" s="219"/>
      <c r="W8" s="219"/>
      <c r="X8" s="219"/>
      <c r="Y8" s="220"/>
      <c r="Z8" s="218" t="s">
        <v>231</v>
      </c>
      <c r="AA8" s="219"/>
      <c r="AB8" s="219"/>
      <c r="AC8" s="220"/>
      <c r="AD8" s="221" t="s">
        <v>232</v>
      </c>
      <c r="AE8" s="222"/>
      <c r="AF8" s="222"/>
      <c r="AG8" s="223"/>
      <c r="AH8" s="221" t="s">
        <v>233</v>
      </c>
      <c r="AI8" s="223"/>
      <c r="AJ8" s="212" t="s">
        <v>234</v>
      </c>
      <c r="AK8" s="213"/>
      <c r="AL8" s="213"/>
      <c r="AM8" s="213"/>
      <c r="AN8" s="213"/>
      <c r="AO8" s="213"/>
      <c r="AP8" s="214"/>
      <c r="AQ8" s="212" t="s">
        <v>235</v>
      </c>
      <c r="AR8" s="213"/>
      <c r="AS8" s="214"/>
      <c r="AT8" s="212" t="s">
        <v>236</v>
      </c>
      <c r="AU8" s="213"/>
      <c r="AV8" s="214"/>
      <c r="AW8" s="212" t="s">
        <v>237</v>
      </c>
      <c r="AX8" s="213"/>
      <c r="AY8" s="213"/>
      <c r="AZ8" s="214"/>
      <c r="BA8" s="212" t="s">
        <v>238</v>
      </c>
      <c r="BB8" s="213"/>
      <c r="BC8" s="213"/>
      <c r="BD8" s="214"/>
      <c r="BE8" s="215" t="s">
        <v>239</v>
      </c>
      <c r="BF8" s="216"/>
      <c r="BG8" s="216"/>
      <c r="BH8" s="217"/>
      <c r="BI8" s="124"/>
      <c r="BJ8" s="125"/>
    </row>
    <row r="9" spans="1:62" s="120" customFormat="1" ht="81.75" customHeight="1" thickBot="1" x14ac:dyDescent="0.3">
      <c r="C9" s="126" t="s">
        <v>227</v>
      </c>
      <c r="D9" s="127" t="s">
        <v>175</v>
      </c>
      <c r="E9" s="127" t="s">
        <v>176</v>
      </c>
      <c r="F9" s="127" t="s">
        <v>177</v>
      </c>
      <c r="G9" s="127" t="s">
        <v>178</v>
      </c>
      <c r="H9" s="127" t="s">
        <v>179</v>
      </c>
      <c r="I9" s="127" t="s">
        <v>180</v>
      </c>
      <c r="J9" s="127" t="s">
        <v>181</v>
      </c>
      <c r="K9" s="127" t="s">
        <v>228</v>
      </c>
      <c r="L9" s="127" t="s">
        <v>229</v>
      </c>
      <c r="M9" s="127" t="s">
        <v>182</v>
      </c>
      <c r="N9" s="127" t="s">
        <v>183</v>
      </c>
      <c r="O9" s="128" t="s">
        <v>184</v>
      </c>
      <c r="P9" s="73"/>
      <c r="Q9" s="73"/>
      <c r="R9" s="129" t="s">
        <v>242</v>
      </c>
      <c r="S9" s="130" t="s">
        <v>243</v>
      </c>
      <c r="T9" s="130" t="s">
        <v>244</v>
      </c>
      <c r="U9" s="130" t="s">
        <v>245</v>
      </c>
      <c r="V9" s="130" t="s">
        <v>246</v>
      </c>
      <c r="W9" s="130" t="s">
        <v>247</v>
      </c>
      <c r="X9" s="130" t="s">
        <v>248</v>
      </c>
      <c r="Y9" s="131" t="s">
        <v>249</v>
      </c>
      <c r="Z9" s="129" t="s">
        <v>250</v>
      </c>
      <c r="AA9" s="130" t="s">
        <v>251</v>
      </c>
      <c r="AB9" s="130" t="s">
        <v>252</v>
      </c>
      <c r="AC9" s="131" t="s">
        <v>253</v>
      </c>
      <c r="AD9" s="129" t="s">
        <v>254</v>
      </c>
      <c r="AE9" s="132" t="s">
        <v>255</v>
      </c>
      <c r="AF9" s="130" t="s">
        <v>256</v>
      </c>
      <c r="AG9" s="131" t="s">
        <v>257</v>
      </c>
      <c r="AH9" s="129" t="s">
        <v>258</v>
      </c>
      <c r="AI9" s="131" t="s">
        <v>259</v>
      </c>
      <c r="AJ9" s="133" t="s">
        <v>260</v>
      </c>
      <c r="AK9" s="130" t="s">
        <v>261</v>
      </c>
      <c r="AL9" s="132" t="s">
        <v>262</v>
      </c>
      <c r="AM9" s="130" t="s">
        <v>263</v>
      </c>
      <c r="AN9" s="132" t="s">
        <v>264</v>
      </c>
      <c r="AO9" s="132" t="s">
        <v>265</v>
      </c>
      <c r="AP9" s="134" t="s">
        <v>266</v>
      </c>
      <c r="AQ9" s="129" t="s">
        <v>267</v>
      </c>
      <c r="AR9" s="130" t="s">
        <v>268</v>
      </c>
      <c r="AS9" s="131" t="s">
        <v>269</v>
      </c>
      <c r="AT9" s="129" t="s">
        <v>270</v>
      </c>
      <c r="AU9" s="130" t="s">
        <v>271</v>
      </c>
      <c r="AV9" s="131" t="s">
        <v>272</v>
      </c>
      <c r="AW9" s="133" t="s">
        <v>273</v>
      </c>
      <c r="AX9" s="132" t="s">
        <v>274</v>
      </c>
      <c r="AY9" s="130" t="s">
        <v>275</v>
      </c>
      <c r="AZ9" s="131" t="s">
        <v>276</v>
      </c>
      <c r="BA9" s="129" t="s">
        <v>277</v>
      </c>
      <c r="BB9" s="130" t="s">
        <v>278</v>
      </c>
      <c r="BC9" s="130" t="s">
        <v>279</v>
      </c>
      <c r="BD9" s="131" t="s">
        <v>280</v>
      </c>
      <c r="BE9" s="129" t="s">
        <v>281</v>
      </c>
      <c r="BF9" s="130" t="s">
        <v>181</v>
      </c>
      <c r="BG9" s="130" t="s">
        <v>282</v>
      </c>
      <c r="BH9" s="131" t="s">
        <v>283</v>
      </c>
      <c r="BI9" s="135" t="s">
        <v>240</v>
      </c>
      <c r="BJ9" s="136" t="s">
        <v>241</v>
      </c>
    </row>
    <row r="10" spans="1:62" s="120" customFormat="1" ht="45" x14ac:dyDescent="0.25">
      <c r="C10" s="89" t="s">
        <v>519</v>
      </c>
      <c r="D10" s="92" t="s">
        <v>206</v>
      </c>
      <c r="E10" s="90" t="s">
        <v>215</v>
      </c>
      <c r="F10" s="91" t="s">
        <v>491</v>
      </c>
      <c r="G10" s="92" t="s">
        <v>492</v>
      </c>
      <c r="H10" s="92" t="s">
        <v>493</v>
      </c>
      <c r="I10" s="92" t="s">
        <v>191</v>
      </c>
      <c r="J10" s="94">
        <v>1</v>
      </c>
      <c r="K10" s="94"/>
      <c r="L10" s="94"/>
      <c r="M10" s="95">
        <v>43496</v>
      </c>
      <c r="N10" s="95">
        <v>43465</v>
      </c>
      <c r="O10" s="96" t="s">
        <v>425</v>
      </c>
      <c r="P10" s="73"/>
      <c r="Q10" s="73"/>
      <c r="R10" s="137"/>
      <c r="S10" s="138"/>
      <c r="T10" s="138"/>
      <c r="U10" s="138"/>
      <c r="V10" s="138"/>
      <c r="W10" s="138"/>
      <c r="X10" s="138"/>
      <c r="Y10" s="139"/>
      <c r="Z10" s="137"/>
      <c r="AA10" s="138"/>
      <c r="AB10" s="138"/>
      <c r="AC10" s="139"/>
      <c r="AD10" s="137"/>
      <c r="AE10" s="140"/>
      <c r="AF10" s="138"/>
      <c r="AG10" s="139"/>
      <c r="AH10" s="137"/>
      <c r="AI10" s="139"/>
      <c r="AJ10" s="141"/>
      <c r="AK10" s="138"/>
      <c r="AL10" s="140"/>
      <c r="AM10" s="138"/>
      <c r="AN10" s="140"/>
      <c r="AO10" s="140"/>
      <c r="AP10" s="142"/>
      <c r="AQ10" s="137"/>
      <c r="AR10" s="138"/>
      <c r="AS10" s="139"/>
      <c r="AT10" s="137"/>
      <c r="AU10" s="138"/>
      <c r="AV10" s="139"/>
      <c r="AW10" s="141"/>
      <c r="AX10" s="140"/>
      <c r="AY10" s="138"/>
      <c r="AZ10" s="139"/>
      <c r="BA10" s="137"/>
      <c r="BB10" s="138"/>
      <c r="BC10" s="138"/>
      <c r="BD10" s="139"/>
      <c r="BE10" s="137"/>
      <c r="BF10" s="138"/>
      <c r="BG10" s="138"/>
      <c r="BH10" s="139"/>
      <c r="BI10" s="143"/>
      <c r="BJ10" s="144"/>
    </row>
    <row r="11" spans="1:62" s="120" customFormat="1" ht="60" x14ac:dyDescent="0.25">
      <c r="C11" s="99" t="s">
        <v>519</v>
      </c>
      <c r="D11" s="102" t="s">
        <v>216</v>
      </c>
      <c r="E11" s="100" t="s">
        <v>220</v>
      </c>
      <c r="F11" s="101" t="s">
        <v>511</v>
      </c>
      <c r="G11" s="102" t="s">
        <v>512</v>
      </c>
      <c r="H11" s="102" t="s">
        <v>513</v>
      </c>
      <c r="I11" s="102" t="s">
        <v>191</v>
      </c>
      <c r="J11" s="104">
        <v>1</v>
      </c>
      <c r="K11" s="104"/>
      <c r="L11" s="104"/>
      <c r="M11" s="105">
        <v>43539</v>
      </c>
      <c r="N11" s="105">
        <v>43830</v>
      </c>
      <c r="O11" s="106" t="s">
        <v>425</v>
      </c>
      <c r="P11" s="73"/>
      <c r="Q11" s="73"/>
      <c r="R11" s="137"/>
      <c r="S11" s="138"/>
      <c r="T11" s="138"/>
      <c r="U11" s="138"/>
      <c r="V11" s="138"/>
      <c r="W11" s="138"/>
      <c r="X11" s="138"/>
      <c r="Y11" s="139"/>
      <c r="Z11" s="137"/>
      <c r="AA11" s="138"/>
      <c r="AB11" s="138"/>
      <c r="AC11" s="139"/>
      <c r="AD11" s="137"/>
      <c r="AE11" s="140"/>
      <c r="AF11" s="138"/>
      <c r="AG11" s="139"/>
      <c r="AH11" s="137"/>
      <c r="AI11" s="139"/>
      <c r="AJ11" s="141"/>
      <c r="AK11" s="138"/>
      <c r="AL11" s="140"/>
      <c r="AM11" s="138"/>
      <c r="AN11" s="140"/>
      <c r="AO11" s="140"/>
      <c r="AP11" s="142"/>
      <c r="AQ11" s="137"/>
      <c r="AR11" s="138"/>
      <c r="AS11" s="139"/>
      <c r="AT11" s="137"/>
      <c r="AU11" s="138"/>
      <c r="AV11" s="139"/>
      <c r="AW11" s="141"/>
      <c r="AX11" s="140"/>
      <c r="AY11" s="138"/>
      <c r="AZ11" s="139"/>
      <c r="BA11" s="137"/>
      <c r="BB11" s="138"/>
      <c r="BC11" s="138"/>
      <c r="BD11" s="139"/>
      <c r="BE11" s="137"/>
      <c r="BF11" s="138"/>
      <c r="BG11" s="138"/>
      <c r="BH11" s="139"/>
      <c r="BI11" s="143"/>
      <c r="BJ11" s="144"/>
    </row>
    <row r="12" spans="1:62" s="120" customFormat="1" ht="75" x14ac:dyDescent="0.25">
      <c r="C12" s="99" t="s">
        <v>519</v>
      </c>
      <c r="D12" s="102" t="s">
        <v>206</v>
      </c>
      <c r="E12" s="100" t="s">
        <v>214</v>
      </c>
      <c r="F12" s="101" t="s">
        <v>494</v>
      </c>
      <c r="G12" s="102" t="s">
        <v>495</v>
      </c>
      <c r="H12" s="102" t="s">
        <v>496</v>
      </c>
      <c r="I12" s="102" t="s">
        <v>497</v>
      </c>
      <c r="J12" s="103">
        <v>1</v>
      </c>
      <c r="K12" s="104"/>
      <c r="L12" s="104"/>
      <c r="M12" s="105">
        <v>43678</v>
      </c>
      <c r="N12" s="105">
        <v>43707</v>
      </c>
      <c r="O12" s="106" t="s">
        <v>425</v>
      </c>
      <c r="P12" s="73"/>
      <c r="Q12" s="73"/>
      <c r="R12" s="137"/>
      <c r="S12" s="138"/>
      <c r="T12" s="138"/>
      <c r="U12" s="138"/>
      <c r="V12" s="138"/>
      <c r="W12" s="138"/>
      <c r="X12" s="138"/>
      <c r="Y12" s="139"/>
      <c r="Z12" s="137"/>
      <c r="AA12" s="138"/>
      <c r="AB12" s="138"/>
      <c r="AC12" s="139"/>
      <c r="AD12" s="137"/>
      <c r="AE12" s="140"/>
      <c r="AF12" s="138"/>
      <c r="AG12" s="139"/>
      <c r="AH12" s="137"/>
      <c r="AI12" s="139"/>
      <c r="AJ12" s="141"/>
      <c r="AK12" s="138"/>
      <c r="AL12" s="140"/>
      <c r="AM12" s="138"/>
      <c r="AN12" s="140"/>
      <c r="AO12" s="140"/>
      <c r="AP12" s="142"/>
      <c r="AQ12" s="137"/>
      <c r="AR12" s="138"/>
      <c r="AS12" s="139"/>
      <c r="AT12" s="137"/>
      <c r="AU12" s="138"/>
      <c r="AV12" s="139"/>
      <c r="AW12" s="141"/>
      <c r="AX12" s="140"/>
      <c r="AY12" s="138"/>
      <c r="AZ12" s="139"/>
      <c r="BA12" s="137"/>
      <c r="BB12" s="138"/>
      <c r="BC12" s="138"/>
      <c r="BD12" s="139"/>
      <c r="BE12" s="137"/>
      <c r="BF12" s="138"/>
      <c r="BG12" s="138"/>
      <c r="BH12" s="139"/>
      <c r="BI12" s="143"/>
      <c r="BJ12" s="144"/>
    </row>
    <row r="13" spans="1:62" s="120" customFormat="1" ht="45" x14ac:dyDescent="0.25">
      <c r="C13" s="99" t="s">
        <v>519</v>
      </c>
      <c r="D13" s="102" t="s">
        <v>206</v>
      </c>
      <c r="E13" s="100" t="s">
        <v>214</v>
      </c>
      <c r="F13" s="101" t="s">
        <v>498</v>
      </c>
      <c r="G13" s="102" t="s">
        <v>499</v>
      </c>
      <c r="H13" s="102" t="s">
        <v>500</v>
      </c>
      <c r="I13" s="102" t="s">
        <v>497</v>
      </c>
      <c r="J13" s="103">
        <v>2</v>
      </c>
      <c r="K13" s="104"/>
      <c r="L13" s="104"/>
      <c r="M13" s="105">
        <v>43565</v>
      </c>
      <c r="N13" s="105">
        <v>43565</v>
      </c>
      <c r="O13" s="106" t="s">
        <v>425</v>
      </c>
      <c r="P13" s="73"/>
      <c r="Q13" s="73"/>
      <c r="R13" s="137"/>
      <c r="S13" s="138"/>
      <c r="T13" s="138"/>
      <c r="U13" s="138"/>
      <c r="V13" s="138"/>
      <c r="W13" s="138"/>
      <c r="X13" s="138"/>
      <c r="Y13" s="139"/>
      <c r="Z13" s="137"/>
      <c r="AA13" s="138"/>
      <c r="AB13" s="138"/>
      <c r="AC13" s="139"/>
      <c r="AD13" s="137"/>
      <c r="AE13" s="140"/>
      <c r="AF13" s="138"/>
      <c r="AG13" s="139"/>
      <c r="AH13" s="137"/>
      <c r="AI13" s="139"/>
      <c r="AJ13" s="141"/>
      <c r="AK13" s="138"/>
      <c r="AL13" s="140"/>
      <c r="AM13" s="138"/>
      <c r="AN13" s="140"/>
      <c r="AO13" s="140"/>
      <c r="AP13" s="142"/>
      <c r="AQ13" s="137"/>
      <c r="AR13" s="138"/>
      <c r="AS13" s="139"/>
      <c r="AT13" s="137"/>
      <c r="AU13" s="138"/>
      <c r="AV13" s="139"/>
      <c r="AW13" s="141"/>
      <c r="AX13" s="140"/>
      <c r="AY13" s="138"/>
      <c r="AZ13" s="139"/>
      <c r="BA13" s="137"/>
      <c r="BB13" s="138"/>
      <c r="BC13" s="138"/>
      <c r="BD13" s="139"/>
      <c r="BE13" s="137"/>
      <c r="BF13" s="138"/>
      <c r="BG13" s="138"/>
      <c r="BH13" s="139"/>
      <c r="BI13" s="143"/>
      <c r="BJ13" s="144"/>
    </row>
    <row r="14" spans="1:62" s="120" customFormat="1" ht="31.5" x14ac:dyDescent="0.25">
      <c r="C14" s="99"/>
      <c r="D14" s="102" t="s">
        <v>216</v>
      </c>
      <c r="E14" s="100" t="s">
        <v>214</v>
      </c>
      <c r="F14" s="101" t="s">
        <v>508</v>
      </c>
      <c r="G14" s="102" t="s">
        <v>509</v>
      </c>
      <c r="H14" s="102" t="s">
        <v>510</v>
      </c>
      <c r="I14" s="102" t="s">
        <v>191</v>
      </c>
      <c r="J14" s="104">
        <v>1</v>
      </c>
      <c r="K14" s="104"/>
      <c r="L14" s="104"/>
      <c r="M14" s="105">
        <v>43524</v>
      </c>
      <c r="N14" s="105">
        <v>43829</v>
      </c>
      <c r="O14" s="106" t="s">
        <v>425</v>
      </c>
      <c r="P14" s="73"/>
      <c r="Q14" s="73"/>
      <c r="R14" s="137"/>
      <c r="S14" s="138"/>
      <c r="T14" s="138"/>
      <c r="U14" s="138"/>
      <c r="V14" s="138"/>
      <c r="W14" s="138"/>
      <c r="X14" s="138"/>
      <c r="Y14" s="139"/>
      <c r="Z14" s="137"/>
      <c r="AA14" s="138"/>
      <c r="AB14" s="138"/>
      <c r="AC14" s="139"/>
      <c r="AD14" s="137"/>
      <c r="AE14" s="140"/>
      <c r="AF14" s="138"/>
      <c r="AG14" s="139"/>
      <c r="AH14" s="137"/>
      <c r="AI14" s="139"/>
      <c r="AJ14" s="141"/>
      <c r="AK14" s="138"/>
      <c r="AL14" s="140"/>
      <c r="AM14" s="138"/>
      <c r="AN14" s="140"/>
      <c r="AO14" s="140"/>
      <c r="AP14" s="142"/>
      <c r="AQ14" s="137"/>
      <c r="AR14" s="138"/>
      <c r="AS14" s="139"/>
      <c r="AT14" s="137"/>
      <c r="AU14" s="138"/>
      <c r="AV14" s="139"/>
      <c r="AW14" s="141"/>
      <c r="AX14" s="140"/>
      <c r="AY14" s="138"/>
      <c r="AZ14" s="139"/>
      <c r="BA14" s="137"/>
      <c r="BB14" s="138"/>
      <c r="BC14" s="138"/>
      <c r="BD14" s="139"/>
      <c r="BE14" s="137"/>
      <c r="BF14" s="138"/>
      <c r="BG14" s="138"/>
      <c r="BH14" s="139"/>
      <c r="BI14" s="143"/>
      <c r="BJ14" s="144"/>
    </row>
    <row r="15" spans="1:62" s="120" customFormat="1" ht="75" x14ac:dyDescent="0.25">
      <c r="C15" s="99" t="s">
        <v>520</v>
      </c>
      <c r="D15" s="102" t="s">
        <v>421</v>
      </c>
      <c r="E15" s="100" t="s">
        <v>211</v>
      </c>
      <c r="F15" s="101" t="s">
        <v>422</v>
      </c>
      <c r="G15" s="102" t="s">
        <v>423</v>
      </c>
      <c r="H15" s="102" t="s">
        <v>424</v>
      </c>
      <c r="I15" s="102" t="s">
        <v>5</v>
      </c>
      <c r="J15" s="103">
        <v>1</v>
      </c>
      <c r="K15" s="104"/>
      <c r="L15" s="104"/>
      <c r="M15" s="105">
        <v>43496</v>
      </c>
      <c r="N15" s="105">
        <v>43799</v>
      </c>
      <c r="O15" s="106" t="s">
        <v>425</v>
      </c>
      <c r="P15" s="73"/>
      <c r="Q15" s="73"/>
      <c r="R15" s="137"/>
      <c r="S15" s="138"/>
      <c r="T15" s="138"/>
      <c r="U15" s="138"/>
      <c r="V15" s="138"/>
      <c r="W15" s="138"/>
      <c r="X15" s="138"/>
      <c r="Y15" s="139"/>
      <c r="Z15" s="137"/>
      <c r="AA15" s="138"/>
      <c r="AB15" s="138"/>
      <c r="AC15" s="139"/>
      <c r="AD15" s="137"/>
      <c r="AE15" s="140"/>
      <c r="AF15" s="138"/>
      <c r="AG15" s="139"/>
      <c r="AH15" s="137"/>
      <c r="AI15" s="139"/>
      <c r="AJ15" s="141"/>
      <c r="AK15" s="138"/>
      <c r="AL15" s="140"/>
      <c r="AM15" s="138"/>
      <c r="AN15" s="140"/>
      <c r="AO15" s="140"/>
      <c r="AP15" s="142"/>
      <c r="AQ15" s="137"/>
      <c r="AR15" s="138"/>
      <c r="AS15" s="139"/>
      <c r="AT15" s="137"/>
      <c r="AU15" s="138"/>
      <c r="AV15" s="139"/>
      <c r="AW15" s="141"/>
      <c r="AX15" s="140"/>
      <c r="AY15" s="138"/>
      <c r="AZ15" s="139"/>
      <c r="BA15" s="137"/>
      <c r="BB15" s="138"/>
      <c r="BC15" s="138"/>
      <c r="BD15" s="139"/>
      <c r="BE15" s="137"/>
      <c r="BF15" s="138"/>
      <c r="BG15" s="138"/>
      <c r="BH15" s="139"/>
      <c r="BI15" s="143"/>
      <c r="BJ15" s="144"/>
    </row>
    <row r="16" spans="1:62" s="120" customFormat="1" ht="45" x14ac:dyDescent="0.25">
      <c r="C16" s="99" t="s">
        <v>520</v>
      </c>
      <c r="D16" s="102" t="s">
        <v>421</v>
      </c>
      <c r="E16" s="100" t="s">
        <v>211</v>
      </c>
      <c r="F16" s="101" t="s">
        <v>427</v>
      </c>
      <c r="G16" s="102" t="s">
        <v>428</v>
      </c>
      <c r="H16" s="102" t="s">
        <v>429</v>
      </c>
      <c r="I16" s="102" t="s">
        <v>5</v>
      </c>
      <c r="J16" s="103">
        <v>1</v>
      </c>
      <c r="K16" s="104"/>
      <c r="L16" s="104"/>
      <c r="M16" s="105">
        <v>43709</v>
      </c>
      <c r="N16" s="105">
        <v>43799</v>
      </c>
      <c r="O16" s="106" t="s">
        <v>425</v>
      </c>
      <c r="P16" s="73"/>
      <c r="Q16" s="73"/>
      <c r="R16" s="137"/>
      <c r="S16" s="138"/>
      <c r="T16" s="138"/>
      <c r="U16" s="138"/>
      <c r="V16" s="138"/>
      <c r="W16" s="138"/>
      <c r="X16" s="138"/>
      <c r="Y16" s="139"/>
      <c r="Z16" s="137"/>
      <c r="AA16" s="138"/>
      <c r="AB16" s="138"/>
      <c r="AC16" s="139"/>
      <c r="AD16" s="137"/>
      <c r="AE16" s="140"/>
      <c r="AF16" s="138"/>
      <c r="AG16" s="139"/>
      <c r="AH16" s="137"/>
      <c r="AI16" s="139"/>
      <c r="AJ16" s="141"/>
      <c r="AK16" s="138"/>
      <c r="AL16" s="140"/>
      <c r="AM16" s="138"/>
      <c r="AN16" s="140"/>
      <c r="AO16" s="140"/>
      <c r="AP16" s="142"/>
      <c r="AQ16" s="137"/>
      <c r="AR16" s="138"/>
      <c r="AS16" s="139"/>
      <c r="AT16" s="137"/>
      <c r="AU16" s="138"/>
      <c r="AV16" s="139"/>
      <c r="AW16" s="141"/>
      <c r="AX16" s="140"/>
      <c r="AY16" s="138"/>
      <c r="AZ16" s="139"/>
      <c r="BA16" s="137"/>
      <c r="BB16" s="138"/>
      <c r="BC16" s="138"/>
      <c r="BD16" s="139"/>
      <c r="BE16" s="137"/>
      <c r="BF16" s="138"/>
      <c r="BG16" s="138"/>
      <c r="BH16" s="139"/>
      <c r="BI16" s="143"/>
      <c r="BJ16" s="144"/>
    </row>
    <row r="17" spans="3:62" s="120" customFormat="1" ht="90" x14ac:dyDescent="0.25">
      <c r="C17" s="99" t="s">
        <v>520</v>
      </c>
      <c r="D17" s="102" t="s">
        <v>206</v>
      </c>
      <c r="E17" s="100" t="s">
        <v>211</v>
      </c>
      <c r="F17" s="101" t="s">
        <v>443</v>
      </c>
      <c r="G17" s="102" t="s">
        <v>444</v>
      </c>
      <c r="H17" s="102" t="s">
        <v>445</v>
      </c>
      <c r="I17" s="102" t="s">
        <v>5</v>
      </c>
      <c r="J17" s="103">
        <v>2</v>
      </c>
      <c r="K17" s="104"/>
      <c r="L17" s="104"/>
      <c r="M17" s="105">
        <v>43496</v>
      </c>
      <c r="N17" s="105">
        <v>43677</v>
      </c>
      <c r="O17" s="106" t="s">
        <v>425</v>
      </c>
      <c r="P17" s="73"/>
      <c r="Q17" s="73"/>
      <c r="R17" s="137"/>
      <c r="S17" s="138"/>
      <c r="T17" s="138"/>
      <c r="U17" s="138"/>
      <c r="V17" s="138"/>
      <c r="W17" s="138"/>
      <c r="X17" s="138"/>
      <c r="Y17" s="139"/>
      <c r="Z17" s="137"/>
      <c r="AA17" s="138"/>
      <c r="AB17" s="138"/>
      <c r="AC17" s="139"/>
      <c r="AD17" s="137"/>
      <c r="AE17" s="140"/>
      <c r="AF17" s="138"/>
      <c r="AG17" s="139"/>
      <c r="AH17" s="137"/>
      <c r="AI17" s="139"/>
      <c r="AJ17" s="141"/>
      <c r="AK17" s="138"/>
      <c r="AL17" s="140"/>
      <c r="AM17" s="138"/>
      <c r="AN17" s="140"/>
      <c r="AO17" s="140"/>
      <c r="AP17" s="142"/>
      <c r="AQ17" s="137"/>
      <c r="AR17" s="138"/>
      <c r="AS17" s="139"/>
      <c r="AT17" s="137"/>
      <c r="AU17" s="138"/>
      <c r="AV17" s="139"/>
      <c r="AW17" s="141"/>
      <c r="AX17" s="140"/>
      <c r="AY17" s="138"/>
      <c r="AZ17" s="139"/>
      <c r="BA17" s="137"/>
      <c r="BB17" s="138"/>
      <c r="BC17" s="138"/>
      <c r="BD17" s="139"/>
      <c r="BE17" s="137"/>
      <c r="BF17" s="138"/>
      <c r="BG17" s="138"/>
      <c r="BH17" s="139"/>
      <c r="BI17" s="143"/>
      <c r="BJ17" s="144"/>
    </row>
    <row r="18" spans="3:62" s="120" customFormat="1" ht="45" x14ac:dyDescent="0.25">
      <c r="C18" s="99" t="s">
        <v>520</v>
      </c>
      <c r="D18" s="102" t="s">
        <v>206</v>
      </c>
      <c r="E18" s="100" t="s">
        <v>211</v>
      </c>
      <c r="F18" s="101" t="s">
        <v>447</v>
      </c>
      <c r="G18" s="102" t="s">
        <v>448</v>
      </c>
      <c r="H18" s="102" t="s">
        <v>449</v>
      </c>
      <c r="I18" s="102" t="s">
        <v>5</v>
      </c>
      <c r="J18" s="103">
        <v>1</v>
      </c>
      <c r="K18" s="104"/>
      <c r="L18" s="104"/>
      <c r="M18" s="105">
        <v>43496</v>
      </c>
      <c r="N18" s="105">
        <v>43799</v>
      </c>
      <c r="O18" s="106" t="s">
        <v>425</v>
      </c>
      <c r="P18" s="73"/>
      <c r="Q18" s="73"/>
      <c r="R18" s="137"/>
      <c r="S18" s="138"/>
      <c r="T18" s="138"/>
      <c r="U18" s="138"/>
      <c r="V18" s="138"/>
      <c r="W18" s="138"/>
      <c r="X18" s="138"/>
      <c r="Y18" s="139"/>
      <c r="Z18" s="137"/>
      <c r="AA18" s="138"/>
      <c r="AB18" s="138"/>
      <c r="AC18" s="139"/>
      <c r="AD18" s="137"/>
      <c r="AE18" s="140"/>
      <c r="AF18" s="138"/>
      <c r="AG18" s="139"/>
      <c r="AH18" s="137"/>
      <c r="AI18" s="139"/>
      <c r="AJ18" s="141"/>
      <c r="AK18" s="138"/>
      <c r="AL18" s="140"/>
      <c r="AM18" s="138"/>
      <c r="AN18" s="140"/>
      <c r="AO18" s="140"/>
      <c r="AP18" s="142"/>
      <c r="AQ18" s="137"/>
      <c r="AR18" s="138"/>
      <c r="AS18" s="139"/>
      <c r="AT18" s="137"/>
      <c r="AU18" s="138"/>
      <c r="AV18" s="139"/>
      <c r="AW18" s="141"/>
      <c r="AX18" s="140"/>
      <c r="AY18" s="138"/>
      <c r="AZ18" s="139"/>
      <c r="BA18" s="137"/>
      <c r="BB18" s="138"/>
      <c r="BC18" s="138"/>
      <c r="BD18" s="139"/>
      <c r="BE18" s="137"/>
      <c r="BF18" s="138"/>
      <c r="BG18" s="138"/>
      <c r="BH18" s="139"/>
      <c r="BI18" s="143"/>
      <c r="BJ18" s="144"/>
    </row>
    <row r="19" spans="3:62" s="120" customFormat="1" ht="60" x14ac:dyDescent="0.25">
      <c r="C19" s="99" t="s">
        <v>520</v>
      </c>
      <c r="D19" s="102" t="s">
        <v>206</v>
      </c>
      <c r="E19" s="100" t="s">
        <v>211</v>
      </c>
      <c r="F19" s="101" t="s">
        <v>212</v>
      </c>
      <c r="G19" s="102" t="s">
        <v>213</v>
      </c>
      <c r="H19" s="102" t="s">
        <v>451</v>
      </c>
      <c r="I19" s="102" t="s">
        <v>5</v>
      </c>
      <c r="J19" s="103">
        <v>2</v>
      </c>
      <c r="K19" s="104"/>
      <c r="L19" s="104"/>
      <c r="M19" s="105">
        <v>43496</v>
      </c>
      <c r="N19" s="105">
        <v>43830</v>
      </c>
      <c r="O19" s="106" t="s">
        <v>425</v>
      </c>
      <c r="P19" s="73"/>
      <c r="Q19" s="73"/>
      <c r="R19" s="137"/>
      <c r="S19" s="138"/>
      <c r="T19" s="138"/>
      <c r="U19" s="138"/>
      <c r="V19" s="138"/>
      <c r="W19" s="138"/>
      <c r="X19" s="138"/>
      <c r="Y19" s="139"/>
      <c r="Z19" s="137"/>
      <c r="AA19" s="138"/>
      <c r="AB19" s="138"/>
      <c r="AC19" s="139"/>
      <c r="AD19" s="137"/>
      <c r="AE19" s="140"/>
      <c r="AF19" s="138"/>
      <c r="AG19" s="139"/>
      <c r="AH19" s="137"/>
      <c r="AI19" s="139"/>
      <c r="AJ19" s="141"/>
      <c r="AK19" s="138"/>
      <c r="AL19" s="140"/>
      <c r="AM19" s="138"/>
      <c r="AN19" s="140"/>
      <c r="AO19" s="140"/>
      <c r="AP19" s="142"/>
      <c r="AQ19" s="137"/>
      <c r="AR19" s="138"/>
      <c r="AS19" s="139"/>
      <c r="AT19" s="137"/>
      <c r="AU19" s="138"/>
      <c r="AV19" s="139"/>
      <c r="AW19" s="141"/>
      <c r="AX19" s="140"/>
      <c r="AY19" s="138"/>
      <c r="AZ19" s="139"/>
      <c r="BA19" s="137"/>
      <c r="BB19" s="138"/>
      <c r="BC19" s="138"/>
      <c r="BD19" s="139"/>
      <c r="BE19" s="137"/>
      <c r="BF19" s="138"/>
      <c r="BG19" s="138"/>
      <c r="BH19" s="139"/>
      <c r="BI19" s="143"/>
      <c r="BJ19" s="144"/>
    </row>
    <row r="20" spans="3:62" s="120" customFormat="1" ht="60" x14ac:dyDescent="0.25">
      <c r="C20" s="99" t="s">
        <v>520</v>
      </c>
      <c r="D20" s="102" t="s">
        <v>206</v>
      </c>
      <c r="E20" s="100" t="s">
        <v>211</v>
      </c>
      <c r="F20" s="101" t="s">
        <v>453</v>
      </c>
      <c r="G20" s="102" t="s">
        <v>454</v>
      </c>
      <c r="H20" s="102" t="s">
        <v>455</v>
      </c>
      <c r="I20" s="102" t="s">
        <v>5</v>
      </c>
      <c r="J20" s="103">
        <v>2</v>
      </c>
      <c r="K20" s="104"/>
      <c r="L20" s="104"/>
      <c r="M20" s="105">
        <v>43496</v>
      </c>
      <c r="N20" s="105">
        <v>43830</v>
      </c>
      <c r="O20" s="106" t="s">
        <v>425</v>
      </c>
      <c r="P20" s="73"/>
      <c r="Q20" s="73"/>
      <c r="R20" s="137"/>
      <c r="S20" s="138"/>
      <c r="T20" s="138"/>
      <c r="U20" s="138"/>
      <c r="V20" s="138"/>
      <c r="W20" s="138"/>
      <c r="X20" s="138"/>
      <c r="Y20" s="139"/>
      <c r="Z20" s="137"/>
      <c r="AA20" s="138"/>
      <c r="AB20" s="138"/>
      <c r="AC20" s="139"/>
      <c r="AD20" s="137"/>
      <c r="AE20" s="140"/>
      <c r="AF20" s="138"/>
      <c r="AG20" s="139"/>
      <c r="AH20" s="137"/>
      <c r="AI20" s="139"/>
      <c r="AJ20" s="141"/>
      <c r="AK20" s="138"/>
      <c r="AL20" s="140"/>
      <c r="AM20" s="138"/>
      <c r="AN20" s="140"/>
      <c r="AO20" s="140"/>
      <c r="AP20" s="142"/>
      <c r="AQ20" s="137"/>
      <c r="AR20" s="138"/>
      <c r="AS20" s="139"/>
      <c r="AT20" s="137"/>
      <c r="AU20" s="138"/>
      <c r="AV20" s="139"/>
      <c r="AW20" s="141"/>
      <c r="AX20" s="140"/>
      <c r="AY20" s="138"/>
      <c r="AZ20" s="139"/>
      <c r="BA20" s="137"/>
      <c r="BB20" s="138"/>
      <c r="BC20" s="138"/>
      <c r="BD20" s="139"/>
      <c r="BE20" s="137"/>
      <c r="BF20" s="138"/>
      <c r="BG20" s="138"/>
      <c r="BH20" s="139"/>
      <c r="BI20" s="143"/>
      <c r="BJ20" s="144"/>
    </row>
    <row r="21" spans="3:62" s="120" customFormat="1" ht="120" x14ac:dyDescent="0.25">
      <c r="C21" s="99" t="s">
        <v>520</v>
      </c>
      <c r="D21" s="102" t="s">
        <v>206</v>
      </c>
      <c r="E21" s="100" t="s">
        <v>211</v>
      </c>
      <c r="F21" s="101" t="s">
        <v>456</v>
      </c>
      <c r="G21" s="102" t="s">
        <v>457</v>
      </c>
      <c r="H21" s="104" t="s">
        <v>455</v>
      </c>
      <c r="I21" s="102" t="s">
        <v>5</v>
      </c>
      <c r="J21" s="103">
        <v>2</v>
      </c>
      <c r="K21" s="104"/>
      <c r="L21" s="104"/>
      <c r="M21" s="105">
        <v>43496</v>
      </c>
      <c r="N21" s="105">
        <v>43830</v>
      </c>
      <c r="O21" s="106" t="s">
        <v>425</v>
      </c>
      <c r="P21" s="73"/>
      <c r="Q21" s="73"/>
      <c r="R21" s="137"/>
      <c r="S21" s="138"/>
      <c r="T21" s="138"/>
      <c r="U21" s="138"/>
      <c r="V21" s="138"/>
      <c r="W21" s="138"/>
      <c r="X21" s="138"/>
      <c r="Y21" s="139"/>
      <c r="Z21" s="137"/>
      <c r="AA21" s="138"/>
      <c r="AB21" s="138"/>
      <c r="AC21" s="139"/>
      <c r="AD21" s="137"/>
      <c r="AE21" s="140"/>
      <c r="AF21" s="138"/>
      <c r="AG21" s="139"/>
      <c r="AH21" s="137"/>
      <c r="AI21" s="139"/>
      <c r="AJ21" s="141"/>
      <c r="AK21" s="138"/>
      <c r="AL21" s="140"/>
      <c r="AM21" s="138"/>
      <c r="AN21" s="140"/>
      <c r="AO21" s="140"/>
      <c r="AP21" s="142"/>
      <c r="AQ21" s="137"/>
      <c r="AR21" s="138"/>
      <c r="AS21" s="139"/>
      <c r="AT21" s="137"/>
      <c r="AU21" s="138"/>
      <c r="AV21" s="139"/>
      <c r="AW21" s="141"/>
      <c r="AX21" s="140"/>
      <c r="AY21" s="138"/>
      <c r="AZ21" s="139"/>
      <c r="BA21" s="137"/>
      <c r="BB21" s="138"/>
      <c r="BC21" s="138"/>
      <c r="BD21" s="139"/>
      <c r="BE21" s="137"/>
      <c r="BF21" s="138"/>
      <c r="BG21" s="138"/>
      <c r="BH21" s="139"/>
      <c r="BI21" s="143"/>
      <c r="BJ21" s="144"/>
    </row>
    <row r="22" spans="3:62" s="120" customFormat="1" ht="45" x14ac:dyDescent="0.25">
      <c r="C22" s="99"/>
      <c r="D22" s="102" t="s">
        <v>206</v>
      </c>
      <c r="E22" s="100" t="s">
        <v>211</v>
      </c>
      <c r="F22" s="101" t="s">
        <v>458</v>
      </c>
      <c r="G22" s="102" t="s">
        <v>459</v>
      </c>
      <c r="H22" s="102" t="s">
        <v>460</v>
      </c>
      <c r="I22" s="102" t="s">
        <v>5</v>
      </c>
      <c r="J22" s="103">
        <v>6</v>
      </c>
      <c r="K22" s="104"/>
      <c r="L22" s="104"/>
      <c r="M22" s="105">
        <v>43496</v>
      </c>
      <c r="N22" s="105">
        <v>43646</v>
      </c>
      <c r="O22" s="106" t="s">
        <v>425</v>
      </c>
      <c r="P22" s="73"/>
      <c r="Q22" s="73"/>
      <c r="R22" s="137"/>
      <c r="S22" s="138"/>
      <c r="T22" s="138"/>
      <c r="U22" s="138"/>
      <c r="V22" s="138"/>
      <c r="W22" s="138"/>
      <c r="X22" s="138"/>
      <c r="Y22" s="139"/>
      <c r="Z22" s="137"/>
      <c r="AA22" s="138"/>
      <c r="AB22" s="138"/>
      <c r="AC22" s="139"/>
      <c r="AD22" s="137"/>
      <c r="AE22" s="140"/>
      <c r="AF22" s="138"/>
      <c r="AG22" s="139"/>
      <c r="AH22" s="137"/>
      <c r="AI22" s="139"/>
      <c r="AJ22" s="141"/>
      <c r="AK22" s="138"/>
      <c r="AL22" s="140"/>
      <c r="AM22" s="138"/>
      <c r="AN22" s="140"/>
      <c r="AO22" s="140"/>
      <c r="AP22" s="142"/>
      <c r="AQ22" s="137"/>
      <c r="AR22" s="138"/>
      <c r="AS22" s="139"/>
      <c r="AT22" s="137"/>
      <c r="AU22" s="138"/>
      <c r="AV22" s="139"/>
      <c r="AW22" s="141"/>
      <c r="AX22" s="140"/>
      <c r="AY22" s="138"/>
      <c r="AZ22" s="139"/>
      <c r="BA22" s="137"/>
      <c r="BB22" s="138"/>
      <c r="BC22" s="138"/>
      <c r="BD22" s="139"/>
      <c r="BE22" s="137"/>
      <c r="BF22" s="138"/>
      <c r="BG22" s="138"/>
      <c r="BH22" s="139"/>
      <c r="BI22" s="143"/>
      <c r="BJ22" s="144"/>
    </row>
    <row r="23" spans="3:62" s="120" customFormat="1" ht="31.5" x14ac:dyDescent="0.25">
      <c r="C23" s="99"/>
      <c r="D23" s="102" t="s">
        <v>462</v>
      </c>
      <c r="E23" s="100" t="s">
        <v>211</v>
      </c>
      <c r="F23" s="101" t="s">
        <v>463</v>
      </c>
      <c r="G23" s="102" t="s">
        <v>464</v>
      </c>
      <c r="H23" s="102" t="s">
        <v>465</v>
      </c>
      <c r="I23" s="102" t="s">
        <v>5</v>
      </c>
      <c r="J23" s="103">
        <v>25</v>
      </c>
      <c r="K23" s="104"/>
      <c r="L23" s="104"/>
      <c r="M23" s="105">
        <v>43496</v>
      </c>
      <c r="N23" s="105">
        <v>43616</v>
      </c>
      <c r="O23" s="106" t="s">
        <v>425</v>
      </c>
      <c r="P23" s="73"/>
      <c r="Q23" s="73"/>
      <c r="R23" s="137"/>
      <c r="S23" s="138"/>
      <c r="T23" s="138"/>
      <c r="U23" s="138"/>
      <c r="V23" s="138"/>
      <c r="W23" s="138"/>
      <c r="X23" s="138"/>
      <c r="Y23" s="139"/>
      <c r="Z23" s="137"/>
      <c r="AA23" s="138"/>
      <c r="AB23" s="138"/>
      <c r="AC23" s="139"/>
      <c r="AD23" s="137"/>
      <c r="AE23" s="140"/>
      <c r="AF23" s="138"/>
      <c r="AG23" s="139"/>
      <c r="AH23" s="137"/>
      <c r="AI23" s="139"/>
      <c r="AJ23" s="141"/>
      <c r="AK23" s="138"/>
      <c r="AL23" s="140"/>
      <c r="AM23" s="138"/>
      <c r="AN23" s="140"/>
      <c r="AO23" s="140"/>
      <c r="AP23" s="142"/>
      <c r="AQ23" s="137"/>
      <c r="AR23" s="138"/>
      <c r="AS23" s="139"/>
      <c r="AT23" s="137"/>
      <c r="AU23" s="138"/>
      <c r="AV23" s="139"/>
      <c r="AW23" s="141"/>
      <c r="AX23" s="140"/>
      <c r="AY23" s="138"/>
      <c r="AZ23" s="139"/>
      <c r="BA23" s="137"/>
      <c r="BB23" s="138"/>
      <c r="BC23" s="138"/>
      <c r="BD23" s="139"/>
      <c r="BE23" s="137"/>
      <c r="BF23" s="138"/>
      <c r="BG23" s="138"/>
      <c r="BH23" s="139"/>
      <c r="BI23" s="143"/>
      <c r="BJ23" s="144"/>
    </row>
    <row r="24" spans="3:62" s="120" customFormat="1" ht="75" x14ac:dyDescent="0.25">
      <c r="C24" s="99"/>
      <c r="D24" s="102" t="s">
        <v>462</v>
      </c>
      <c r="E24" s="100" t="s">
        <v>211</v>
      </c>
      <c r="F24" s="101" t="s">
        <v>467</v>
      </c>
      <c r="G24" s="102" t="s">
        <v>468</v>
      </c>
      <c r="H24" s="102" t="s">
        <v>469</v>
      </c>
      <c r="I24" s="102" t="s">
        <v>5</v>
      </c>
      <c r="J24" s="103">
        <v>10</v>
      </c>
      <c r="K24" s="104"/>
      <c r="L24" s="104"/>
      <c r="M24" s="105">
        <v>43496</v>
      </c>
      <c r="N24" s="105">
        <v>43830</v>
      </c>
      <c r="O24" s="106" t="s">
        <v>425</v>
      </c>
      <c r="P24" s="73"/>
      <c r="Q24" s="73"/>
      <c r="R24" s="137"/>
      <c r="S24" s="138"/>
      <c r="T24" s="138"/>
      <c r="U24" s="138"/>
      <c r="V24" s="138"/>
      <c r="W24" s="138"/>
      <c r="X24" s="138"/>
      <c r="Y24" s="139"/>
      <c r="Z24" s="137"/>
      <c r="AA24" s="138"/>
      <c r="AB24" s="138"/>
      <c r="AC24" s="139"/>
      <c r="AD24" s="137"/>
      <c r="AE24" s="140"/>
      <c r="AF24" s="138"/>
      <c r="AG24" s="139"/>
      <c r="AH24" s="137"/>
      <c r="AI24" s="139"/>
      <c r="AJ24" s="141"/>
      <c r="AK24" s="138"/>
      <c r="AL24" s="140"/>
      <c r="AM24" s="138"/>
      <c r="AN24" s="140"/>
      <c r="AO24" s="140"/>
      <c r="AP24" s="142"/>
      <c r="AQ24" s="137"/>
      <c r="AR24" s="138"/>
      <c r="AS24" s="139"/>
      <c r="AT24" s="137"/>
      <c r="AU24" s="138"/>
      <c r="AV24" s="139"/>
      <c r="AW24" s="141"/>
      <c r="AX24" s="140"/>
      <c r="AY24" s="138"/>
      <c r="AZ24" s="139"/>
      <c r="BA24" s="137"/>
      <c r="BB24" s="138"/>
      <c r="BC24" s="138"/>
      <c r="BD24" s="139"/>
      <c r="BE24" s="137"/>
      <c r="BF24" s="138"/>
      <c r="BG24" s="138"/>
      <c r="BH24" s="139"/>
      <c r="BI24" s="143"/>
      <c r="BJ24" s="144"/>
    </row>
    <row r="25" spans="3:62" s="120" customFormat="1" ht="60" x14ac:dyDescent="0.25">
      <c r="C25" s="99"/>
      <c r="D25" s="102" t="s">
        <v>462</v>
      </c>
      <c r="E25" s="100" t="s">
        <v>211</v>
      </c>
      <c r="F25" s="101" t="s">
        <v>470</v>
      </c>
      <c r="G25" s="102" t="s">
        <v>454</v>
      </c>
      <c r="H25" s="102" t="s">
        <v>455</v>
      </c>
      <c r="I25" s="102" t="s">
        <v>5</v>
      </c>
      <c r="J25" s="103">
        <v>2</v>
      </c>
      <c r="K25" s="104"/>
      <c r="L25" s="104"/>
      <c r="M25" s="105">
        <v>43617</v>
      </c>
      <c r="N25" s="105">
        <v>43830</v>
      </c>
      <c r="O25" s="106" t="s">
        <v>425</v>
      </c>
      <c r="P25" s="73"/>
      <c r="Q25" s="73"/>
      <c r="R25" s="137"/>
      <c r="S25" s="138"/>
      <c r="T25" s="138"/>
      <c r="U25" s="138"/>
      <c r="V25" s="138"/>
      <c r="W25" s="138"/>
      <c r="X25" s="138"/>
      <c r="Y25" s="139"/>
      <c r="Z25" s="137"/>
      <c r="AA25" s="138"/>
      <c r="AB25" s="138"/>
      <c r="AC25" s="139"/>
      <c r="AD25" s="137"/>
      <c r="AE25" s="140"/>
      <c r="AF25" s="138"/>
      <c r="AG25" s="139"/>
      <c r="AH25" s="137"/>
      <c r="AI25" s="139"/>
      <c r="AJ25" s="141"/>
      <c r="AK25" s="138"/>
      <c r="AL25" s="140"/>
      <c r="AM25" s="138"/>
      <c r="AN25" s="140"/>
      <c r="AO25" s="140"/>
      <c r="AP25" s="142"/>
      <c r="AQ25" s="137"/>
      <c r="AR25" s="138"/>
      <c r="AS25" s="139"/>
      <c r="AT25" s="137"/>
      <c r="AU25" s="138"/>
      <c r="AV25" s="139"/>
      <c r="AW25" s="141"/>
      <c r="AX25" s="140"/>
      <c r="AY25" s="138"/>
      <c r="AZ25" s="139"/>
      <c r="BA25" s="137"/>
      <c r="BB25" s="138"/>
      <c r="BC25" s="138"/>
      <c r="BD25" s="139"/>
      <c r="BE25" s="137"/>
      <c r="BF25" s="138"/>
      <c r="BG25" s="138"/>
      <c r="BH25" s="139"/>
      <c r="BI25" s="143"/>
      <c r="BJ25" s="144"/>
    </row>
    <row r="26" spans="3:62" s="120" customFormat="1" ht="31.5" x14ac:dyDescent="0.25">
      <c r="C26" s="99"/>
      <c r="D26" s="102" t="s">
        <v>462</v>
      </c>
      <c r="E26" s="100" t="s">
        <v>211</v>
      </c>
      <c r="F26" s="101" t="s">
        <v>471</v>
      </c>
      <c r="G26" s="102" t="s">
        <v>200</v>
      </c>
      <c r="H26" s="102" t="s">
        <v>472</v>
      </c>
      <c r="I26" s="102" t="s">
        <v>5</v>
      </c>
      <c r="J26" s="103">
        <v>1</v>
      </c>
      <c r="K26" s="104"/>
      <c r="L26" s="104"/>
      <c r="M26" s="105">
        <v>43496</v>
      </c>
      <c r="N26" s="105">
        <v>43830</v>
      </c>
      <c r="O26" s="106" t="s">
        <v>425</v>
      </c>
      <c r="P26" s="73"/>
      <c r="Q26" s="73"/>
      <c r="R26" s="137"/>
      <c r="S26" s="138"/>
      <c r="T26" s="138"/>
      <c r="U26" s="138"/>
      <c r="V26" s="138"/>
      <c r="W26" s="138"/>
      <c r="X26" s="138"/>
      <c r="Y26" s="139"/>
      <c r="Z26" s="137"/>
      <c r="AA26" s="138"/>
      <c r="AB26" s="138"/>
      <c r="AC26" s="139"/>
      <c r="AD26" s="137"/>
      <c r="AE26" s="140"/>
      <c r="AF26" s="138"/>
      <c r="AG26" s="139"/>
      <c r="AH26" s="137"/>
      <c r="AI26" s="139"/>
      <c r="AJ26" s="141"/>
      <c r="AK26" s="138"/>
      <c r="AL26" s="140"/>
      <c r="AM26" s="138"/>
      <c r="AN26" s="140"/>
      <c r="AO26" s="140"/>
      <c r="AP26" s="142"/>
      <c r="AQ26" s="137"/>
      <c r="AR26" s="138"/>
      <c r="AS26" s="139"/>
      <c r="AT26" s="137"/>
      <c r="AU26" s="138"/>
      <c r="AV26" s="139"/>
      <c r="AW26" s="141"/>
      <c r="AX26" s="140"/>
      <c r="AY26" s="138"/>
      <c r="AZ26" s="139"/>
      <c r="BA26" s="137"/>
      <c r="BB26" s="138"/>
      <c r="BC26" s="138"/>
      <c r="BD26" s="139"/>
      <c r="BE26" s="137"/>
      <c r="BF26" s="138"/>
      <c r="BG26" s="138"/>
      <c r="BH26" s="139"/>
      <c r="BI26" s="143"/>
      <c r="BJ26" s="144"/>
    </row>
    <row r="27" spans="3:62" s="120" customFormat="1" ht="105" x14ac:dyDescent="0.25">
      <c r="C27" s="99"/>
      <c r="D27" s="102" t="s">
        <v>462</v>
      </c>
      <c r="E27" s="100" t="s">
        <v>211</v>
      </c>
      <c r="F27" s="101" t="s">
        <v>473</v>
      </c>
      <c r="G27" s="102" t="s">
        <v>474</v>
      </c>
      <c r="H27" s="102" t="s">
        <v>475</v>
      </c>
      <c r="I27" s="102" t="s">
        <v>5</v>
      </c>
      <c r="J27" s="103">
        <v>3</v>
      </c>
      <c r="K27" s="104"/>
      <c r="L27" s="104"/>
      <c r="M27" s="105">
        <v>43496</v>
      </c>
      <c r="N27" s="105">
        <v>43830</v>
      </c>
      <c r="O27" s="106" t="s">
        <v>425</v>
      </c>
      <c r="P27" s="73"/>
      <c r="Q27" s="73"/>
      <c r="R27" s="137"/>
      <c r="S27" s="138"/>
      <c r="T27" s="138"/>
      <c r="U27" s="138"/>
      <c r="V27" s="138"/>
      <c r="W27" s="138"/>
      <c r="X27" s="138"/>
      <c r="Y27" s="139"/>
      <c r="Z27" s="137"/>
      <c r="AA27" s="138"/>
      <c r="AB27" s="138"/>
      <c r="AC27" s="139"/>
      <c r="AD27" s="137"/>
      <c r="AE27" s="140"/>
      <c r="AF27" s="138"/>
      <c r="AG27" s="139"/>
      <c r="AH27" s="137"/>
      <c r="AI27" s="139"/>
      <c r="AJ27" s="141"/>
      <c r="AK27" s="138"/>
      <c r="AL27" s="140"/>
      <c r="AM27" s="138"/>
      <c r="AN27" s="140"/>
      <c r="AO27" s="140"/>
      <c r="AP27" s="142"/>
      <c r="AQ27" s="137"/>
      <c r="AR27" s="138"/>
      <c r="AS27" s="139"/>
      <c r="AT27" s="137"/>
      <c r="AU27" s="138"/>
      <c r="AV27" s="139"/>
      <c r="AW27" s="141"/>
      <c r="AX27" s="140"/>
      <c r="AY27" s="138"/>
      <c r="AZ27" s="139"/>
      <c r="BA27" s="137"/>
      <c r="BB27" s="138"/>
      <c r="BC27" s="138"/>
      <c r="BD27" s="139"/>
      <c r="BE27" s="137"/>
      <c r="BF27" s="138"/>
      <c r="BG27" s="138"/>
      <c r="BH27" s="139"/>
      <c r="BI27" s="143"/>
      <c r="BJ27" s="144"/>
    </row>
    <row r="28" spans="3:62" s="120" customFormat="1" ht="75" x14ac:dyDescent="0.25">
      <c r="C28" s="99"/>
      <c r="D28" s="102" t="s">
        <v>206</v>
      </c>
      <c r="E28" s="100" t="s">
        <v>209</v>
      </c>
      <c r="F28" s="101" t="s">
        <v>210</v>
      </c>
      <c r="G28" s="102" t="s">
        <v>477</v>
      </c>
      <c r="H28" s="102" t="s">
        <v>478</v>
      </c>
      <c r="I28" s="102" t="s">
        <v>5</v>
      </c>
      <c r="J28" s="103">
        <v>200</v>
      </c>
      <c r="K28" s="104"/>
      <c r="L28" s="104"/>
      <c r="M28" s="105">
        <v>43678</v>
      </c>
      <c r="N28" s="105">
        <v>43829</v>
      </c>
      <c r="O28" s="106" t="s">
        <v>425</v>
      </c>
      <c r="P28" s="73"/>
      <c r="Q28" s="73"/>
      <c r="R28" s="137"/>
      <c r="S28" s="138"/>
      <c r="T28" s="138"/>
      <c r="U28" s="138"/>
      <c r="V28" s="138"/>
      <c r="W28" s="138"/>
      <c r="X28" s="138"/>
      <c r="Y28" s="139"/>
      <c r="Z28" s="137"/>
      <c r="AA28" s="138"/>
      <c r="AB28" s="138"/>
      <c r="AC28" s="139"/>
      <c r="AD28" s="137"/>
      <c r="AE28" s="140"/>
      <c r="AF28" s="138"/>
      <c r="AG28" s="139"/>
      <c r="AH28" s="137"/>
      <c r="AI28" s="139"/>
      <c r="AJ28" s="141"/>
      <c r="AK28" s="138"/>
      <c r="AL28" s="140"/>
      <c r="AM28" s="138"/>
      <c r="AN28" s="140"/>
      <c r="AO28" s="140"/>
      <c r="AP28" s="142"/>
      <c r="AQ28" s="137"/>
      <c r="AR28" s="138"/>
      <c r="AS28" s="139"/>
      <c r="AT28" s="137"/>
      <c r="AU28" s="138"/>
      <c r="AV28" s="139"/>
      <c r="AW28" s="141"/>
      <c r="AX28" s="140"/>
      <c r="AY28" s="138"/>
      <c r="AZ28" s="139"/>
      <c r="BA28" s="137"/>
      <c r="BB28" s="138"/>
      <c r="BC28" s="138"/>
      <c r="BD28" s="139"/>
      <c r="BE28" s="137"/>
      <c r="BF28" s="138"/>
      <c r="BG28" s="138"/>
      <c r="BH28" s="139"/>
      <c r="BI28" s="143"/>
      <c r="BJ28" s="144"/>
    </row>
    <row r="29" spans="3:62" s="120" customFormat="1" ht="180" x14ac:dyDescent="0.25">
      <c r="C29" s="99"/>
      <c r="D29" s="102" t="s">
        <v>206</v>
      </c>
      <c r="E29" s="100" t="s">
        <v>209</v>
      </c>
      <c r="F29" s="101" t="s">
        <v>479</v>
      </c>
      <c r="G29" s="102" t="s">
        <v>480</v>
      </c>
      <c r="H29" s="102" t="s">
        <v>481</v>
      </c>
      <c r="I29" s="102" t="s">
        <v>191</v>
      </c>
      <c r="J29" s="109">
        <v>1</v>
      </c>
      <c r="K29" s="104"/>
      <c r="L29" s="104"/>
      <c r="M29" s="105">
        <v>43497</v>
      </c>
      <c r="N29" s="105">
        <v>43830</v>
      </c>
      <c r="O29" s="106" t="s">
        <v>425</v>
      </c>
      <c r="P29" s="73"/>
      <c r="Q29" s="73"/>
      <c r="R29" s="137"/>
      <c r="S29" s="138"/>
      <c r="T29" s="138"/>
      <c r="U29" s="138"/>
      <c r="V29" s="138"/>
      <c r="W29" s="138"/>
      <c r="X29" s="138"/>
      <c r="Y29" s="139"/>
      <c r="Z29" s="137"/>
      <c r="AA29" s="138"/>
      <c r="AB29" s="138"/>
      <c r="AC29" s="139"/>
      <c r="AD29" s="137"/>
      <c r="AE29" s="140"/>
      <c r="AF29" s="138"/>
      <c r="AG29" s="139"/>
      <c r="AH29" s="137"/>
      <c r="AI29" s="139"/>
      <c r="AJ29" s="141"/>
      <c r="AK29" s="138"/>
      <c r="AL29" s="140"/>
      <c r="AM29" s="138"/>
      <c r="AN29" s="140"/>
      <c r="AO29" s="140"/>
      <c r="AP29" s="142"/>
      <c r="AQ29" s="137"/>
      <c r="AR29" s="138"/>
      <c r="AS29" s="139"/>
      <c r="AT29" s="137"/>
      <c r="AU29" s="138"/>
      <c r="AV29" s="139"/>
      <c r="AW29" s="141"/>
      <c r="AX29" s="140"/>
      <c r="AY29" s="138"/>
      <c r="AZ29" s="139"/>
      <c r="BA29" s="137"/>
      <c r="BB29" s="138"/>
      <c r="BC29" s="138"/>
      <c r="BD29" s="139"/>
      <c r="BE29" s="137"/>
      <c r="BF29" s="138"/>
      <c r="BG29" s="138"/>
      <c r="BH29" s="139"/>
      <c r="BI29" s="143"/>
      <c r="BJ29" s="144"/>
    </row>
    <row r="30" spans="3:62" s="120" customFormat="1" ht="75" x14ac:dyDescent="0.25">
      <c r="C30" s="99"/>
      <c r="D30" s="102" t="s">
        <v>216</v>
      </c>
      <c r="E30" s="100" t="s">
        <v>501</v>
      </c>
      <c r="F30" s="101" t="s">
        <v>502</v>
      </c>
      <c r="G30" s="45" t="s">
        <v>503</v>
      </c>
      <c r="H30" s="102" t="s">
        <v>504</v>
      </c>
      <c r="I30" s="102" t="s">
        <v>191</v>
      </c>
      <c r="J30" s="109">
        <v>1</v>
      </c>
      <c r="K30" s="104"/>
      <c r="L30" s="104"/>
      <c r="M30" s="105">
        <v>43497</v>
      </c>
      <c r="N30" s="105">
        <v>43829</v>
      </c>
      <c r="O30" s="106" t="s">
        <v>425</v>
      </c>
      <c r="P30" s="73"/>
      <c r="Q30" s="73"/>
      <c r="R30" s="137"/>
      <c r="S30" s="138"/>
      <c r="T30" s="138"/>
      <c r="U30" s="138"/>
      <c r="V30" s="138"/>
      <c r="W30" s="138"/>
      <c r="X30" s="138"/>
      <c r="Y30" s="139"/>
      <c r="Z30" s="137"/>
      <c r="AA30" s="138"/>
      <c r="AB30" s="138"/>
      <c r="AC30" s="139"/>
      <c r="AD30" s="137"/>
      <c r="AE30" s="140"/>
      <c r="AF30" s="138"/>
      <c r="AG30" s="139"/>
      <c r="AH30" s="137"/>
      <c r="AI30" s="139"/>
      <c r="AJ30" s="141"/>
      <c r="AK30" s="138"/>
      <c r="AL30" s="140"/>
      <c r="AM30" s="138"/>
      <c r="AN30" s="140"/>
      <c r="AO30" s="140"/>
      <c r="AP30" s="142"/>
      <c r="AQ30" s="137"/>
      <c r="AR30" s="138"/>
      <c r="AS30" s="139"/>
      <c r="AT30" s="137"/>
      <c r="AU30" s="138"/>
      <c r="AV30" s="139"/>
      <c r="AW30" s="141"/>
      <c r="AX30" s="140"/>
      <c r="AY30" s="138"/>
      <c r="AZ30" s="139"/>
      <c r="BA30" s="137"/>
      <c r="BB30" s="138"/>
      <c r="BC30" s="138"/>
      <c r="BD30" s="139"/>
      <c r="BE30" s="137"/>
      <c r="BF30" s="138"/>
      <c r="BG30" s="138"/>
      <c r="BH30" s="139"/>
      <c r="BI30" s="143"/>
      <c r="BJ30" s="144"/>
    </row>
    <row r="31" spans="3:62" s="120" customFormat="1" ht="75" x14ac:dyDescent="0.25">
      <c r="C31" s="99"/>
      <c r="D31" s="102" t="s">
        <v>185</v>
      </c>
      <c r="E31" s="100" t="s">
        <v>189</v>
      </c>
      <c r="F31" s="101" t="s">
        <v>431</v>
      </c>
      <c r="G31" s="102" t="s">
        <v>432</v>
      </c>
      <c r="H31" s="102" t="s">
        <v>433</v>
      </c>
      <c r="I31" s="102" t="s">
        <v>5</v>
      </c>
      <c r="J31" s="103">
        <v>60</v>
      </c>
      <c r="K31" s="104"/>
      <c r="L31" s="104"/>
      <c r="M31" s="105">
        <v>43525</v>
      </c>
      <c r="N31" s="105">
        <v>43585</v>
      </c>
      <c r="O31" s="106" t="s">
        <v>425</v>
      </c>
      <c r="P31" s="73"/>
      <c r="Q31" s="73"/>
      <c r="R31" s="137"/>
      <c r="S31" s="138"/>
      <c r="T31" s="138"/>
      <c r="U31" s="138"/>
      <c r="V31" s="138"/>
      <c r="W31" s="138"/>
      <c r="X31" s="138"/>
      <c r="Y31" s="139"/>
      <c r="Z31" s="137"/>
      <c r="AA31" s="138"/>
      <c r="AB31" s="138"/>
      <c r="AC31" s="139"/>
      <c r="AD31" s="137"/>
      <c r="AE31" s="140"/>
      <c r="AF31" s="138"/>
      <c r="AG31" s="139"/>
      <c r="AH31" s="137"/>
      <c r="AI31" s="139"/>
      <c r="AJ31" s="141"/>
      <c r="AK31" s="138"/>
      <c r="AL31" s="140"/>
      <c r="AM31" s="138"/>
      <c r="AN31" s="140"/>
      <c r="AO31" s="140"/>
      <c r="AP31" s="142"/>
      <c r="AQ31" s="137"/>
      <c r="AR31" s="138"/>
      <c r="AS31" s="139"/>
      <c r="AT31" s="137"/>
      <c r="AU31" s="138"/>
      <c r="AV31" s="139"/>
      <c r="AW31" s="141"/>
      <c r="AX31" s="140"/>
      <c r="AY31" s="138"/>
      <c r="AZ31" s="139"/>
      <c r="BA31" s="137"/>
      <c r="BB31" s="138"/>
      <c r="BC31" s="138"/>
      <c r="BD31" s="139"/>
      <c r="BE31" s="137"/>
      <c r="BF31" s="138"/>
      <c r="BG31" s="138"/>
      <c r="BH31" s="139"/>
      <c r="BI31" s="143"/>
      <c r="BJ31" s="144"/>
    </row>
    <row r="32" spans="3:62" s="120" customFormat="1" ht="90" x14ac:dyDescent="0.25">
      <c r="C32" s="99"/>
      <c r="D32" s="102" t="s">
        <v>185</v>
      </c>
      <c r="E32" s="100" t="s">
        <v>189</v>
      </c>
      <c r="F32" s="101" t="s">
        <v>434</v>
      </c>
      <c r="G32" s="102" t="s">
        <v>435</v>
      </c>
      <c r="H32" s="102" t="s">
        <v>436</v>
      </c>
      <c r="I32" s="102" t="s">
        <v>5</v>
      </c>
      <c r="J32" s="103">
        <v>1</v>
      </c>
      <c r="K32" s="104"/>
      <c r="L32" s="104"/>
      <c r="M32" s="105">
        <v>43525</v>
      </c>
      <c r="N32" s="105">
        <v>43830</v>
      </c>
      <c r="O32" s="106" t="s">
        <v>425</v>
      </c>
      <c r="P32" s="73"/>
      <c r="Q32" s="73"/>
      <c r="R32" s="137"/>
      <c r="S32" s="138"/>
      <c r="T32" s="138"/>
      <c r="U32" s="138"/>
      <c r="V32" s="138"/>
      <c r="W32" s="138"/>
      <c r="X32" s="138"/>
      <c r="Y32" s="139"/>
      <c r="Z32" s="137"/>
      <c r="AA32" s="138"/>
      <c r="AB32" s="138"/>
      <c r="AC32" s="139"/>
      <c r="AD32" s="137"/>
      <c r="AE32" s="140"/>
      <c r="AF32" s="138"/>
      <c r="AG32" s="139"/>
      <c r="AH32" s="137"/>
      <c r="AI32" s="139"/>
      <c r="AJ32" s="141"/>
      <c r="AK32" s="138"/>
      <c r="AL32" s="140"/>
      <c r="AM32" s="138"/>
      <c r="AN32" s="140"/>
      <c r="AO32" s="140"/>
      <c r="AP32" s="142"/>
      <c r="AQ32" s="137"/>
      <c r="AR32" s="138"/>
      <c r="AS32" s="139"/>
      <c r="AT32" s="137"/>
      <c r="AU32" s="138"/>
      <c r="AV32" s="139"/>
      <c r="AW32" s="141"/>
      <c r="AX32" s="140"/>
      <c r="AY32" s="138"/>
      <c r="AZ32" s="139"/>
      <c r="BA32" s="137"/>
      <c r="BB32" s="138"/>
      <c r="BC32" s="138"/>
      <c r="BD32" s="139"/>
      <c r="BE32" s="137"/>
      <c r="BF32" s="138"/>
      <c r="BG32" s="138"/>
      <c r="BH32" s="139"/>
      <c r="BI32" s="143"/>
      <c r="BJ32" s="144"/>
    </row>
    <row r="33" spans="3:63" s="120" customFormat="1" ht="75" x14ac:dyDescent="0.25">
      <c r="C33" s="99"/>
      <c r="D33" s="102" t="s">
        <v>206</v>
      </c>
      <c r="E33" s="100" t="s">
        <v>189</v>
      </c>
      <c r="F33" s="101" t="s">
        <v>482</v>
      </c>
      <c r="G33" s="102" t="s">
        <v>483</v>
      </c>
      <c r="H33" s="102" t="s">
        <v>484</v>
      </c>
      <c r="I33" s="102" t="s">
        <v>5</v>
      </c>
      <c r="J33" s="103">
        <v>1</v>
      </c>
      <c r="K33" s="104"/>
      <c r="L33" s="104"/>
      <c r="M33" s="105">
        <v>43556</v>
      </c>
      <c r="N33" s="105">
        <v>43585</v>
      </c>
      <c r="O33" s="106" t="s">
        <v>425</v>
      </c>
      <c r="P33" s="73"/>
      <c r="Q33" s="73"/>
      <c r="R33" s="137"/>
      <c r="S33" s="138"/>
      <c r="T33" s="138"/>
      <c r="U33" s="138"/>
      <c r="V33" s="138"/>
      <c r="W33" s="138"/>
      <c r="X33" s="138"/>
      <c r="Y33" s="139"/>
      <c r="Z33" s="137"/>
      <c r="AA33" s="138"/>
      <c r="AB33" s="138"/>
      <c r="AC33" s="139"/>
      <c r="AD33" s="137"/>
      <c r="AE33" s="140"/>
      <c r="AF33" s="138"/>
      <c r="AG33" s="139"/>
      <c r="AH33" s="137"/>
      <c r="AI33" s="139"/>
      <c r="AJ33" s="141"/>
      <c r="AK33" s="138"/>
      <c r="AL33" s="140"/>
      <c r="AM33" s="138"/>
      <c r="AN33" s="140"/>
      <c r="AO33" s="140"/>
      <c r="AP33" s="142"/>
      <c r="AQ33" s="137"/>
      <c r="AR33" s="138"/>
      <c r="AS33" s="139"/>
      <c r="AT33" s="137"/>
      <c r="AU33" s="138"/>
      <c r="AV33" s="139"/>
      <c r="AW33" s="141"/>
      <c r="AX33" s="140"/>
      <c r="AY33" s="138"/>
      <c r="AZ33" s="139"/>
      <c r="BA33" s="137"/>
      <c r="BB33" s="138"/>
      <c r="BC33" s="138"/>
      <c r="BD33" s="139"/>
      <c r="BE33" s="137"/>
      <c r="BF33" s="138"/>
      <c r="BG33" s="138"/>
      <c r="BH33" s="139"/>
      <c r="BI33" s="143"/>
      <c r="BJ33" s="144"/>
    </row>
    <row r="34" spans="3:63" s="120" customFormat="1" ht="120" x14ac:dyDescent="0.25">
      <c r="C34" s="99"/>
      <c r="D34" s="102" t="s">
        <v>206</v>
      </c>
      <c r="E34" s="100" t="s">
        <v>189</v>
      </c>
      <c r="F34" s="101" t="s">
        <v>485</v>
      </c>
      <c r="G34" s="102" t="s">
        <v>486</v>
      </c>
      <c r="H34" s="102" t="s">
        <v>487</v>
      </c>
      <c r="I34" s="102" t="s">
        <v>5</v>
      </c>
      <c r="J34" s="103">
        <v>1</v>
      </c>
      <c r="K34" s="104"/>
      <c r="L34" s="104"/>
      <c r="M34" s="105">
        <v>43525</v>
      </c>
      <c r="N34" s="105">
        <v>43830</v>
      </c>
      <c r="O34" s="106" t="s">
        <v>425</v>
      </c>
      <c r="P34" s="73"/>
      <c r="Q34" s="73"/>
      <c r="R34" s="137"/>
      <c r="S34" s="138"/>
      <c r="T34" s="138"/>
      <c r="U34" s="138"/>
      <c r="V34" s="138"/>
      <c r="W34" s="138"/>
      <c r="X34" s="138"/>
      <c r="Y34" s="139"/>
      <c r="Z34" s="137"/>
      <c r="AA34" s="138"/>
      <c r="AB34" s="138"/>
      <c r="AC34" s="139"/>
      <c r="AD34" s="137"/>
      <c r="AE34" s="140"/>
      <c r="AF34" s="138"/>
      <c r="AG34" s="139"/>
      <c r="AH34" s="137"/>
      <c r="AI34" s="139"/>
      <c r="AJ34" s="141"/>
      <c r="AK34" s="138"/>
      <c r="AL34" s="140"/>
      <c r="AM34" s="138"/>
      <c r="AN34" s="140"/>
      <c r="AO34" s="140"/>
      <c r="AP34" s="142"/>
      <c r="AQ34" s="137"/>
      <c r="AR34" s="138"/>
      <c r="AS34" s="139"/>
      <c r="AT34" s="137"/>
      <c r="AU34" s="138"/>
      <c r="AV34" s="139"/>
      <c r="AW34" s="141"/>
      <c r="AX34" s="140"/>
      <c r="AY34" s="138"/>
      <c r="AZ34" s="139"/>
      <c r="BA34" s="137"/>
      <c r="BB34" s="138"/>
      <c r="BC34" s="138"/>
      <c r="BD34" s="139"/>
      <c r="BE34" s="137"/>
      <c r="BF34" s="138"/>
      <c r="BG34" s="138"/>
      <c r="BH34" s="139"/>
      <c r="BI34" s="143"/>
      <c r="BJ34" s="144"/>
    </row>
    <row r="35" spans="3:63" s="120" customFormat="1" ht="90" x14ac:dyDescent="0.25">
      <c r="C35" s="99"/>
      <c r="D35" s="102" t="s">
        <v>206</v>
      </c>
      <c r="E35" s="100" t="s">
        <v>189</v>
      </c>
      <c r="F35" s="101" t="s">
        <v>488</v>
      </c>
      <c r="G35" s="102" t="s">
        <v>489</v>
      </c>
      <c r="H35" s="102" t="s">
        <v>490</v>
      </c>
      <c r="I35" s="102" t="s">
        <v>5</v>
      </c>
      <c r="J35" s="103">
        <v>1</v>
      </c>
      <c r="K35" s="104"/>
      <c r="L35" s="104"/>
      <c r="M35" s="105">
        <v>43480</v>
      </c>
      <c r="N35" s="105">
        <v>43830</v>
      </c>
      <c r="O35" s="106" t="s">
        <v>425</v>
      </c>
      <c r="P35" s="73"/>
      <c r="Q35" s="73"/>
      <c r="R35" s="137"/>
      <c r="S35" s="138"/>
      <c r="T35" s="138"/>
      <c r="U35" s="138"/>
      <c r="V35" s="138"/>
      <c r="W35" s="138"/>
      <c r="X35" s="138"/>
      <c r="Y35" s="139"/>
      <c r="Z35" s="137"/>
      <c r="AA35" s="138"/>
      <c r="AB35" s="138"/>
      <c r="AC35" s="139"/>
      <c r="AD35" s="137"/>
      <c r="AE35" s="140"/>
      <c r="AF35" s="138"/>
      <c r="AG35" s="139"/>
      <c r="AH35" s="137"/>
      <c r="AI35" s="139"/>
      <c r="AJ35" s="141"/>
      <c r="AK35" s="138"/>
      <c r="AL35" s="140"/>
      <c r="AM35" s="138"/>
      <c r="AN35" s="140"/>
      <c r="AO35" s="140"/>
      <c r="AP35" s="142"/>
      <c r="AQ35" s="137"/>
      <c r="AR35" s="138"/>
      <c r="AS35" s="139"/>
      <c r="AT35" s="137"/>
      <c r="AU35" s="138"/>
      <c r="AV35" s="139"/>
      <c r="AW35" s="141"/>
      <c r="AX35" s="140"/>
      <c r="AY35" s="138"/>
      <c r="AZ35" s="139"/>
      <c r="BA35" s="137"/>
      <c r="BB35" s="138"/>
      <c r="BC35" s="138"/>
      <c r="BD35" s="139"/>
      <c r="BE35" s="137"/>
      <c r="BF35" s="138"/>
      <c r="BG35" s="138"/>
      <c r="BH35" s="139"/>
      <c r="BI35" s="143"/>
      <c r="BJ35" s="144"/>
    </row>
    <row r="36" spans="3:63" s="120" customFormat="1" ht="120" x14ac:dyDescent="0.25">
      <c r="C36" s="99"/>
      <c r="D36" s="102" t="s">
        <v>216</v>
      </c>
      <c r="E36" s="100" t="s">
        <v>189</v>
      </c>
      <c r="F36" s="101" t="s">
        <v>505</v>
      </c>
      <c r="G36" s="102" t="s">
        <v>506</v>
      </c>
      <c r="H36" s="102" t="s">
        <v>507</v>
      </c>
      <c r="I36" s="102" t="s">
        <v>5</v>
      </c>
      <c r="J36" s="103">
        <v>2</v>
      </c>
      <c r="K36" s="104"/>
      <c r="L36" s="104"/>
      <c r="M36" s="105">
        <v>43480</v>
      </c>
      <c r="N36" s="105">
        <v>43830</v>
      </c>
      <c r="O36" s="106" t="s">
        <v>425</v>
      </c>
      <c r="P36" s="73"/>
      <c r="Q36" s="73"/>
      <c r="R36" s="137"/>
      <c r="S36" s="138"/>
      <c r="T36" s="138"/>
      <c r="U36" s="138"/>
      <c r="V36" s="138"/>
      <c r="W36" s="138"/>
      <c r="X36" s="138"/>
      <c r="Y36" s="139"/>
      <c r="Z36" s="137"/>
      <c r="AA36" s="138"/>
      <c r="AB36" s="138"/>
      <c r="AC36" s="139"/>
      <c r="AD36" s="137"/>
      <c r="AE36" s="140"/>
      <c r="AF36" s="138"/>
      <c r="AG36" s="139"/>
      <c r="AH36" s="137"/>
      <c r="AI36" s="139"/>
      <c r="AJ36" s="141"/>
      <c r="AK36" s="138"/>
      <c r="AL36" s="140"/>
      <c r="AM36" s="138"/>
      <c r="AN36" s="140"/>
      <c r="AO36" s="140"/>
      <c r="AP36" s="142"/>
      <c r="AQ36" s="137"/>
      <c r="AR36" s="138"/>
      <c r="AS36" s="139"/>
      <c r="AT36" s="137"/>
      <c r="AU36" s="138"/>
      <c r="AV36" s="139"/>
      <c r="AW36" s="141"/>
      <c r="AX36" s="140"/>
      <c r="AY36" s="138"/>
      <c r="AZ36" s="139"/>
      <c r="BA36" s="137"/>
      <c r="BB36" s="138"/>
      <c r="BC36" s="138"/>
      <c r="BD36" s="139"/>
      <c r="BE36" s="137"/>
      <c r="BF36" s="138"/>
      <c r="BG36" s="138"/>
      <c r="BH36" s="139"/>
      <c r="BI36" s="143"/>
      <c r="BJ36" s="144"/>
    </row>
    <row r="37" spans="3:63" s="120" customFormat="1" ht="60" x14ac:dyDescent="0.25">
      <c r="C37" s="99"/>
      <c r="D37" s="102" t="s">
        <v>185</v>
      </c>
      <c r="E37" s="100" t="s">
        <v>155</v>
      </c>
      <c r="F37" s="101" t="s">
        <v>192</v>
      </c>
      <c r="G37" s="102" t="s">
        <v>193</v>
      </c>
      <c r="H37" s="102" t="s">
        <v>194</v>
      </c>
      <c r="I37" s="102" t="s">
        <v>191</v>
      </c>
      <c r="J37" s="104">
        <v>1</v>
      </c>
      <c r="K37" s="104"/>
      <c r="L37" s="104"/>
      <c r="M37" s="105">
        <v>43497</v>
      </c>
      <c r="N37" s="105">
        <v>43830</v>
      </c>
      <c r="O37" s="106" t="s">
        <v>425</v>
      </c>
      <c r="P37" s="73"/>
      <c r="Q37" s="73"/>
      <c r="R37" s="137"/>
      <c r="S37" s="138"/>
      <c r="T37" s="138"/>
      <c r="U37" s="138"/>
      <c r="V37" s="138"/>
      <c r="W37" s="138"/>
      <c r="X37" s="138"/>
      <c r="Y37" s="139"/>
      <c r="Z37" s="137"/>
      <c r="AA37" s="138"/>
      <c r="AB37" s="138"/>
      <c r="AC37" s="139"/>
      <c r="AD37" s="137"/>
      <c r="AE37" s="140"/>
      <c r="AF37" s="138"/>
      <c r="AG37" s="139"/>
      <c r="AH37" s="137"/>
      <c r="AI37" s="139"/>
      <c r="AJ37" s="141"/>
      <c r="AK37" s="138"/>
      <c r="AL37" s="140"/>
      <c r="AM37" s="138"/>
      <c r="AN37" s="140"/>
      <c r="AO37" s="140"/>
      <c r="AP37" s="142"/>
      <c r="AQ37" s="137"/>
      <c r="AR37" s="138"/>
      <c r="AS37" s="139"/>
      <c r="AT37" s="137"/>
      <c r="AU37" s="138"/>
      <c r="AV37" s="139"/>
      <c r="AW37" s="141"/>
      <c r="AX37" s="140"/>
      <c r="AY37" s="138"/>
      <c r="AZ37" s="139"/>
      <c r="BA37" s="137"/>
      <c r="BB37" s="138"/>
      <c r="BC37" s="138"/>
      <c r="BD37" s="139"/>
      <c r="BE37" s="137"/>
      <c r="BF37" s="138"/>
      <c r="BG37" s="138"/>
      <c r="BH37" s="139"/>
      <c r="BI37" s="143"/>
      <c r="BJ37" s="144"/>
    </row>
    <row r="38" spans="3:63" s="120" customFormat="1" ht="75" x14ac:dyDescent="0.25">
      <c r="C38" s="99"/>
      <c r="D38" s="102" t="s">
        <v>185</v>
      </c>
      <c r="E38" s="100" t="s">
        <v>155</v>
      </c>
      <c r="F38" s="101" t="s">
        <v>195</v>
      </c>
      <c r="G38" s="102" t="s">
        <v>196</v>
      </c>
      <c r="H38" s="102" t="s">
        <v>197</v>
      </c>
      <c r="I38" s="102" t="s">
        <v>191</v>
      </c>
      <c r="J38" s="104">
        <v>1</v>
      </c>
      <c r="K38" s="104"/>
      <c r="L38" s="104"/>
      <c r="M38" s="105">
        <v>43497</v>
      </c>
      <c r="N38" s="105">
        <v>43830</v>
      </c>
      <c r="O38" s="106" t="s">
        <v>425</v>
      </c>
      <c r="P38" s="73"/>
      <c r="Q38" s="73"/>
      <c r="R38" s="137"/>
      <c r="S38" s="138"/>
      <c r="T38" s="138"/>
      <c r="U38" s="138"/>
      <c r="V38" s="138"/>
      <c r="W38" s="138"/>
      <c r="X38" s="138"/>
      <c r="Y38" s="139"/>
      <c r="Z38" s="137"/>
      <c r="AA38" s="138"/>
      <c r="AB38" s="138"/>
      <c r="AC38" s="139"/>
      <c r="AD38" s="137"/>
      <c r="AE38" s="140"/>
      <c r="AF38" s="138"/>
      <c r="AG38" s="139"/>
      <c r="AH38" s="137"/>
      <c r="AI38" s="139"/>
      <c r="AJ38" s="141"/>
      <c r="AK38" s="138"/>
      <c r="AL38" s="140"/>
      <c r="AM38" s="138"/>
      <c r="AN38" s="140"/>
      <c r="AO38" s="140"/>
      <c r="AP38" s="142"/>
      <c r="AQ38" s="137"/>
      <c r="AR38" s="138"/>
      <c r="AS38" s="139"/>
      <c r="AT38" s="137"/>
      <c r="AU38" s="138"/>
      <c r="AV38" s="139"/>
      <c r="AW38" s="141"/>
      <c r="AX38" s="140"/>
      <c r="AY38" s="138"/>
      <c r="AZ38" s="139"/>
      <c r="BA38" s="137"/>
      <c r="BB38" s="138"/>
      <c r="BC38" s="138"/>
      <c r="BD38" s="139"/>
      <c r="BE38" s="137"/>
      <c r="BF38" s="138"/>
      <c r="BG38" s="138"/>
      <c r="BH38" s="139"/>
      <c r="BI38" s="143"/>
      <c r="BJ38" s="144"/>
    </row>
    <row r="39" spans="3:63" s="120" customFormat="1" ht="47.25" x14ac:dyDescent="0.25">
      <c r="C39" s="99"/>
      <c r="D39" s="102" t="s">
        <v>185</v>
      </c>
      <c r="E39" s="100" t="s">
        <v>142</v>
      </c>
      <c r="F39" s="101" t="s">
        <v>437</v>
      </c>
      <c r="G39" s="102" t="s">
        <v>438</v>
      </c>
      <c r="H39" s="102" t="s">
        <v>439</v>
      </c>
      <c r="I39" s="102" t="s">
        <v>5</v>
      </c>
      <c r="J39" s="103">
        <v>10</v>
      </c>
      <c r="K39" s="104"/>
      <c r="L39" s="104"/>
      <c r="M39" s="105">
        <v>43466</v>
      </c>
      <c r="N39" s="105">
        <v>43830</v>
      </c>
      <c r="O39" s="106" t="s">
        <v>425</v>
      </c>
      <c r="P39" s="73"/>
      <c r="Q39" s="73"/>
      <c r="R39" s="137"/>
      <c r="S39" s="138"/>
      <c r="T39" s="138"/>
      <c r="U39" s="138"/>
      <c r="V39" s="138"/>
      <c r="W39" s="138"/>
      <c r="X39" s="138"/>
      <c r="Y39" s="139"/>
      <c r="Z39" s="137"/>
      <c r="AA39" s="138"/>
      <c r="AB39" s="138"/>
      <c r="AC39" s="139"/>
      <c r="AD39" s="137"/>
      <c r="AE39" s="140"/>
      <c r="AF39" s="138"/>
      <c r="AG39" s="139"/>
      <c r="AH39" s="137"/>
      <c r="AI39" s="139"/>
      <c r="AJ39" s="141"/>
      <c r="AK39" s="138"/>
      <c r="AL39" s="140"/>
      <c r="AM39" s="138"/>
      <c r="AN39" s="140"/>
      <c r="AO39" s="140"/>
      <c r="AP39" s="142"/>
      <c r="AQ39" s="137"/>
      <c r="AR39" s="138"/>
      <c r="AS39" s="139"/>
      <c r="AT39" s="137"/>
      <c r="AU39" s="138"/>
      <c r="AV39" s="139"/>
      <c r="AW39" s="141"/>
      <c r="AX39" s="140"/>
      <c r="AY39" s="138"/>
      <c r="AZ39" s="139"/>
      <c r="BA39" s="137"/>
      <c r="BB39" s="138"/>
      <c r="BC39" s="138"/>
      <c r="BD39" s="139"/>
      <c r="BE39" s="137"/>
      <c r="BF39" s="138"/>
      <c r="BG39" s="138"/>
      <c r="BH39" s="139"/>
      <c r="BI39" s="143"/>
      <c r="BJ39" s="144"/>
    </row>
    <row r="40" spans="3:63" s="120" customFormat="1" ht="47.25" x14ac:dyDescent="0.25">
      <c r="C40" s="99"/>
      <c r="D40" s="102" t="s">
        <v>216</v>
      </c>
      <c r="E40" s="100" t="s">
        <v>142</v>
      </c>
      <c r="F40" s="101" t="s">
        <v>514</v>
      </c>
      <c r="G40" s="102" t="s">
        <v>515</v>
      </c>
      <c r="H40" s="102" t="s">
        <v>516</v>
      </c>
      <c r="I40" s="102" t="s">
        <v>191</v>
      </c>
      <c r="J40" s="104">
        <v>1</v>
      </c>
      <c r="K40" s="104"/>
      <c r="L40" s="104"/>
      <c r="M40" s="105">
        <v>43467</v>
      </c>
      <c r="N40" s="105">
        <v>43830</v>
      </c>
      <c r="O40" s="106" t="s">
        <v>425</v>
      </c>
      <c r="P40" s="73"/>
      <c r="Q40" s="73"/>
      <c r="R40" s="137"/>
      <c r="S40" s="138"/>
      <c r="T40" s="138"/>
      <c r="U40" s="138"/>
      <c r="V40" s="138"/>
      <c r="W40" s="138"/>
      <c r="X40" s="138"/>
      <c r="Y40" s="139"/>
      <c r="Z40" s="137"/>
      <c r="AA40" s="138"/>
      <c r="AB40" s="138"/>
      <c r="AC40" s="139"/>
      <c r="AD40" s="137"/>
      <c r="AE40" s="140"/>
      <c r="AF40" s="138"/>
      <c r="AG40" s="139"/>
      <c r="AH40" s="137"/>
      <c r="AI40" s="139"/>
      <c r="AJ40" s="141"/>
      <c r="AK40" s="138"/>
      <c r="AL40" s="140"/>
      <c r="AM40" s="138"/>
      <c r="AN40" s="140"/>
      <c r="AO40" s="140"/>
      <c r="AP40" s="142"/>
      <c r="AQ40" s="137"/>
      <c r="AR40" s="138"/>
      <c r="AS40" s="139"/>
      <c r="AT40" s="137"/>
      <c r="AU40" s="138"/>
      <c r="AV40" s="139"/>
      <c r="AW40" s="141"/>
      <c r="AX40" s="140"/>
      <c r="AY40" s="138"/>
      <c r="AZ40" s="139"/>
      <c r="BA40" s="137"/>
      <c r="BB40" s="138"/>
      <c r="BC40" s="138"/>
      <c r="BD40" s="139"/>
      <c r="BE40" s="137"/>
      <c r="BF40" s="138"/>
      <c r="BG40" s="138"/>
      <c r="BH40" s="139"/>
      <c r="BI40" s="143"/>
      <c r="BJ40" s="144"/>
    </row>
    <row r="41" spans="3:63" s="120" customFormat="1" ht="47.25" x14ac:dyDescent="0.25">
      <c r="C41" s="99"/>
      <c r="D41" s="102" t="s">
        <v>216</v>
      </c>
      <c r="E41" s="100" t="s">
        <v>142</v>
      </c>
      <c r="F41" s="101" t="s">
        <v>517</v>
      </c>
      <c r="G41" s="102" t="s">
        <v>518</v>
      </c>
      <c r="H41" s="102" t="s">
        <v>516</v>
      </c>
      <c r="I41" s="102" t="s">
        <v>191</v>
      </c>
      <c r="J41" s="104">
        <v>1</v>
      </c>
      <c r="K41" s="104"/>
      <c r="L41" s="104"/>
      <c r="M41" s="105">
        <v>43467</v>
      </c>
      <c r="N41" s="105">
        <v>43830</v>
      </c>
      <c r="O41" s="106" t="s">
        <v>425</v>
      </c>
      <c r="P41" s="73"/>
      <c r="Q41" s="73"/>
      <c r="R41" s="137"/>
      <c r="S41" s="138"/>
      <c r="T41" s="138"/>
      <c r="U41" s="138"/>
      <c r="V41" s="138"/>
      <c r="W41" s="138"/>
      <c r="X41" s="138"/>
      <c r="Y41" s="139"/>
      <c r="Z41" s="137"/>
      <c r="AA41" s="138"/>
      <c r="AB41" s="138"/>
      <c r="AC41" s="139"/>
      <c r="AD41" s="137"/>
      <c r="AE41" s="140"/>
      <c r="AF41" s="138"/>
      <c r="AG41" s="139"/>
      <c r="AH41" s="137"/>
      <c r="AI41" s="139"/>
      <c r="AJ41" s="141"/>
      <c r="AK41" s="138"/>
      <c r="AL41" s="140"/>
      <c r="AM41" s="138"/>
      <c r="AN41" s="140"/>
      <c r="AO41" s="140"/>
      <c r="AP41" s="142"/>
      <c r="AQ41" s="137"/>
      <c r="AR41" s="138"/>
      <c r="AS41" s="139"/>
      <c r="AT41" s="137"/>
      <c r="AU41" s="138"/>
      <c r="AV41" s="139"/>
      <c r="AW41" s="141"/>
      <c r="AX41" s="140"/>
      <c r="AY41" s="138"/>
      <c r="AZ41" s="139"/>
      <c r="BA41" s="137"/>
      <c r="BB41" s="138"/>
      <c r="BC41" s="138"/>
      <c r="BD41" s="139"/>
      <c r="BE41" s="137"/>
      <c r="BF41" s="138"/>
      <c r="BG41" s="138"/>
      <c r="BH41" s="139"/>
      <c r="BI41" s="143"/>
      <c r="BJ41" s="144"/>
    </row>
    <row r="42" spans="3:63" s="120" customFormat="1" ht="157.5" x14ac:dyDescent="0.25">
      <c r="C42" s="99"/>
      <c r="D42" s="102"/>
      <c r="E42" s="100" t="s">
        <v>289</v>
      </c>
      <c r="F42" s="101" t="s">
        <v>290</v>
      </c>
      <c r="G42" s="102" t="s">
        <v>291</v>
      </c>
      <c r="H42" s="102" t="s">
        <v>292</v>
      </c>
      <c r="I42" s="102" t="s">
        <v>191</v>
      </c>
      <c r="J42" s="104">
        <v>1</v>
      </c>
      <c r="K42" s="104"/>
      <c r="L42" s="104">
        <f>+K42/J42</f>
        <v>0</v>
      </c>
      <c r="M42" s="105">
        <v>43466</v>
      </c>
      <c r="N42" s="105">
        <v>43830</v>
      </c>
      <c r="O42" s="106" t="s">
        <v>190</v>
      </c>
      <c r="P42" s="73"/>
      <c r="Q42" s="73"/>
      <c r="R42" s="145" t="s">
        <v>284</v>
      </c>
      <c r="S42" s="146" t="s">
        <v>284</v>
      </c>
      <c r="T42" s="146" t="s">
        <v>284</v>
      </c>
      <c r="U42" s="146" t="s">
        <v>284</v>
      </c>
      <c r="V42" s="146" t="s">
        <v>284</v>
      </c>
      <c r="W42" s="146" t="s">
        <v>284</v>
      </c>
      <c r="X42" s="146" t="s">
        <v>284</v>
      </c>
      <c r="Y42" s="147" t="s">
        <v>284</v>
      </c>
      <c r="Z42" s="145" t="s">
        <v>284</v>
      </c>
      <c r="AA42" s="146" t="s">
        <v>284</v>
      </c>
      <c r="AB42" s="146" t="s">
        <v>284</v>
      </c>
      <c r="AC42" s="147" t="s">
        <v>284</v>
      </c>
      <c r="AD42" s="145"/>
      <c r="AE42" s="146" t="s">
        <v>285</v>
      </c>
      <c r="AF42" s="146"/>
      <c r="AG42" s="147" t="s">
        <v>284</v>
      </c>
      <c r="AH42" s="145" t="s">
        <v>284</v>
      </c>
      <c r="AI42" s="147"/>
      <c r="AJ42" s="145"/>
      <c r="AK42" s="146"/>
      <c r="AL42" s="146" t="s">
        <v>284</v>
      </c>
      <c r="AM42" s="146"/>
      <c r="AN42" s="146"/>
      <c r="AO42" s="146"/>
      <c r="AP42" s="147"/>
      <c r="AQ42" s="145" t="s">
        <v>284</v>
      </c>
      <c r="AR42" s="146"/>
      <c r="AS42" s="147"/>
      <c r="AT42" s="145"/>
      <c r="AU42" s="146"/>
      <c r="AV42" s="147" t="s">
        <v>284</v>
      </c>
      <c r="AW42" s="145" t="s">
        <v>284</v>
      </c>
      <c r="AX42" s="146" t="s">
        <v>284</v>
      </c>
      <c r="AY42" s="146" t="s">
        <v>284</v>
      </c>
      <c r="AZ42" s="147"/>
      <c r="BA42" s="145" t="s">
        <v>284</v>
      </c>
      <c r="BB42" s="146"/>
      <c r="BC42" s="146"/>
      <c r="BD42" s="147"/>
      <c r="BE42" s="145"/>
      <c r="BF42" s="146"/>
      <c r="BG42" s="146"/>
      <c r="BH42" s="147"/>
      <c r="BI42" s="148" t="s">
        <v>291</v>
      </c>
      <c r="BJ42" s="149" t="s">
        <v>293</v>
      </c>
    </row>
    <row r="43" spans="3:63" s="120" customFormat="1" ht="75" x14ac:dyDescent="0.25">
      <c r="C43" s="99"/>
      <c r="D43" s="102"/>
      <c r="E43" s="100" t="s">
        <v>289</v>
      </c>
      <c r="F43" s="101" t="s">
        <v>294</v>
      </c>
      <c r="G43" s="102" t="s">
        <v>521</v>
      </c>
      <c r="H43" s="102" t="s">
        <v>296</v>
      </c>
      <c r="I43" s="102" t="s">
        <v>191</v>
      </c>
      <c r="J43" s="104">
        <v>1</v>
      </c>
      <c r="K43" s="104"/>
      <c r="L43" s="104">
        <f>+K43/J43</f>
        <v>0</v>
      </c>
      <c r="M43" s="105">
        <v>43466</v>
      </c>
      <c r="N43" s="105">
        <v>43830</v>
      </c>
      <c r="O43" s="106" t="s">
        <v>190</v>
      </c>
      <c r="P43" s="73"/>
      <c r="Q43" s="73"/>
      <c r="R43" s="145" t="s">
        <v>284</v>
      </c>
      <c r="S43" s="146" t="s">
        <v>284</v>
      </c>
      <c r="T43" s="146" t="s">
        <v>284</v>
      </c>
      <c r="U43" s="146" t="s">
        <v>284</v>
      </c>
      <c r="V43" s="146" t="s">
        <v>284</v>
      </c>
      <c r="W43" s="146" t="s">
        <v>284</v>
      </c>
      <c r="X43" s="146" t="s">
        <v>284</v>
      </c>
      <c r="Y43" s="147" t="s">
        <v>284</v>
      </c>
      <c r="Z43" s="145" t="s">
        <v>284</v>
      </c>
      <c r="AA43" s="146" t="s">
        <v>284</v>
      </c>
      <c r="AB43" s="146" t="s">
        <v>284</v>
      </c>
      <c r="AC43" s="147" t="s">
        <v>284</v>
      </c>
      <c r="AD43" s="145"/>
      <c r="AE43" s="146"/>
      <c r="AF43" s="146"/>
      <c r="AG43" s="147" t="s">
        <v>284</v>
      </c>
      <c r="AH43" s="145" t="s">
        <v>284</v>
      </c>
      <c r="AI43" s="147"/>
      <c r="AJ43" s="145"/>
      <c r="AK43" s="146"/>
      <c r="AL43" s="146" t="s">
        <v>284</v>
      </c>
      <c r="AM43" s="146" t="s">
        <v>284</v>
      </c>
      <c r="AN43" s="146"/>
      <c r="AO43" s="146"/>
      <c r="AP43" s="147"/>
      <c r="AQ43" s="145" t="s">
        <v>284</v>
      </c>
      <c r="AR43" s="146"/>
      <c r="AS43" s="147"/>
      <c r="AT43" s="145"/>
      <c r="AU43" s="146"/>
      <c r="AV43" s="147" t="s">
        <v>284</v>
      </c>
      <c r="AW43" s="145" t="s">
        <v>284</v>
      </c>
      <c r="AX43" s="146" t="s">
        <v>284</v>
      </c>
      <c r="AY43" s="146" t="s">
        <v>284</v>
      </c>
      <c r="AZ43" s="147"/>
      <c r="BA43" s="145" t="s">
        <v>284</v>
      </c>
      <c r="BB43" s="146"/>
      <c r="BC43" s="146"/>
      <c r="BD43" s="147"/>
      <c r="BE43" s="145"/>
      <c r="BF43" s="146"/>
      <c r="BG43" s="146"/>
      <c r="BH43" s="147"/>
      <c r="BI43" s="148" t="s">
        <v>295</v>
      </c>
      <c r="BJ43" s="149" t="s">
        <v>297</v>
      </c>
      <c r="BK43" s="150"/>
    </row>
    <row r="44" spans="3:63" s="120" customFormat="1" ht="75" x14ac:dyDescent="0.25">
      <c r="C44" s="99"/>
      <c r="D44" s="102" t="s">
        <v>206</v>
      </c>
      <c r="E44" s="100" t="s">
        <v>198</v>
      </c>
      <c r="F44" s="101" t="s">
        <v>199</v>
      </c>
      <c r="G44" s="102" t="s">
        <v>200</v>
      </c>
      <c r="H44" s="102" t="s">
        <v>201</v>
      </c>
      <c r="I44" s="102" t="s">
        <v>5</v>
      </c>
      <c r="J44" s="103">
        <v>1</v>
      </c>
      <c r="K44" s="104"/>
      <c r="L44" s="104"/>
      <c r="M44" s="105">
        <v>43466</v>
      </c>
      <c r="N44" s="105">
        <v>43830</v>
      </c>
      <c r="O44" s="106" t="s">
        <v>425</v>
      </c>
      <c r="P44" s="73"/>
      <c r="Q44" s="73"/>
      <c r="R44" s="137"/>
      <c r="S44" s="138"/>
      <c r="T44" s="138"/>
      <c r="U44" s="138"/>
      <c r="V44" s="138"/>
      <c r="W44" s="138"/>
      <c r="X44" s="138"/>
      <c r="Y44" s="139"/>
      <c r="Z44" s="137"/>
      <c r="AA44" s="138"/>
      <c r="AB44" s="138"/>
      <c r="AC44" s="139"/>
      <c r="AD44" s="137"/>
      <c r="AE44" s="140"/>
      <c r="AF44" s="138"/>
      <c r="AG44" s="139"/>
      <c r="AH44" s="137"/>
      <c r="AI44" s="139"/>
      <c r="AJ44" s="141"/>
      <c r="AK44" s="138"/>
      <c r="AL44" s="140"/>
      <c r="AM44" s="138"/>
      <c r="AN44" s="140"/>
      <c r="AO44" s="140"/>
      <c r="AP44" s="142"/>
      <c r="AQ44" s="137"/>
      <c r="AR44" s="138"/>
      <c r="AS44" s="139"/>
      <c r="AT44" s="137"/>
      <c r="AU44" s="138"/>
      <c r="AV44" s="139"/>
      <c r="AW44" s="141"/>
      <c r="AX44" s="140"/>
      <c r="AY44" s="138"/>
      <c r="AZ44" s="139"/>
      <c r="BA44" s="137"/>
      <c r="BB44" s="138"/>
      <c r="BC44" s="138"/>
      <c r="BD44" s="139"/>
      <c r="BE44" s="137"/>
      <c r="BF44" s="138"/>
      <c r="BG44" s="138"/>
      <c r="BH44" s="139"/>
      <c r="BI44" s="143"/>
      <c r="BJ44" s="144"/>
    </row>
    <row r="45" spans="3:63" s="120" customFormat="1" ht="75" x14ac:dyDescent="0.25">
      <c r="C45" s="99"/>
      <c r="D45" s="102" t="s">
        <v>185</v>
      </c>
      <c r="E45" s="100" t="s">
        <v>186</v>
      </c>
      <c r="F45" s="101" t="s">
        <v>440</v>
      </c>
      <c r="G45" s="102" t="s">
        <v>441</v>
      </c>
      <c r="H45" s="102" t="s">
        <v>187</v>
      </c>
      <c r="I45" s="102" t="s">
        <v>5</v>
      </c>
      <c r="J45" s="103">
        <v>450</v>
      </c>
      <c r="K45" s="104"/>
      <c r="L45" s="104"/>
      <c r="M45" s="105">
        <v>43466</v>
      </c>
      <c r="N45" s="105">
        <v>43830</v>
      </c>
      <c r="O45" s="106" t="s">
        <v>425</v>
      </c>
      <c r="P45" s="73"/>
      <c r="Q45" s="73"/>
      <c r="R45" s="137"/>
      <c r="S45" s="138"/>
      <c r="T45" s="138"/>
      <c r="U45" s="138"/>
      <c r="V45" s="138"/>
      <c r="W45" s="138"/>
      <c r="X45" s="138"/>
      <c r="Y45" s="139"/>
      <c r="Z45" s="137"/>
      <c r="AA45" s="138"/>
      <c r="AB45" s="138"/>
      <c r="AC45" s="139"/>
      <c r="AD45" s="137"/>
      <c r="AE45" s="140"/>
      <c r="AF45" s="138"/>
      <c r="AG45" s="139"/>
      <c r="AH45" s="137"/>
      <c r="AI45" s="139"/>
      <c r="AJ45" s="141"/>
      <c r="AK45" s="138"/>
      <c r="AL45" s="140"/>
      <c r="AM45" s="138"/>
      <c r="AN45" s="140"/>
      <c r="AO45" s="140"/>
      <c r="AP45" s="142"/>
      <c r="AQ45" s="137"/>
      <c r="AR45" s="138"/>
      <c r="AS45" s="139"/>
      <c r="AT45" s="137"/>
      <c r="AU45" s="138"/>
      <c r="AV45" s="139"/>
      <c r="AW45" s="141"/>
      <c r="AX45" s="140"/>
      <c r="AY45" s="138"/>
      <c r="AZ45" s="139"/>
      <c r="BA45" s="137"/>
      <c r="BB45" s="138"/>
      <c r="BC45" s="138"/>
      <c r="BD45" s="139"/>
      <c r="BE45" s="137"/>
      <c r="BF45" s="138"/>
      <c r="BG45" s="138"/>
      <c r="BH45" s="139"/>
      <c r="BI45" s="143"/>
      <c r="BJ45" s="144"/>
    </row>
    <row r="46" spans="3:63" s="120" customFormat="1" ht="60" x14ac:dyDescent="0.25">
      <c r="C46" s="99"/>
      <c r="D46" s="102" t="s">
        <v>206</v>
      </c>
      <c r="E46" s="100" t="s">
        <v>202</v>
      </c>
      <c r="F46" s="101" t="s">
        <v>203</v>
      </c>
      <c r="G46" s="102" t="s">
        <v>204</v>
      </c>
      <c r="H46" s="102" t="s">
        <v>205</v>
      </c>
      <c r="I46" s="102" t="s">
        <v>191</v>
      </c>
      <c r="J46" s="104">
        <v>1</v>
      </c>
      <c r="K46" s="104"/>
      <c r="L46" s="104"/>
      <c r="M46" s="105">
        <v>43497</v>
      </c>
      <c r="N46" s="105">
        <v>43830</v>
      </c>
      <c r="O46" s="106" t="s">
        <v>425</v>
      </c>
      <c r="P46" s="73"/>
      <c r="Q46" s="73"/>
      <c r="R46" s="137"/>
      <c r="S46" s="138"/>
      <c r="T46" s="138"/>
      <c r="U46" s="138"/>
      <c r="V46" s="138"/>
      <c r="W46" s="138"/>
      <c r="X46" s="138"/>
      <c r="Y46" s="139"/>
      <c r="Z46" s="137"/>
      <c r="AA46" s="138"/>
      <c r="AB46" s="138"/>
      <c r="AC46" s="139"/>
      <c r="AD46" s="137"/>
      <c r="AE46" s="140"/>
      <c r="AF46" s="138"/>
      <c r="AG46" s="139"/>
      <c r="AH46" s="137"/>
      <c r="AI46" s="139"/>
      <c r="AJ46" s="141"/>
      <c r="AK46" s="138"/>
      <c r="AL46" s="140"/>
      <c r="AM46" s="138"/>
      <c r="AN46" s="140"/>
      <c r="AO46" s="140"/>
      <c r="AP46" s="142"/>
      <c r="AQ46" s="137"/>
      <c r="AR46" s="138"/>
      <c r="AS46" s="139"/>
      <c r="AT46" s="137"/>
      <c r="AU46" s="138"/>
      <c r="AV46" s="139"/>
      <c r="AW46" s="141"/>
      <c r="AX46" s="140"/>
      <c r="AY46" s="138"/>
      <c r="AZ46" s="139"/>
      <c r="BA46" s="137"/>
      <c r="BB46" s="138"/>
      <c r="BC46" s="138"/>
      <c r="BD46" s="139"/>
      <c r="BE46" s="137"/>
      <c r="BF46" s="138"/>
      <c r="BG46" s="138"/>
      <c r="BH46" s="139"/>
      <c r="BI46" s="143"/>
      <c r="BJ46" s="144"/>
    </row>
    <row r="47" spans="3:63" s="120" customFormat="1" ht="60" x14ac:dyDescent="0.25">
      <c r="C47" s="99"/>
      <c r="D47" s="102" t="s">
        <v>206</v>
      </c>
      <c r="E47" s="100" t="s">
        <v>202</v>
      </c>
      <c r="F47" s="101" t="s">
        <v>217</v>
      </c>
      <c r="G47" s="102" t="s">
        <v>218</v>
      </c>
      <c r="H47" s="102" t="s">
        <v>219</v>
      </c>
      <c r="I47" s="102" t="s">
        <v>191</v>
      </c>
      <c r="J47" s="104">
        <v>1</v>
      </c>
      <c r="K47" s="104"/>
      <c r="L47" s="104"/>
      <c r="M47" s="105">
        <v>43497</v>
      </c>
      <c r="N47" s="105">
        <v>43830</v>
      </c>
      <c r="O47" s="106" t="s">
        <v>425</v>
      </c>
      <c r="P47" s="73"/>
      <c r="Q47" s="73"/>
      <c r="R47" s="151"/>
      <c r="S47" s="152"/>
      <c r="T47" s="152"/>
      <c r="U47" s="152"/>
      <c r="V47" s="152"/>
      <c r="W47" s="152"/>
      <c r="X47" s="152"/>
      <c r="Y47" s="153"/>
      <c r="Z47" s="151"/>
      <c r="AA47" s="152"/>
      <c r="AB47" s="152"/>
      <c r="AC47" s="153"/>
      <c r="AD47" s="151"/>
      <c r="AE47" s="154"/>
      <c r="AF47" s="152"/>
      <c r="AG47" s="153"/>
      <c r="AH47" s="151"/>
      <c r="AI47" s="153"/>
      <c r="AJ47" s="155"/>
      <c r="AK47" s="152"/>
      <c r="AL47" s="154"/>
      <c r="AM47" s="152"/>
      <c r="AN47" s="154"/>
      <c r="AO47" s="154"/>
      <c r="AP47" s="156"/>
      <c r="AQ47" s="151"/>
      <c r="AR47" s="152"/>
      <c r="AS47" s="153"/>
      <c r="AT47" s="151"/>
      <c r="AU47" s="152"/>
      <c r="AV47" s="153"/>
      <c r="AW47" s="155"/>
      <c r="AX47" s="154"/>
      <c r="AY47" s="152"/>
      <c r="AZ47" s="153"/>
      <c r="BA47" s="151"/>
      <c r="BB47" s="152"/>
      <c r="BC47" s="152"/>
      <c r="BD47" s="153"/>
      <c r="BE47" s="151"/>
      <c r="BF47" s="152"/>
      <c r="BG47" s="152"/>
      <c r="BH47" s="153"/>
      <c r="BI47" s="157"/>
      <c r="BJ47" s="158"/>
    </row>
    <row r="48" spans="3:63" s="120" customFormat="1" ht="75" x14ac:dyDescent="0.25">
      <c r="C48" s="99"/>
      <c r="D48" s="102" t="s">
        <v>185</v>
      </c>
      <c r="E48" s="100" t="s">
        <v>127</v>
      </c>
      <c r="F48" s="101" t="s">
        <v>207</v>
      </c>
      <c r="G48" s="102" t="s">
        <v>208</v>
      </c>
      <c r="H48" s="102" t="s">
        <v>442</v>
      </c>
      <c r="I48" s="102" t="s">
        <v>191</v>
      </c>
      <c r="J48" s="104">
        <v>1</v>
      </c>
      <c r="K48" s="104"/>
      <c r="L48" s="104"/>
      <c r="M48" s="105">
        <v>43466</v>
      </c>
      <c r="N48" s="105">
        <v>43830</v>
      </c>
      <c r="O48" s="106" t="s">
        <v>425</v>
      </c>
      <c r="P48" s="73"/>
      <c r="Q48" s="73"/>
      <c r="R48" s="151"/>
      <c r="S48" s="152"/>
      <c r="T48" s="152"/>
      <c r="U48" s="152"/>
      <c r="V48" s="152"/>
      <c r="W48" s="152"/>
      <c r="X48" s="152"/>
      <c r="Y48" s="153"/>
      <c r="Z48" s="151"/>
      <c r="AA48" s="152"/>
      <c r="AB48" s="152"/>
      <c r="AC48" s="153"/>
      <c r="AD48" s="151"/>
      <c r="AE48" s="154"/>
      <c r="AF48" s="152"/>
      <c r="AG48" s="153"/>
      <c r="AH48" s="151"/>
      <c r="AI48" s="153"/>
      <c r="AJ48" s="155"/>
      <c r="AK48" s="152"/>
      <c r="AL48" s="154"/>
      <c r="AM48" s="152"/>
      <c r="AN48" s="154"/>
      <c r="AO48" s="154"/>
      <c r="AP48" s="156"/>
      <c r="AQ48" s="151"/>
      <c r="AR48" s="152"/>
      <c r="AS48" s="153"/>
      <c r="AT48" s="151"/>
      <c r="AU48" s="152"/>
      <c r="AV48" s="153"/>
      <c r="AW48" s="155"/>
      <c r="AX48" s="154"/>
      <c r="AY48" s="152"/>
      <c r="AZ48" s="153"/>
      <c r="BA48" s="151"/>
      <c r="BB48" s="152"/>
      <c r="BC48" s="152"/>
      <c r="BD48" s="153"/>
      <c r="BE48" s="151"/>
      <c r="BF48" s="152"/>
      <c r="BG48" s="152"/>
      <c r="BH48" s="153"/>
      <c r="BI48" s="157"/>
      <c r="BJ48" s="158"/>
    </row>
    <row r="49" spans="3:63" s="120" customFormat="1" ht="63" x14ac:dyDescent="0.25">
      <c r="C49" s="99"/>
      <c r="D49" s="102"/>
      <c r="E49" s="100" t="s">
        <v>52</v>
      </c>
      <c r="F49" s="101" t="s">
        <v>298</v>
      </c>
      <c r="G49" s="102" t="s">
        <v>299</v>
      </c>
      <c r="H49" s="102" t="s">
        <v>300</v>
      </c>
      <c r="I49" s="102" t="s">
        <v>5</v>
      </c>
      <c r="J49" s="104">
        <v>1</v>
      </c>
      <c r="K49" s="104"/>
      <c r="L49" s="104">
        <f t="shared" ref="L49:L54" si="0">+K49/J49</f>
        <v>0</v>
      </c>
      <c r="M49" s="105">
        <v>43466</v>
      </c>
      <c r="N49" s="105">
        <v>43496</v>
      </c>
      <c r="O49" s="106" t="s">
        <v>301</v>
      </c>
      <c r="P49" s="73"/>
      <c r="Q49" s="73"/>
      <c r="R49" s="64" t="s">
        <v>284</v>
      </c>
      <c r="S49" s="63" t="s">
        <v>284</v>
      </c>
      <c r="T49" s="63" t="s">
        <v>284</v>
      </c>
      <c r="U49" s="63" t="s">
        <v>284</v>
      </c>
      <c r="V49" s="63" t="s">
        <v>284</v>
      </c>
      <c r="W49" s="63" t="s">
        <v>284</v>
      </c>
      <c r="X49" s="63" t="s">
        <v>284</v>
      </c>
      <c r="Y49" s="65" t="s">
        <v>284</v>
      </c>
      <c r="Z49" s="64" t="s">
        <v>284</v>
      </c>
      <c r="AA49" s="63" t="s">
        <v>284</v>
      </c>
      <c r="AB49" s="63" t="s">
        <v>284</v>
      </c>
      <c r="AC49" s="65" t="s">
        <v>284</v>
      </c>
      <c r="AD49" s="64"/>
      <c r="AE49" s="63" t="s">
        <v>284</v>
      </c>
      <c r="AF49" s="63"/>
      <c r="AG49" s="65"/>
      <c r="AH49" s="64"/>
      <c r="AI49" s="65"/>
      <c r="AJ49" s="64"/>
      <c r="AK49" s="63"/>
      <c r="AL49" s="63" t="s">
        <v>284</v>
      </c>
      <c r="AM49" s="63" t="s">
        <v>284</v>
      </c>
      <c r="AN49" s="63"/>
      <c r="AO49" s="63" t="s">
        <v>284</v>
      </c>
      <c r="AP49" s="65"/>
      <c r="AQ49" s="64" t="s">
        <v>284</v>
      </c>
      <c r="AR49" s="63"/>
      <c r="AS49" s="65"/>
      <c r="AT49" s="64"/>
      <c r="AU49" s="63"/>
      <c r="AV49" s="65"/>
      <c r="AW49" s="64" t="s">
        <v>284</v>
      </c>
      <c r="AX49" s="63"/>
      <c r="AY49" s="63" t="s">
        <v>284</v>
      </c>
      <c r="AZ49" s="65"/>
      <c r="BA49" s="64" t="s">
        <v>284</v>
      </c>
      <c r="BB49" s="63"/>
      <c r="BC49" s="63"/>
      <c r="BD49" s="65"/>
      <c r="BE49" s="64"/>
      <c r="BF49" s="63"/>
      <c r="BG49" s="63" t="s">
        <v>288</v>
      </c>
      <c r="BH49" s="65"/>
      <c r="BI49" s="66" t="s">
        <v>302</v>
      </c>
      <c r="BJ49" s="67" t="s">
        <v>303</v>
      </c>
    </row>
    <row r="50" spans="3:63" s="150" customFormat="1" ht="75" x14ac:dyDescent="0.25">
      <c r="C50" s="99"/>
      <c r="D50" s="102"/>
      <c r="E50" s="100" t="s">
        <v>304</v>
      </c>
      <c r="F50" s="101" t="s">
        <v>305</v>
      </c>
      <c r="G50" s="102" t="s">
        <v>306</v>
      </c>
      <c r="H50" s="102" t="s">
        <v>307</v>
      </c>
      <c r="I50" s="102" t="s">
        <v>191</v>
      </c>
      <c r="J50" s="104">
        <v>1</v>
      </c>
      <c r="K50" s="104"/>
      <c r="L50" s="104">
        <f t="shared" si="0"/>
        <v>0</v>
      </c>
      <c r="M50" s="105">
        <v>43466</v>
      </c>
      <c r="N50" s="105">
        <v>43496</v>
      </c>
      <c r="O50" s="106" t="s">
        <v>188</v>
      </c>
      <c r="P50" s="73"/>
      <c r="Q50" s="73"/>
      <c r="R50" s="64"/>
      <c r="S50" s="63"/>
      <c r="T50" s="63"/>
      <c r="U50" s="63"/>
      <c r="V50" s="63"/>
      <c r="W50" s="63"/>
      <c r="X50" s="63" t="s">
        <v>284</v>
      </c>
      <c r="Y50" s="65"/>
      <c r="Z50" s="64"/>
      <c r="AA50" s="63"/>
      <c r="AB50" s="63"/>
      <c r="AC50" s="65"/>
      <c r="AD50" s="64"/>
      <c r="AE50" s="63"/>
      <c r="AF50" s="63"/>
      <c r="AG50" s="65"/>
      <c r="AH50" s="64"/>
      <c r="AI50" s="65"/>
      <c r="AJ50" s="64"/>
      <c r="AK50" s="63"/>
      <c r="AL50" s="63"/>
      <c r="AM50" s="63" t="s">
        <v>284</v>
      </c>
      <c r="AN50" s="63"/>
      <c r="AO50" s="63"/>
      <c r="AP50" s="65"/>
      <c r="AQ50" s="64"/>
      <c r="AR50" s="63"/>
      <c r="AS50" s="65"/>
      <c r="AT50" s="64"/>
      <c r="AU50" s="63"/>
      <c r="AV50" s="65"/>
      <c r="AW50" s="64" t="s">
        <v>284</v>
      </c>
      <c r="AX50" s="63"/>
      <c r="AY50" s="63"/>
      <c r="AZ50" s="65"/>
      <c r="BA50" s="64" t="s">
        <v>284</v>
      </c>
      <c r="BB50" s="63"/>
      <c r="BC50" s="63"/>
      <c r="BD50" s="65"/>
      <c r="BE50" s="64"/>
      <c r="BF50" s="63"/>
      <c r="BG50" s="63"/>
      <c r="BH50" s="65"/>
      <c r="BI50" s="66" t="s">
        <v>308</v>
      </c>
      <c r="BJ50" s="67" t="s">
        <v>309</v>
      </c>
      <c r="BK50" s="120"/>
    </row>
    <row r="51" spans="3:63" s="120" customFormat="1" ht="220.5" x14ac:dyDescent="0.25">
      <c r="C51" s="99" t="s">
        <v>310</v>
      </c>
      <c r="D51" s="102"/>
      <c r="E51" s="100" t="s">
        <v>311</v>
      </c>
      <c r="F51" s="101" t="s">
        <v>522</v>
      </c>
      <c r="G51" s="102" t="s">
        <v>312</v>
      </c>
      <c r="H51" s="102" t="s">
        <v>313</v>
      </c>
      <c r="I51" s="102" t="s">
        <v>191</v>
      </c>
      <c r="J51" s="104">
        <v>1</v>
      </c>
      <c r="K51" s="104"/>
      <c r="L51" s="104">
        <f t="shared" si="0"/>
        <v>0</v>
      </c>
      <c r="M51" s="105">
        <v>43480</v>
      </c>
      <c r="N51" s="105">
        <v>43830</v>
      </c>
      <c r="O51" s="106" t="s">
        <v>314</v>
      </c>
      <c r="P51" s="73"/>
      <c r="Q51" s="73"/>
      <c r="R51" s="64"/>
      <c r="S51" s="63" t="s">
        <v>284</v>
      </c>
      <c r="T51" s="63"/>
      <c r="U51" s="63"/>
      <c r="V51" s="63"/>
      <c r="W51" s="63"/>
      <c r="X51" s="63"/>
      <c r="Y51" s="65"/>
      <c r="Z51" s="64"/>
      <c r="AA51" s="63"/>
      <c r="AB51" s="63"/>
      <c r="AC51" s="65"/>
      <c r="AD51" s="64"/>
      <c r="AE51" s="63"/>
      <c r="AF51" s="63" t="s">
        <v>284</v>
      </c>
      <c r="AG51" s="65"/>
      <c r="AH51" s="64"/>
      <c r="AI51" s="65" t="s">
        <v>284</v>
      </c>
      <c r="AJ51" s="64" t="s">
        <v>284</v>
      </c>
      <c r="AK51" s="63"/>
      <c r="AL51" s="63"/>
      <c r="AM51" s="63"/>
      <c r="AN51" s="63"/>
      <c r="AO51" s="63"/>
      <c r="AP51" s="65"/>
      <c r="AQ51" s="64" t="s">
        <v>284</v>
      </c>
      <c r="AR51" s="63"/>
      <c r="AS51" s="65"/>
      <c r="AT51" s="64"/>
      <c r="AU51" s="63"/>
      <c r="AV51" s="65" t="s">
        <v>284</v>
      </c>
      <c r="AW51" s="64" t="s">
        <v>284</v>
      </c>
      <c r="AX51" s="63" t="s">
        <v>284</v>
      </c>
      <c r="AY51" s="63"/>
      <c r="AZ51" s="65" t="s">
        <v>284</v>
      </c>
      <c r="BA51" s="64" t="s">
        <v>284</v>
      </c>
      <c r="BB51" s="63"/>
      <c r="BC51" s="63"/>
      <c r="BD51" s="65"/>
      <c r="BE51" s="64" t="s">
        <v>286</v>
      </c>
      <c r="BF51" s="63" t="s">
        <v>287</v>
      </c>
      <c r="BG51" s="63"/>
      <c r="BH51" s="65"/>
      <c r="BI51" s="66" t="s">
        <v>315</v>
      </c>
      <c r="BJ51" s="67" t="s">
        <v>316</v>
      </c>
    </row>
    <row r="52" spans="3:63" s="150" customFormat="1" ht="220.5" x14ac:dyDescent="0.25">
      <c r="C52" s="99" t="s">
        <v>310</v>
      </c>
      <c r="D52" s="102"/>
      <c r="E52" s="100" t="s">
        <v>311</v>
      </c>
      <c r="F52" s="101" t="s">
        <v>523</v>
      </c>
      <c r="G52" s="102" t="s">
        <v>317</v>
      </c>
      <c r="H52" s="102" t="s">
        <v>318</v>
      </c>
      <c r="I52" s="102" t="s">
        <v>191</v>
      </c>
      <c r="J52" s="104">
        <v>0.9</v>
      </c>
      <c r="K52" s="104"/>
      <c r="L52" s="104">
        <f t="shared" si="0"/>
        <v>0</v>
      </c>
      <c r="M52" s="105">
        <v>43466</v>
      </c>
      <c r="N52" s="105">
        <v>43830</v>
      </c>
      <c r="O52" s="106" t="s">
        <v>319</v>
      </c>
      <c r="P52" s="73"/>
      <c r="Q52" s="73"/>
      <c r="R52" s="64"/>
      <c r="S52" s="63" t="s">
        <v>284</v>
      </c>
      <c r="T52" s="63"/>
      <c r="U52" s="63"/>
      <c r="V52" s="63"/>
      <c r="W52" s="63"/>
      <c r="X52" s="63"/>
      <c r="Y52" s="65"/>
      <c r="Z52" s="64"/>
      <c r="AA52" s="63"/>
      <c r="AB52" s="63"/>
      <c r="AC52" s="65"/>
      <c r="AD52" s="64"/>
      <c r="AE52" s="63"/>
      <c r="AF52" s="63" t="s">
        <v>284</v>
      </c>
      <c r="AG52" s="65"/>
      <c r="AH52" s="64"/>
      <c r="AI52" s="65" t="s">
        <v>284</v>
      </c>
      <c r="AJ52" s="64"/>
      <c r="AK52" s="63"/>
      <c r="AL52" s="63" t="s">
        <v>284</v>
      </c>
      <c r="AM52" s="63"/>
      <c r="AN52" s="63"/>
      <c r="AO52" s="63"/>
      <c r="AP52" s="65"/>
      <c r="AQ52" s="64" t="s">
        <v>284</v>
      </c>
      <c r="AR52" s="63"/>
      <c r="AS52" s="65"/>
      <c r="AT52" s="64"/>
      <c r="AU52" s="63"/>
      <c r="AV52" s="65"/>
      <c r="AW52" s="64" t="s">
        <v>284</v>
      </c>
      <c r="AX52" s="63" t="s">
        <v>284</v>
      </c>
      <c r="AY52" s="63" t="s">
        <v>284</v>
      </c>
      <c r="AZ52" s="65"/>
      <c r="BA52" s="64" t="s">
        <v>284</v>
      </c>
      <c r="BB52" s="63"/>
      <c r="BC52" s="63"/>
      <c r="BD52" s="65"/>
      <c r="BE52" s="64" t="s">
        <v>286</v>
      </c>
      <c r="BF52" s="63" t="s">
        <v>287</v>
      </c>
      <c r="BG52" s="63"/>
      <c r="BH52" s="65"/>
      <c r="BI52" s="66" t="s">
        <v>320</v>
      </c>
      <c r="BJ52" s="67" t="s">
        <v>321</v>
      </c>
    </row>
    <row r="53" spans="3:63" s="120" customFormat="1" ht="78" customHeight="1" x14ac:dyDescent="0.25">
      <c r="C53" s="99"/>
      <c r="D53" s="102"/>
      <c r="E53" s="100" t="s">
        <v>164</v>
      </c>
      <c r="F53" s="101" t="s">
        <v>322</v>
      </c>
      <c r="G53" s="102" t="s">
        <v>524</v>
      </c>
      <c r="H53" s="102" t="s">
        <v>323</v>
      </c>
      <c r="I53" s="102" t="s">
        <v>5</v>
      </c>
      <c r="J53" s="104">
        <v>12</v>
      </c>
      <c r="K53" s="104"/>
      <c r="L53" s="104">
        <f t="shared" si="0"/>
        <v>0</v>
      </c>
      <c r="M53" s="105">
        <v>43497</v>
      </c>
      <c r="N53" s="105">
        <v>43830</v>
      </c>
      <c r="O53" s="106" t="s">
        <v>188</v>
      </c>
      <c r="P53" s="73"/>
      <c r="Q53" s="73"/>
      <c r="R53" s="64"/>
      <c r="S53" s="63"/>
      <c r="T53" s="63"/>
      <c r="U53" s="63"/>
      <c r="V53" s="63"/>
      <c r="W53" s="63"/>
      <c r="X53" s="63"/>
      <c r="Y53" s="65" t="s">
        <v>284</v>
      </c>
      <c r="Z53" s="64"/>
      <c r="AA53" s="63"/>
      <c r="AB53" s="63"/>
      <c r="AC53" s="65"/>
      <c r="AD53" s="64"/>
      <c r="AE53" s="63"/>
      <c r="AF53" s="63"/>
      <c r="AG53" s="65"/>
      <c r="AH53" s="64"/>
      <c r="AI53" s="65"/>
      <c r="AJ53" s="64"/>
      <c r="AK53" s="63"/>
      <c r="AL53" s="63" t="s">
        <v>284</v>
      </c>
      <c r="AM53" s="63"/>
      <c r="AN53" s="63"/>
      <c r="AO53" s="63"/>
      <c r="AP53" s="65"/>
      <c r="AQ53" s="64" t="s">
        <v>284</v>
      </c>
      <c r="AR53" s="63"/>
      <c r="AS53" s="65"/>
      <c r="AT53" s="64"/>
      <c r="AU53" s="63"/>
      <c r="AV53" s="65"/>
      <c r="AW53" s="64" t="s">
        <v>285</v>
      </c>
      <c r="AX53" s="63"/>
      <c r="AY53" s="63"/>
      <c r="AZ53" s="65"/>
      <c r="BA53" s="64" t="s">
        <v>285</v>
      </c>
      <c r="BB53" s="63" t="s">
        <v>285</v>
      </c>
      <c r="BC53" s="63"/>
      <c r="BD53" s="65"/>
      <c r="BE53" s="64"/>
      <c r="BF53" s="63"/>
      <c r="BG53" s="63" t="s">
        <v>288</v>
      </c>
      <c r="BH53" s="65"/>
      <c r="BI53" s="66" t="s">
        <v>324</v>
      </c>
      <c r="BJ53" s="67" t="s">
        <v>325</v>
      </c>
    </row>
    <row r="54" spans="3:63" s="159" customFormat="1" ht="75.75" thickBot="1" x14ac:dyDescent="0.3">
      <c r="C54" s="99"/>
      <c r="D54" s="102"/>
      <c r="E54" s="100" t="s">
        <v>164</v>
      </c>
      <c r="F54" s="101" t="s">
        <v>326</v>
      </c>
      <c r="G54" s="102" t="s">
        <v>327</v>
      </c>
      <c r="H54" s="102" t="s">
        <v>328</v>
      </c>
      <c r="I54" s="102" t="s">
        <v>191</v>
      </c>
      <c r="J54" s="104">
        <v>1</v>
      </c>
      <c r="K54" s="104"/>
      <c r="L54" s="104">
        <f t="shared" si="0"/>
        <v>0</v>
      </c>
      <c r="M54" s="105">
        <v>43497</v>
      </c>
      <c r="N54" s="105">
        <v>43830</v>
      </c>
      <c r="O54" s="106" t="s">
        <v>188</v>
      </c>
      <c r="P54" s="73"/>
      <c r="Q54" s="73"/>
      <c r="R54" s="69"/>
      <c r="S54" s="68"/>
      <c r="T54" s="68"/>
      <c r="U54" s="68"/>
      <c r="V54" s="68"/>
      <c r="W54" s="68"/>
      <c r="X54" s="68"/>
      <c r="Y54" s="70" t="s">
        <v>284</v>
      </c>
      <c r="Z54" s="69"/>
      <c r="AA54" s="68"/>
      <c r="AB54" s="68"/>
      <c r="AC54" s="70"/>
      <c r="AD54" s="69"/>
      <c r="AE54" s="68"/>
      <c r="AF54" s="68"/>
      <c r="AG54" s="70"/>
      <c r="AH54" s="69"/>
      <c r="AI54" s="70"/>
      <c r="AJ54" s="69"/>
      <c r="AK54" s="68" t="s">
        <v>284</v>
      </c>
      <c r="AL54" s="68"/>
      <c r="AM54" s="68"/>
      <c r="AN54" s="68"/>
      <c r="AO54" s="68"/>
      <c r="AP54" s="70"/>
      <c r="AQ54" s="69" t="s">
        <v>284</v>
      </c>
      <c r="AR54" s="68"/>
      <c r="AS54" s="70"/>
      <c r="AT54" s="69"/>
      <c r="AU54" s="68"/>
      <c r="AV54" s="70"/>
      <c r="AW54" s="69" t="s">
        <v>285</v>
      </c>
      <c r="AX54" s="68" t="s">
        <v>285</v>
      </c>
      <c r="AY54" s="68"/>
      <c r="AZ54" s="70"/>
      <c r="BA54" s="69" t="s">
        <v>285</v>
      </c>
      <c r="BB54" s="68"/>
      <c r="BC54" s="68"/>
      <c r="BD54" s="70"/>
      <c r="BE54" s="69"/>
      <c r="BF54" s="68"/>
      <c r="BG54" s="68" t="s">
        <v>288</v>
      </c>
      <c r="BH54" s="70"/>
      <c r="BI54" s="71" t="s">
        <v>324</v>
      </c>
      <c r="BJ54" s="72" t="s">
        <v>325</v>
      </c>
      <c r="BK54" s="150"/>
    </row>
    <row r="55" spans="3:63" x14ac:dyDescent="0.25">
      <c r="C55" s="73"/>
      <c r="D55" s="73"/>
      <c r="BJ55" s="73"/>
    </row>
  </sheetData>
  <mergeCells count="10">
    <mergeCell ref="AT8:AV8"/>
    <mergeCell ref="AW8:AZ8"/>
    <mergeCell ref="BA8:BD8"/>
    <mergeCell ref="BE8:BH8"/>
    <mergeCell ref="R8:Y8"/>
    <mergeCell ref="Z8:AC8"/>
    <mergeCell ref="AD8:AG8"/>
    <mergeCell ref="AH8:AI8"/>
    <mergeCell ref="AJ8:AP8"/>
    <mergeCell ref="AQ8:AS8"/>
  </mergeCells>
  <dataValidations count="1">
    <dataValidation type="list" allowBlank="1" showInputMessage="1" showErrorMessage="1" sqref="BF47:BF54" xr:uid="{CD7B04CC-1EE5-4D9A-BA37-17E311B61DBA}">
      <formula1>INDIRECT(Acción_1)</formula1>
    </dataValidation>
  </dataValidations>
  <hyperlinks>
    <hyperlink ref="AC51" r:id="rId1" display="dduque@" xr:uid="{B53BBB1F-BBC4-49C4-A6D3-67484253489A}"/>
    <hyperlink ref="AC52" r:id="rId2" display="dduque@" xr:uid="{E861F7BC-BB20-47C6-AAC6-6EB5FD069703}"/>
    <hyperlink ref="BJ43" r:id="rId3" display="http://54.226.140.140/men/docs/arbol/46955.htm" xr:uid="{B7BD8857-92B8-481C-9560-D94FFAA762ED}"/>
  </hyperlinks>
  <pageMargins left="0.7" right="0.7" top="0.75" bottom="0.75" header="0.3" footer="0.3"/>
  <pageSetup paperSize="41" orientation="portrait" r:id="rId4"/>
  <drawing r:id="rId5"/>
  <extLst>
    <ext xmlns:x14="http://schemas.microsoft.com/office/spreadsheetml/2009/9/main" uri="{CCE6A557-97BC-4b89-ADB6-D9C93CAAB3DF}">
      <x14:dataValidations xmlns:xm="http://schemas.microsoft.com/office/excel/2006/main" count="14">
        <x14:dataValidation type="list" allowBlank="1" showInputMessage="1" showErrorMessage="1" xr:uid="{3CAB1955-1533-4BE1-8506-1AF272D2D0C7}">
          <x14:formula1>
            <xm:f>'C:\Users\aherran\AppData\Local\Microsoft\Windows\INetCache\Content.Outlook\9S89IIP9\[Copia de 0. Plan de PC y R de C 2019- Incluye ODSDDHH y Paz (V2) SFI.xlsx]ODS-DDHH'!#REF!</xm:f>
          </x14:formula1>
          <xm:sqref>BG49:BH50</xm:sqref>
        </x14:dataValidation>
        <x14:dataValidation type="list" allowBlank="1" showInputMessage="1" showErrorMessage="1" error="Insertar un ODS válido." xr:uid="{EC606E83-71A8-4797-A8A6-54232D8FA751}">
          <x14:formula1>
            <xm:f>'C:\Users\aherran\AppData\Local\Microsoft\Windows\INetCache\Content.Outlook\9S89IIP9\[Copia de 0. Plan de PC y R de C 2019- Incluye ODSDDHH y Paz (V2) SFI.xlsx]ODS-DDHH'!#REF!</xm:f>
          </x14:formula1>
          <xm:sqref>BE49:BE50</xm:sqref>
        </x14:dataValidation>
        <x14:dataValidation type="list" allowBlank="1" showInputMessage="1" showErrorMessage="1" xr:uid="{0A3A8D62-7C0A-4496-9E3D-53E375458D92}">
          <x14:formula1>
            <xm:f>'C:\Users\aherran\AppData\Local\Microsoft\Windows\INetCache\Content.Outlook\9S89IIP9\[Rendición de cuentas 2019011.xlsx]ODS-DDHH'!#REF!</xm:f>
          </x14:formula1>
          <xm:sqref>BG48:BH48</xm:sqref>
        </x14:dataValidation>
        <x14:dataValidation type="list" allowBlank="1" showInputMessage="1" showErrorMessage="1" error="Insertar un ODS válido." xr:uid="{7531E980-8B29-47AE-9858-6C16E835E8B0}">
          <x14:formula1>
            <xm:f>'C:\Users\aherran\AppData\Local\Microsoft\Windows\INetCache\Content.Outlook\9S89IIP9\[Rendición de cuentas 2019011.xlsx]ODS-DDHH'!#REF!</xm:f>
          </x14:formula1>
          <xm:sqref>BE48</xm:sqref>
        </x14:dataValidation>
        <x14:dataValidation type="list" allowBlank="1" showInputMessage="1" showErrorMessage="1" xr:uid="{E771E3A2-F0B4-4CD7-A14F-FE6753F64BDB}">
          <x14:formula1>
            <xm:f>'Z:\2019\FORTALECIMIENTO DE LA GESTIÓN SECTORIAL E INSTITUCIONAL\Publicables\[17.1 Estrategia de Rendición de Cuentas 2019.xlsx]ODS-DDHH'!#REF!</xm:f>
          </x14:formula1>
          <xm:sqref>I38</xm:sqref>
        </x14:dataValidation>
        <x14:dataValidation type="list" allowBlank="1" showInputMessage="1" showErrorMessage="1" xr:uid="{51D08925-0FDC-4179-B532-8B4CC7800219}">
          <x14:formula1>
            <xm:f>'C:\Users\aherran\AppData\Local\Microsoft\Windows\INetCache\Content.Outlook\9S89IIP9\[0. Plan de PC y R de C 2019-DirCalidad_fn11ene.xlsx]ODS-DDHH'!#REF!</xm:f>
          </x14:formula1>
          <xm:sqref>I47 I51</xm:sqref>
        </x14:dataValidation>
        <x14:dataValidation type="list" allowBlank="1" showInputMessage="1" showErrorMessage="1" xr:uid="{7967DADC-9523-4723-94C2-1F5C968BCA58}">
          <x14:formula1>
            <xm:f>'C:\Users\aherran\AppData\Local\Microsoft\Windows\INetCache\Content.Outlook\9S89IIP9\[Copia de 0. Plan de PC y R de C 2019- Incluye ODSDDHH y Paz (V2).xlsx]ODS-DDHH'!#REF!</xm:f>
          </x14:formula1>
          <xm:sqref>I52:I54 I48:I50</xm:sqref>
        </x14:dataValidation>
        <x14:dataValidation type="list" allowBlank="1" showInputMessage="1" showErrorMessage="1" xr:uid="{9FF5C91A-2E27-4940-A02B-A05E45384FA8}">
          <x14:formula1>
            <xm:f>'C:\Users\aherran\AppData\Local\Microsoft\Windows\INetCache\Content.Outlook\9S89IIP9\[Formulación de Plan Anual PC y RC 2019 Oficina de Cooperación y Asuntos Internacionales.xlsx]ODS-DDHH'!#REF!</xm:f>
          </x14:formula1>
          <xm:sqref>BG47:BH47</xm:sqref>
        </x14:dataValidation>
        <x14:dataValidation type="list" allowBlank="1" showInputMessage="1" showErrorMessage="1" error="Insertar un ODS válido." xr:uid="{1D0052E5-E6DC-4223-AB4E-4327F6C5BD58}">
          <x14:formula1>
            <xm:f>'C:\Users\aherran\AppData\Local\Microsoft\Windows\INetCache\Content.Outlook\9S89IIP9\[Formulación de Plan Anual PC y RC 2019 Oficina de Cooperación y Asuntos Internacionales.xlsx]ODS-DDHH'!#REF!</xm:f>
          </x14:formula1>
          <xm:sqref>BE47</xm:sqref>
        </x14:dataValidation>
        <x14:dataValidation type="list" allowBlank="1" showInputMessage="1" showErrorMessage="1" xr:uid="{1C045F00-8482-4947-A0F2-485DD1A3E72D}">
          <x14:formula1>
            <xm:f>'D:\AJHC MEN 14 Sep 2018 190319\1.2 PLAN DE PC y RC MEN 2019 PUBLICADO en la Página Web\[0.A Plan de PC y RC 2019 Publicado en la Web 200219 articles-377616_recurso_26 (1).xlsx]ODS-DDHH'!#REF!</xm:f>
          </x14:formula1>
          <xm:sqref>I47 I51</xm:sqref>
        </x14:dataValidation>
        <x14:dataValidation type="list" allowBlank="1" showInputMessage="1" showErrorMessage="1" xr:uid="{7BBCF3BE-4B20-4C3A-98D5-A244458D27EB}">
          <x14:formula1>
            <xm:f>'C:\Users\aherran\AppData\Local\Microsoft\Windows\INetCache\Content.Outlook\9S89IIP9\[Copia de Formato para formulación 2019 PC Y RC (V1)Participación ciudadana Despacho.xlsx]ODS-DDHH'!#REF!</xm:f>
          </x14:formula1>
          <xm:sqref>BG53:BH54</xm:sqref>
        </x14:dataValidation>
        <x14:dataValidation type="list" allowBlank="1" showInputMessage="1" showErrorMessage="1" error="Insertar un ODS válido." xr:uid="{B512BA79-48CD-4184-8CDD-E21792A42C76}">
          <x14:formula1>
            <xm:f>'C:\Users\aherran\AppData\Local\Microsoft\Windows\INetCache\Content.Outlook\9S89IIP9\[Copia de Formato para formulación 2019 PC Y RC (V1)Participación ciudadana Despacho.xlsx]ODS-DDHH'!#REF!</xm:f>
          </x14:formula1>
          <xm:sqref>BE53:BE54</xm:sqref>
        </x14:dataValidation>
        <x14:dataValidation type="list" allowBlank="1" showInputMessage="1" showErrorMessage="1" xr:uid="{FE352DDE-FDBD-4FF7-9A5E-40A5183A4BE8}">
          <x14:formula1>
            <xm:f>'[Plan de PC y R de C 2019- Incluye ODSDDHH y Paz (V1).xlsx]ODS-DDHH'!#REF!</xm:f>
          </x14:formula1>
          <xm:sqref>BG51:BH52</xm:sqref>
        </x14:dataValidation>
        <x14:dataValidation type="list" allowBlank="1" showInputMessage="1" showErrorMessage="1" error="Insertar un ODS válido." xr:uid="{97B7AE51-72C8-4F84-82B9-39F1055F365E}">
          <x14:formula1>
            <xm:f>'[Plan de PC y R de C 2019- Incluye ODSDDHH y Paz (V1).xlsx]ODS-DDHH'!#REF!</xm:f>
          </x14:formula1>
          <xm:sqref>BE51:BE52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GESTION DEL RIESGO</vt:lpstr>
      <vt:lpstr>TRAMITES</vt:lpstr>
      <vt:lpstr>RENDICION DE CUENTAS</vt:lpstr>
      <vt:lpstr>SERV. CIUDADANO</vt:lpstr>
      <vt:lpstr>TRANSPARENCIA</vt:lpstr>
      <vt:lpstr>PARTICIPACION CIUDADANA</vt:lpstr>
      <vt:lpstr>'PARTICIPACION CIUDADANA'!Área_de_impresión</vt:lpstr>
      <vt:lpstr>'GESTION DEL RIESGO'!Títulos_a_imprimir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Moreno Lopez</dc:creator>
  <cp:lastModifiedBy>Carolina Moreno Lopez</cp:lastModifiedBy>
  <dcterms:created xsi:type="dcterms:W3CDTF">2018-11-02T19:55:22Z</dcterms:created>
  <dcterms:modified xsi:type="dcterms:W3CDTF">2019-04-10T13:50:54Z</dcterms:modified>
</cp:coreProperties>
</file>