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Elena Checa\Documents\2026\1. MINEDUCACION\Febrero\PTEP\"/>
    </mc:Choice>
  </mc:AlternateContent>
  <xr:revisionPtr revIDLastSave="0" documentId="13_ncr:1_{98CEECD2-EA76-417B-8424-70A64891AE15}" xr6:coauthVersionLast="47" xr6:coauthVersionMax="47" xr10:uidLastSave="{00000000-0000-0000-0000-000000000000}"/>
  <bookViews>
    <workbookView xWindow="-120" yWindow="-120" windowWidth="20730" windowHeight="11040" xr2:uid="{B21366AD-17DD-4268-B645-567D1F2950F5}"/>
  </bookViews>
  <sheets>
    <sheet name="1.Gestión del riesgo" sheetId="1" r:id="rId1"/>
    <sheet name="2. Redes y articulación " sheetId="2" r:id="rId2"/>
    <sheet name="3.Legalidad y estado abierto" sheetId="3" r:id="rId3"/>
    <sheet name="3.1 Rendición y Participación C" sheetId="9" r:id="rId4"/>
    <sheet name="4. Iniciativas adicionales" sheetId="6" r:id="rId5"/>
    <sheet name="Versionamiento" sheetId="10" r:id="rId6"/>
  </sheets>
  <definedNames>
    <definedName name="_xlnm._FilterDatabase" localSheetId="0" hidden="1">'1.Gestión del riesgo'!$A$4:$I$13</definedName>
    <definedName name="_xlnm._FilterDatabase" localSheetId="1" hidden="1">'2. Redes y articulación '!$A$4:$H$9</definedName>
    <definedName name="_xlnm._FilterDatabase" localSheetId="3" hidden="1">'3.1 Rendición y Participación C'!$A$4:$J$18</definedName>
    <definedName name="_xlnm._FilterDatabase" localSheetId="2" hidden="1">'3.Legalidad y estado abierto'!$A$4:$J$15</definedName>
    <definedName name="_xlnm._FilterDatabase" localSheetId="4" hidden="1">'4. Iniciativas adicionales'!$A$4:$I$4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9" l="1"/>
</calcChain>
</file>

<file path=xl/sharedStrings.xml><?xml version="1.0" encoding="utf-8"?>
<sst xmlns="http://schemas.openxmlformats.org/spreadsheetml/2006/main" count="392" uniqueCount="301">
  <si>
    <t>PROGRAMA DE TRANSPARENCIA Y ETICA PÚBLICA</t>
  </si>
  <si>
    <t xml:space="preserve">COMPONENTE 1. Gestión del riesgo </t>
  </si>
  <si>
    <t xml:space="preserve">ESTRATEGIA </t>
  </si>
  <si>
    <t xml:space="preserve">ACTIVIDAD </t>
  </si>
  <si>
    <t xml:space="preserve">PRODUCTO </t>
  </si>
  <si>
    <t xml:space="preserve">INDICADOR </t>
  </si>
  <si>
    <t>RESPONSABLES</t>
  </si>
  <si>
    <t>FECHA INICIO</t>
  </si>
  <si>
    <t xml:space="preserve">FECHA FIN </t>
  </si>
  <si>
    <t>% AVANCE</t>
  </si>
  <si>
    <t xml:space="preserve">Descripción </t>
  </si>
  <si>
    <t xml:space="preserve"> Seguimiento OCI </t>
  </si>
  <si>
    <t>EVIDENCIAS DE LAS ACTIVIDADES REALIZADAS</t>
  </si>
  <si>
    <t xml:space="preserve">Riesgos de 
integridad </t>
  </si>
  <si>
    <t>Actualizar el contexto estratégico en relación con los riesgos de integridad (conflictos de intereses, soborno, corrupción y fraude) Identificando las características del fenómeno de la corrupción en el entorno en el que opera el Ministerio y los aspectos esenciales del ambiente que pueden facilitar la corrupción y el fraude.</t>
  </si>
  <si>
    <t xml:space="preserve">Contexto Estratégico Actualizado </t>
  </si>
  <si>
    <t>Contexto Estratégico publicado</t>
  </si>
  <si>
    <t xml:space="preserve">Subdirección de Desarrollo Organizacional </t>
  </si>
  <si>
    <t>ACTIVIDAD CUMPLIDA EN EL I TRIMESTRE</t>
  </si>
  <si>
    <t>Se observo documento actualizado de "Análisis del contexto interno y externo" donde se conceptúa los aspectos fundamentales para ser tenidos en cuenta en el sector, en el Ministerio de Educacion Nacional y en la operación del Sistema Integrado de Gestión - SIG; así mismo se evidencian análisis de contexto interno y externo del Sistema de Gestión de Calidad, de igual manera se evidencia que se encuentran los documentos debidamente cargados en la página web del Ministerio.</t>
  </si>
  <si>
    <t>1. Análisis de contexto interno y externo SGC 2025
2. Análisis de contexto interno y externo SGC 2025
Análisis del entorno contexto interno y externo MEN 2025</t>
  </si>
  <si>
    <t xml:space="preserve">Elaborar informe trimestral de gestión de riesgos de fraude y corrupción del MEN, tomando como insumo los reportes del monitoreo realizado por las dependencias (identificación de necesidades) teniendo en cuenta los aspectos relacionados  en el Programa de Transparencia y Ética en el Sector Público </t>
  </si>
  <si>
    <t>Tres Informes de análisis al monitoreo a riesgos de corrupción y fraude</t>
  </si>
  <si>
    <t xml:space="preserve">Informe realizado/ informes planeados </t>
  </si>
  <si>
    <t xml:space="preserve">Subdirección de Desarrollo Organizacional/ Responsables/Líderes de Proceso con riesgos de corrupción identificados </t>
  </si>
  <si>
    <t xml:space="preserve">El informe del cuarto trimestre de gestión de riesgos se elabora con base en los reportes de monitoreo realizados por las dependencias en el SIG; dicho informe se consolida en el mes de febrero, de conformidad con la Circular de Reportes, y se publica posteriormente en la intranet institucional.. </t>
  </si>
  <si>
    <t>En cumplimiento de los informes trimestrales de gestión de riesgos de fraude y corrupción del Ministerio de Educación Nacional - MEN, se evidencia la elaboración y cargue en los términos previstos correspondiente a estos informes. En este sentido, con base en los reportes entregados por las dependencias, y previo análisis y consolidación de la información, fueron elaborados los informes, y reportados dentro de las fechas establecidas.</t>
  </si>
  <si>
    <t>3 Informes Monitoreo de Riesgos 3 trimestres 2025
https://intranetmen.mineducacion.gov.co/SIG/Paginas/GestionDelRiesgo.aspx</t>
  </si>
  <si>
    <t>Elaborar los Informes de los riesgos de integridad (soborno, corrupción y fraude) al Comité Institucional de Control Interno, al Ministro de Educación y  a los encargado de administración de riesgos de integridad</t>
  </si>
  <si>
    <t xml:space="preserve"> Informes de evaluación de riesgos de corrupción y fraude</t>
  </si>
  <si>
    <t>Dos Informes de administración a riesgos de corrupción y fraude</t>
  </si>
  <si>
    <t>Oficina de Control interno</t>
  </si>
  <si>
    <t xml:space="preserve">
Es de anotar que estos seguimientos son insumos para la elaboración del Informes de administración a riesgos (incluidos riesgos de corrupción y fraude), el cual se elaboro, con corte enero-junio y se encuentra publicado en la Intranet del MEN en el Micrositio de la Oficina de Control Interno. 
Así mismo, durante el 2025, se realizó la convocatoria del Comité Institucional de Control Interno, aprobándose la actualización del Plan Anual de Auditoría. Se presentaron los resultados del seguimiento al Plan de Mejoramiento con corte al 31 de marzo de 2025, así como a la Administración de Riesgos, los Costos de Personal, el Informe de Evaluación al Sistema de Control Interno correspondiente al segundo semestre de 2024, y el Informe de Seguimiento Semestral de PQRSD del mismo periodo.
Para el II semestre de 2025, el 19 de diciembre se realizó el Comité Institucional de Control Interno,  durante el comité se verificó el quórum y se revisó el avance del Plan Anual de Auditorías 2025, así como la definición y toma de decisiones sobre el Plan Anual de Auditorías para la vigencia 2026. Se presentaron los informes de seguimiento a SECOP II, SIGEP II y al estado de las alertas tempranas de la Defensoría del Pueblo (SIGOB-CIPRAT), con intervención de la Dirección de Cobertura y Equidad. Adicionalmente, se realizó seguimiento a la Política de Integridad y al Plan de Mejoramiento. Se socializaron los informes de Administración de Riesgos, PQRSD y la Evaluación al Sistema de Control Interno correspondientes al primer semestre de 2025. Finalmente, se abordaron temas varios de interés para el comité.
</t>
  </si>
  <si>
    <t>Se evidenció que, para el segundo semestre de 2025, mediante el Acta de Reunión del 19 de diciembre, se llevó a cabo el desarrollo del Comité Institucional de Control Interno, en el cual revisaron el avance del Plan Anual de Auditorías para la vigencia 2026. De igual manera, se identificó en la respectiva Acta la presentación de los informes de seguimiento a SECOP II, SIGEP II y al estado de las alertas tempranas de la Defensoría del Pueblo (SIGOB-CIPRAT). Asimismo, se observó el seguimiento a la Política de Integridad y al Plan de Mejoramiento.
Correspondiente a los informes de Administración de Riesgos de 2025, los cuales se deben presentar como indicador dos informes donde se constatan debidamente cargados en la Intranet del MEN.
Es importante mencionar el cumplimiento de esta actividad en un 100%.</t>
  </si>
  <si>
    <r>
      <rPr>
        <u/>
        <sz val="11"/>
        <color rgb="FF000000"/>
        <rFont val="Calibri"/>
      </rPr>
      <t xml:space="preserve">Acta de Reunion 19 de diciembre de 2025
https://intranetmen.mineducacion.gov.co/comunidades/oci/Informe%20Administracin%20de%20Riesgos/Forms/AllItems.aspx?RootFolder=%2Fcomunidades%2Foci%2FInforme%20Administracin%20de%20Riesgos%2FInforme%20Administraci%C3%B3n%20de%20Riesgos%202024&amp;FolderCTID=0x012000FB4209C317240C409BDADBBB459C4A78&amp;View=%7B61FCE207%2D9085%2D4ACC%2D8E2D%2D08D9DE19EBB6%7D
</t>
    </r>
    <r>
      <rPr>
        <u/>
        <sz val="11"/>
        <color rgb="FF467886"/>
        <rFont val="Calibri"/>
      </rPr>
      <t xml:space="preserve">
https://intranetmen.mineducacion.gov.co/comunidades/oci/Informe%20Administracin%20de%20Riesgos/Forms/AllItems.aspx</t>
    </r>
  </si>
  <si>
    <t>Gestión del riesgo
 LAFT FPADM</t>
  </si>
  <si>
    <t>Identificación del riesgo de LAFT/FPADM: llevar a cabo la segmentación e identificación de los factores de riesgo de LAFT/FPADM,  los efectos potenciales de estos factores y los riesgos asociados afectados.</t>
  </si>
  <si>
    <t>Factores de Riesgos de integridad y LAFT/FPADM</t>
  </si>
  <si>
    <t>Matriz factores de Riesgos de integridad y LAFT/FPADM</t>
  </si>
  <si>
    <t>ACTIVIDAD CUMPLIDA EN EL II TRIMESTRE</t>
  </si>
  <si>
    <t>Para esta actividad se dio cumplimiento en el II trimestre de 2025, en el desarrollo de la segmentación e identificación de los factores de riesgo de LAFT/FPADM, donde se identificó la Matriz de Factores de Resultados Explosión Sistema de Riesgos SARLAFT, dado por lo cual esta actividad presento un cumplimiento del 100%.</t>
  </si>
  <si>
    <t>1. Matriz Factores de Resultados de Explosión Sistema de Riesgos SARLAFT
2. Capacitación Lideres de Gestión Integral junio 2025</t>
  </si>
  <si>
    <t>Canales de 
Denuncia</t>
  </si>
  <si>
    <t xml:space="preserve">Realizar seguimiento a eficacia de la política de denuncias al interior del MEN </t>
  </si>
  <si>
    <t xml:space="preserve">2 Informes de seguimiento a la eficacia política de denuncias al interior del MEN </t>
  </si>
  <si>
    <t>Informe de seguimientos</t>
  </si>
  <si>
    <t>Oficina de Control Interno</t>
  </si>
  <si>
    <t xml:space="preserve">En el mes de agosto se realizó el informe de seguimiento a PQRSDF con corte 30 de junio de 2025 conforme a lo establecido por Ley 1474 de 2011 “Estatuto Anticorrupción”, la Oficina de Control Interno del Ministerio de Educación Nacional - MEN, en cumplimiento de los lineamientos establecidos en la Ley 87 de 1993 y el Modelo Integrado de Planeación y de Gestión (MIPG), realizó el seguimiento como tercera línea a las acciones adelantadas desde la primera y segunda línea frente a la atención en el trámite de las peticiones, quejas, reclamos, sugerencias y denuncias (PQRSD) gestionadas entre los meses de enero – junio de 2025 y se encuentra publicado en la intranet del MEN en el Micrositio de la Oficina de Control Interno. </t>
  </si>
  <si>
    <t>Se realizo la debida verificación, para identificar las evidencias que si se hayan cumplido y cargadas en el sitio correspondiente, razón por la cual se dio cumplimiento en la elaboración del informe de seguimiento a PQRSDF, el cual se elaboró a corte 30 de junio de 2025 y se evidencia que se encuentra publicado en la Intranet del MEN del Micrositio de la Oficina de Control Interno.</t>
  </si>
  <si>
    <t>https://intranetmen.mineducacion.gov.co/comunidades/oci/Informe%20PQRSD/Forms/AllItems.aspx</t>
  </si>
  <si>
    <t>Estructurar e implementar un plan de trabajo para la implementación del protocolo denuncias por actos de corrupción en el MEN</t>
  </si>
  <si>
    <t>Plan de trabajo diseñado e implementado</t>
  </si>
  <si>
    <t>Numero de actividades realizadas/ numero de actividades  programadas</t>
  </si>
  <si>
    <t xml:space="preserve">Subdirección de Desarrollo Organizacional/ Subdirección de Relacionamiento con la ciudadanía, Oficina Asesora Jurídica, Oficina Asesora de Comunicaciones, Oficina de Control disciplinario interno, Oficina de control interno </t>
  </si>
  <si>
    <t>ACTIVIDAD CUMPLIDA EN EL IV TRIMESTRE</t>
  </si>
  <si>
    <t xml:space="preserve">Esta actividad se cumplió en el segundo trimestre, correspondiente a la actividad de la estructuración y desarrollo de un Plan de Trabajo para la implementación del protocolo denuncias por actos de corrupción en el Ministerio de Educación Nacional.
</t>
  </si>
  <si>
    <t>Plan de Trabajo protocolo denuncias por actos de corrupción en el MEN</t>
  </si>
  <si>
    <t>Consolidar y publicar informes mensuales de PQRSDF ingresadas a la entidad por los diferentes canales de comunicación del MEN</t>
  </si>
  <si>
    <t>Informe Mensual de Gestión de oportunidad  de las PQRSD</t>
  </si>
  <si>
    <t>12 informes publicados Gestión de oportunidad  de las PQRSD</t>
  </si>
  <si>
    <t xml:space="preserve">Subdirección de relacionamiento con la ciudadanía </t>
  </si>
  <si>
    <t>Durante el cuarto trimestre, se elaboraron los informes de PQRSDF de manera mensual se enviaron 131 informes correspondientes a octubre, noviembre y diciembre, para las dependencias y grupos de trabajo del Ministerio  consolidados  de la siguiente manera:
Octubre - 49
Noviembre - 34 
Diciembre - 48
De igual manera se realizó la publicación de estos informes en la intranet en el siguiente enlace: https://intranetmen.mineducacion.gov.co/comunidades/uac/informesuac/informes%20de%20pqrsd/Paginas/default.aspx</t>
  </si>
  <si>
    <t>Se evidencio la elaboración y cargue de los debidos informes de PQRSDF realizados mensualmente para las dependencias y grupos de trabajo del Ministerio de Educación Nacional, la consulta se realiza en la Intranet del Ministerio.</t>
  </si>
  <si>
    <t>https://intranetmen.mineducacion.gov.co/comunidades/uac/informesuac/informes%20de%20pqrsd/Paginas/default.aspx</t>
  </si>
  <si>
    <t>Adecuación Institucional para cumplir 
con la debida diligencia</t>
  </si>
  <si>
    <t>Actualizar y publicar el procedimiento de debida diligencia en el MEN</t>
  </si>
  <si>
    <t xml:space="preserve">Procedimiento de debida diligencia publicado en el SIG </t>
  </si>
  <si>
    <t>Actividad cumplida en el I trimestre, correspondiente en la actualización y publicación del procedimiento con el debido diligenciamiento, que se encuentra publicado en el Sistema Integrado de Gestión - SIG, donde se encuentra como Proceso: Gestión del Talento Humano; Tipo de Documento: Manual, con el Código TH-MA-01.</t>
  </si>
  <si>
    <t>https://sig.mineducacion.gov.co/portal/resultados_busqueda.php</t>
  </si>
  <si>
    <t>Implementar el procedimiento de debida diligencia en el MEN</t>
  </si>
  <si>
    <t>Actividades desarrolladas  / Actividades propuestas</t>
  </si>
  <si>
    <t xml:space="preserve">Subdirección de Talento Humano </t>
  </si>
  <si>
    <t xml:space="preserve">Durante el último  trimestre, se llevó a cabo la validación estipulada en el documento TH-MA-01 Manual de Debida diligencia, en la relacionado con la vinculación y selección, componente de la Subdirección de Talento Humano del MEN en los ítems de: 
Antecedentes y capacidades: Se realizará el análisis del historial personal y profesional de los servidores públicos, verificando antecedentes laborales, educativos, fiscales y judiciales, con el fin de detectar posibles irregularidades, conflictos de interés o vínculos con actividades ilegales o no éticas.
Detección y manejo de conflictos de interés: Se deberán identificar posibles situaciones en las que los servidores públicos puedan tener intereses personales, familiares o económicos que afecten su imparcialidad y objetividad en el ejercicio de sus funciones. En caso de encontrarse tales situaciones, se gestionan de acuerdo con la normativa vigente.
De esta forma, se adelantó la revisión de los antecedentes de cada servidor nombrado en el MEN, incluyendo los requisitos mínimos de acceso al empleo. Así las cosas, como evidencia se seleccionó una muestra de personal vinculado , para los cuales se cargan los respectivos archivos, en particular la certificación de cumplimiento de requisitos suscrita previo a la posesión en el empleo. 
</t>
  </si>
  <si>
    <t>Se evidencia que realizaron para esta actividad  la verificación en el III y IV trimestre, donde la Subdirección de Talento Humano tomó una muestra y realizaron la revisión de los antecedentes de los servidores nombrados en el Ministerio de Educación Nacional, integrando los requisitos mínimos de acceso al empleo, la muestra fue tomada sobre una cantidad mínima de funcionarios, los cuales al momento de abrir las respectivas carpetas presenta su accesibilidad y al abrir los archivos estos no se dejan abrir, para realizar la validación como lo mencionan en la descripción.</t>
  </si>
  <si>
    <t xml:space="preserve">Plan de Trabajo de Implementación de Debida Diligencia y Conflicto de Intereses 2025.
Comunicación cumplimiento Declaración de Bienes y Rentas.
Comunicación Declaración de Bienes y Rentas.
Formato Control de Entrega de Documentos Archivo de Gestión.
Formato Lista de Chequeo Requisitos.
</t>
  </si>
  <si>
    <t>COMPONENTE 2. REDES Y ARTICULACIÓN</t>
  </si>
  <si>
    <t>Acción estratégica redes internas</t>
  </si>
  <si>
    <t>Identificar las redes internas - Equipos de gestión y desempeño institucional relacionados con los contenidos del Programa de Transparencia y Ética Publica</t>
  </si>
  <si>
    <t>Matriz  con identificación de las redes internas - Equipos de gestión y desempeño institucional</t>
  </si>
  <si>
    <t>Matriz redes internas Equipos de gestión y desempeño institucional relacionados con los contenidos del Programa de Transparencia y Ética Publica</t>
  </si>
  <si>
    <t>Se realizó el seguimiento correspondiente a la actividad del segundo semestre de 2025 por parte de la Oficina de Control Interno, verificándose que la actividad fue finalizada en el I trimestre de 2025.</t>
  </si>
  <si>
    <t>Actividad finalizada en el I trimestre de 2025.</t>
  </si>
  <si>
    <t>Desarrollo de Comités Sectoriales de Auditoría para el fortalecimiento del Sistema de Control Interno a nivel sectorial.</t>
  </si>
  <si>
    <t>Dos informes en el año</t>
  </si>
  <si>
    <t>(Número de comités  realizados/comités programados en el año)</t>
  </si>
  <si>
    <t>Oficina de Control
 Interno</t>
  </si>
  <si>
    <t xml:space="preserve">
Se realizó el seguimiento por parte de la Oficina de Control Interno respecto al cumplimiento correspondiente al segundo semestre de 2025 de la actividad “Desarrollo de Comités Sectoriales de Auditoría para el fortalecimiento del Sistema de Control Interno a nivel sectorial”, orientada a fortalecer el Sistema de Control Interno mediante sesiones de trabajo y articulación entre las Oficinas de Control Interno de las entidades del sector. En el tercer cuatrimestre de 2025 (septiembre–diciembre) se llevó a cabo la segunda sesión virtual del Comité Sectorial de Auditoría el 23 de diciembre de 2025 (11:00 a. m. a 12:00 m.), en la cual se abordaron: (i) prácticas éticas y transparentes en el desempeño profesional en el marco del MIPG, (ii) tipologías asociadas a corrupción en contratación pública y (iii) temas varios; con participación de UAPA, FODESEP, INTENALCO, ITFIP y el Ministerio de Educación Nacional.
</t>
  </si>
  <si>
    <t>Evidencias:
1. Acta de reunión de fecha 23 de diciembre de 2025.
2.Presentacion del COMITÉ SECTORIAL DE AUDITORÍA No. 002.</t>
  </si>
  <si>
    <t>Acción estratégica 
redes externas</t>
  </si>
  <si>
    <t>Implementar estrategias para el cumplimiento de los deberes legales relacionadas con la Red anticorrupción de jefes de control interno</t>
  </si>
  <si>
    <t>Una Estrategias diseñada e implementada</t>
  </si>
  <si>
    <t xml:space="preserve">Se realizó el seguimiento por parte de la Oficina de Control Interno respecto al cumplimiento correspondiente al segundo semestre de 2025 de la actividad “Implementar estrategias para el cumplimiento de los deberes legales relacionadas con la Red Anticorrupción de Jefes de Control Interno”. En el marco del Acuerdo 001 de 2025 y lo dispuesto en su artículo 4 (operación de la Red a través de comités sectoriales, departamentales, distritales y municipales de auditoría, conforme a los artículos 2.2.21.3.13 y 2.2.21.3.14), se evidenció como soporte la realización de dos sesiones del Comité Sectorial de Control Interno durante 2025: 25 de julio y 23 de diciembre de 2025, en las cuales se abordaron temas relacionados con la Red (roles de los jefes de control interno, coordinación interinstitucional, modelo operativo, cronograma y seguimiento, beneficios, retos, recomendaciones y próximos pasos; así como prácticas éticas y transparentes en el marco del MIPG y tipologías de corrupción en contratación pública con base en insumos de la ONUDC).
No obstante, si bien las actas evidencian la ejecución de espacios de articulación y socialización, no se identifica de manera explícita la implementación de una estrategia (producto “una estrategia diseñada e implementada”), en tanto no se aporta un documento de estrategia formal (alcance, objetivos, actividades, responsables, cronograma, metas e indicadores) ni evidencias que permitan verificar su despliegue y resultados.
</t>
  </si>
  <si>
    <t>Actas de los Comites sectorial de fechas 25 de julio de 2025 y 23 de diciembre de 2025.</t>
  </si>
  <si>
    <t>Estructurar  e implementar un plan de trabajo para promover el funcionamiento del nodo sectorial de rendición de cuentas del sector Educación</t>
  </si>
  <si>
    <t xml:space="preserve">Plan de trabajo diseñado e implementado </t>
  </si>
  <si>
    <t>(Número de actividades realizadas /actividades programadas en el año)*100%</t>
  </si>
  <si>
    <t>Oficina Asesora de Planeación
 y Finanzas</t>
  </si>
  <si>
    <t>NA</t>
  </si>
  <si>
    <t>Se realizó el seguimiento por parte de la Oficina de Control Interno respecto al cumplimiento correspondiente al segundo semestre de 2025 de la actividad “Estructurar e implementar un plan de trabajo para promover el funcionamiento del nodo sectorial de rendición de cuentas del sector Educación”, la cual fue programada para iniciar el 1 de julio de 2025. De acuerdo con la verificación efectuada, se evidenció como soporte un archivo en Excel que contiene el diseño del plan de trabajo del nodo sectorial, incluyendo la descripción de acciones, productos, responsables, entidades y/o agentes dinamizadores, grupo poblacional y/o diferencial, así como fechas de inicio y finalización. Adicionalmente, el documento contempla un espacio destinado al seguimiento de la ejecución del plan (propuesto cada 4 meses); no obstante, al revisar el producto programado para la actividad, se observa que a la fecha de corte se cuenta con la estrategia diseñada, pero no se evidencia su implementación, dado que no se registran seguimientos ni se aportan soportes de las actividades ejecutadas.
Recomendación: En caso de que durante 2025 no se haya logrado la implementación, se sugiere incluir en el PTEP. 2026 una actividad específica orientada a la implementación del plan de trabajo y al seguimiento periódico de su ejecución, definiendo entregables verificables (actas, evidencias de jornadas/acciones, reportes de avance) y responsables, con el fin de asegurar la trazabilidad y el cumplimiento integral de la estrategia.</t>
  </si>
  <si>
    <t>Documento en Excel en el cual se encuentra el plan de trabajo del Nodo sectorial.</t>
  </si>
  <si>
    <t>Estructurar  e implementar un plan para el cumplimiento de los deberes legales relacionados con  el Sistema Nacional de Integridad.</t>
  </si>
  <si>
    <t>Subdirección de
 Talento Humano</t>
  </si>
  <si>
    <t>1/101/2025</t>
  </si>
  <si>
    <t>Se realizó el seguimiento por parte de la Oficina de Control Interno respecto al cumplimiento correspondiente al segundo semestre de 2025 de la actividad “Estructurar e implementar un plan para el cumplimiento de los deberes legales relacionados con el Sistema Nacional de Integridad”, cuyo producto e indicador corresponden a “Plan de trabajo diseñado e implementado” y (Número de actividades realizadas / actividades programadas en el año) * 100%, respectivamente.
De acuerdo con la verificación efectuada, se evidenció la existencia del “Plan de Trabajo de Implementación de Debida Diligencia y Conflicto de Intereses 2025”, el cual contiene objetivo, ciclo, estrategia, actividades, cronograma 2025, responsables, productos y descripción de avances. En el documento se registran acciones ejecutadas durante la vigencia, tales como: diseño y publicación del Manual de Debida Diligencia (reportado como cumplido en el primer trimestre de 2025), seguimiento a riesgos asociados a debida diligencia, desarrollo de documentos guía y procedimiento sobre conflictos de interés (en proceso de formalización), publicación del formato TH-FT-40 (lista de chequeo de requisitos), socialización de mensajes de sensibilización sobre conflicto de interés y declaración de bienes y rentas (2 de diciembre), acciones de socialización/capacitación en el marco de inducción y reinducción, así como el seguimiento trimestral mediante mailing y matriz, y el reporte de avance asociado al seguimiento del plan.
Recomendación: Con el fin de fortalecer la trazabilidad del indicador y la verificación del cumplimiento, se sugiere consolidar y anexar soportes por cada actividad programada (actas, enlaces de publicación, piezas de comunicación, correos de socialización, matrices diligenciadas, reportes trimestrales y evidencias de implementación), y calcular explícitamente el porcentaje del indicador (actividades realizadas vs. programadas) para el cierre de la vigencia, dejando claramente identificadas las actividades finalizadas, en curso y pendientes.</t>
  </si>
  <si>
    <t>Plan de Trabajo de Implementación de Debida Diligencia y Conflicto de Intereses 2025</t>
  </si>
  <si>
    <t>COMPONENTE 3. CULTURA DE LA LEGALIDAD Y ESTADO ABIERTO</t>
  </si>
  <si>
    <t xml:space="preserve">Lineamientos Transparencia activa </t>
  </si>
  <si>
    <t>Establecer y ejecutar un plan de trabajo para fortalecer en el portal institucional los criterios de conformidad de nivel AAA de acuerdo a la Guía de Accesibilidad de Contenidos Web (Web Content Accesibillity Guidelines - WCAG) en la versión 2.1, expedida por el World Web Consortium (W3C)</t>
  </si>
  <si>
    <t xml:space="preserve">Plan de trabajo elaborado e implementado </t>
  </si>
  <si>
    <t>Número de ítems del portal web con información publicada y actualizada / Número de ítems del portal Web</t>
  </si>
  <si>
    <t>Oficina Asesora de 
Comunicaciones</t>
  </si>
  <si>
    <t>Durante este periodo y conforme con el Anexo 1 de la resolución 1519 de 2020,  la Oficina Asesora de Comunicaciones continua trabajando de acuerdo al plan de trabajo Web para la actualización, estructuración, diseño y publicación de  contenidos, cumpliendo los estándares AA de la Guía de Accesibilidad de Contenidos Web (Web Content Accesibillity Guidelines - WCAG) en la versión 2.1, expedida por el World Web Consortium (W3C).</t>
  </si>
  <si>
    <t>No existe claridad respecto al avance de la actividad (100%) de acuerdo al indicador planteado. Debe tenerse en cuenta que el indicador debe registrar información relevante con el fin de medir el avance o retroceso en el logro de la actividad en un periodo de tiempo determinado, por lo cual ésta debe ser verificable objetivamente. Se evidencia enlace de publicación de 26 transcripciones de audios y videos institucionales, elaborados con lenguaje claro y accesible en la página web institucional el Kit IU 9.2, siguiendo la directiva de gobierno digital, buscando garantizar que cada ciudadano, especialmente aquellos con discapacidad, pudiera acceder a la información de manera equitativa y sin barreras, no se observa en la carpeta de evidencias soporte del producto, esto es el Plan de trabajo elaborado e implementado.</t>
  </si>
  <si>
    <t>https://www.mineducacion.gov.co/portal/salaprensa/Videos/
https://www.mineducacion.gov.co/portal/</t>
  </si>
  <si>
    <t>Establecer y ejecutar un plan de trabajo para la actualización  permanente de la información publicada en el Menú destacado de la página web teniendo en cuenta lo estipulado en la Ley 1712 de 2014, la resolución reglamentaria 1519 de 2020, los "Lineamientos para publicar información en el Menú Participa sobre participación ciudadana en la gestión pública".</t>
  </si>
  <si>
    <t>Número de ítems del Menú Participa con información publicada y actualizada / Número total de ítems del Menú Participa</t>
  </si>
  <si>
    <t xml:space="preserve">Subdirección de Desarrollo Organizacional/ Oficina Asesora de 
Comunicaciones/ Oficina Asesora de Planeación y Finanzas/  Subdirección de Relacionamiento con la ciudadanía/ Oficina de Control interno
</t>
  </si>
  <si>
    <t>Durante el cuarto trimestre, la Oficina Asesora de Planeación y Finanzas ejecutó el plan de trabajo establecido para la actualización del micrositio PARTICIPA y se enviaron los insumos a la Oficina de Comuniaciones para su correspondien te actualización
La OAC cuenta con un plan de trabajo estructurado para la gestión de publicaciones y actualizaciones en la página web institucional. Durante el cuarto trimestre, se ha dado respuesta oportuna y eficiente a los requerimientos de publicación presentados por la Oficina Asesora de Planeación y Finanzas, en la sección “Participa”, facilitando así el acceso ciudadano a información clara, actualizada y de interés público. Las solicitudes se registran  en el documento FORMATO DE CONTROL DE CAMBIOS WEB PgWEB 2025 T2.xlsx, y las publicaciones se hacen siguiendo  el ESQUEMA DE PUBLICACIÓN DE INFORMACIÓN publicado en cumplimiento con la normatividad vigente en materia de transparencia y acceso a la información pública.</t>
  </si>
  <si>
    <t xml:space="preserve">No existe claridad respecto al avance de la actividad (100%) de acuerdo al indicador planteado. Debe tenerse en cuenta que el indicador debe registrar información relevante con el fin de medir el avance o retroceso en el logro de la actividad en un periodo de tiempo determinado, por lo cual ésta debe ser verificable objetivamente.Se evidencia soporte del Plan de Trabajo. </t>
  </si>
  <si>
    <t>https://mineducaciongovco.sharepoint.com/:x:/r/sites/ParticipacionCiudadana/_layouts/15/Doc.aspx?sourcedoc=%7B2840FDEB-D77F-48F1-93B9-0470245DF94B%7D&amp;file=Plan%20de%20trabajo%202025.xlsx&amp;action=default&amp;mobileredirect=true</t>
  </si>
  <si>
    <t>Actualizar los conjuntos de datos publicados en el portal de datos abiertos</t>
  </si>
  <si>
    <t>Actualización de información  de los conjuntos de datos publicados en el portal de datos abiertos</t>
  </si>
  <si>
    <t>Número de ítems del portal gov.co con información publicada y actualizada / Número de ítems del portal gov.co</t>
  </si>
  <si>
    <t>Oficina Asesora de Planeación y Finanzas</t>
  </si>
  <si>
    <t xml:space="preserve">Los resultados del proceso estadístico de la vigencia 2024 fueron avalados en el Comité de información en el mes de julio de 2024 y su publicación  quedo para este trimestre en el 100%  publicado en el portal de datos abiertos </t>
  </si>
  <si>
    <t>No existe claridad respecto al avance de la actividad (100%) de acuerdo al indicador planteado. Debe tenerse en cuenta que el indicador debe registrar información relevante con el fin de medir el avance o retroceso en el logro de la actividad en un periodo de tiempo determinado, por lo cual ésta debe ser verificable objetivamente. Se evidencia enlace  de información estadística de los estudiantes matriculados en Educación Preescolar Básica y Media de Colombia, del año 2010 al 2024.</t>
  </si>
  <si>
    <t xml:space="preserve"> https://www.datos.gov.co/Educaci-n/MEN_MATRICULA_EN_EDUCACION_EN_PREESCOLAR-B-SICA-Y-/ngw5-c5nw/about_data</t>
  </si>
  <si>
    <t>PASIVA - Instrumentos de gestión de información</t>
  </si>
  <si>
    <t xml:space="preserve">Actualizar y publicar la matriz de activos de información en el portal GOV.CO y en el link de transparencia </t>
  </si>
  <si>
    <t xml:space="preserve">Activos de información actualizada y  publicada en el portal GOV.CO </t>
  </si>
  <si>
    <t>Oficina de Tecnologia y sistemas de información</t>
  </si>
  <si>
    <t>Para el mes de diciembre de  2025 se actualizó la matriz de activos de información VF, se adjuntan evidencias del la última mesa de trabajo que se hizo con lás áreas y del formato de activos resultante y  públicado.</t>
  </si>
  <si>
    <t xml:space="preserve">No obstante, se registra un porcentaje de avance del 100%, una vez revisada la carpeta de evidencias no se observa soporte de cumplimiento de la actividad. </t>
  </si>
  <si>
    <t>Sin evidencia</t>
  </si>
  <si>
    <t xml:space="preserve">Actualizar y publicar la matriz del índice de información clasificada y reservada en el portal GOV.CO y en el link de transparencia </t>
  </si>
  <si>
    <t xml:space="preserve">Índice de información clasificada y reservada publicado en el portal GOV.CO </t>
  </si>
  <si>
    <t>Índice de información clasificada y reservada publicado en el portal GOV.CO 2024</t>
  </si>
  <si>
    <t>Subdirección de relacionamiento con la ciudadanía</t>
  </si>
  <si>
    <t>El cumplimiento de la actividad se realizó durante el segundo trimestre; no obstante, se continuó de manera permanente con el monitoreo y la verificación de la información publicada en el home de la página web institucional, con el fin de asegurar su actualización, coherencia y disponibilidad para la ciudadanía.</t>
  </si>
  <si>
    <t xml:space="preserve">Actualizar y publicar el esquema de publicación de información en el portal GOV.CO y en el link de transparencia </t>
  </si>
  <si>
    <t>Esquema de publicación  de información publicado en el portal GOV.CO</t>
  </si>
  <si>
    <t>Oficina Asesora de Comunicaciones</t>
  </si>
  <si>
    <t>Se evidencian soportes de cumplimiento de la actividad</t>
  </si>
  <si>
    <t>https://www.datos.gov.co/Educaci-n/Esquema-de-Publicaci-n-de-la-Informaci-n/5fc2-mit6/about_data</t>
  </si>
  <si>
    <t>Criterio diferencial de accesibilidad</t>
  </si>
  <si>
    <t>Generar contenidos con características de accesibilidad para la población con alguna discapacidad auditiva y/o visual.</t>
  </si>
  <si>
    <t>Informe de contenidos publicados en los canales digitales  relacionados a contenidos accesibles para población con discapacidad.</t>
  </si>
  <si>
    <t>Informe de contenidos accesibles en la página web</t>
  </si>
  <si>
    <t>Durante el cuarto trimestre de 2025, se implemento en la página web institucional el Kit IU 9.2, El Kit UI 9.2 del gobierno de Colombia, una herramienta diseñada para fortalecer la identidad digital del Estado colombiano y busca garantizar una experiencia clara y accesible para la ciudadanía, promoviendo la transparencia y la confianza en la relación entre el Estado y los ciudadanos. 
De igual manera se se desarrollaron y optimizaron contenidos digitales con criterios de accesibilidad orientados a garantizar la inclusión de personas con discapacidad visual y auditiva.</t>
  </si>
  <si>
    <t>Programa gestión de la integridad</t>
  </si>
  <si>
    <t>Socialización de estrategias, metodologías para la promoción, apropiación y evaluación del Código de Integridad para el fortalecimiento de la cultura de integridad ( Inducción y Reinducción programados para la vigencia)</t>
  </si>
  <si>
    <t xml:space="preserve">Cuatro (4) sesiones de Socialización del Código de Integridad y un (1) informe de evaluación </t>
  </si>
  <si>
    <t>Número Socializaciones realizadas /Número Socializaciones programadas</t>
  </si>
  <si>
    <t>En el cuarto trimestre, en el marco de la estrategia MENlandia, la Subdirección de Talento Humano,  implementó la estrategia de reinducción institucional; una experiencia lúdico-formativa orientada a la promoción y sensibilización de los valores del Código de Integridad, con especial énfasis en los dos nuevos valores propuestos por los servidores. Dicho proceso, además, permitió el fortalecimiento del proceso de gestión dle conocimiento, a través del cual los servidores y servidoras conocieron los procesos estratégicos de cada una de las áreas que conforman el MEN.Finalmente, durante el periodo a reportar, se realizó la aplicación de la encuesta de apropiación de los valores del Código de Integridad con el fin de identificar y analizar el nivel de conocimiento, apropiación y coherencia percibida de los valores por parte de los servidores, así como su aplicación en el quehacer institucional, con el propósito de generar insumos que orienten acciones de fortalecimiento de la cultura ética y organizacional del Ministerio de Educación Nacional.</t>
  </si>
  <si>
    <t xml:space="preserve">Gestión preventiva de conflictos de interés </t>
  </si>
  <si>
    <t>Garantizar la divulgación de la obligatoriedad para el diligenciamiento de la declaración proactiva de bienes y rentas en el marco de la normatividad vigente.</t>
  </si>
  <si>
    <t>Declaración de bienes y rentas en el marco de la Ley 2013 de 2019.</t>
  </si>
  <si>
    <t xml:space="preserve">100% de los servidores de planta con declaración de bienes y rentas 
</t>
  </si>
  <si>
    <t xml:space="preserve">Durante el ultimo trimestre del año se remitió pieza vía correo electrónico  sobre el cumplimiento de la ley 2013 de 2019 "por medio del cual se busca garantizar el cumplimiento de los principios de transparencia y publicidad mediante la publicación de las declaraciones de bienes, renta y el registro de los conflictos de interés"  para el fortalecimiento de la transparencia, la integridad y responsabilidad institucional frente a la diligencia de declaración de conflictos de intereses 2025 con ello se da cumplimiento del 100% divulgación </t>
  </si>
  <si>
    <t>Garantizar el registro de los formatos establecidos para la identificación de  los conflictos de interés en el marco de la normatividad vigente.</t>
  </si>
  <si>
    <t xml:space="preserve">Realizar 2 seguimientos a los conflictos de interés identificados </t>
  </si>
  <si>
    <t xml:space="preserve">Seguimientos realizados </t>
  </si>
  <si>
    <t>Subdirección de Talento Humano</t>
  </si>
  <si>
    <t>Durante el último trimestre, se implementó la lista de verificación de requisitos identificada como Formato TH-FT-40, indispensables para el registro y control de los procesos de vinculación en el marco del concurso de NACION 6 y demás vinculaciones realizadas en el último trimestre, debido al volumen de información se adjunta como evidencia un muestreo de la aplicación de las listas.</t>
  </si>
  <si>
    <t>No obstante, se registra un porcentaje de avance del 100%, una vez revisada la carpeta de evidencias no se observa soporte de cumplimiento de la actividad.</t>
  </si>
  <si>
    <t>Iniciativas de innovación por articulación institucional</t>
  </si>
  <si>
    <t>Diseño de  herramientas de evaluación  que permita la colaboración e innovación abierta con la participación ciudadana y de los grupos de interés</t>
  </si>
  <si>
    <t>Una herramienta de evaluación  implementada y publicada en el menú PARTICIPA</t>
  </si>
  <si>
    <t>Oficina Asesora de Planeación y Finanzas/
Oficina de Innovación Educativa con uso de Nuevas Tecnologías</t>
  </si>
  <si>
    <t>Durante el tercer trimestre, se desarrollaron las siguientes actividades: 
Jornada Estratégica de Articulación para el CONPES de Educación Digital Edutechnia 2025
En el marco de Edutechnia 2025, se realizó una jornada estratégica de articulación interinstitucional orientada a socializar avances y recoger aportes para la formulación del CONPES de Educación Digital, documento que definirá la política pública de transformación digital del sistema educativo colombiano.
El encuentro reunió a representantes del MEN, DNP, MinTIC, y actores del sector académico, empresarial y de formación para el trabajo, con el propósito de construir una visión compartida sobre la educación en la era digital.
La jornada se desarrolló en tres momentos clave:
Presentación de avances del CONPES, a cargo del DNP, donde se expusieron el diagnóstico de brechas digitales y los ejes estratégicos de política.
Panel “Redes que Transforman”, moderado por el MEN, con participación de entidades públicas y privadas que debatieron sobre conectividad, cultura digital, innovación pedagógica y equidad tecnológica.
Taller participativo “Aula Digital en Acción”, espacio de co-creación para diseñar propuestas de aulas digitales apoyadas en inteligencia artificial y soluciones colaborativas.
El evento permitió consolidar insumos clave para el CONPES, fortalecer la cooperación intersectorial y proyectar una educación más inclusiva, innovadora y sostenible, centrada en el desarrollo humano y la equidad digital.</t>
  </si>
  <si>
    <t xml:space="preserve">Para el corte 31 de diciembre de 2025 no se evidencia cumplimiento de la actividad. </t>
  </si>
  <si>
    <t xml:space="preserve">RESPONSABLE </t>
  </si>
  <si>
    <t>INFORMACIÓN</t>
  </si>
  <si>
    <t xml:space="preserve">Caracterización de la rendición de cuentas </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</si>
  <si>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</si>
  <si>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Caracterización de los grupos de valor en la participación ciudadana actualizada y publicada en el link de transparencia </t>
  </si>
  <si>
    <t>Subdirección de Desarrollo Organizacional / Oficina Asesora de Planeación y Finanzas</t>
  </si>
  <si>
    <t xml:space="preserve">Durante el primer trimestre del 2025 se realizó la actualización de la caracterización de las partes interesas, el objetivo de este proceso es identificar necesidades o preferencias de información en el marco de la gestión institucional, así como los canales de publicación y difusión consultadas por estos actores. Para este proceso se solicitó información de todas las dependencias de la Entidad, recibiendo respuesta de 20 de ellas, con aporte de 16. El documento se publicó el 28 de marzo de 2025, en el link de transparencia. Se adjunta como evidencia los documentos actualizados y las respuestas enviadas por las dependencias. </t>
  </si>
  <si>
    <t xml:space="preserve">Se evidencia cumplimiento de la actividad para el I trimestre de 2025. </t>
  </si>
  <si>
    <t>https://teams.microsoft.com/v2/</t>
  </si>
  <si>
    <t>Equipo de trabajo institucional líder del proceso de Participación ciudadana y Rendición de Cuentas actualizado y capacitado*</t>
  </si>
  <si>
    <t>Actualizar el equipo de trabajo  que liderará la estrategia de participación ciudadana y rendición de cuentas</t>
  </si>
  <si>
    <t>Matriz del equipo de trabajo para participación ciudadana y rendición de cuentas actualizado para 2025</t>
  </si>
  <si>
    <t>Equipo de trabajo institucional conformado</t>
  </si>
  <si>
    <t xml:space="preserve">Durante el primer trimestre del año se llevo a cabo una actualización del equipo de trabajo que acompañará la implementación de la estrategia de rendición de cuentas y participación ciudadana durante la vigencia. Es importante tener claro que esta puede ser actualizada por rotación o cambios en la designación de cada dependencia.
De igual manera, se elabora diseña la estrategia de socialización para la vigencia 2025, con las acciones a desarrollar para brindar información al equipo de participación acerca de la rendición de cuentas y participación ciudadana.
</t>
  </si>
  <si>
    <t>https://mineducaciongovco.sharepoint.com/:x:/r/sites/ParticipacionCiudadana/_layouts/15/Doc.aspx?sourcedoc=%7B7B56CC3B-3AAB-47BC-BDC4-BC65E328B512%7D&amp;file=Equipo%20Participaci%25u00f3n%202025.xlsx&amp;action=default&amp;mobileredirect=true</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</si>
  <si>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</si>
  <si>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</si>
  <si>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Plan de trabajo para la publicación de contenidos en el menú participa de acuerdo a los lineamientos establecidos por la Procuraduría General de la Nación</t>
  </si>
  <si>
    <t>Número de actividades realizadas /actividades programadas en el año)*100%</t>
  </si>
  <si>
    <t>Durante el cuarto trimestre se llevó a cabo la actualización y publicación de contenidos acerca de la gestión institucional desarrollada por la Entidad en el marco del Plan de participación ciudadana en el menú Participa</t>
  </si>
  <si>
    <t>Se evidencia soporte de cumplimiento de la actividad para el IV trimestre 2025</t>
  </si>
  <si>
    <t>Micrositio  
https://www.mineducacion.gov.co/portal/Participa/ 
Calendario actualizado
https://www.mineducacion.gov.co/portal/salaprensa/Calendario-de-actividades-y-eventos/</t>
  </si>
  <si>
    <t>DIALOGO</t>
  </si>
  <si>
    <t>Calendario de espacios de diálogo en el marco de la Rendición de cuentas implementado y monitoreado</t>
  </si>
  <si>
    <t>Identificar, implementar, monitorear y publicar  los espacios de diálogo que se emplearán para rendir cuentas en el MEN</t>
  </si>
  <si>
    <t>Calendario de espacios de diálogo en el marco de la rendición de cuentas publicado en el menú participa 
4 informes de resultados publicados en el menú participa que contenga la implementación y monitoreo al desarrollo de los espacio de dialogo</t>
  </si>
  <si>
    <t>Número de actividades publicadas /actividades programadas en el año)*100%</t>
  </si>
  <si>
    <t>Durante el cuarto semestre las dependencias reportaron la programación de los espacios e instancias a desarrollar durante el periodo, información con la cual se elaboraron y publicaron las fichas de programación en el menú PARTICIPA de la página web.
A partir de la información reportada por las áreas, se genera el cuarto reporte de seguimiento de los espacios e instancias que se desarrollaron durante la vigencia, de esta manera se identifico la realizacion de 140 eventos de los cuales corresponden a 29 espacios de diálogo y 21 instancias de participación en las cuales participa la Entidad. Este reporte se consolida y envia a la Oficina de Comuniciones para su publicación en el Menú PARTICIPA</t>
  </si>
  <si>
    <t xml:space="preserve">https://www.mineducacion.gov.co/portal/salaprensa/Calendario-de-actividades-y-eventos/
https://mineducaciongovco.sharepoint.com/:x:/s/ParticipacionCiudadana/IQAddCwd01d-TreJZl__JwcCAbyADO4qjHy7NnzK7CPtetw?e=pExJzt"
</t>
  </si>
  <si>
    <t>Realizar el monitoreo al desarrollo de los espacios de diálogo, conforme al cronograma definido</t>
  </si>
  <si>
    <t>4 informes desarrollo de los espacio de dialogo</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</si>
  <si>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</si>
  <si>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</si>
  <si>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 xml:space="preserve">1 Estrategia de comunicación implementada </t>
  </si>
  <si>
    <t>Oficina Asesora de Planeación y Finanzas / Oficina Asesora de comunicaciones</t>
  </si>
  <si>
    <t xml:space="preserve">Durante el cuarto teimestre de 2025, desde la Oficina Asesora de Comunicaciones  se promovieron los canales y mecanismos institucionales de participación ciudadana y rendición de cuentas, a través del uso de Tecnologías de la Información del Ministerio, con la generación de contenidos comunicativos (noticias, audios, videos, datos, imágenes, etc.), para estrategias como: Matrículas, Expoestudiantes, Mejor estudiar aprendiendo de mi Historia, Petro le cumple al Catatumbo, Foro Educativo Nacional -Por el Derecho a la Educación 2025, Rendición de cuentas, Noche de la Excelencia,  Acuerdo Nacional por la Educación Superior Pública-La educación está de fiesta los cuales se difundieron y divulgaron a través de la página web, redes sociales y medios de comunicación. 
Así mismo, se desarrollaron las campañas: ‘La queja fantasma’ para abordar la atención oportuna de las PQRSDF, la Revolución de las palabras y continuamos con el desarrollo de la campaña ‘Vamos con pasos claros’ para dar a conocer el Programa de Transparencia y Ética Pública del Ministerio. Los contenidos comunicativos producidos son el resultado de las acciones adelantadas por el Ministerio de Educación en los territorios, en donde se cuenta con la participación de los ciudadanos, se dan a conocer los canales de atención, trámites y servicios, y se rinde cuentas sobre la gestión de la entidad.También, es importante precisar que la Página web institucional tiene la ‘Sección de Transparencia y Acceso a la Información Pública’, la ‘Sección Participa’ y la Sección de Atención y Servicios a la Ciudadanía, las cuales se actualizan periódicamente y contienen la información relevante de la entidad, para garantizar el cumplimiento permanente de la transparencia.
Así mismo, en compañía de la Oficina Asesora de Planeación y Finanzas se hicieron 55 publicaciones relacionadas con participación ciudadana. 
Adicionalmente se publicó el canal del Plan Nacional Decenal de Educación 2016-2026. PNDE 2016-2026 es un mecanismo único de consulta, en el que la educación se convierte en un compromiso de TODOS los colombianos. </t>
  </si>
  <si>
    <t xml:space="preserve">Se evidencia cumplimiento de la actividad para el IV trimestre de 2025. </t>
  </si>
  <si>
    <t>https://www.mineducacion.gov.co/portal/Participa/ 
https://www.mineducacion.gov.co/portal/micrositios-institucionales/Plan-Nacional-Decenal-de-Educacion-2016-2026/
https://www.mineducacion.gov.co/portal/salaprensa/Calendario-de-actividades-y-eventos/
Informe programa transparencia cuarto trimestre: https://mineducaciongovco-my.sharepoint.com/:b:/g/personal/lconde_mineducacion_gov_co/IQCV9ah-7s4LS7WSOD921Le0ARJ39O-PiCp6DJWsRXpHODU?e=aQrX0h
https://www.mineducacion.gov.co/portal/atencion-al-ciudadano/Transparencia-y-acceso-a-informacion-publica/349495:Transparencia-y-acceso-a-informacion-publica</t>
  </si>
  <si>
    <t>Mecanismos de interacción con la ciudadanía para fortalecer la estrategia de RdC implementados*</t>
  </si>
  <si>
    <t>Mantener activos los mecanismos de interacción con los grupos de valor en materia de rendición de cuentas y participación ciudadana.</t>
  </si>
  <si>
    <t>Informes de implementación de mecanismos que permitan fortalecer la estrategia de rendición de cuentas del MEN</t>
  </si>
  <si>
    <t>Un informe de implementación  estrategia de RdC</t>
  </si>
  <si>
    <t xml:space="preserve">Durante el cuarto trimestre, el sitio web de Rendición de Cuentas se mantuvo permanentemente actualizado, lo que ha facilitado que los grupos de interés y la ciudadanía en general accedan de manera oportuna a la información relacionada con los resultados de los planes, programas, logros, retos e indicadores de la política educativa.
De igual forma, se garantizó la actualización de los micrositios de Educación Preescolar, Básica y Media, así como el de Educación Superior, a través de los cuales se informa a la ciudadanía sobre el avance y desarrollo de los programas liderados por el Ministerio de Educación Nacional.
Adicionalmente, se descargan y consolidan los resultados obtenidos en la encuesta abierta a la ciudadanía en la pág. web con el fin de elaborar un informe que permita identificar recomendaciones para el fortalecimiento del micrositio.
</t>
  </si>
  <si>
    <t xml:space="preserve">Se evidencia enlace pagina web. Se recomienda incorporar avance de los  Informes de implementación de mecanismos que permitan fortalecer la estrategia de rendición de cuentas del MEN, el cual se establece como producto de la actividad. Revisada la carpeta de evidencias no se observa este producto. </t>
  </si>
  <si>
    <t>https://www.mineducacion.gov.co/portal/Participa/Rendicion-de-cuentas/</t>
  </si>
  <si>
    <t>Audiencia pública de rendición de cuentas institucional realizada</t>
  </si>
  <si>
    <t>Llevar a cabo la audiencia pública de Rendición de Cuentas para presentar la gestión, resultados y avances institucionales teniendo en cuenta el nuevo Plan Nacional de Desarrollo.</t>
  </si>
  <si>
    <t>Evento y publicación del Informe de rendición de cuentas a la ciudadanía</t>
  </si>
  <si>
    <t xml:space="preserve">Informe de rendición de cuentas publicado </t>
  </si>
  <si>
    <t>Durante el periodo reportado se llevaron acabo las acciones necesarias para el alistamiento y preparación de la información requerida para desarrollar la audiencia de rendición de cuentas de la vigencia. De acuerdo a decisión del ministro la audiencia se llevó a cabo el día 25 de noviembre del 2025, de manera
presencial en el centro de convenciones Ágora de Corferias, en el marco del Foro Educativo Nacional, espacio que contó con la participación de los grupos de valor del Ministerio.
El informe correspondiente se encuentra debidamente publicado.</t>
  </si>
  <si>
    <t>https://www.mineducacion.gov.co/1780/articles-404896_recurso_9.pdf</t>
  </si>
  <si>
    <t>RESPONSABILIDAD</t>
  </si>
  <si>
    <t>Gestionar la publicación de información relacionada con la rendición de cuentas en el Menú Participa del portal web institucional, de acuerdo con los lineamientos establecidos para la divulgación de información sobre participación ciudadana en la gestión pública.</t>
  </si>
  <si>
    <t>Adelantar acciones de actualización y fortalecimiento de las secciones del menú Participa.</t>
  </si>
  <si>
    <t>Actualización y publicación de información de las secciones del Menú Participa.</t>
  </si>
  <si>
    <t>No de actualizaciones en el Menú Participa.</t>
  </si>
  <si>
    <t>En cumplimiento de la actividad orientada a adelantar acciones de actualización y fortalecimiento de las secciones del menú Participa del portal web institucional, se realizó la actualización integral de todas las secciones correspondientes y lideradas por la Oficina Asesora de Planeación y Finanzas (OAPF).
Estas acciones permitieron garantizar la publicación oportuna, clara y organizada de la información relacionada con la rendición de cuentas, en concordancia con los lineamientos establecidos para la divulgación de información sobre participación ciudadana en la gestión pública, fortaleciendo así el acceso de la ciudadanía y los grupos de interés a los contenidos institucionales y contribuyendo a la transparencia y al control social.</t>
  </si>
  <si>
    <t>Se evidenca soporte de cumplimiento de la actividad para el IV trimestre 2025</t>
  </si>
  <si>
    <t xml:space="preserve">https://www.mineducacion.gov.co/portal/Participa/  </t>
  </si>
  <si>
    <t>Informes de Ley publicados y divulgados</t>
  </si>
  <si>
    <t>Elaborar y publicar el Informe de rendición de cuentas de los compromisos adquiridos por el sector en el marco del Acuerdo de Paz</t>
  </si>
  <si>
    <t xml:space="preserve">Publicación del informe Rendición de Cuentas Construcción Paz en el link de transparencia </t>
  </si>
  <si>
    <t>Informe Rendición de Cuentas Construcción Paz</t>
  </si>
  <si>
    <t>Oficina Asesora
 de Planeación y Finanzas</t>
  </si>
  <si>
    <t>Actividad cumplida en el primer trimestre</t>
  </si>
  <si>
    <t>Si bien en el monitoreo se registra cumplimiento de la actividad, una vez revisado el soporte este indica que el informe corresponde a la vigencia 2024. No se evidencia soporte de cumplimiento para la vigencia 2025.</t>
  </si>
  <si>
    <t>https://www.mineducacion.gov.co/1780/articles-385568_recurso_20.pdf</t>
  </si>
  <si>
    <t>Elaborar y publicar el Informe de gestión del MEN al Congreso de la República</t>
  </si>
  <si>
    <t xml:space="preserve">Publicación del informe de gestión del MEN al Congreso de la República en el link de transparencia </t>
  </si>
  <si>
    <t>Informe de gestión del MEN al Congreso de la República</t>
  </si>
  <si>
    <t>Durante el tercer trimestre se llevó a cabo la consolidación del Informe de Gestión al Congreso y se remitió al congreso y publicó en la página web de la entidad.</t>
  </si>
  <si>
    <t>https://www.mineducacion.gov.co/1780/articles-385377_recurso_30.pdf</t>
  </si>
  <si>
    <t>Elaborar y publicar el informe anual de cierre de gestión</t>
  </si>
  <si>
    <t>Publicación del informe de gestión MEN en el link de transparencia y menú participa</t>
  </si>
  <si>
    <t>Informe anual de cierre de gestión</t>
  </si>
  <si>
    <t>En relación con la actividad “Elaborar y publicar el informe anual de cierre de gestión del Ministerio de Educación Nacional en el enlace de Transparencia y en el menú Participa”, se informa que el documento correspondiente se encuentra actualmente en proceso de construcción.
Una vez finalizado y validado conforme a los lineamientos institucionales, el informe será remitido para su publicación dentro de los plazos establecidos, proyectándose su disponibilidad en el portal web institucional a más tardar el 31 de enero, en cumplimiento del cronograma definido.</t>
  </si>
  <si>
    <t xml:space="preserve">No obstante, en el monitoreo se registra que el informe se encuentra en construcción, la Oficina de Control Interno verificó que el informe anual de cierre de gestión se encuentra publicado en la página web de la entidad. Se evidencia cumplimiento de la actividad para el IV trimestre de 2025. </t>
  </si>
  <si>
    <t>https://www.mineducacion.gov.co/1780/articles-385377_recurso_31.pdf</t>
  </si>
  <si>
    <t>Informe de evaluación del Plan de Participación Ciudadana y Rendición de Cuentas realizado*</t>
  </si>
  <si>
    <t>Evaluar y verificar el cumplimiento del Plan Anual de Participación Ciudadana y Rendición de Cuentas</t>
  </si>
  <si>
    <t>Informe de auditoria especial al Plan de participación ciudadana y rendición de cuentas</t>
  </si>
  <si>
    <t xml:space="preserve">Oficina de Control Interno </t>
  </si>
  <si>
    <t xml:space="preserve">Se realizó auditoría especial al Plan de Participación Ciudadana y Rendición de cuentas del Ministerio de Educación Nacional, </t>
  </si>
  <si>
    <t xml:space="preserve">El enlace remite al SIG. El enlace no permite evidenciar el soporte de la actividad. </t>
  </si>
  <si>
    <t>https://sig.mineducacion.gov.co/index.php?op=3&amp;sop=3.3.2.7&amp;id_auditoria=23&amp;id_tarea=271</t>
  </si>
  <si>
    <t>Informe de resultados de implementación del Plan de Participación Ciudadana y Rendición de Cuentas generado y publicada</t>
  </si>
  <si>
    <t>Analizar la implementación de la estrategia de rendición de cuentas, y el resultado de los espacios desarrollados durante la vigencia</t>
  </si>
  <si>
    <t>Informe de resultados generado y publicado y documentación de la buena práctica</t>
  </si>
  <si>
    <t xml:space="preserve"> Buena práctica</t>
  </si>
  <si>
    <t>El documento correspondiente se encuentra actualmente en proceso de construcción.
Una vez finalizado y validado conforme a los lineamientos institucionales, el informe será remitido para su publicación dentro de los plazos establecidos, en cumplimiento del cronograma definido.</t>
  </si>
  <si>
    <t xml:space="preserve">No obstante, en el monitoreo se registra que el informe se encuentra en construcción, la Oficina de Control Interno verificó que el Informe de resultados de implementación del Plan de Participación Ciudadana y Rendición de Cuentas elaborado por la Oficina Asesora de Planeación y Finanzas se encuentra publicado  en la página web de la entidad. Se evidencia cumplimiento de la actividad para el IV trimestre de 2025. </t>
  </si>
  <si>
    <t>https://www.mineducacion.gov.co/1780/articles-404858_recurso_35.pdf</t>
  </si>
  <si>
    <t xml:space="preserve">COMPONENTE 4. INICIATIVAS ADICIONALES </t>
  </si>
  <si>
    <t>ACTIVIDAD</t>
  </si>
  <si>
    <t xml:space="preserve">Relacionamiento con el ciudadano </t>
  </si>
  <si>
    <t>Diseño y lanzamiento de la Estrategia Integral de Servicio al Ciudadano, en los temas Relación Ciudadano - Estado. Estrategias de la Ventanilla hacia Fuera, Esquema de Operación: Estrategias de la Ventanilla para Dentro y Políticas del MEN que Apoyan la Operación del Proceso</t>
  </si>
  <si>
    <t xml:space="preserve">Despliegue de la Estrategia Integral de Servicio al Ciudadano en el MEN </t>
  </si>
  <si>
    <t xml:space="preserve">Estrategia divulgada  </t>
  </si>
  <si>
    <t xml:space="preserve">Durante el Cuarto trimestre, se realizaron las siguientes actividades: 
- Se completo el 100% de Mesas técnicas con las áreas para la construcción de planes de mejoramiento en la gestión y atención oportuna de las PQRSDF
- Se ejecuto la Encuestas de satisfacción aplicadas a 4 grupos de valor
- Se realizo el autodiagnóstico sobre el estado de la Política de Servicio al Ciudadano y su alineación institucional
- Se ejecuto la capacitación del PIC en 2 sesiones con una participación total de 202 servidores y contratistas del MEN
- Se actualizó el blueprint de servicio para el trámite de legalización de documnetos de educación superior
- Se finalizo con las Asistencia técnica en territorio a las 87 Secretarías de Educación certificadas
- Se realizan actualizacines a las publicaciones en la pagina web mineducación se la sesion servicio al ciudadano
- se aprueban 3 documentos Manual de buenas practicas, protocolo de atención y guia de buenas practicas en el uso de lenguaje claro e incluyente.
- Se crea la guia de apoyo en buenas practicas de relacionamiento con la ciudadania para las Secretarias de Educación Certificadas.
Las 19 acciones de la Estrategia se encuentran al 100%.
</t>
  </si>
  <si>
    <t xml:space="preserve">La Oficina de Control Interno verificó las actividades realizadas en el tercer y cuarto trimetre-2025, como son Presentación de los informes realizado así:   
- La realización de las Mesas técnicas con las áreas para la construcción de planes de mejoramiento en la gestión y atención oportuna de las PQRSDF. 
- Se evidencia los resultados de la Encuesta de satisfacción de la vigencia 2025.
-El Informe del Autodiagnóstico Base para la Planeación Estratégica Integral de Relacionamiento con la Ciudadanía de  Noviembre-2025.
- Se ejecuto la capacitación del PIC en 2 sesiones con una participación total de 202 servidores y contratistas del MEN. Evidenciándose los pantallazos de las capacitaciones por TEAMS el 28 de Octubre y 6 de Noviembre de 2025.
- Se evidencia la Radiografía de la experiencia Blueprint de servicio
- Se evidencian tres informes de comisión de Septiembre Informe de Gestión capacitaciones Sistemas de Atención al Ciudadano SACv2 8 Asistencias técnicas presenciales, Octubre 9 asistencias técnicas presenciales SEC y Noviembre de 2025 7 asistencias Técnicas. Secretarías de Educación certificadas
- Se realizan actualizaciones a las publicaciones en la pagina web mineducación se la sesión servicio al ciudadano. Se evidencia pantallazo de la  Publicación de documentos de buenas prácticas página MEN.pdf Atención y Servicios a la Ciudadanía. 
- Se aprueban 3 documentos Manual de buenas practicas, protocolo de atención y guía de buenas practicas en el uso de lenguaje claro e incluyente. Se evidencia el Manual de buenas practicas en Noviembre 2025, GUÏA  con la consolidación de buenas prácticas de relacionamiento...el 27 de Agosto-25
- Se crea la guía de apoyo en buenas practicas de relacionamiento con la ciudadanía para las Secretarias de Educación Certificadas. Se evidencia la Socialización de la Guía con la consolidación de Buenas Practica..... para el Apoyo a las Secretarías de educación el 11 de Septiembre
</t>
  </si>
  <si>
    <t>Se evidencia las actividades ralizadas en el segundo semestre asï:
-Se evidencia los informe General de Mesa Técnica de Octubre y Noviembre -2025.
https://mineducaciongovco.sharepoint.com/:w:/r/sites/PLANANTICORRUPCINYDEATENCINALCIUDADANO-PAAC/Documentos%20compartidos/General/2025/COMPONENTE%204.%20Iniciativas%20Adicionales/IV%20Trimestre/Estrategia%20Integral%20de%20Relacionamiento%20con%20la%20Ciudadan%C3%ADa/Autodiagn%C3%B3stico%20base%20para%20la%20planeaci%C3%B3n%20de%20la%20Estrategia%20Integral%20de%20Relacionamiento%20con%20la%20Ciudadan%C3%ADa%202026%201.docx?d=wd741950ca1b749cdad6d474feb7247f0&amp;csf=1&amp;web=1&amp;e=Hg6XSi</t>
  </si>
  <si>
    <t>Racionalización de Trámites</t>
  </si>
  <si>
    <t xml:space="preserve">Estructurar y desarrollar  un plan de trabajo para la actualización de los procedimientos de los trámites en concordancia con los ajustes normativos que se definen en las actividades y los niveles de servicio </t>
  </si>
  <si>
    <t xml:space="preserve">1 Plan de trabajo diseñado e implementado </t>
  </si>
  <si>
    <t xml:space="preserve">Número de actividades realizadas/ numero de actividades formuladas </t>
  </si>
  <si>
    <t xml:space="preserve">Subdirección de Desarrollo Organizacional/ áreas responsables </t>
  </si>
  <si>
    <t>Durante el cuarto trimestre se adelantó la actualización de los procedimientos Visitas en Educación Superior (IP-PR-20) y Procedimiento para la implementación del Modelo Integrado de Planeación y Gestión – MIPG en el marco del Proceso de Mejora (IP-PR-12), como parte del proceso integral de fortalecimiento y alineación de la documentación institucional asociada a los trámites.</t>
  </si>
  <si>
    <t xml:space="preserve">La Oficina de Control Interno verifico las actividades realizadas en el tercer y cuarto trimestre de 2025, se verifico la actualización del  procedimientos Visitas en Educación Superior (IP-PR-20) en el SIG  y Procedimiento para la implementación del Modelo Integrado de Planeación y Gestión – MIPG en el marco del Proceso de Mejora (IP-PR-12) no se evidencia la actualización en el SIG. </t>
  </si>
  <si>
    <t>Phttps://sig.mineducacion.gov.co/index.php?op=2&amp;sop=2.14.3.1&amp;opcion_regreso=0&amp;proceso=348</t>
  </si>
  <si>
    <t>Consulta Ciudadana para la mejora de experiencias de los usuarios</t>
  </si>
  <si>
    <t>Realizar grupos focales que permitan identificar  las mejoras a los trámites del Ministerio así como evaluar la satisfacción de los usuarios sobre dichas mejoras</t>
  </si>
  <si>
    <t>Dos (2) grupos focales</t>
  </si>
  <si>
    <t>En el cuarto trimestre, se realizó un grupo focal liderado por la Subdirección de Desarrollo Organizacional y la Subdirección de Inspección y Vigilancia que reunió a usuarios externos involucrados en los trámites gestionados a través de la plataforma VUMEN. En esta sesión participaron representantes de la Universidad El Bosque, la Universidad de Nariño y la Universidad Tecnológica de Pereira, quienes ofrecieron un análisis valioso sobre los procesos administrativos relacionados con la plataforma. Los trámites discutidos incluyeron la inscripción de rectores, reformas estatutarias y la solicitud del certificado de existencia y representación legal. Esta actividad se enmarca en la estrategia del Ministerio de Educación dirigida a fortalecer y optimizar sus procesos, garantizando que las necesidades y expectativas de los ciudadanos sean atendidas de manera efectiva.</t>
  </si>
  <si>
    <t>La Oficina de Control Interno verifico las actividades realizadas en el tercer y cuarto trimestre de 2025, Realizan la reunión de un Grupo Focal  VUMEN, la cual la habían programado para el 29 de Septiembre, orientando a los usuarios externos de los trámites de certificados del aplicativo VUMEN, para identificar oportunidades de mejora Estaba programada una reunión para el 29 de Septiembre por la baja participación de los invitados la sesión fue reprogramada para el 30 de ocrtubre-2025.</t>
  </si>
  <si>
    <t xml:space="preserve">Se evidencia el pantallazo de la reunión Grupo Focal VUMEN por TEAMS. y la Presentación Grupo Focal VUMEN. </t>
  </si>
  <si>
    <t>Control social</t>
  </si>
  <si>
    <r>
      <t>Fortalecer el relacionamiento del Ministerio de Educación Nacional con sus grupos de valor, a través del programa de aprendizaje organizacional "</t>
    </r>
    <r>
      <rPr>
        <b/>
        <i/>
        <sz val="12"/>
        <rFont val="Verdana"/>
        <family val="2"/>
      </rPr>
      <t>Veedurías para mejorar el control social en educación</t>
    </r>
    <r>
      <rPr>
        <sz val="12"/>
        <rFont val="Verdana"/>
        <family val="2"/>
      </rPr>
      <t xml:space="preserve"> </t>
    </r>
    <r>
      <rPr>
        <b/>
        <sz val="12"/>
        <rFont val="Verdana"/>
        <family val="2"/>
      </rPr>
      <t xml:space="preserve">" </t>
    </r>
    <r>
      <rPr>
        <sz val="12"/>
        <rFont val="Verdana"/>
        <family val="2"/>
      </rPr>
      <t>como parte de la oferta educativa de la Escuela Corporativa, que facilite la cualificación del persona</t>
    </r>
  </si>
  <si>
    <t xml:space="preserve">Cualificación Servidores de planta provista </t>
  </si>
  <si>
    <t xml:space="preserve">60% de los servidores 
de planta provista </t>
  </si>
  <si>
    <t>Subdirección de Desarrollo Organizacional</t>
  </si>
  <si>
    <t>ACTIVIDAD CUMPLIDA EN EL III TRIMESTRE</t>
  </si>
  <si>
    <t>La Oficina de Control Interno verifico las actividades realizadas en el tercer y cuarto trimestre de 2025. Donde se refleja el cumplimiento de esta actividad al 100% en el III trimestre.</t>
  </si>
  <si>
    <t xml:space="preserve">
Se evidencia el Informe  Cursos 2025 en WORD- Informe Cumplimiento de cursos de la escuela corporativa en el punto 5-Anexo -Tabla de avance por Área: del total de 621 Servidores de Planta, 269 realizaron SISTEMA INTEGRADO DE GESTIÓN, es decir el 43% y 298 realizaron el curso de VEEDURÍAS CIUDADANAS es decir el 48% para un total de cumplimento de 567 servidores de planta.  
https://mineducaciongovco.sharepoint.com/:w:/r/sites/PLANANTICORRUPCINYDEATENCINALCIUDADANO-PAAC/_layouts/15/Doc.aspx?sourcedoc=%7Bdf3426c8-c47c-4884-b2bb-40bb29f2a9d9%7D&amp;action=edit&amp;wdPid=2f55a402&amp;wdLOR=c603AF469-5839-4DDB-BF19-D0BE9CFC6158
</t>
  </si>
  <si>
    <t xml:space="preserve">CONCLUSIONES Y RECOMENDACIONES: En la evaluación del seguimiento al 4. componente -Iniciativas Adicionales, se recomienda realizar el cargue de la evidencias de las actividades realizadas en cada estrategia oportunamente con nombre de facil identificación a la actividad realizada con su correspondiente link. en cada trimestre.
		</t>
  </si>
  <si>
    <t>Versión</t>
  </si>
  <si>
    <t>Fecha de entrada en vigencia</t>
  </si>
  <si>
    <t>Naturaleza del cambio</t>
  </si>
  <si>
    <t>Se crea el documento según los lineamientos institucionales establecidos y la normatividad vigente.</t>
  </si>
  <si>
    <t xml:space="preserve">Aprobado en Comité Institucional de Gestión y Desempeño.  </t>
  </si>
  <si>
    <r>
      <t xml:space="preserve">Se actualiza el Programa de Transparencia y Ética Pública, incorporando una nueva estructura que incluye los siguientes componentes: </t>
    </r>
    <r>
      <rPr>
        <i/>
        <sz val="8"/>
        <color theme="1"/>
        <rFont val="Verdana"/>
        <family val="2"/>
      </rPr>
      <t>gestión del riesgo, redes y articulación, cultura de la legalidad, estado abierto e iniciativas adicionales.</t>
    </r>
    <r>
      <rPr>
        <sz val="8"/>
        <color theme="1"/>
        <rFont val="Verdana"/>
        <family val="2"/>
      </rPr>
      <t xml:space="preserve"> Esta actualización da cumplimiento al anexo técnico del Programa de Transparencia y Ética Pública, expedido por la Secretaría de Transparencia de Presidencia de la Republica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</si>
</sst>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1" formatCode="_-* #,##0_-;\-* #,##0_-;_-* &quot;-&quot;_-;_-@_-"/>
  </numFmts>
  <fonts count="32" x14ac:knownFonts="1">
    <font>
      <sz val="11"/>
      <color theme="1"/>
      <name val="Aptos Narrow"/>
      <family val="2"/>
      <scheme val="minor"/>
    </font>
    <font>
      <sz val="11"/>
      <color theme="1"/>
      <name val="Aptos Narrow"/>
      <family val="2"/>
      <scheme val="minor"/>
    </font>
    <font>
      <sz val="11"/>
      <color rgb="FF000000"/>
      <name val="Calibri"/>
      <family val="2"/>
    </font>
    <font>
      <u/>
      <sz val="11"/>
      <color theme="10"/>
      <name val="Calibri"/>
      <family val="2"/>
    </font>
    <font>
      <sz val="10"/>
      <name val="Arial"/>
      <family val="2"/>
    </font>
    <font>
      <u/>
      <sz val="10"/>
      <color theme="10"/>
      <name val="Arial"/>
      <family val="2"/>
    </font>
    <font>
      <sz val="8"/>
      <name val="Aptos Narrow"/>
      <family val="2"/>
      <scheme val="minor"/>
    </font>
    <font>
      <sz val="10"/>
      <color rgb="FF000000"/>
      <name val="Times New Roman"/>
      <family val="1"/>
    </font>
    <font>
      <sz val="12"/>
      <color theme="1"/>
      <name val="Verdana"/>
      <family val="2"/>
    </font>
    <font>
      <b/>
      <sz val="12"/>
      <color theme="1"/>
      <name val="Verdana"/>
      <family val="2"/>
    </font>
    <font>
      <sz val="8"/>
      <color theme="1"/>
      <name val="Verdana"/>
      <family val="2"/>
    </font>
    <font>
      <b/>
      <sz val="8"/>
      <color theme="1"/>
      <name val="Verdana"/>
      <family val="2"/>
    </font>
    <font>
      <i/>
      <sz val="8"/>
      <color theme="1"/>
      <name val="Verdana"/>
      <family val="2"/>
    </font>
    <font>
      <b/>
      <sz val="12"/>
      <color rgb="FF000000"/>
      <name val="Aptos Narrow"/>
      <family val="2"/>
      <scheme val="minor"/>
    </font>
    <font>
      <sz val="12"/>
      <color theme="1"/>
      <name val="Verdana"/>
      <family val="2"/>
    </font>
    <font>
      <b/>
      <sz val="12"/>
      <color rgb="FF000000"/>
      <name val="Verdana"/>
      <family val="2"/>
    </font>
    <font>
      <sz val="12"/>
      <name val="Verdana"/>
      <family val="2"/>
    </font>
    <font>
      <sz val="12"/>
      <color rgb="FF000000"/>
      <name val="Verdana"/>
      <family val="2"/>
    </font>
    <font>
      <b/>
      <sz val="14"/>
      <color theme="1"/>
      <name val="Verdana"/>
      <family val="2"/>
    </font>
    <font>
      <sz val="14"/>
      <name val="Verdana"/>
      <family val="2"/>
    </font>
    <font>
      <sz val="14"/>
      <color theme="1"/>
      <name val="Verdana"/>
      <family val="2"/>
    </font>
    <font>
      <b/>
      <sz val="16"/>
      <color theme="1"/>
      <name val="Verdana"/>
      <family val="2"/>
    </font>
    <font>
      <b/>
      <sz val="14"/>
      <color rgb="FF000000"/>
      <name val="Verdana"/>
      <family val="2"/>
    </font>
    <font>
      <b/>
      <sz val="14"/>
      <name val="Verdana"/>
      <family val="2"/>
    </font>
    <font>
      <b/>
      <sz val="18"/>
      <color rgb="FF000000"/>
      <name val="Verdana"/>
      <family val="2"/>
    </font>
    <font>
      <sz val="14"/>
      <color rgb="FF000000"/>
      <name val="Verdana"/>
      <family val="2"/>
    </font>
    <font>
      <u/>
      <sz val="11"/>
      <color theme="10"/>
      <name val="Aptos Narrow"/>
      <family val="2"/>
      <scheme val="minor"/>
    </font>
    <font>
      <b/>
      <sz val="12"/>
      <name val="Verdana"/>
      <family val="2"/>
    </font>
    <font>
      <b/>
      <i/>
      <sz val="12"/>
      <name val="Verdana"/>
      <family val="2"/>
    </font>
    <font>
      <u/>
      <sz val="11"/>
      <color rgb="FF000000"/>
      <name val="Calibri"/>
    </font>
    <font>
      <u/>
      <sz val="11"/>
      <color rgb="FF467886"/>
      <name val="Calibri"/>
    </font>
    <font>
      <u/>
      <sz val="11"/>
      <color theme="10"/>
      <name val="Calibri"/>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bgColor rgb="FF000000"/>
      </patternFill>
    </fill>
    <fill>
      <patternFill patternType="solid">
        <fgColor rgb="FFFFFF00"/>
        <bgColor indexed="64"/>
      </patternFill>
    </fill>
    <fill>
      <patternFill patternType="solid">
        <fgColor rgb="FFDAF2D0"/>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808080"/>
      </right>
      <top style="thin">
        <color rgb="FF808080"/>
      </top>
      <bottom style="thin">
        <color rgb="FF808080"/>
      </bottom>
      <diagonal/>
    </border>
    <border>
      <left style="thin">
        <color indexed="64"/>
      </left>
      <right/>
      <top style="thin">
        <color indexed="64"/>
      </top>
      <bottom style="thin">
        <color indexed="64"/>
      </bottom>
      <diagonal/>
    </border>
    <border>
      <left style="thin">
        <color rgb="FF808080"/>
      </left>
      <right/>
      <top style="thin">
        <color rgb="FF808080"/>
      </top>
      <bottom style="thin">
        <color rgb="FF80808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s>
  <cellStyleXfs count="16">
    <xf numFmtId="0" fontId="0" fillId="0" borderId="0"/>
    <xf numFmtId="0" fontId="2" fillId="0" borderId="0"/>
    <xf numFmtId="9" fontId="2" fillId="0" borderId="0" applyFont="0" applyFill="0" applyBorder="0" applyAlignment="0" applyProtection="0"/>
    <xf numFmtId="0" fontId="1" fillId="0" borderId="0"/>
    <xf numFmtId="0" fontId="3" fillId="0" borderId="0" applyNumberFormat="0" applyFill="0" applyBorder="0" applyAlignment="0" applyProtection="0"/>
    <xf numFmtId="0" fontId="4" fillId="0" borderId="0"/>
    <xf numFmtId="0" fontId="4" fillId="0" borderId="0"/>
    <xf numFmtId="9" fontId="4" fillId="0" borderId="0" applyFont="0" applyFill="0" applyBorder="0" applyAlignment="0" applyProtection="0"/>
    <xf numFmtId="0" fontId="5" fillId="0" borderId="0" applyNumberFormat="0" applyFill="0" applyBorder="0" applyAlignment="0" applyProtection="0"/>
    <xf numFmtId="0" fontId="7" fillId="0" borderId="0"/>
    <xf numFmtId="0" fontId="4" fillId="0" borderId="0"/>
    <xf numFmtId="9" fontId="4"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0" fontId="26" fillId="0" borderId="0" applyNumberFormat="0" applyFill="0" applyBorder="0" applyAlignment="0" applyProtection="0"/>
  </cellStyleXfs>
  <cellXfs count="177">
    <xf numFmtId="0" fontId="0" fillId="0" borderId="0" xfId="0"/>
    <xf numFmtId="0" fontId="11"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vertical="center" wrapText="1"/>
    </xf>
    <xf numFmtId="0" fontId="13" fillId="0" borderId="1" xfId="0" applyFont="1" applyBorder="1" applyAlignment="1">
      <alignment horizontal="center" vertical="center" wrapText="1"/>
    </xf>
    <xf numFmtId="0" fontId="8" fillId="0" borderId="0" xfId="0" applyFont="1"/>
    <xf numFmtId="0" fontId="9" fillId="0" borderId="0" xfId="0" applyFont="1" applyAlignment="1">
      <alignment horizontal="center" vertical="center"/>
    </xf>
    <xf numFmtId="0" fontId="9" fillId="3" borderId="1" xfId="0" applyFont="1" applyFill="1" applyBorder="1" applyAlignment="1">
      <alignment horizontal="center" vertical="center"/>
    </xf>
    <xf numFmtId="0" fontId="8" fillId="0" borderId="4" xfId="0" applyFont="1" applyBorder="1" applyAlignment="1">
      <alignment horizontal="justify" vertical="center"/>
    </xf>
    <xf numFmtId="0" fontId="8" fillId="2" borderId="4" xfId="0" applyFont="1" applyFill="1" applyBorder="1" applyAlignment="1">
      <alignment horizontal="justify" vertical="center"/>
    </xf>
    <xf numFmtId="0" fontId="8" fillId="2" borderId="0" xfId="0" applyFont="1" applyFill="1"/>
    <xf numFmtId="0" fontId="16" fillId="2" borderId="4" xfId="0" applyFont="1" applyFill="1" applyBorder="1" applyAlignment="1">
      <alignment horizontal="center" vertical="center" wrapText="1"/>
    </xf>
    <xf numFmtId="0" fontId="9" fillId="0" borderId="1" xfId="0" applyFont="1" applyBorder="1" applyAlignment="1">
      <alignment horizontal="justify" vertical="center"/>
    </xf>
    <xf numFmtId="0" fontId="8" fillId="0" borderId="0" xfId="0" applyFont="1" applyAlignment="1">
      <alignment vertical="center"/>
    </xf>
    <xf numFmtId="0" fontId="9" fillId="3" borderId="10"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2" xfId="0" applyFont="1" applyFill="1" applyBorder="1" applyAlignment="1">
      <alignment horizontal="center" vertical="center"/>
    </xf>
    <xf numFmtId="14" fontId="8" fillId="0" borderId="9" xfId="0" applyNumberFormat="1" applyFont="1" applyBorder="1" applyAlignment="1">
      <alignment horizontal="center" vertical="center"/>
    </xf>
    <xf numFmtId="14" fontId="8" fillId="0" borderId="11" xfId="0" applyNumberFormat="1" applyFont="1" applyBorder="1" applyAlignment="1">
      <alignment horizontal="center" vertical="center"/>
    </xf>
    <xf numFmtId="9" fontId="8" fillId="0" borderId="14" xfId="0" applyNumberFormat="1" applyFont="1" applyBorder="1" applyAlignment="1">
      <alignment horizontal="center" vertical="center"/>
    </xf>
    <xf numFmtId="14" fontId="8" fillId="4" borderId="8" xfId="0" applyNumberFormat="1" applyFont="1" applyFill="1" applyBorder="1" applyAlignment="1">
      <alignment horizontal="center" vertical="center"/>
    </xf>
    <xf numFmtId="14" fontId="8" fillId="4" borderId="10" xfId="0" applyNumberFormat="1" applyFont="1" applyFill="1" applyBorder="1" applyAlignment="1">
      <alignment horizontal="center" vertical="center"/>
    </xf>
    <xf numFmtId="14" fontId="8" fillId="4" borderId="2" xfId="0" applyNumberFormat="1" applyFont="1" applyFill="1" applyBorder="1" applyAlignment="1">
      <alignment horizontal="center" vertical="center"/>
    </xf>
    <xf numFmtId="14" fontId="8" fillId="4" borderId="12" xfId="0" applyNumberFormat="1" applyFont="1" applyFill="1" applyBorder="1" applyAlignment="1">
      <alignment horizontal="center" vertical="center"/>
    </xf>
    <xf numFmtId="14" fontId="8" fillId="0" borderId="8" xfId="0" applyNumberFormat="1" applyFont="1" applyBorder="1" applyAlignment="1">
      <alignment horizontal="center" vertical="center"/>
    </xf>
    <xf numFmtId="14" fontId="8" fillId="0" borderId="10" xfId="0" applyNumberFormat="1" applyFont="1" applyBorder="1" applyAlignment="1">
      <alignment horizontal="center" vertical="center"/>
    </xf>
    <xf numFmtId="14" fontId="8" fillId="4" borderId="7" xfId="0" applyNumberFormat="1" applyFont="1" applyFill="1" applyBorder="1" applyAlignment="1">
      <alignment horizontal="center" vertical="center"/>
    </xf>
    <xf numFmtId="14" fontId="8" fillId="5" borderId="13" xfId="0" applyNumberFormat="1" applyFont="1" applyFill="1" applyBorder="1" applyAlignment="1">
      <alignment horizontal="center" vertical="center"/>
    </xf>
    <xf numFmtId="14" fontId="8" fillId="2" borderId="8" xfId="0" applyNumberFormat="1" applyFont="1" applyFill="1" applyBorder="1" applyAlignment="1">
      <alignment horizontal="center" vertical="center"/>
    </xf>
    <xf numFmtId="14" fontId="8" fillId="2" borderId="10" xfId="0" applyNumberFormat="1" applyFont="1" applyFill="1" applyBorder="1" applyAlignment="1">
      <alignment horizontal="center" vertical="center"/>
    </xf>
    <xf numFmtId="14" fontId="8" fillId="5" borderId="8" xfId="0" applyNumberFormat="1" applyFont="1" applyFill="1" applyBorder="1" applyAlignment="1">
      <alignment horizontal="center" vertical="center"/>
    </xf>
    <xf numFmtId="14" fontId="16" fillId="4" borderId="10" xfId="0" applyNumberFormat="1" applyFont="1" applyFill="1" applyBorder="1" applyAlignment="1">
      <alignment horizontal="center" vertical="center"/>
    </xf>
    <xf numFmtId="0" fontId="16" fillId="0" borderId="0" xfId="0" applyFont="1"/>
    <xf numFmtId="0" fontId="14" fillId="0" borderId="0" xfId="0" applyFont="1"/>
    <xf numFmtId="0" fontId="14" fillId="0" borderId="0" xfId="0" applyFont="1" applyAlignment="1">
      <alignment vertical="center"/>
    </xf>
    <xf numFmtId="0" fontId="16" fillId="2" borderId="1" xfId="0" applyFont="1" applyFill="1" applyBorder="1" applyAlignment="1">
      <alignment horizontal="center" vertical="center" wrapText="1"/>
    </xf>
    <xf numFmtId="0" fontId="9" fillId="0" borderId="1" xfId="0" applyFont="1" applyBorder="1" applyAlignment="1">
      <alignment vertical="center"/>
    </xf>
    <xf numFmtId="0" fontId="9" fillId="0" borderId="2" xfId="0" applyFont="1" applyBorder="1" applyAlignment="1">
      <alignment horizontal="left" vertical="center" wrapText="1"/>
    </xf>
    <xf numFmtId="14" fontId="16" fillId="0" borderId="1" xfId="0" applyNumberFormat="1" applyFont="1" applyBorder="1" applyAlignment="1">
      <alignment horizontal="center" vertical="center"/>
    </xf>
    <xf numFmtId="0" fontId="9" fillId="0" borderId="0" xfId="0" applyFont="1" applyAlignment="1">
      <alignment vertical="center"/>
    </xf>
    <xf numFmtId="14" fontId="8" fillId="4" borderId="15" xfId="0" applyNumberFormat="1" applyFont="1" applyFill="1" applyBorder="1" applyAlignment="1">
      <alignment horizontal="center" vertical="center"/>
    </xf>
    <xf numFmtId="9" fontId="8" fillId="4" borderId="15" xfId="0" applyNumberFormat="1" applyFont="1" applyFill="1" applyBorder="1" applyAlignment="1">
      <alignment horizontal="center" vertical="center"/>
    </xf>
    <xf numFmtId="0" fontId="18" fillId="0" borderId="1" xfId="0" applyFont="1" applyBorder="1" applyAlignment="1">
      <alignment horizontal="justify" vertical="center"/>
    </xf>
    <xf numFmtId="0" fontId="19" fillId="2" borderId="1" xfId="0" applyFont="1" applyFill="1" applyBorder="1" applyAlignment="1">
      <alignment vertical="center" wrapText="1"/>
    </xf>
    <xf numFmtId="0" fontId="20" fillId="0" borderId="1" xfId="0" applyFont="1" applyBorder="1" applyAlignment="1">
      <alignment vertical="center" wrapText="1"/>
    </xf>
    <xf numFmtId="0" fontId="19" fillId="2" borderId="4" xfId="0" applyFont="1" applyFill="1" applyBorder="1" applyAlignment="1">
      <alignment horizontal="justify" vertical="center" wrapText="1"/>
    </xf>
    <xf numFmtId="0" fontId="20" fillId="2" borderId="1" xfId="0" applyFont="1" applyFill="1" applyBorder="1" applyAlignment="1">
      <alignment horizontal="justify" vertical="center" wrapText="1"/>
    </xf>
    <xf numFmtId="0" fontId="22" fillId="5" borderId="0" xfId="0" applyFont="1" applyFill="1" applyAlignment="1">
      <alignment horizontal="center" vertical="center"/>
    </xf>
    <xf numFmtId="0" fontId="20" fillId="0" borderId="0" xfId="0" applyFont="1"/>
    <xf numFmtId="0" fontId="20" fillId="0" borderId="0" xfId="0" applyFont="1" applyAlignment="1">
      <alignment horizontal="center"/>
    </xf>
    <xf numFmtId="0" fontId="18" fillId="3" borderId="1" xfId="0" applyFont="1" applyFill="1" applyBorder="1" applyAlignment="1">
      <alignment horizontal="center" vertical="center"/>
    </xf>
    <xf numFmtId="14" fontId="20" fillId="0" borderId="1" xfId="0" applyNumberFormat="1" applyFont="1" applyBorder="1" applyAlignment="1">
      <alignment horizontal="center" vertical="center"/>
    </xf>
    <xf numFmtId="9" fontId="19" fillId="2" borderId="4" xfId="13" applyFont="1" applyFill="1" applyBorder="1" applyAlignment="1">
      <alignment horizontal="center" vertical="center" wrapText="1"/>
    </xf>
    <xf numFmtId="0" fontId="20" fillId="2" borderId="0" xfId="0" applyFont="1" applyFill="1"/>
    <xf numFmtId="14" fontId="20" fillId="2" borderId="1" xfId="0" applyNumberFormat="1" applyFont="1" applyFill="1" applyBorder="1" applyAlignment="1">
      <alignment horizontal="center" vertical="center"/>
    </xf>
    <xf numFmtId="0" fontId="20" fillId="2" borderId="4" xfId="0" applyFont="1" applyFill="1" applyBorder="1" applyAlignment="1">
      <alignment horizontal="center" vertical="center" wrapText="1"/>
    </xf>
    <xf numFmtId="0" fontId="19" fillId="2" borderId="4" xfId="0" applyFont="1" applyFill="1" applyBorder="1" applyAlignment="1">
      <alignment horizontal="center" vertical="center" wrapText="1"/>
    </xf>
    <xf numFmtId="9" fontId="20" fillId="0" borderId="1" xfId="0" applyNumberFormat="1" applyFont="1" applyBorder="1" applyAlignment="1">
      <alignment horizontal="center" vertical="center"/>
    </xf>
    <xf numFmtId="9" fontId="20" fillId="0" borderId="1" xfId="13" applyFont="1" applyBorder="1" applyAlignment="1">
      <alignment horizontal="center" vertical="center"/>
    </xf>
    <xf numFmtId="0" fontId="22" fillId="2" borderId="1" xfId="5" applyFont="1" applyFill="1" applyBorder="1" applyAlignment="1">
      <alignment horizontal="left" vertical="center" wrapText="1"/>
    </xf>
    <xf numFmtId="9" fontId="20" fillId="2" borderId="1" xfId="0" applyNumberFormat="1" applyFont="1" applyFill="1" applyBorder="1" applyAlignment="1">
      <alignment horizontal="center" vertical="center"/>
    </xf>
    <xf numFmtId="0" fontId="20" fillId="2" borderId="4" xfId="0" applyFont="1" applyFill="1" applyBorder="1" applyAlignment="1">
      <alignment horizontal="justify" vertical="center" wrapText="1"/>
    </xf>
    <xf numFmtId="0" fontId="20" fillId="0" borderId="4" xfId="0" applyFont="1" applyBorder="1" applyAlignment="1">
      <alignment horizontal="justify" vertical="center"/>
    </xf>
    <xf numFmtId="0" fontId="20" fillId="0" borderId="1" xfId="0" applyFont="1" applyBorder="1" applyAlignment="1">
      <alignment horizontal="justify" vertical="center"/>
    </xf>
    <xf numFmtId="0" fontId="20" fillId="0" borderId="1" xfId="0" applyFont="1" applyBorder="1" applyAlignment="1">
      <alignment horizontal="center" vertical="center" wrapText="1"/>
    </xf>
    <xf numFmtId="14" fontId="20" fillId="0" borderId="4" xfId="0" applyNumberFormat="1" applyFont="1" applyBorder="1" applyAlignment="1">
      <alignment horizontal="center" vertical="center"/>
    </xf>
    <xf numFmtId="0" fontId="20" fillId="2" borderId="4" xfId="0" applyFont="1" applyFill="1" applyBorder="1" applyAlignment="1">
      <alignment horizontal="justify" vertical="center"/>
    </xf>
    <xf numFmtId="0" fontId="20" fillId="2" borderId="1" xfId="0" applyFont="1" applyFill="1" applyBorder="1" applyAlignment="1">
      <alignment horizontal="center" vertical="center"/>
    </xf>
    <xf numFmtId="0" fontId="20" fillId="2" borderId="1" xfId="0" applyFont="1" applyFill="1" applyBorder="1" applyAlignment="1">
      <alignment horizontal="justify" vertical="center"/>
    </xf>
    <xf numFmtId="0" fontId="20" fillId="2" borderId="4" xfId="0" applyFont="1" applyFill="1" applyBorder="1" applyAlignment="1">
      <alignment horizontal="center" vertical="center"/>
    </xf>
    <xf numFmtId="0" fontId="19" fillId="0" borderId="1" xfId="0" applyFont="1" applyBorder="1" applyAlignment="1">
      <alignment horizontal="justify" vertical="center"/>
    </xf>
    <xf numFmtId="0" fontId="20" fillId="0" borderId="4" xfId="0" applyFont="1" applyBorder="1" applyAlignment="1">
      <alignment horizontal="center" vertical="center" wrapText="1"/>
    </xf>
    <xf numFmtId="0" fontId="19" fillId="0" borderId="1" xfId="0" applyFont="1" applyBorder="1" applyAlignment="1">
      <alignment vertical="center" wrapText="1"/>
    </xf>
    <xf numFmtId="0" fontId="22" fillId="5" borderId="0" xfId="0" applyFont="1" applyFill="1" applyAlignment="1">
      <alignment vertical="center"/>
    </xf>
    <xf numFmtId="0" fontId="18" fillId="0" borderId="0" xfId="0" applyFont="1" applyAlignment="1">
      <alignment horizontal="center"/>
    </xf>
    <xf numFmtId="0" fontId="20" fillId="0" borderId="1" xfId="0" applyFont="1" applyBorder="1" applyAlignment="1">
      <alignment horizontal="justify" vertical="center" wrapText="1"/>
    </xf>
    <xf numFmtId="0" fontId="20" fillId="2" borderId="1" xfId="0" applyFont="1" applyFill="1" applyBorder="1" applyAlignment="1">
      <alignment horizontal="center" vertical="center" wrapText="1"/>
    </xf>
    <xf numFmtId="14" fontId="19" fillId="2" borderId="1" xfId="0" applyNumberFormat="1" applyFont="1" applyFill="1" applyBorder="1" applyAlignment="1">
      <alignment horizontal="center" vertical="center"/>
    </xf>
    <xf numFmtId="9" fontId="20" fillId="2" borderId="1" xfId="13" applyFont="1" applyFill="1" applyBorder="1" applyAlignment="1">
      <alignment horizontal="center" vertical="center"/>
    </xf>
    <xf numFmtId="0" fontId="18" fillId="0" borderId="5" xfId="0" applyFont="1" applyBorder="1" applyAlignment="1">
      <alignment horizontal="center" vertical="center" wrapText="1"/>
    </xf>
    <xf numFmtId="14" fontId="19" fillId="0" borderId="1" xfId="0" applyNumberFormat="1" applyFont="1" applyBorder="1" applyAlignment="1">
      <alignment horizontal="center" vertical="center"/>
    </xf>
    <xf numFmtId="0" fontId="20" fillId="2" borderId="1" xfId="0" applyFont="1" applyFill="1" applyBorder="1" applyAlignment="1">
      <alignment vertical="center" wrapText="1"/>
    </xf>
    <xf numFmtId="0" fontId="19" fillId="2" borderId="1" xfId="0" applyFont="1" applyFill="1" applyBorder="1" applyAlignment="1">
      <alignment horizontal="center" vertical="center" wrapText="1"/>
    </xf>
    <xf numFmtId="9" fontId="19" fillId="2" borderId="1" xfId="0" applyNumberFormat="1" applyFont="1" applyFill="1" applyBorder="1" applyAlignment="1">
      <alignment horizontal="center" vertical="center"/>
    </xf>
    <xf numFmtId="0" fontId="23" fillId="2" borderId="1" xfId="0" applyFont="1" applyFill="1" applyBorder="1" applyAlignment="1">
      <alignment horizontal="justify" vertical="center" wrapText="1"/>
    </xf>
    <xf numFmtId="0" fontId="19" fillId="6" borderId="4" xfId="0" applyFont="1" applyFill="1" applyBorder="1" applyAlignment="1">
      <alignment horizontal="justify" vertical="center" wrapText="1"/>
    </xf>
    <xf numFmtId="0" fontId="20" fillId="6" borderId="4" xfId="0" applyFont="1" applyFill="1" applyBorder="1" applyAlignment="1">
      <alignment horizontal="justify" vertical="center" wrapText="1"/>
    </xf>
    <xf numFmtId="0" fontId="20" fillId="6" borderId="4" xfId="0" applyFont="1" applyFill="1" applyBorder="1" applyAlignment="1">
      <alignment horizontal="center" vertical="center" wrapText="1"/>
    </xf>
    <xf numFmtId="14" fontId="20" fillId="6" borderId="1" xfId="0" applyNumberFormat="1" applyFont="1" applyFill="1" applyBorder="1" applyAlignment="1">
      <alignment horizontal="center" vertical="center"/>
    </xf>
    <xf numFmtId="9" fontId="20" fillId="6" borderId="1" xfId="0" applyNumberFormat="1" applyFont="1" applyFill="1" applyBorder="1" applyAlignment="1">
      <alignment horizontal="center" vertical="center"/>
    </xf>
    <xf numFmtId="0" fontId="18" fillId="3" borderId="1" xfId="0" applyFont="1" applyFill="1" applyBorder="1" applyAlignment="1">
      <alignment horizontal="center" vertical="top"/>
    </xf>
    <xf numFmtId="0" fontId="8" fillId="0" borderId="10" xfId="0" applyFont="1" applyBorder="1" applyAlignment="1">
      <alignment horizontal="justify" vertical="center"/>
    </xf>
    <xf numFmtId="0" fontId="8" fillId="2" borderId="18" xfId="0" applyFont="1" applyFill="1" applyBorder="1" applyAlignment="1">
      <alignment horizontal="left" vertical="center" wrapText="1"/>
    </xf>
    <xf numFmtId="0" fontId="8" fillId="0" borderId="15" xfId="0" applyFont="1" applyBorder="1" applyAlignment="1">
      <alignment horizontal="left" vertical="center" wrapText="1"/>
    </xf>
    <xf numFmtId="0" fontId="8" fillId="2" borderId="19" xfId="0" applyFont="1" applyFill="1" applyBorder="1" applyAlignment="1">
      <alignment horizontal="justify" vertical="center" wrapText="1"/>
    </xf>
    <xf numFmtId="0" fontId="8" fillId="0" borderId="10" xfId="0" applyFont="1" applyBorder="1" applyAlignment="1">
      <alignment horizontal="left" vertical="center" wrapText="1"/>
    </xf>
    <xf numFmtId="0" fontId="8" fillId="2" borderId="10" xfId="0" applyFont="1" applyFill="1" applyBorder="1" applyAlignment="1">
      <alignment horizontal="justify" vertical="center"/>
    </xf>
    <xf numFmtId="0" fontId="8" fillId="0" borderId="1" xfId="0" applyFont="1" applyBorder="1"/>
    <xf numFmtId="0" fontId="20" fillId="0" borderId="1" xfId="0" applyFont="1" applyBorder="1" applyAlignment="1">
      <alignment horizontal="left" vertical="center" wrapText="1"/>
    </xf>
    <xf numFmtId="0" fontId="3" fillId="0" borderId="8" xfId="4" applyFill="1" applyBorder="1" applyAlignment="1">
      <alignment vertical="center" wrapText="1"/>
    </xf>
    <xf numFmtId="0" fontId="25" fillId="0" borderId="1" xfId="0" applyFont="1" applyBorder="1" applyAlignment="1">
      <alignment vertical="center" wrapText="1"/>
    </xf>
    <xf numFmtId="0" fontId="25" fillId="0" borderId="8" xfId="0" applyFont="1" applyBorder="1" applyAlignment="1">
      <alignment vertical="center" wrapText="1"/>
    </xf>
    <xf numFmtId="0" fontId="25" fillId="0" borderId="1" xfId="0" applyFont="1" applyBorder="1" applyAlignment="1">
      <alignment horizontal="left" vertical="center" wrapText="1"/>
    </xf>
    <xf numFmtId="0" fontId="3" fillId="0" borderId="8" xfId="4" applyFill="1" applyBorder="1" applyAlignment="1">
      <alignment horizontal="left" vertical="center" wrapText="1"/>
    </xf>
    <xf numFmtId="0" fontId="20" fillId="0" borderId="1" xfId="0" applyFont="1" applyBorder="1" applyAlignment="1">
      <alignment horizontal="center" vertical="center"/>
    </xf>
    <xf numFmtId="0" fontId="25" fillId="0" borderId="0" xfId="0" applyFont="1" applyAlignment="1">
      <alignment vertical="center" wrapText="1"/>
    </xf>
    <xf numFmtId="0" fontId="26" fillId="0" borderId="1" xfId="15" applyBorder="1" applyAlignment="1">
      <alignment vertical="center" wrapText="1"/>
    </xf>
    <xf numFmtId="0" fontId="8" fillId="0" borderId="1" xfId="0" applyFont="1" applyBorder="1" applyAlignment="1">
      <alignment vertical="center" wrapText="1"/>
    </xf>
    <xf numFmtId="0" fontId="26" fillId="0" borderId="1" xfId="15" applyBorder="1" applyAlignment="1">
      <alignment horizontal="center" vertical="center" wrapText="1"/>
    </xf>
    <xf numFmtId="0" fontId="8" fillId="0" borderId="10" xfId="0" applyFont="1" applyBorder="1" applyAlignment="1">
      <alignment horizontal="justify" vertical="center" wrapText="1"/>
    </xf>
    <xf numFmtId="0" fontId="18" fillId="3" borderId="1" xfId="0" applyFont="1" applyFill="1" applyBorder="1" applyAlignment="1">
      <alignment horizontal="center" vertical="top" wrapText="1"/>
    </xf>
    <xf numFmtId="0" fontId="16" fillId="0" borderId="1" xfId="0" applyFont="1" applyBorder="1" applyAlignment="1">
      <alignment horizontal="center" vertical="center"/>
    </xf>
    <xf numFmtId="0" fontId="27" fillId="3" borderId="1" xfId="0" applyFont="1" applyFill="1" applyBorder="1" applyAlignment="1">
      <alignment horizontal="center" vertical="center" wrapText="1"/>
    </xf>
    <xf numFmtId="0" fontId="27" fillId="3" borderId="1" xfId="0" applyFont="1" applyFill="1" applyBorder="1" applyAlignment="1">
      <alignment horizontal="center" vertical="center"/>
    </xf>
    <xf numFmtId="0" fontId="23" fillId="3" borderId="1" xfId="0" applyFont="1" applyFill="1" applyBorder="1" applyAlignment="1">
      <alignment horizontal="center" vertical="top"/>
    </xf>
    <xf numFmtId="0" fontId="16" fillId="0" borderId="1" xfId="0" applyFont="1" applyBorder="1" applyAlignment="1">
      <alignment horizontal="justify" vertical="center"/>
    </xf>
    <xf numFmtId="9" fontId="16" fillId="0" borderId="1" xfId="0" applyNumberFormat="1" applyFont="1" applyBorder="1" applyAlignment="1">
      <alignment horizontal="center" vertical="center"/>
    </xf>
    <xf numFmtId="0" fontId="16" fillId="5" borderId="8" xfId="0" applyFont="1" applyFill="1" applyBorder="1" applyAlignment="1">
      <alignment horizontal="justify" vertical="center" wrapText="1"/>
    </xf>
    <xf numFmtId="0" fontId="16" fillId="0" borderId="1" xfId="0" applyFont="1" applyBorder="1" applyAlignment="1">
      <alignment wrapText="1"/>
    </xf>
    <xf numFmtId="0" fontId="16" fillId="2" borderId="1" xfId="0" applyFont="1" applyFill="1" applyBorder="1" applyAlignment="1">
      <alignment horizontal="justify" vertical="center" wrapText="1"/>
    </xf>
    <xf numFmtId="0" fontId="16" fillId="0" borderId="1" xfId="0" applyFont="1" applyBorder="1" applyAlignment="1">
      <alignment horizontal="center" vertical="center" wrapText="1"/>
    </xf>
    <xf numFmtId="0" fontId="31" fillId="0" borderId="8" xfId="4" applyFont="1" applyFill="1" applyBorder="1" applyAlignment="1">
      <alignment vertical="center" wrapText="1"/>
    </xf>
    <xf numFmtId="0" fontId="20" fillId="2" borderId="1" xfId="0" applyFont="1" applyFill="1" applyBorder="1" applyAlignment="1">
      <alignment horizontal="left" vertical="top" wrapText="1"/>
    </xf>
    <xf numFmtId="0" fontId="25" fillId="2" borderId="1" xfId="0" applyFont="1" applyFill="1" applyBorder="1" applyAlignment="1">
      <alignment vertical="center" wrapText="1"/>
    </xf>
    <xf numFmtId="0" fontId="20" fillId="0" borderId="1" xfId="0" applyFont="1" applyBorder="1" applyAlignment="1">
      <alignment horizontal="left" vertical="center"/>
    </xf>
    <xf numFmtId="9" fontId="20" fillId="2" borderId="4" xfId="0" applyNumberFormat="1" applyFont="1" applyFill="1" applyBorder="1" applyAlignment="1">
      <alignment horizontal="center" vertical="center"/>
    </xf>
    <xf numFmtId="0" fontId="19" fillId="2" borderId="13" xfId="0" applyFont="1" applyFill="1" applyBorder="1" applyAlignment="1">
      <alignment horizontal="justify" vertical="center" wrapText="1"/>
    </xf>
    <xf numFmtId="0" fontId="20" fillId="2" borderId="12" xfId="0" applyFont="1" applyFill="1" applyBorder="1" applyAlignment="1">
      <alignment vertical="center" wrapText="1"/>
    </xf>
    <xf numFmtId="0" fontId="20" fillId="0" borderId="4" xfId="0" applyFont="1" applyBorder="1" applyAlignment="1">
      <alignment vertical="center" wrapText="1"/>
    </xf>
    <xf numFmtId="0" fontId="20" fillId="2" borderId="15" xfId="0" applyFont="1" applyFill="1" applyBorder="1" applyAlignment="1">
      <alignment vertical="center" wrapText="1"/>
    </xf>
    <xf numFmtId="9" fontId="8" fillId="0" borderId="10" xfId="0" applyNumberFormat="1" applyFont="1" applyBorder="1" applyAlignment="1">
      <alignment horizontal="center" vertical="center" wrapText="1"/>
    </xf>
    <xf numFmtId="0" fontId="25" fillId="7" borderId="4" xfId="0" applyFont="1" applyFill="1" applyBorder="1" applyAlignment="1">
      <alignment vertical="center" wrapText="1"/>
    </xf>
    <xf numFmtId="0" fontId="25" fillId="7" borderId="7" xfId="0" applyFont="1" applyFill="1" applyBorder="1" applyAlignment="1">
      <alignment vertical="center" wrapText="1"/>
    </xf>
    <xf numFmtId="0" fontId="20" fillId="0" borderId="0" xfId="0" applyFont="1" applyAlignment="1">
      <alignment horizontal="left"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xf>
    <xf numFmtId="0" fontId="18" fillId="2" borderId="6"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22" fillId="5" borderId="0" xfId="0" applyFont="1" applyFill="1" applyAlignment="1">
      <alignment horizontal="center" vertical="center"/>
    </xf>
    <xf numFmtId="0" fontId="18" fillId="0" borderId="0" xfId="0" applyFont="1" applyAlignment="1">
      <alignment horizontal="center"/>
    </xf>
    <xf numFmtId="0" fontId="18" fillId="0" borderId="3" xfId="0" applyFont="1" applyBorder="1" applyAlignment="1">
      <alignment horizontal="justify" vertical="center"/>
    </xf>
    <xf numFmtId="0" fontId="18" fillId="0" borderId="4" xfId="0" applyFont="1" applyBorder="1" applyAlignment="1">
      <alignment horizontal="justify"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24" fillId="5" borderId="0" xfId="0" applyFont="1" applyFill="1" applyAlignment="1">
      <alignment horizontal="center" vertical="center"/>
    </xf>
    <xf numFmtId="0" fontId="21" fillId="0" borderId="0" xfId="0" applyFont="1" applyAlignment="1">
      <alignment horizontal="center" vertical="center"/>
    </xf>
    <xf numFmtId="0" fontId="18" fillId="0" borderId="2" xfId="0" applyFont="1" applyBorder="1" applyAlignment="1">
      <alignment horizontal="justify" vertical="center"/>
    </xf>
    <xf numFmtId="0" fontId="22" fillId="2" borderId="2" xfId="5" applyFont="1" applyFill="1" applyBorder="1" applyAlignment="1">
      <alignment horizontal="center" vertical="center" wrapText="1"/>
    </xf>
    <xf numFmtId="0" fontId="22" fillId="2" borderId="4" xfId="5" applyFont="1" applyFill="1" applyBorder="1" applyAlignment="1">
      <alignment horizontal="center" vertical="center" wrapText="1"/>
    </xf>
    <xf numFmtId="0" fontId="15" fillId="5" borderId="0" xfId="0" applyFont="1" applyFill="1" applyAlignment="1">
      <alignment horizontal="center" vertical="center"/>
    </xf>
    <xf numFmtId="0" fontId="9" fillId="0" borderId="0" xfId="0" applyFont="1" applyAlignment="1">
      <alignment horizontal="center" vertical="center"/>
    </xf>
    <xf numFmtId="0" fontId="9" fillId="3" borderId="10"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1" xfId="0" applyFont="1" applyBorder="1" applyAlignment="1">
      <alignment horizontal="center" vertical="center"/>
    </xf>
    <xf numFmtId="14" fontId="8" fillId="4" borderId="8" xfId="0" applyNumberFormat="1" applyFont="1" applyFill="1" applyBorder="1" applyAlignment="1">
      <alignment horizontal="center" vertical="center"/>
    </xf>
    <xf numFmtId="14" fontId="8" fillId="4" borderId="10" xfId="0" applyNumberFormat="1" applyFont="1" applyFill="1" applyBorder="1" applyAlignment="1">
      <alignment horizontal="center" vertical="center"/>
    </xf>
    <xf numFmtId="0" fontId="8" fillId="0" borderId="2" xfId="0" applyFont="1" applyBorder="1" applyAlignment="1">
      <alignment horizontal="justify" vertical="center"/>
    </xf>
    <xf numFmtId="0" fontId="8" fillId="0" borderId="4" xfId="0" applyFont="1" applyBorder="1" applyAlignment="1">
      <alignment horizontal="justify" vertical="center"/>
    </xf>
    <xf numFmtId="0" fontId="8" fillId="0" borderId="2" xfId="0" applyFont="1" applyBorder="1" applyAlignment="1">
      <alignment horizontal="justify"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9" fontId="8" fillId="0" borderId="16" xfId="0" applyNumberFormat="1" applyFont="1" applyBorder="1" applyAlignment="1">
      <alignment horizontal="center" vertical="center"/>
    </xf>
    <xf numFmtId="9" fontId="8" fillId="0" borderId="17" xfId="0" applyNumberFormat="1" applyFont="1" applyBorder="1" applyAlignment="1">
      <alignment horizontal="center" vertical="center"/>
    </xf>
    <xf numFmtId="0" fontId="9"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18" fillId="3" borderId="1" xfId="0" applyFont="1" applyFill="1" applyBorder="1" applyAlignment="1">
      <alignment horizontal="center" vertical="center" wrapText="1"/>
    </xf>
    <xf numFmtId="0" fontId="23" fillId="3" borderId="1" xfId="0" applyFont="1" applyFill="1" applyBorder="1" applyAlignment="1">
      <alignment horizontal="center" vertical="top" wrapText="1"/>
    </xf>
  </cellXfs>
  <cellStyles count="16">
    <cellStyle name="Hipervínculo" xfId="15" builtinId="8"/>
    <cellStyle name="Hipervínculo 2" xfId="8" xr:uid="{91EA08BC-B468-40B4-AC90-C89E9CB9E26B}"/>
    <cellStyle name="Hyperlink" xfId="4" xr:uid="{2B1B1B1C-A09D-4D01-86A5-268A57D67389}"/>
    <cellStyle name="Millares [0] 2" xfId="12" xr:uid="{7B56F3A3-BBFF-4812-BD8B-AA4D919FBF78}"/>
    <cellStyle name="Millares [0] 2 2" xfId="14" xr:uid="{06DBEA99-3F09-4D4D-B9FE-3368F5E870EB}"/>
    <cellStyle name="Normal" xfId="0" builtinId="0"/>
    <cellStyle name="Normal 2" xfId="5" xr:uid="{B9BA43A3-FED0-4D01-A80C-902D257C89A5}"/>
    <cellStyle name="Normal 3" xfId="1" xr:uid="{2B6CA6A5-F7A8-442E-88D3-4A20841E4C3D}"/>
    <cellStyle name="Normal 3 2" xfId="10" xr:uid="{9B373CF6-B9E5-4A5E-9F80-8F3F3967FBD7}"/>
    <cellStyle name="Normal 3 3" xfId="6" xr:uid="{B95CE6BB-CF51-4F9B-AF53-AD36C93DAE0A}"/>
    <cellStyle name="Normal 4" xfId="3" xr:uid="{0EC06987-DDE0-4E98-AE47-248ACB716C9B}"/>
    <cellStyle name="Normal 4 2" xfId="9" xr:uid="{869B8B14-43BE-41E6-A68B-4D3D78D51229}"/>
    <cellStyle name="Porcentaje" xfId="13" builtinId="5"/>
    <cellStyle name="Porcentaje 2" xfId="2" xr:uid="{AEF32455-CEEF-4BE4-82EE-EC0FAE9ED673}"/>
    <cellStyle name="Porcentaje 2 2" xfId="11" xr:uid="{FB934E19-CE94-4432-8408-1610C9926459}"/>
    <cellStyle name="Porcentaje 2 3" xfId="7" xr:uid="{D72CC217-7EF0-410B-925E-50051B74530D}"/>
  </cellStyles>
  <dxfs count="0"/>
  <tableStyles count="1" defaultTableStyle="TableStyleMedium2" defaultPivotStyle="PivotStyleLight16">
    <tableStyle name="Invisible" pivot="0" table="0" count="0" xr9:uid="{B8E0BF64-5E99-4145-A6AC-ACD26763844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452437</xdr:colOff>
      <xdr:row>0</xdr:row>
      <xdr:rowOff>0</xdr:rowOff>
    </xdr:from>
    <xdr:to>
      <xdr:col>0</xdr:col>
      <xdr:colOff>1934869</xdr:colOff>
      <xdr:row>3</xdr:row>
      <xdr:rowOff>214312</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7" y="0"/>
          <a:ext cx="1482432" cy="151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550334</xdr:colOff>
      <xdr:row>0</xdr:row>
      <xdr:rowOff>0</xdr:rowOff>
    </xdr:from>
    <xdr:to>
      <xdr:col>1</xdr:col>
      <xdr:colOff>285750</xdr:colOff>
      <xdr:row>3</xdr:row>
      <xdr:rowOff>97332</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334" y="0"/>
          <a:ext cx="1259416" cy="1176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721179</xdr:colOff>
      <xdr:row>0</xdr:row>
      <xdr:rowOff>13607</xdr:rowOff>
    </xdr:from>
    <xdr:to>
      <xdr:col>1</xdr:col>
      <xdr:colOff>2149929</xdr:colOff>
      <xdr:row>2</xdr:row>
      <xdr:rowOff>396169</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3179" y="13607"/>
          <a:ext cx="1428750" cy="1392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88900</xdr:colOff>
      <xdr:row>0</xdr:row>
      <xdr:rowOff>0</xdr:rowOff>
    </xdr:from>
    <xdr:to>
      <xdr:col>1</xdr:col>
      <xdr:colOff>1579655</xdr:colOff>
      <xdr:row>3</xdr:row>
      <xdr:rowOff>597350</xdr:rowOff>
    </xdr:to>
    <xdr:pic>
      <xdr:nvPicPr>
        <xdr:cNvPr id="2" name="Imagen 1">
          <a:extLst>
            <a:ext uri="{FF2B5EF4-FFF2-40B4-BE49-F238E27FC236}">
              <a16:creationId xmlns:a16="http://schemas.microsoft.com/office/drawing/2014/main" id="{CD61C7DC-4B47-4035-A175-A34B18252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5300" y="0"/>
          <a:ext cx="1490755" cy="157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476250</xdr:colOff>
      <xdr:row>0</xdr:row>
      <xdr:rowOff>0</xdr:rowOff>
    </xdr:from>
    <xdr:to>
      <xdr:col>0</xdr:col>
      <xdr:colOff>1556752</xdr:colOff>
      <xdr:row>3</xdr:row>
      <xdr:rowOff>114300</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0"/>
          <a:ext cx="1080502"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g.mineducacion.gov.co/portal/resultados_busqueda.php" TargetMode="External"/><Relationship Id="rId2" Type="http://schemas.openxmlformats.org/officeDocument/2006/relationships/hyperlink" Target="https://intranetmen.mineducacion.gov.co/comunidades/uac/informesuac/informes%20de%20pqrsd/Paginas/default.aspx" TargetMode="External"/><Relationship Id="rId1" Type="http://schemas.openxmlformats.org/officeDocument/2006/relationships/hyperlink" Target="https://intranetmen.mineducacion.gov.co/comunidades/oci/Informe%20PQRSD/Forms/AllItems.aspx"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datos.gov.co/Educaci-n/Esquema-de-Publicaci-n-de-la-Informaci-n/5fc2-mit6/about_data"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ig.mineducacion.gov.co/index.php?op=3&amp;sop=3.3.2.7&amp;id_auditoria=23&amp;id_tarea=271" TargetMode="External"/><Relationship Id="rId3" Type="http://schemas.openxmlformats.org/officeDocument/2006/relationships/hyperlink" Target="https://www.mineducacion.gov.co/portal/Participa/" TargetMode="External"/><Relationship Id="rId7" Type="http://schemas.openxmlformats.org/officeDocument/2006/relationships/hyperlink" Target="https://www.mineducacion.gov.co/1780/articles-385377_recurso_31.pdf" TargetMode="External"/><Relationship Id="rId2" Type="http://schemas.openxmlformats.org/officeDocument/2006/relationships/hyperlink" Target="https://mineducaciongovco.sharepoint.com/:x:/r/sites/ParticipacionCiudadana/_layouts/15/Doc.aspx?sourcedoc=%7B7B56CC3B-3AAB-47BC-BDC4-BC65E328B512%7D&amp;file=Equipo%20Participaci%25u00f3n%202025.xlsx&amp;action=default&amp;mobileredirect=true" TargetMode="External"/><Relationship Id="rId1" Type="http://schemas.openxmlformats.org/officeDocument/2006/relationships/hyperlink" Target="https://teams.microsoft.com/v2/" TargetMode="External"/><Relationship Id="rId6" Type="http://schemas.openxmlformats.org/officeDocument/2006/relationships/hyperlink" Target="https://www.mineducacion.gov.co/1780/articles-385377_recurso_30.pdf" TargetMode="External"/><Relationship Id="rId5" Type="http://schemas.openxmlformats.org/officeDocument/2006/relationships/hyperlink" Target="https://www.mineducacion.gov.co/1780/articles-404896_recurso_9.pdf" TargetMode="External"/><Relationship Id="rId10" Type="http://schemas.openxmlformats.org/officeDocument/2006/relationships/drawing" Target="../drawings/drawing4.xml"/><Relationship Id="rId4" Type="http://schemas.openxmlformats.org/officeDocument/2006/relationships/hyperlink" Target="https://www.mineducacion.gov.co/1780/articles-385568_recurso_20.pdf" TargetMode="External"/><Relationship Id="rId9" Type="http://schemas.openxmlformats.org/officeDocument/2006/relationships/hyperlink" Target="https://www.mineducacion.gov.co/1780/articles-404858_recurso_35.pd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AA8CA-15DF-429A-9904-066BCDF47309}">
  <sheetPr>
    <tabColor theme="0"/>
  </sheetPr>
  <dimension ref="A1:K22"/>
  <sheetViews>
    <sheetView showGridLines="0" tabSelected="1" topLeftCell="A5" zoomScale="60" zoomScaleNormal="60" workbookViewId="0">
      <selection activeCell="D20" sqref="D20"/>
    </sheetView>
  </sheetViews>
  <sheetFormatPr baseColWidth="10" defaultColWidth="49.140625" defaultRowHeight="18" x14ac:dyDescent="0.25"/>
  <cols>
    <col min="1" max="1" width="49.140625" style="49"/>
    <col min="2" max="2" width="67.140625" style="49" customWidth="1"/>
    <col min="3" max="3" width="48.7109375" style="49" bestFit="1" customWidth="1"/>
    <col min="4" max="4" width="48.5703125" style="49" customWidth="1"/>
    <col min="5" max="5" width="67.85546875" style="49" bestFit="1" customWidth="1"/>
    <col min="6" max="6" width="33" style="49" bestFit="1" customWidth="1"/>
    <col min="7" max="7" width="29.5703125" style="49" bestFit="1" customWidth="1"/>
    <col min="8" max="8" width="34.5703125" style="49" customWidth="1"/>
    <col min="9" max="9" width="100.140625" style="49" customWidth="1"/>
    <col min="10" max="10" width="81.5703125" style="49" customWidth="1"/>
    <col min="11" max="11" width="87.140625" style="49" customWidth="1"/>
    <col min="12" max="16384" width="49.140625" style="49"/>
  </cols>
  <sheetData>
    <row r="1" spans="1:11" ht="50.25" customHeight="1" x14ac:dyDescent="0.25">
      <c r="A1" s="141" t="s">
        <v>0</v>
      </c>
      <c r="B1" s="141"/>
      <c r="C1" s="141"/>
      <c r="D1" s="141"/>
      <c r="E1" s="141"/>
      <c r="F1" s="141"/>
      <c r="G1" s="141"/>
      <c r="H1" s="48"/>
      <c r="I1" s="74"/>
    </row>
    <row r="2" spans="1:11" x14ac:dyDescent="0.25">
      <c r="A2" s="142" t="s">
        <v>1</v>
      </c>
      <c r="B2" s="142"/>
      <c r="C2" s="142"/>
      <c r="D2" s="142"/>
      <c r="E2" s="142"/>
      <c r="F2" s="142"/>
      <c r="G2" s="142"/>
      <c r="H2" s="75"/>
    </row>
    <row r="3" spans="1:11" ht="18" customHeight="1" x14ac:dyDescent="0.25">
      <c r="A3" s="75"/>
      <c r="B3" s="75"/>
      <c r="C3" s="75"/>
      <c r="D3" s="75"/>
      <c r="E3" s="75"/>
      <c r="F3" s="75"/>
      <c r="G3" s="75"/>
      <c r="H3" s="75"/>
    </row>
    <row r="4" spans="1:11" ht="40.5" customHeight="1" x14ac:dyDescent="0.25">
      <c r="A4" s="51" t="s">
        <v>2</v>
      </c>
      <c r="B4" s="51" t="s">
        <v>3</v>
      </c>
      <c r="C4" s="51" t="s">
        <v>4</v>
      </c>
      <c r="D4" s="51" t="s">
        <v>5</v>
      </c>
      <c r="E4" s="51" t="s">
        <v>6</v>
      </c>
      <c r="F4" s="51" t="s">
        <v>7</v>
      </c>
      <c r="G4" s="51" t="s">
        <v>8</v>
      </c>
      <c r="H4" s="51" t="s">
        <v>9</v>
      </c>
      <c r="I4" s="51" t="s">
        <v>10</v>
      </c>
      <c r="J4" s="91" t="s">
        <v>11</v>
      </c>
      <c r="K4" s="91" t="s">
        <v>12</v>
      </c>
    </row>
    <row r="5" spans="1:11" ht="177" customHeight="1" x14ac:dyDescent="0.25">
      <c r="A5" s="138" t="s">
        <v>13</v>
      </c>
      <c r="B5" s="76" t="s">
        <v>14</v>
      </c>
      <c r="C5" s="65" t="s">
        <v>15</v>
      </c>
      <c r="D5" s="65" t="s">
        <v>16</v>
      </c>
      <c r="E5" s="77" t="s">
        <v>17</v>
      </c>
      <c r="F5" s="52">
        <v>45659</v>
      </c>
      <c r="G5" s="52">
        <v>45777</v>
      </c>
      <c r="H5" s="59">
        <v>1</v>
      </c>
      <c r="I5" s="64" t="s">
        <v>18</v>
      </c>
      <c r="J5" s="99" t="s">
        <v>19</v>
      </c>
      <c r="K5" s="45" t="s">
        <v>20</v>
      </c>
    </row>
    <row r="6" spans="1:11" ht="180" customHeight="1" x14ac:dyDescent="0.25">
      <c r="A6" s="139"/>
      <c r="B6" s="76" t="s">
        <v>21</v>
      </c>
      <c r="C6" s="65" t="s">
        <v>22</v>
      </c>
      <c r="D6" s="65" t="s">
        <v>23</v>
      </c>
      <c r="E6" s="77" t="s">
        <v>24</v>
      </c>
      <c r="F6" s="52">
        <v>45659</v>
      </c>
      <c r="G6" s="52">
        <v>46022</v>
      </c>
      <c r="H6" s="59">
        <v>1</v>
      </c>
      <c r="I6" s="76" t="s">
        <v>25</v>
      </c>
      <c r="J6" s="45" t="s">
        <v>26</v>
      </c>
      <c r="K6" s="45" t="s">
        <v>27</v>
      </c>
    </row>
    <row r="7" spans="1:11" s="54" customFormat="1" ht="190.5" customHeight="1" x14ac:dyDescent="0.25">
      <c r="A7" s="140"/>
      <c r="B7" s="47" t="s">
        <v>28</v>
      </c>
      <c r="C7" s="77" t="s">
        <v>29</v>
      </c>
      <c r="D7" s="77" t="s">
        <v>30</v>
      </c>
      <c r="E7" s="77" t="s">
        <v>31</v>
      </c>
      <c r="F7" s="55">
        <v>45659</v>
      </c>
      <c r="G7" s="78">
        <v>46022</v>
      </c>
      <c r="H7" s="79">
        <v>1</v>
      </c>
      <c r="I7" s="47" t="s">
        <v>32</v>
      </c>
      <c r="J7" s="101" t="s">
        <v>33</v>
      </c>
      <c r="K7" s="122" t="s">
        <v>34</v>
      </c>
    </row>
    <row r="8" spans="1:11" ht="172.5" customHeight="1" x14ac:dyDescent="0.25">
      <c r="A8" s="80" t="s">
        <v>35</v>
      </c>
      <c r="B8" s="45" t="s">
        <v>36</v>
      </c>
      <c r="C8" s="65" t="s">
        <v>37</v>
      </c>
      <c r="D8" s="65" t="s">
        <v>38</v>
      </c>
      <c r="E8" s="77" t="s">
        <v>17</v>
      </c>
      <c r="F8" s="81">
        <v>45659</v>
      </c>
      <c r="G8" s="81">
        <v>45838</v>
      </c>
      <c r="H8" s="79">
        <v>1</v>
      </c>
      <c r="I8" s="123" t="s">
        <v>39</v>
      </c>
      <c r="J8" s="101" t="s">
        <v>40</v>
      </c>
      <c r="K8" s="102" t="s">
        <v>41</v>
      </c>
    </row>
    <row r="9" spans="1:11" s="54" customFormat="1" ht="141" customHeight="1" x14ac:dyDescent="0.25">
      <c r="A9" s="135" t="s">
        <v>42</v>
      </c>
      <c r="B9" s="82" t="s">
        <v>43</v>
      </c>
      <c r="C9" s="77" t="s">
        <v>44</v>
      </c>
      <c r="D9" s="77" t="s">
        <v>45</v>
      </c>
      <c r="E9" s="68" t="s">
        <v>46</v>
      </c>
      <c r="F9" s="55">
        <v>45659</v>
      </c>
      <c r="G9" s="55">
        <v>46022</v>
      </c>
      <c r="H9" s="79">
        <v>1</v>
      </c>
      <c r="I9" s="47" t="s">
        <v>47</v>
      </c>
      <c r="J9" s="101" t="s">
        <v>48</v>
      </c>
      <c r="K9" s="100" t="s">
        <v>49</v>
      </c>
    </row>
    <row r="10" spans="1:11" ht="107.1" customHeight="1" x14ac:dyDescent="0.25">
      <c r="A10" s="137"/>
      <c r="B10" s="44" t="s">
        <v>50</v>
      </c>
      <c r="C10" s="83" t="s">
        <v>51</v>
      </c>
      <c r="D10" s="83" t="s">
        <v>52</v>
      </c>
      <c r="E10" s="83" t="s">
        <v>53</v>
      </c>
      <c r="F10" s="78">
        <v>45659</v>
      </c>
      <c r="G10" s="78">
        <v>46022</v>
      </c>
      <c r="H10" s="84">
        <v>1</v>
      </c>
      <c r="I10" s="47" t="s">
        <v>54</v>
      </c>
      <c r="J10" s="101" t="s">
        <v>55</v>
      </c>
      <c r="K10" s="102" t="s">
        <v>56</v>
      </c>
    </row>
    <row r="11" spans="1:11" ht="140.25" customHeight="1" x14ac:dyDescent="0.25">
      <c r="A11" s="136"/>
      <c r="B11" s="44" t="s">
        <v>57</v>
      </c>
      <c r="C11" s="77" t="s">
        <v>58</v>
      </c>
      <c r="D11" s="47" t="s">
        <v>59</v>
      </c>
      <c r="E11" s="47" t="s">
        <v>60</v>
      </c>
      <c r="F11" s="55">
        <v>45659</v>
      </c>
      <c r="G11" s="55">
        <v>46022</v>
      </c>
      <c r="H11" s="61">
        <v>1</v>
      </c>
      <c r="I11" s="47" t="s">
        <v>61</v>
      </c>
      <c r="J11" s="103" t="s">
        <v>62</v>
      </c>
      <c r="K11" s="104" t="s">
        <v>63</v>
      </c>
    </row>
    <row r="12" spans="1:11" ht="105.75" customHeight="1" x14ac:dyDescent="0.25">
      <c r="A12" s="135" t="s">
        <v>64</v>
      </c>
      <c r="B12" s="45" t="s">
        <v>65</v>
      </c>
      <c r="C12" s="65" t="s">
        <v>66</v>
      </c>
      <c r="D12" s="45" t="s">
        <v>66</v>
      </c>
      <c r="E12" s="77" t="s">
        <v>17</v>
      </c>
      <c r="F12" s="52">
        <v>45659</v>
      </c>
      <c r="G12" s="52">
        <v>45746</v>
      </c>
      <c r="H12" s="58">
        <v>1</v>
      </c>
      <c r="I12" s="47" t="s">
        <v>18</v>
      </c>
      <c r="J12" s="101" t="s">
        <v>67</v>
      </c>
      <c r="K12" s="100" t="s">
        <v>68</v>
      </c>
    </row>
    <row r="13" spans="1:11" ht="177" customHeight="1" x14ac:dyDescent="0.25">
      <c r="A13" s="136"/>
      <c r="B13" s="45" t="s">
        <v>69</v>
      </c>
      <c r="C13" s="65" t="s">
        <v>51</v>
      </c>
      <c r="D13" s="45" t="s">
        <v>70</v>
      </c>
      <c r="E13" s="65" t="s">
        <v>71</v>
      </c>
      <c r="F13" s="52">
        <v>45748</v>
      </c>
      <c r="G13" s="52">
        <v>46022</v>
      </c>
      <c r="H13" s="58">
        <v>1</v>
      </c>
      <c r="I13" s="47" t="s">
        <v>72</v>
      </c>
      <c r="J13" s="101" t="s">
        <v>73</v>
      </c>
      <c r="K13" s="102" t="s">
        <v>74</v>
      </c>
    </row>
    <row r="15" spans="1:11" x14ac:dyDescent="0.25">
      <c r="A15" s="134"/>
      <c r="B15" s="134"/>
      <c r="C15" s="134"/>
    </row>
    <row r="16" spans="1:11" x14ac:dyDescent="0.25">
      <c r="A16" s="134"/>
      <c r="B16" s="134"/>
      <c r="C16" s="134"/>
    </row>
    <row r="17" spans="1:3" x14ac:dyDescent="0.25">
      <c r="A17" s="134"/>
      <c r="B17" s="134"/>
      <c r="C17" s="134"/>
    </row>
    <row r="18" spans="1:3" x14ac:dyDescent="0.25">
      <c r="A18" s="134"/>
      <c r="B18" s="134"/>
      <c r="C18" s="134"/>
    </row>
    <row r="19" spans="1:3" x14ac:dyDescent="0.25">
      <c r="A19" s="134"/>
      <c r="B19" s="134"/>
      <c r="C19" s="134"/>
    </row>
    <row r="20" spans="1:3" x14ac:dyDescent="0.25">
      <c r="A20" s="134"/>
      <c r="B20" s="134"/>
      <c r="C20" s="134"/>
    </row>
    <row r="21" spans="1:3" x14ac:dyDescent="0.25">
      <c r="A21" s="134"/>
      <c r="B21" s="134"/>
      <c r="C21" s="134"/>
    </row>
    <row r="22" spans="1:3" x14ac:dyDescent="0.25">
      <c r="A22" s="134"/>
      <c r="B22" s="134"/>
      <c r="C22" s="134"/>
    </row>
  </sheetData>
  <autoFilter ref="A4:I13" xr:uid="{1D7AA8CA-15DF-429A-9904-066BCDF47309}"/>
  <mergeCells count="6">
    <mergeCell ref="A15:C22"/>
    <mergeCell ref="A12:A13"/>
    <mergeCell ref="A9:A11"/>
    <mergeCell ref="A5:A7"/>
    <mergeCell ref="A1:G1"/>
    <mergeCell ref="A2:G2"/>
  </mergeCells>
  <hyperlinks>
    <hyperlink ref="K9" r:id="rId1" xr:uid="{111AC19C-D9CB-4769-93BA-5683FF5B8243}"/>
    <hyperlink ref="K11" r:id="rId2" xr:uid="{ED17F624-40D8-470A-A859-8C6CF21AD8CA}"/>
    <hyperlink ref="K12" r:id="rId3" xr:uid="{3803EA89-D0CF-4F4F-AEFE-F3A6409B0E78}"/>
  </hyperlinks>
  <pageMargins left="0.7" right="0.7" top="0.75" bottom="0.75" header="0.3" footer="0.3"/>
  <pageSetup orientation="portrait"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CD7A-72B1-4FA5-A670-48D014DC6786}">
  <sheetPr>
    <tabColor theme="0"/>
  </sheetPr>
  <dimension ref="A1:J9"/>
  <sheetViews>
    <sheetView showGridLines="0" topLeftCell="A6" zoomScale="60" zoomScaleNormal="60" workbookViewId="0">
      <selection activeCell="H6" sqref="H6"/>
    </sheetView>
  </sheetViews>
  <sheetFormatPr baseColWidth="10" defaultColWidth="11.42578125" defaultRowHeight="18" x14ac:dyDescent="0.25"/>
  <cols>
    <col min="1" max="1" width="22.85546875" style="49" customWidth="1"/>
    <col min="2" max="2" width="45" style="49" customWidth="1"/>
    <col min="3" max="3" width="28.42578125" style="49" customWidth="1"/>
    <col min="4" max="4" width="46.140625" style="49" customWidth="1"/>
    <col min="5" max="5" width="34.42578125" style="49" customWidth="1"/>
    <col min="6" max="6" width="24" style="49" customWidth="1"/>
    <col min="7" max="7" width="20.42578125" style="49" customWidth="1"/>
    <col min="8" max="8" width="18.7109375" style="49" customWidth="1"/>
    <col min="9" max="9" width="120.5703125" style="49" customWidth="1"/>
    <col min="10" max="10" width="88.5703125" style="49" customWidth="1"/>
    <col min="11" max="16384" width="11.42578125" style="49"/>
  </cols>
  <sheetData>
    <row r="1" spans="1:10" ht="37.5" customHeight="1" x14ac:dyDescent="0.25">
      <c r="A1" s="147" t="s">
        <v>0</v>
      </c>
      <c r="B1" s="147"/>
      <c r="C1" s="147"/>
      <c r="D1" s="147"/>
      <c r="E1" s="147"/>
      <c r="F1" s="147"/>
      <c r="G1" s="147"/>
      <c r="H1" s="147"/>
    </row>
    <row r="2" spans="1:10" ht="32.25" customHeight="1" x14ac:dyDescent="0.25">
      <c r="B2" s="148" t="s">
        <v>75</v>
      </c>
      <c r="C2" s="148"/>
      <c r="D2" s="148"/>
      <c r="E2" s="148"/>
      <c r="F2" s="148"/>
      <c r="G2" s="148"/>
      <c r="H2" s="148"/>
    </row>
    <row r="4" spans="1:10" ht="30.75" customHeight="1" x14ac:dyDescent="0.25">
      <c r="A4" s="51" t="s">
        <v>2</v>
      </c>
      <c r="B4" s="51" t="s">
        <v>3</v>
      </c>
      <c r="C4" s="51" t="s">
        <v>4</v>
      </c>
      <c r="D4" s="51" t="s">
        <v>5</v>
      </c>
      <c r="E4" s="51" t="s">
        <v>6</v>
      </c>
      <c r="F4" s="51" t="s">
        <v>7</v>
      </c>
      <c r="G4" s="51" t="s">
        <v>8</v>
      </c>
      <c r="H4" s="51" t="s">
        <v>9</v>
      </c>
      <c r="I4" s="91" t="s">
        <v>11</v>
      </c>
      <c r="J4" s="91"/>
    </row>
    <row r="5" spans="1:10" ht="69.75" customHeight="1" x14ac:dyDescent="0.25">
      <c r="A5" s="143" t="s">
        <v>76</v>
      </c>
      <c r="B5" s="63" t="s">
        <v>77</v>
      </c>
      <c r="C5" s="64" t="s">
        <v>78</v>
      </c>
      <c r="D5" s="64" t="s">
        <v>79</v>
      </c>
      <c r="E5" s="65" t="s">
        <v>17</v>
      </c>
      <c r="F5" s="66">
        <v>45659</v>
      </c>
      <c r="G5" s="66">
        <v>45746</v>
      </c>
      <c r="H5" s="59">
        <v>1</v>
      </c>
      <c r="I5" s="132" t="s">
        <v>80</v>
      </c>
      <c r="J5" s="132" t="s">
        <v>81</v>
      </c>
    </row>
    <row r="6" spans="1:10" s="54" customFormat="1" ht="228" customHeight="1" x14ac:dyDescent="0.25">
      <c r="A6" s="144"/>
      <c r="B6" s="67" t="s">
        <v>82</v>
      </c>
      <c r="C6" s="68" t="s">
        <v>83</v>
      </c>
      <c r="D6" s="67" t="s">
        <v>84</v>
      </c>
      <c r="E6" s="56" t="s">
        <v>85</v>
      </c>
      <c r="F6" s="55">
        <v>45748</v>
      </c>
      <c r="G6" s="55">
        <v>46022</v>
      </c>
      <c r="H6" s="61">
        <v>0.5</v>
      </c>
      <c r="I6" s="132" t="s">
        <v>86</v>
      </c>
      <c r="J6" s="133" t="s">
        <v>87</v>
      </c>
    </row>
    <row r="7" spans="1:10" s="54" customFormat="1" ht="336" customHeight="1" x14ac:dyDescent="0.25">
      <c r="A7" s="145" t="s">
        <v>88</v>
      </c>
      <c r="B7" s="69" t="s">
        <v>89</v>
      </c>
      <c r="C7" s="69" t="s">
        <v>90</v>
      </c>
      <c r="D7" s="67" t="s">
        <v>90</v>
      </c>
      <c r="E7" s="70" t="s">
        <v>46</v>
      </c>
      <c r="F7" s="55">
        <v>45658</v>
      </c>
      <c r="G7" s="55">
        <v>46022</v>
      </c>
      <c r="H7" s="61">
        <v>0.5</v>
      </c>
      <c r="I7" s="132" t="s">
        <v>91</v>
      </c>
      <c r="J7" s="133" t="s">
        <v>92</v>
      </c>
    </row>
    <row r="8" spans="1:10" ht="402" customHeight="1" x14ac:dyDescent="0.25">
      <c r="A8" s="146"/>
      <c r="B8" s="71" t="s">
        <v>93</v>
      </c>
      <c r="C8" s="64" t="s">
        <v>94</v>
      </c>
      <c r="D8" s="63" t="s">
        <v>95</v>
      </c>
      <c r="E8" s="72" t="s">
        <v>96</v>
      </c>
      <c r="F8" s="52">
        <v>45839</v>
      </c>
      <c r="G8" s="52">
        <v>46022</v>
      </c>
      <c r="H8" s="61" t="s">
        <v>97</v>
      </c>
      <c r="I8" s="132" t="s">
        <v>98</v>
      </c>
      <c r="J8" s="133" t="s">
        <v>99</v>
      </c>
    </row>
    <row r="9" spans="1:10" ht="391.5" customHeight="1" x14ac:dyDescent="0.25">
      <c r="A9" s="146"/>
      <c r="B9" s="73" t="s">
        <v>100</v>
      </c>
      <c r="C9" s="64" t="s">
        <v>94</v>
      </c>
      <c r="D9" s="63" t="s">
        <v>95</v>
      </c>
      <c r="E9" s="65" t="s">
        <v>101</v>
      </c>
      <c r="F9" s="55" t="s">
        <v>102</v>
      </c>
      <c r="G9" s="55">
        <v>46022</v>
      </c>
      <c r="H9" s="58">
        <v>0.5</v>
      </c>
      <c r="I9" s="132" t="s">
        <v>103</v>
      </c>
      <c r="J9" s="133" t="s">
        <v>104</v>
      </c>
    </row>
  </sheetData>
  <mergeCells count="4">
    <mergeCell ref="A5:A6"/>
    <mergeCell ref="A7:A9"/>
    <mergeCell ref="A1:H1"/>
    <mergeCell ref="B2:H2"/>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33E1-3821-4EAF-9FD1-97A877320AED}">
  <sheetPr>
    <tabColor rgb="FFFFFF00"/>
  </sheetPr>
  <dimension ref="A1:L15"/>
  <sheetViews>
    <sheetView showGridLines="0" topLeftCell="A7" zoomScale="60" zoomScaleNormal="60" workbookViewId="0">
      <selection activeCell="C7" sqref="C7"/>
    </sheetView>
  </sheetViews>
  <sheetFormatPr baseColWidth="10" defaultColWidth="11.42578125" defaultRowHeight="18" x14ac:dyDescent="0.25"/>
  <cols>
    <col min="1" max="1" width="11.42578125" style="49"/>
    <col min="2" max="2" width="40.42578125" style="49" customWidth="1"/>
    <col min="3" max="3" width="48.85546875" style="49" customWidth="1"/>
    <col min="4" max="4" width="53" style="49" bestFit="1" customWidth="1"/>
    <col min="5" max="5" width="34" style="49" customWidth="1"/>
    <col min="6" max="6" width="50.5703125" style="50" bestFit="1" customWidth="1"/>
    <col min="7" max="7" width="30.85546875" style="49" bestFit="1" customWidth="1"/>
    <col min="8" max="8" width="26.5703125" style="49" bestFit="1" customWidth="1"/>
    <col min="9" max="9" width="25.5703125" style="49" bestFit="1" customWidth="1"/>
    <col min="10" max="10" width="219.140625" style="49" hidden="1" customWidth="1"/>
    <col min="11" max="11" width="74" style="49" customWidth="1"/>
    <col min="12" max="12" width="58.7109375" style="49" customWidth="1"/>
    <col min="13" max="16384" width="11.42578125" style="49"/>
  </cols>
  <sheetData>
    <row r="1" spans="1:12" ht="57" customHeight="1" x14ac:dyDescent="0.25">
      <c r="A1" s="141" t="s">
        <v>0</v>
      </c>
      <c r="B1" s="141"/>
      <c r="C1" s="141"/>
      <c r="D1" s="141"/>
      <c r="E1" s="141"/>
      <c r="F1" s="141"/>
      <c r="G1" s="141"/>
      <c r="H1" s="141"/>
      <c r="I1" s="141"/>
      <c r="J1" s="141"/>
    </row>
    <row r="2" spans="1:12" x14ac:dyDescent="0.25">
      <c r="C2" s="142" t="s">
        <v>105</v>
      </c>
      <c r="D2" s="142"/>
      <c r="E2" s="142"/>
      <c r="F2" s="142"/>
      <c r="G2" s="142"/>
      <c r="H2" s="142"/>
      <c r="I2" s="142"/>
      <c r="J2" s="142"/>
    </row>
    <row r="3" spans="1:12" ht="33.75" customHeight="1" x14ac:dyDescent="0.25"/>
    <row r="4" spans="1:12" ht="68.25" customHeight="1" x14ac:dyDescent="0.25">
      <c r="B4" s="51" t="s">
        <v>2</v>
      </c>
      <c r="C4" s="51" t="s">
        <v>3</v>
      </c>
      <c r="D4" s="51" t="s">
        <v>4</v>
      </c>
      <c r="E4" s="51" t="s">
        <v>5</v>
      </c>
      <c r="F4" s="51" t="s">
        <v>6</v>
      </c>
      <c r="G4" s="51" t="s">
        <v>7</v>
      </c>
      <c r="H4" s="51" t="s">
        <v>8</v>
      </c>
      <c r="I4" s="51" t="s">
        <v>9</v>
      </c>
      <c r="J4" s="51" t="s">
        <v>10</v>
      </c>
      <c r="K4" s="51" t="s">
        <v>11</v>
      </c>
      <c r="L4" s="175" t="s">
        <v>12</v>
      </c>
    </row>
    <row r="5" spans="1:12" ht="314.25" customHeight="1" x14ac:dyDescent="0.25">
      <c r="B5" s="149" t="s">
        <v>106</v>
      </c>
      <c r="C5" s="46" t="s">
        <v>107</v>
      </c>
      <c r="D5" s="46" t="s">
        <v>108</v>
      </c>
      <c r="E5" s="46" t="s">
        <v>109</v>
      </c>
      <c r="F5" s="46" t="s">
        <v>110</v>
      </c>
      <c r="G5" s="52">
        <v>45659</v>
      </c>
      <c r="H5" s="52">
        <v>46022</v>
      </c>
      <c r="I5" s="53">
        <v>1</v>
      </c>
      <c r="J5" s="46" t="s">
        <v>111</v>
      </c>
      <c r="K5" s="45" t="s">
        <v>112</v>
      </c>
      <c r="L5" s="99" t="s">
        <v>113</v>
      </c>
    </row>
    <row r="6" spans="1:12" s="54" customFormat="1" ht="204" customHeight="1" x14ac:dyDescent="0.25">
      <c r="B6" s="143"/>
      <c r="C6" s="46" t="s">
        <v>114</v>
      </c>
      <c r="D6" s="46" t="s">
        <v>108</v>
      </c>
      <c r="E6" s="46" t="s">
        <v>115</v>
      </c>
      <c r="F6" s="46" t="s">
        <v>116</v>
      </c>
      <c r="G6" s="55">
        <v>45658</v>
      </c>
      <c r="H6" s="55">
        <v>46022</v>
      </c>
      <c r="I6" s="53">
        <v>1</v>
      </c>
      <c r="J6" s="46" t="s">
        <v>117</v>
      </c>
      <c r="K6" s="124" t="s">
        <v>118</v>
      </c>
      <c r="L6" s="124" t="s">
        <v>119</v>
      </c>
    </row>
    <row r="7" spans="1:12" s="54" customFormat="1" ht="180" customHeight="1" x14ac:dyDescent="0.25">
      <c r="B7" s="144"/>
      <c r="C7" s="46" t="s">
        <v>120</v>
      </c>
      <c r="D7" s="46" t="s">
        <v>121</v>
      </c>
      <c r="E7" s="46" t="s">
        <v>122</v>
      </c>
      <c r="F7" s="56" t="s">
        <v>123</v>
      </c>
      <c r="G7" s="55">
        <v>45658</v>
      </c>
      <c r="H7" s="55">
        <v>46022</v>
      </c>
      <c r="I7" s="61">
        <v>1</v>
      </c>
      <c r="J7" s="46" t="s">
        <v>124</v>
      </c>
      <c r="K7" s="128" t="s">
        <v>125</v>
      </c>
      <c r="L7" s="82" t="s">
        <v>126</v>
      </c>
    </row>
    <row r="8" spans="1:12" s="54" customFormat="1" ht="69" customHeight="1" x14ac:dyDescent="0.25">
      <c r="B8" s="138" t="s">
        <v>127</v>
      </c>
      <c r="C8" s="46" t="s">
        <v>128</v>
      </c>
      <c r="D8" s="46" t="s">
        <v>129</v>
      </c>
      <c r="E8" s="46" t="s">
        <v>129</v>
      </c>
      <c r="F8" s="56" t="s">
        <v>130</v>
      </c>
      <c r="G8" s="55">
        <v>45748</v>
      </c>
      <c r="H8" s="55">
        <v>45688</v>
      </c>
      <c r="I8" s="126">
        <v>1</v>
      </c>
      <c r="J8" s="127" t="s">
        <v>131</v>
      </c>
      <c r="K8" s="130" t="s">
        <v>132</v>
      </c>
      <c r="L8" s="77" t="s">
        <v>133</v>
      </c>
    </row>
    <row r="9" spans="1:12" ht="71.25" customHeight="1" x14ac:dyDescent="0.25">
      <c r="B9" s="139"/>
      <c r="C9" s="46" t="s">
        <v>134</v>
      </c>
      <c r="D9" s="46" t="s">
        <v>135</v>
      </c>
      <c r="E9" s="46" t="s">
        <v>136</v>
      </c>
      <c r="F9" s="56" t="s">
        <v>137</v>
      </c>
      <c r="G9" s="52">
        <v>45748</v>
      </c>
      <c r="H9" s="52">
        <v>46022</v>
      </c>
      <c r="I9" s="53">
        <v>1</v>
      </c>
      <c r="J9" s="46" t="s">
        <v>138</v>
      </c>
      <c r="K9" s="129" t="s">
        <v>132</v>
      </c>
      <c r="L9" s="72" t="s">
        <v>133</v>
      </c>
    </row>
    <row r="10" spans="1:12" ht="88.5" customHeight="1" x14ac:dyDescent="0.25">
      <c r="B10" s="140"/>
      <c r="C10" s="46" t="s">
        <v>139</v>
      </c>
      <c r="D10" s="46" t="s">
        <v>140</v>
      </c>
      <c r="E10" s="46" t="s">
        <v>140</v>
      </c>
      <c r="F10" s="57" t="s">
        <v>141</v>
      </c>
      <c r="G10" s="52">
        <v>45658</v>
      </c>
      <c r="H10" s="52">
        <v>46022</v>
      </c>
      <c r="I10" s="58">
        <v>1</v>
      </c>
      <c r="J10" s="46" t="s">
        <v>39</v>
      </c>
      <c r="K10" s="125" t="s">
        <v>142</v>
      </c>
      <c r="L10" s="107" t="s">
        <v>143</v>
      </c>
    </row>
    <row r="11" spans="1:12" ht="77.25" customHeight="1" x14ac:dyDescent="0.25">
      <c r="B11" s="85" t="s">
        <v>144</v>
      </c>
      <c r="C11" s="46" t="s">
        <v>145</v>
      </c>
      <c r="D11" s="46" t="s">
        <v>146</v>
      </c>
      <c r="E11" s="46" t="s">
        <v>147</v>
      </c>
      <c r="F11" s="46" t="s">
        <v>141</v>
      </c>
      <c r="G11" s="52">
        <v>45658</v>
      </c>
      <c r="H11" s="52">
        <v>46022</v>
      </c>
      <c r="I11" s="59">
        <v>1</v>
      </c>
      <c r="J11" s="46" t="s">
        <v>148</v>
      </c>
      <c r="K11" s="45" t="s">
        <v>132</v>
      </c>
      <c r="L11" s="105" t="s">
        <v>133</v>
      </c>
    </row>
    <row r="12" spans="1:12" ht="114.75" customHeight="1" x14ac:dyDescent="0.25">
      <c r="B12" s="60" t="s">
        <v>149</v>
      </c>
      <c r="C12" s="46" t="s">
        <v>150</v>
      </c>
      <c r="D12" s="46" t="s">
        <v>151</v>
      </c>
      <c r="E12" s="46" t="s">
        <v>152</v>
      </c>
      <c r="F12" s="46" t="s">
        <v>71</v>
      </c>
      <c r="G12" s="55">
        <v>45658</v>
      </c>
      <c r="H12" s="55">
        <v>46022</v>
      </c>
      <c r="I12" s="61">
        <v>1</v>
      </c>
      <c r="J12" s="46" t="s">
        <v>153</v>
      </c>
      <c r="K12" s="99" t="s">
        <v>132</v>
      </c>
      <c r="L12" s="105" t="s">
        <v>133</v>
      </c>
    </row>
    <row r="13" spans="1:12" ht="75.75" customHeight="1" x14ac:dyDescent="0.25">
      <c r="B13" s="150" t="s">
        <v>154</v>
      </c>
      <c r="C13" s="46" t="s">
        <v>155</v>
      </c>
      <c r="D13" s="62" t="s">
        <v>156</v>
      </c>
      <c r="E13" s="62" t="s">
        <v>157</v>
      </c>
      <c r="F13" s="56" t="s">
        <v>71</v>
      </c>
      <c r="G13" s="55">
        <v>45658</v>
      </c>
      <c r="H13" s="55">
        <v>46022</v>
      </c>
      <c r="I13" s="61">
        <v>1</v>
      </c>
      <c r="J13" s="106" t="s">
        <v>158</v>
      </c>
      <c r="K13" s="99" t="s">
        <v>132</v>
      </c>
      <c r="L13" s="65" t="s">
        <v>133</v>
      </c>
    </row>
    <row r="14" spans="1:12" ht="84" customHeight="1" x14ac:dyDescent="0.25">
      <c r="B14" s="151"/>
      <c r="C14" s="46" t="s">
        <v>159</v>
      </c>
      <c r="D14" s="62" t="s">
        <v>160</v>
      </c>
      <c r="E14" s="62" t="s">
        <v>161</v>
      </c>
      <c r="F14" s="56" t="s">
        <v>162</v>
      </c>
      <c r="G14" s="55">
        <v>45658</v>
      </c>
      <c r="H14" s="55">
        <v>46022</v>
      </c>
      <c r="I14" s="61">
        <v>1</v>
      </c>
      <c r="J14" s="46" t="s">
        <v>163</v>
      </c>
      <c r="K14" s="46" t="s">
        <v>164</v>
      </c>
      <c r="L14" s="65" t="s">
        <v>133</v>
      </c>
    </row>
    <row r="15" spans="1:12" ht="147.75" customHeight="1" x14ac:dyDescent="0.25">
      <c r="B15" s="43" t="s">
        <v>165</v>
      </c>
      <c r="C15" s="86" t="s">
        <v>166</v>
      </c>
      <c r="D15" s="87" t="s">
        <v>167</v>
      </c>
      <c r="E15" s="87" t="s">
        <v>167</v>
      </c>
      <c r="F15" s="88" t="s">
        <v>168</v>
      </c>
      <c r="G15" s="89">
        <v>45658</v>
      </c>
      <c r="H15" s="89">
        <v>46022</v>
      </c>
      <c r="I15" s="90">
        <v>0.75</v>
      </c>
      <c r="J15" s="86" t="s">
        <v>169</v>
      </c>
      <c r="K15" s="99" t="s">
        <v>170</v>
      </c>
      <c r="L15" s="105" t="s">
        <v>133</v>
      </c>
    </row>
  </sheetData>
  <autoFilter ref="A4:J15" xr:uid="{377533E1-3821-4EAF-9FD1-97A877320AED}"/>
  <mergeCells count="5">
    <mergeCell ref="B5:B7"/>
    <mergeCell ref="B13:B14"/>
    <mergeCell ref="C2:J2"/>
    <mergeCell ref="A1:J1"/>
    <mergeCell ref="B8:B10"/>
  </mergeCells>
  <phoneticPr fontId="6" type="noConversion"/>
  <hyperlinks>
    <hyperlink ref="L10" r:id="rId1" xr:uid="{36557706-439D-4CC2-975F-98C969639363}"/>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BD596-1C30-431F-BA9E-3745DC78CEA2}">
  <sheetPr>
    <tabColor rgb="FFFFC000"/>
  </sheetPr>
  <dimension ref="A1:L21"/>
  <sheetViews>
    <sheetView showGridLines="0" zoomScale="60" zoomScaleNormal="60" workbookViewId="0">
      <pane xSplit="3" ySplit="4" topLeftCell="E13" activePane="bottomRight" state="frozen"/>
      <selection pane="topRight" activeCell="D1" sqref="D1"/>
      <selection pane="bottomLeft" activeCell="A5" sqref="A5"/>
      <selection pane="bottomRight" activeCell="E5" sqref="E5"/>
    </sheetView>
  </sheetViews>
  <sheetFormatPr baseColWidth="10" defaultColWidth="11.42578125" defaultRowHeight="15" x14ac:dyDescent="0.2"/>
  <cols>
    <col min="1" max="1" width="24" style="6" customWidth="1"/>
    <col min="2" max="2" width="19.5703125" style="6" customWidth="1"/>
    <col min="3" max="3" width="55.5703125" style="6" customWidth="1"/>
    <col min="4" max="4" width="55.7109375" style="6" bestFit="1" customWidth="1"/>
    <col min="5" max="5" width="40.140625" style="6" bestFit="1" customWidth="1"/>
    <col min="6" max="6" width="31.140625" style="6" bestFit="1" customWidth="1"/>
    <col min="7" max="7" width="27.7109375" style="6" bestFit="1" customWidth="1"/>
    <col min="8" max="8" width="24.42578125" style="6" bestFit="1" customWidth="1"/>
    <col min="9" max="9" width="22.42578125" style="6" customWidth="1"/>
    <col min="10" max="10" width="49.28515625" style="14" hidden="1" customWidth="1"/>
    <col min="11" max="11" width="52.7109375" style="6" customWidth="1"/>
    <col min="12" max="12" width="62.7109375" style="6" customWidth="1"/>
    <col min="13" max="16384" width="11.42578125" style="6"/>
  </cols>
  <sheetData>
    <row r="1" spans="1:12" ht="34.5" customHeight="1" x14ac:dyDescent="0.2">
      <c r="A1" s="152" t="s">
        <v>0</v>
      </c>
      <c r="B1" s="152"/>
      <c r="C1" s="152"/>
      <c r="D1" s="152"/>
      <c r="E1" s="152"/>
      <c r="F1" s="152"/>
      <c r="G1" s="152"/>
      <c r="H1" s="152"/>
      <c r="I1" s="152"/>
      <c r="J1" s="152"/>
    </row>
    <row r="2" spans="1:12" ht="27" customHeight="1" x14ac:dyDescent="0.2">
      <c r="A2" s="153" t="s">
        <v>105</v>
      </c>
      <c r="B2" s="153"/>
      <c r="C2" s="153"/>
      <c r="D2" s="153"/>
      <c r="E2" s="153"/>
      <c r="F2" s="153"/>
      <c r="G2" s="153"/>
      <c r="H2" s="153"/>
      <c r="I2" s="7"/>
    </row>
    <row r="3" spans="1:12" ht="41.1" customHeight="1" x14ac:dyDescent="0.2"/>
    <row r="4" spans="1:12" s="14" customFormat="1" ht="50.25" customHeight="1" x14ac:dyDescent="0.25">
      <c r="A4" s="154" t="s">
        <v>2</v>
      </c>
      <c r="B4" s="155"/>
      <c r="C4" s="15" t="s">
        <v>3</v>
      </c>
      <c r="D4" s="8" t="s">
        <v>4</v>
      </c>
      <c r="E4" s="8" t="s">
        <v>5</v>
      </c>
      <c r="F4" s="8" t="s">
        <v>171</v>
      </c>
      <c r="G4" s="16" t="s">
        <v>7</v>
      </c>
      <c r="H4" s="8" t="s">
        <v>8</v>
      </c>
      <c r="I4" s="17" t="s">
        <v>9</v>
      </c>
      <c r="J4" s="17" t="s">
        <v>10</v>
      </c>
      <c r="K4" s="91" t="s">
        <v>11</v>
      </c>
      <c r="L4" s="111" t="s">
        <v>12</v>
      </c>
    </row>
    <row r="5" spans="1:12" ht="186" customHeight="1" x14ac:dyDescent="0.2">
      <c r="A5" s="156" t="s">
        <v>172</v>
      </c>
      <c r="B5" s="9" t="s">
        <v>173</v>
      </c>
      <c r="C5" s="9" t="s">
        <v>174</v>
      </c>
      <c r="D5" s="9" t="s">
        <v>175</v>
      </c>
      <c r="E5" s="9" t="str">
        <f>+B5</f>
        <v xml:space="preserve">Caracterización de la rendición de cuentas </v>
      </c>
      <c r="F5" s="9" t="s">
        <v>176</v>
      </c>
      <c r="G5" s="18">
        <v>45658</v>
      </c>
      <c r="H5" s="19">
        <v>45747</v>
      </c>
      <c r="I5" s="20">
        <v>1</v>
      </c>
      <c r="J5" s="92" t="s">
        <v>177</v>
      </c>
      <c r="K5" s="108" t="s">
        <v>178</v>
      </c>
      <c r="L5" s="109" t="s">
        <v>179</v>
      </c>
    </row>
    <row r="6" spans="1:12" ht="216" customHeight="1" x14ac:dyDescent="0.2">
      <c r="A6" s="156"/>
      <c r="B6" s="9" t="s">
        <v>180</v>
      </c>
      <c r="C6" s="9" t="s">
        <v>181</v>
      </c>
      <c r="D6" s="9" t="s">
        <v>182</v>
      </c>
      <c r="E6" s="9" t="s">
        <v>183</v>
      </c>
      <c r="F6" s="9" t="s">
        <v>123</v>
      </c>
      <c r="G6" s="21">
        <v>45658</v>
      </c>
      <c r="H6" s="22">
        <v>45746</v>
      </c>
      <c r="I6" s="20">
        <v>1</v>
      </c>
      <c r="J6" s="110" t="s">
        <v>184</v>
      </c>
      <c r="K6" s="108" t="s">
        <v>178</v>
      </c>
      <c r="L6" s="107" t="s">
        <v>185</v>
      </c>
    </row>
    <row r="7" spans="1:12" ht="174.75" customHeight="1" x14ac:dyDescent="0.2">
      <c r="A7" s="156"/>
      <c r="B7" s="9" t="s">
        <v>186</v>
      </c>
      <c r="C7" s="9" t="s">
        <v>187</v>
      </c>
      <c r="D7" s="9" t="s">
        <v>188</v>
      </c>
      <c r="E7" s="9" t="s">
        <v>189</v>
      </c>
      <c r="F7" s="9" t="s">
        <v>123</v>
      </c>
      <c r="G7" s="23">
        <v>45658</v>
      </c>
      <c r="H7" s="24">
        <v>46022</v>
      </c>
      <c r="I7" s="20">
        <v>1</v>
      </c>
      <c r="J7" s="9" t="s">
        <v>190</v>
      </c>
      <c r="K7" s="108" t="s">
        <v>191</v>
      </c>
      <c r="L7" s="108" t="s">
        <v>192</v>
      </c>
    </row>
    <row r="8" spans="1:12" ht="127.5" customHeight="1" x14ac:dyDescent="0.2">
      <c r="A8" s="156" t="s">
        <v>193</v>
      </c>
      <c r="B8" s="159" t="s">
        <v>194</v>
      </c>
      <c r="C8" s="9" t="s">
        <v>195</v>
      </c>
      <c r="D8" s="161" t="s">
        <v>196</v>
      </c>
      <c r="E8" s="9" t="s">
        <v>197</v>
      </c>
      <c r="F8" s="159" t="s">
        <v>123</v>
      </c>
      <c r="G8" s="157">
        <v>45658</v>
      </c>
      <c r="H8" s="158">
        <v>46022</v>
      </c>
      <c r="I8" s="170">
        <v>1</v>
      </c>
      <c r="J8" s="162" t="s">
        <v>198</v>
      </c>
      <c r="K8" s="164" t="s">
        <v>191</v>
      </c>
      <c r="L8" s="164" t="s">
        <v>199</v>
      </c>
    </row>
    <row r="9" spans="1:12" ht="199.5" customHeight="1" x14ac:dyDescent="0.2">
      <c r="A9" s="156"/>
      <c r="B9" s="160"/>
      <c r="C9" s="10" t="s">
        <v>200</v>
      </c>
      <c r="D9" s="160"/>
      <c r="E9" s="10" t="s">
        <v>201</v>
      </c>
      <c r="F9" s="160"/>
      <c r="G9" s="157"/>
      <c r="H9" s="158"/>
      <c r="I9" s="171"/>
      <c r="J9" s="163"/>
      <c r="K9" s="165"/>
      <c r="L9" s="165"/>
    </row>
    <row r="10" spans="1:12" ht="393" customHeight="1" x14ac:dyDescent="0.2">
      <c r="A10" s="156"/>
      <c r="B10" s="9" t="s">
        <v>202</v>
      </c>
      <c r="C10" s="9" t="s">
        <v>203</v>
      </c>
      <c r="D10" s="9" t="s">
        <v>204</v>
      </c>
      <c r="E10" s="9" t="s">
        <v>189</v>
      </c>
      <c r="F10" s="9" t="s">
        <v>205</v>
      </c>
      <c r="G10" s="23">
        <v>45658</v>
      </c>
      <c r="H10" s="24">
        <v>46022</v>
      </c>
      <c r="I10" s="20">
        <v>1</v>
      </c>
      <c r="J10" s="94" t="s">
        <v>206</v>
      </c>
      <c r="K10" s="108" t="s">
        <v>207</v>
      </c>
      <c r="L10" s="108" t="s">
        <v>208</v>
      </c>
    </row>
    <row r="11" spans="1:12" ht="270.75" customHeight="1" x14ac:dyDescent="0.2">
      <c r="A11" s="156"/>
      <c r="B11" s="9" t="s">
        <v>209</v>
      </c>
      <c r="C11" s="9" t="s">
        <v>210</v>
      </c>
      <c r="D11" s="9" t="s">
        <v>211</v>
      </c>
      <c r="E11" s="9" t="s">
        <v>212</v>
      </c>
      <c r="F11" s="9" t="s">
        <v>123</v>
      </c>
      <c r="G11" s="21">
        <v>45658</v>
      </c>
      <c r="H11" s="22">
        <v>46022</v>
      </c>
      <c r="I11" s="20">
        <v>1</v>
      </c>
      <c r="J11" s="93" t="s">
        <v>213</v>
      </c>
      <c r="K11" s="108" t="s">
        <v>214</v>
      </c>
      <c r="L11" s="108" t="s">
        <v>215</v>
      </c>
    </row>
    <row r="12" spans="1:12" ht="270" customHeight="1" x14ac:dyDescent="0.2">
      <c r="A12" s="156"/>
      <c r="B12" s="9" t="s">
        <v>216</v>
      </c>
      <c r="C12" s="9" t="s">
        <v>217</v>
      </c>
      <c r="D12" s="9" t="s">
        <v>218</v>
      </c>
      <c r="E12" s="9" t="s">
        <v>219</v>
      </c>
      <c r="F12" s="9" t="s">
        <v>123</v>
      </c>
      <c r="G12" s="25">
        <v>45931</v>
      </c>
      <c r="H12" s="26">
        <v>46022</v>
      </c>
      <c r="I12" s="20">
        <v>1</v>
      </c>
      <c r="J12" s="110" t="s">
        <v>220</v>
      </c>
      <c r="K12" s="110" t="s">
        <v>207</v>
      </c>
      <c r="L12" s="108" t="s">
        <v>221</v>
      </c>
    </row>
    <row r="13" spans="1:12" ht="165" customHeight="1" x14ac:dyDescent="0.2">
      <c r="A13" s="166" t="s">
        <v>222</v>
      </c>
      <c r="B13" s="9" t="s">
        <v>223</v>
      </c>
      <c r="C13" s="9" t="s">
        <v>224</v>
      </c>
      <c r="D13" s="9" t="s">
        <v>225</v>
      </c>
      <c r="E13" s="9" t="s">
        <v>226</v>
      </c>
      <c r="F13" s="9" t="s">
        <v>123</v>
      </c>
      <c r="G13" s="27">
        <v>45658</v>
      </c>
      <c r="H13" s="28">
        <v>46022</v>
      </c>
      <c r="I13" s="20">
        <v>1</v>
      </c>
      <c r="J13" s="95" t="s">
        <v>227</v>
      </c>
      <c r="K13" s="108" t="s">
        <v>228</v>
      </c>
      <c r="L13" s="108" t="s">
        <v>229</v>
      </c>
    </row>
    <row r="14" spans="1:12" ht="116.25" customHeight="1" x14ac:dyDescent="0.2">
      <c r="A14" s="166"/>
      <c r="B14" s="167" t="s">
        <v>230</v>
      </c>
      <c r="C14" s="9" t="s">
        <v>231</v>
      </c>
      <c r="D14" s="9" t="s">
        <v>232</v>
      </c>
      <c r="E14" s="9" t="s">
        <v>233</v>
      </c>
      <c r="F14" s="167" t="s">
        <v>234</v>
      </c>
      <c r="G14" s="23">
        <v>45689</v>
      </c>
      <c r="H14" s="22">
        <v>45747</v>
      </c>
      <c r="I14" s="42">
        <v>1</v>
      </c>
      <c r="J14" s="96" t="s">
        <v>235</v>
      </c>
      <c r="K14" s="108" t="s">
        <v>236</v>
      </c>
      <c r="L14" s="108" t="s">
        <v>237</v>
      </c>
    </row>
    <row r="15" spans="1:12" ht="160.5" customHeight="1" x14ac:dyDescent="0.2">
      <c r="A15" s="166"/>
      <c r="B15" s="168"/>
      <c r="C15" s="9" t="s">
        <v>238</v>
      </c>
      <c r="D15" s="9" t="s">
        <v>239</v>
      </c>
      <c r="E15" s="9" t="s">
        <v>240</v>
      </c>
      <c r="F15" s="168"/>
      <c r="G15" s="23">
        <v>45748</v>
      </c>
      <c r="H15" s="22">
        <v>45899</v>
      </c>
      <c r="I15" s="42">
        <v>1</v>
      </c>
      <c r="J15" s="92" t="s">
        <v>241</v>
      </c>
      <c r="K15" s="108" t="s">
        <v>228</v>
      </c>
      <c r="L15" s="92" t="s">
        <v>242</v>
      </c>
    </row>
    <row r="16" spans="1:12" ht="294" customHeight="1" x14ac:dyDescent="0.2">
      <c r="A16" s="166"/>
      <c r="B16" s="169"/>
      <c r="C16" s="9" t="s">
        <v>243</v>
      </c>
      <c r="D16" s="9" t="s">
        <v>244</v>
      </c>
      <c r="E16" s="9" t="s">
        <v>245</v>
      </c>
      <c r="F16" s="169"/>
      <c r="G16" s="23">
        <v>45992</v>
      </c>
      <c r="H16" s="22">
        <v>46053</v>
      </c>
      <c r="I16" s="131">
        <v>1</v>
      </c>
      <c r="J16" s="110" t="s">
        <v>246</v>
      </c>
      <c r="K16" s="110" t="s">
        <v>247</v>
      </c>
      <c r="L16" s="110" t="s">
        <v>248</v>
      </c>
    </row>
    <row r="17" spans="1:12" s="11" customFormat="1" ht="113.25" customHeight="1" x14ac:dyDescent="0.2">
      <c r="A17" s="166"/>
      <c r="B17" s="10" t="s">
        <v>249</v>
      </c>
      <c r="C17" s="10" t="s">
        <v>250</v>
      </c>
      <c r="D17" s="10" t="s">
        <v>251</v>
      </c>
      <c r="E17" s="10" t="s">
        <v>251</v>
      </c>
      <c r="F17" s="10" t="s">
        <v>252</v>
      </c>
      <c r="G17" s="29">
        <v>45931</v>
      </c>
      <c r="H17" s="30">
        <v>46022</v>
      </c>
      <c r="I17" s="131">
        <v>1</v>
      </c>
      <c r="J17" s="97" t="s">
        <v>253</v>
      </c>
      <c r="K17" s="97" t="s">
        <v>254</v>
      </c>
      <c r="L17" s="97" t="s">
        <v>255</v>
      </c>
    </row>
    <row r="18" spans="1:12" s="33" customFormat="1" ht="174.75" customHeight="1" x14ac:dyDescent="0.2">
      <c r="A18" s="166"/>
      <c r="B18" s="9" t="s">
        <v>256</v>
      </c>
      <c r="C18" s="9" t="s">
        <v>257</v>
      </c>
      <c r="D18" s="9" t="s">
        <v>258</v>
      </c>
      <c r="E18" s="9" t="s">
        <v>259</v>
      </c>
      <c r="F18" s="9" t="s">
        <v>123</v>
      </c>
      <c r="G18" s="31">
        <v>45992</v>
      </c>
      <c r="H18" s="32">
        <v>46037</v>
      </c>
      <c r="I18" s="41" t="s">
        <v>97</v>
      </c>
      <c r="J18" s="110" t="s">
        <v>260</v>
      </c>
      <c r="K18" s="110" t="s">
        <v>261</v>
      </c>
      <c r="L18" s="110" t="s">
        <v>262</v>
      </c>
    </row>
    <row r="19" spans="1:12" x14ac:dyDescent="0.2">
      <c r="K19" s="98"/>
      <c r="L19" s="98"/>
    </row>
    <row r="21" spans="1:12" ht="25.5" customHeight="1" x14ac:dyDescent="0.2"/>
  </sheetData>
  <autoFilter ref="A4:J18" xr:uid="{928BD596-1C30-431F-BA9E-3745DC78CEA2}">
    <filterColumn colId="0" showButton="0"/>
  </autoFilter>
  <mergeCells count="17">
    <mergeCell ref="K8:K9"/>
    <mergeCell ref="L8:L9"/>
    <mergeCell ref="A13:A18"/>
    <mergeCell ref="B14:B16"/>
    <mergeCell ref="F14:F16"/>
    <mergeCell ref="I8:I9"/>
    <mergeCell ref="A1:J1"/>
    <mergeCell ref="A2:H2"/>
    <mergeCell ref="A4:B4"/>
    <mergeCell ref="A5:A7"/>
    <mergeCell ref="A8:A12"/>
    <mergeCell ref="G8:G9"/>
    <mergeCell ref="H8:H9"/>
    <mergeCell ref="F8:F9"/>
    <mergeCell ref="B8:B9"/>
    <mergeCell ref="D8:D9"/>
    <mergeCell ref="J8:J9"/>
  </mergeCells>
  <hyperlinks>
    <hyperlink ref="L5" r:id="rId1" xr:uid="{5BCCDA71-EA00-4F02-B3B2-E1E0BA29623F}"/>
    <hyperlink ref="L6" r:id="rId2" xr:uid="{89DC8F87-88E9-44B0-B0F6-4AFDD8717240}"/>
    <hyperlink ref="L13" r:id="rId3" xr:uid="{296837F8-B592-4AF5-8054-BF05FC123FD4}"/>
    <hyperlink ref="L14" r:id="rId4" xr:uid="{B34A3D51-25AA-4C60-A16F-8A8FF33931FE}"/>
    <hyperlink ref="L12" r:id="rId5" xr:uid="{BA629941-62E8-4F86-BC7F-A45F132DDB52}"/>
    <hyperlink ref="L15" r:id="rId6" xr:uid="{8F55664E-8B1A-4B18-AF3C-7914136D2C9B}"/>
    <hyperlink ref="L16" r:id="rId7" xr:uid="{1BF531F3-97B4-4962-ACCD-1214B22D7191}"/>
    <hyperlink ref="L17" r:id="rId8" xr:uid="{E171233A-57C8-4DB8-BA8A-D6B3D238D9FB}"/>
    <hyperlink ref="L18" r:id="rId9" xr:uid="{7F326236-5D56-4A50-8B93-21877D58F843}"/>
  </hyperlinks>
  <pageMargins left="0.7" right="0.7" top="0.75" bottom="0.75" header="0.3" footer="0.3"/>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1A6A-C585-4837-8A0D-4F74E6C27313}">
  <sheetPr>
    <tabColor theme="0"/>
  </sheetPr>
  <dimension ref="A1:K16"/>
  <sheetViews>
    <sheetView showGridLines="0" zoomScale="70" zoomScaleNormal="70" workbookViewId="0">
      <selection activeCell="I4" sqref="I4"/>
    </sheetView>
  </sheetViews>
  <sheetFormatPr baseColWidth="10" defaultColWidth="9.140625" defaultRowHeight="15" x14ac:dyDescent="0.2"/>
  <cols>
    <col min="1" max="1" width="31.42578125" style="34" customWidth="1"/>
    <col min="2" max="2" width="49" style="34" customWidth="1"/>
    <col min="3" max="3" width="23.42578125" style="34" hidden="1" customWidth="1"/>
    <col min="4" max="4" width="28.28515625" style="34" hidden="1" customWidth="1"/>
    <col min="5" max="5" width="32.28515625" style="34" hidden="1" customWidth="1"/>
    <col min="6" max="6" width="27.7109375" style="34" hidden="1" customWidth="1"/>
    <col min="7" max="7" width="24.42578125" style="34" hidden="1" customWidth="1"/>
    <col min="8" max="8" width="22" style="34" bestFit="1" customWidth="1"/>
    <col min="9" max="9" width="137.140625" style="34" bestFit="1" customWidth="1"/>
    <col min="10" max="10" width="102.7109375" style="34" customWidth="1"/>
    <col min="11" max="11" width="60.85546875" style="34" customWidth="1"/>
    <col min="12" max="16384" width="9.140625" style="34"/>
  </cols>
  <sheetData>
    <row r="1" spans="1:11" ht="39.75" customHeight="1" x14ac:dyDescent="0.2">
      <c r="A1" s="152" t="s">
        <v>0</v>
      </c>
      <c r="B1" s="152"/>
      <c r="C1" s="152"/>
      <c r="D1" s="152"/>
      <c r="E1" s="152"/>
      <c r="F1" s="152"/>
      <c r="G1" s="152"/>
      <c r="H1" s="152"/>
      <c r="I1" s="6"/>
      <c r="J1" s="6"/>
      <c r="K1" s="6"/>
    </row>
    <row r="2" spans="1:11" x14ac:dyDescent="0.2">
      <c r="A2" s="6"/>
      <c r="B2" s="172" t="s">
        <v>263</v>
      </c>
      <c r="C2" s="172"/>
      <c r="D2" s="172"/>
      <c r="E2" s="172"/>
      <c r="F2" s="172"/>
      <c r="G2" s="6"/>
      <c r="H2" s="6"/>
      <c r="I2" s="6"/>
      <c r="J2" s="6"/>
      <c r="K2" s="6"/>
    </row>
    <row r="4" spans="1:11" s="35" customFormat="1" ht="44.25" customHeight="1" x14ac:dyDescent="0.25">
      <c r="A4" s="8" t="s">
        <v>2</v>
      </c>
      <c r="B4" s="113" t="s">
        <v>264</v>
      </c>
      <c r="C4" s="114" t="s">
        <v>4</v>
      </c>
      <c r="D4" s="114" t="s">
        <v>5</v>
      </c>
      <c r="E4" s="114" t="s">
        <v>6</v>
      </c>
      <c r="F4" s="114" t="s">
        <v>7</v>
      </c>
      <c r="G4" s="114" t="s">
        <v>8</v>
      </c>
      <c r="H4" s="114" t="s">
        <v>9</v>
      </c>
      <c r="I4" s="114" t="s">
        <v>10</v>
      </c>
      <c r="J4" s="115" t="s">
        <v>11</v>
      </c>
      <c r="K4" s="176" t="s">
        <v>12</v>
      </c>
    </row>
    <row r="5" spans="1:11" ht="408.75" customHeight="1" x14ac:dyDescent="0.2">
      <c r="A5" s="13" t="s">
        <v>265</v>
      </c>
      <c r="B5" s="116" t="s">
        <v>266</v>
      </c>
      <c r="C5" s="36" t="s">
        <v>267</v>
      </c>
      <c r="D5" s="36" t="s">
        <v>268</v>
      </c>
      <c r="E5" s="12" t="s">
        <v>137</v>
      </c>
      <c r="F5" s="39">
        <v>45658</v>
      </c>
      <c r="G5" s="39">
        <v>46022</v>
      </c>
      <c r="H5" s="117">
        <v>1</v>
      </c>
      <c r="I5" s="118" t="s">
        <v>269</v>
      </c>
      <c r="J5" s="118" t="s">
        <v>270</v>
      </c>
      <c r="K5" s="119" t="s">
        <v>271</v>
      </c>
    </row>
    <row r="6" spans="1:11" ht="123.75" customHeight="1" x14ac:dyDescent="0.2">
      <c r="A6" s="37" t="s">
        <v>272</v>
      </c>
      <c r="B6" s="116" t="s">
        <v>273</v>
      </c>
      <c r="C6" s="36" t="s">
        <v>274</v>
      </c>
      <c r="D6" s="36" t="s">
        <v>275</v>
      </c>
      <c r="E6" s="116" t="s">
        <v>276</v>
      </c>
      <c r="F6" s="39">
        <v>45658</v>
      </c>
      <c r="G6" s="39">
        <v>46022</v>
      </c>
      <c r="H6" s="117">
        <v>1</v>
      </c>
      <c r="I6" s="120" t="s">
        <v>277</v>
      </c>
      <c r="J6" s="120" t="s">
        <v>278</v>
      </c>
      <c r="K6" s="120" t="s">
        <v>279</v>
      </c>
    </row>
    <row r="7" spans="1:11" ht="127.5" customHeight="1" x14ac:dyDescent="0.2">
      <c r="A7" s="38" t="s">
        <v>280</v>
      </c>
      <c r="B7" s="116" t="s">
        <v>281</v>
      </c>
      <c r="C7" s="36" t="s">
        <v>282</v>
      </c>
      <c r="D7" s="112" t="s">
        <v>282</v>
      </c>
      <c r="E7" s="116" t="s">
        <v>276</v>
      </c>
      <c r="F7" s="39">
        <v>45658</v>
      </c>
      <c r="G7" s="39">
        <v>46022</v>
      </c>
      <c r="H7" s="117">
        <v>1</v>
      </c>
      <c r="I7" s="120" t="s">
        <v>283</v>
      </c>
      <c r="J7" s="120" t="s">
        <v>284</v>
      </c>
      <c r="K7" s="120" t="s">
        <v>285</v>
      </c>
    </row>
    <row r="8" spans="1:11" ht="147.75" customHeight="1" x14ac:dyDescent="0.2">
      <c r="A8" s="37" t="s">
        <v>286</v>
      </c>
      <c r="B8" s="116" t="s">
        <v>287</v>
      </c>
      <c r="C8" s="116" t="s">
        <v>288</v>
      </c>
      <c r="D8" s="121" t="s">
        <v>289</v>
      </c>
      <c r="E8" s="116" t="s">
        <v>290</v>
      </c>
      <c r="F8" s="39">
        <v>45809</v>
      </c>
      <c r="G8" s="39">
        <v>46022</v>
      </c>
      <c r="H8" s="117">
        <v>1</v>
      </c>
      <c r="I8" s="120" t="s">
        <v>291</v>
      </c>
      <c r="J8" s="120" t="s">
        <v>292</v>
      </c>
      <c r="K8" s="120" t="s">
        <v>293</v>
      </c>
    </row>
    <row r="9" spans="1:11" x14ac:dyDescent="0.2">
      <c r="A9" s="40"/>
      <c r="B9" s="33"/>
      <c r="C9" s="33"/>
      <c r="D9" s="33"/>
      <c r="E9" s="33"/>
      <c r="F9" s="33"/>
      <c r="G9" s="33"/>
      <c r="H9" s="33"/>
      <c r="I9" s="33"/>
      <c r="J9" s="33"/>
      <c r="K9" s="33"/>
    </row>
    <row r="10" spans="1:11" ht="228" customHeight="1" x14ac:dyDescent="0.2">
      <c r="A10" s="173" t="s">
        <v>294</v>
      </c>
      <c r="B10" s="174"/>
      <c r="C10" s="174"/>
      <c r="D10" s="33"/>
      <c r="E10" s="33"/>
      <c r="F10" s="33"/>
      <c r="G10" s="33"/>
      <c r="H10" s="33"/>
      <c r="I10" s="33"/>
      <c r="J10" s="33"/>
      <c r="K10" s="33"/>
    </row>
    <row r="11" spans="1:11" x14ac:dyDescent="0.2">
      <c r="A11" s="6"/>
      <c r="B11" s="33"/>
      <c r="C11" s="33"/>
      <c r="D11" s="33"/>
      <c r="E11" s="33"/>
      <c r="F11" s="33"/>
      <c r="G11" s="33"/>
      <c r="H11" s="33"/>
      <c r="I11" s="33"/>
      <c r="J11" s="33"/>
      <c r="K11" s="33"/>
    </row>
    <row r="12" spans="1:11" x14ac:dyDescent="0.2">
      <c r="A12" s="6"/>
      <c r="B12" s="6"/>
      <c r="C12" s="6"/>
      <c r="D12" s="6"/>
      <c r="E12" s="6"/>
      <c r="F12" s="6"/>
      <c r="G12" s="6"/>
      <c r="H12" s="6"/>
      <c r="I12" s="6"/>
      <c r="J12" s="6"/>
      <c r="K12" s="6"/>
    </row>
    <row r="13" spans="1:11" x14ac:dyDescent="0.2">
      <c r="A13" s="6"/>
      <c r="B13" s="6"/>
      <c r="C13" s="6"/>
      <c r="D13" s="6"/>
      <c r="E13" s="6"/>
      <c r="F13" s="6"/>
      <c r="G13" s="6"/>
      <c r="H13" s="6"/>
      <c r="I13" s="6"/>
      <c r="J13" s="6"/>
      <c r="K13" s="6"/>
    </row>
    <row r="14" spans="1:11" x14ac:dyDescent="0.2">
      <c r="A14" s="6"/>
      <c r="B14" s="6"/>
      <c r="C14" s="6"/>
      <c r="D14" s="6"/>
      <c r="E14" s="6"/>
      <c r="F14" s="6"/>
      <c r="G14" s="6"/>
      <c r="H14" s="6"/>
      <c r="I14" s="6"/>
      <c r="J14" s="6"/>
      <c r="K14" s="6"/>
    </row>
    <row r="15" spans="1:11" x14ac:dyDescent="0.2">
      <c r="A15" s="6"/>
      <c r="B15" s="6"/>
      <c r="C15" s="6"/>
      <c r="D15" s="6"/>
      <c r="E15" s="6"/>
      <c r="F15" s="6"/>
      <c r="G15" s="6"/>
      <c r="H15" s="6"/>
      <c r="I15" s="6"/>
      <c r="J15" s="6"/>
      <c r="K15" s="6"/>
    </row>
    <row r="16" spans="1:11" x14ac:dyDescent="0.2">
      <c r="A16" s="6"/>
      <c r="B16" s="6"/>
      <c r="C16" s="6"/>
      <c r="D16" s="6"/>
      <c r="E16" s="6"/>
      <c r="F16" s="6"/>
      <c r="G16" s="6"/>
      <c r="H16" s="6"/>
      <c r="I16" s="6"/>
      <c r="J16" s="6"/>
      <c r="K16" s="6"/>
    </row>
  </sheetData>
  <autoFilter ref="A4:I4" xr:uid="{50ED1A6A-C585-4837-8A0D-4F74E6C27313}"/>
  <mergeCells count="3">
    <mergeCell ref="A1:H1"/>
    <mergeCell ref="B2:F2"/>
    <mergeCell ref="A10:C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4E32-88B2-4ADE-B693-D5A51D6D864B}">
  <dimension ref="A1:C5"/>
  <sheetViews>
    <sheetView workbookViewId="0">
      <selection activeCell="C21" sqref="C21"/>
    </sheetView>
  </sheetViews>
  <sheetFormatPr baseColWidth="10" defaultColWidth="11.42578125" defaultRowHeight="15" x14ac:dyDescent="0.25"/>
  <cols>
    <col min="2" max="2" width="38.42578125" customWidth="1"/>
    <col min="3" max="3" width="63.42578125" customWidth="1"/>
  </cols>
  <sheetData>
    <row r="1" spans="1:3" ht="40.5" customHeight="1" x14ac:dyDescent="0.25">
      <c r="A1" s="5" t="s">
        <v>295</v>
      </c>
      <c r="B1" s="5" t="s">
        <v>296</v>
      </c>
      <c r="C1" s="5" t="s">
        <v>297</v>
      </c>
    </row>
    <row r="2" spans="1:3" ht="29.25" customHeight="1" x14ac:dyDescent="0.25">
      <c r="A2" s="1">
        <v>1</v>
      </c>
      <c r="B2" s="2">
        <v>45307</v>
      </c>
      <c r="C2" s="3" t="s">
        <v>298</v>
      </c>
    </row>
    <row r="3" spans="1:3" x14ac:dyDescent="0.25">
      <c r="A3" s="1">
        <v>2</v>
      </c>
      <c r="B3" s="2">
        <v>45317</v>
      </c>
      <c r="C3" s="3" t="s">
        <v>299</v>
      </c>
    </row>
    <row r="4" spans="1:3" ht="64.5" customHeight="1" x14ac:dyDescent="0.25">
      <c r="A4" s="1">
        <v>3</v>
      </c>
      <c r="B4" s="2">
        <v>45670</v>
      </c>
      <c r="C4" s="4" t="s">
        <v>300</v>
      </c>
    </row>
    <row r="5" spans="1:3" ht="29.25" customHeight="1" x14ac:dyDescent="0.25">
      <c r="A5" s="1">
        <v>4</v>
      </c>
      <c r="B5" s="2">
        <v>45686</v>
      </c>
      <c r="C5" s="3" t="s">
        <v>299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a3b64b-35cc-4e2a-9f2d-4a5e0b264177">
      <Terms xmlns="http://schemas.microsoft.com/office/infopath/2007/PartnerControls"/>
    </lcf76f155ced4ddcb4097134ff3c332f>
    <TaxCatchAll xmlns="df16e157-d9f1-440d-8e33-433af467227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6E2AC87AEF2684A995466030A7C0324" ma:contentTypeVersion="16" ma:contentTypeDescription="Crear nuevo documento." ma:contentTypeScope="" ma:versionID="0223b93b8e752c55886fbb3b94a10c48">
  <xsd:schema xmlns:xsd="http://www.w3.org/2001/XMLSchema" xmlns:xs="http://www.w3.org/2001/XMLSchema" xmlns:p="http://schemas.microsoft.com/office/2006/metadata/properties" xmlns:ns2="dea3b64b-35cc-4e2a-9f2d-4a5e0b264177" xmlns:ns3="df16e157-d9f1-440d-8e33-433af4672272" targetNamespace="http://schemas.microsoft.com/office/2006/metadata/properties" ma:root="true" ma:fieldsID="63ec1146df2c34bfc0cf09ee1435177a" ns2:_="" ns3:_="">
    <xsd:import namespace="dea3b64b-35cc-4e2a-9f2d-4a5e0b264177"/>
    <xsd:import namespace="df16e157-d9f1-440d-8e33-433af46722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3b64b-35cc-4e2a-9f2d-4a5e0b264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16e157-d9f1-440d-8e33-433af46722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44ab4f3c-860c-40bf-9147-682a4588da0e}" ma:internalName="TaxCatchAll" ma:showField="CatchAllData" ma:web="df16e157-d9f1-440d-8e33-433af46722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F002FA-79DB-4392-9795-F9AA7C882322}">
  <ds:schemaRefs>
    <ds:schemaRef ds:uri="http://schemas.microsoft.com/sharepoint/v3/contenttype/forms"/>
  </ds:schemaRefs>
</ds:datastoreItem>
</file>

<file path=customXml/itemProps2.xml><?xml version="1.0" encoding="utf-8"?>
<ds:datastoreItem xmlns:ds="http://schemas.openxmlformats.org/officeDocument/2006/customXml" ds:itemID="{675AF8B8-8A11-49B7-A821-FE23C44480A1}">
  <ds:schemaRefs>
    <ds:schemaRef ds:uri="http://schemas.microsoft.com/office/2006/metadata/properties"/>
    <ds:schemaRef ds:uri="http://schemas.microsoft.com/office/infopath/2007/PartnerControls"/>
    <ds:schemaRef ds:uri="dea3b64b-35cc-4e2a-9f2d-4a5e0b264177"/>
    <ds:schemaRef ds:uri="df16e157-d9f1-440d-8e33-433af4672272"/>
  </ds:schemaRefs>
</ds:datastoreItem>
</file>

<file path=customXml/itemProps3.xml><?xml version="1.0" encoding="utf-8"?>
<ds:datastoreItem xmlns:ds="http://schemas.openxmlformats.org/officeDocument/2006/customXml" ds:itemID="{A1BB4A5E-5F05-44E5-AD53-9B30EC1ACE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a3b64b-35cc-4e2a-9f2d-4a5e0b264177"/>
    <ds:schemaRef ds:uri="df16e157-d9f1-440d-8e33-433af46722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1.Gestión del riesgo</vt:lpstr>
      <vt:lpstr>2. Redes y articulación </vt:lpstr>
      <vt:lpstr>3.Legalidad y estado abierto</vt:lpstr>
      <vt:lpstr>3.1 Rendición y Participación C</vt:lpstr>
      <vt:lpstr>4. Iniciativas adicionales</vt:lpstr>
      <vt:lpstr>Versionamiento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Toro Garcia</dc:creator>
  <cp:keywords/>
  <dc:description/>
  <cp:lastModifiedBy>Elena Checa</cp:lastModifiedBy>
  <cp:revision/>
  <dcterms:created xsi:type="dcterms:W3CDTF">2024-12-10T20:22:45Z</dcterms:created>
  <dcterms:modified xsi:type="dcterms:W3CDTF">2026-02-11T02:02:21Z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0x010100E6E2AC87AEF2684A995466030A7C0324</vt:lpwstr>
  </property>
  <property fmtid="{D5CDD505-2E9C-101B-9397-08002B2CF9AE}" pid="3" name="MediaServiceImageTags">
    <vt:lpwstr/>
  </property>
</Properties>
</file>