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ineducaciongovco-my.sharepoint.com/personal/mogonzalez_mineducacion_gov_co/Documents/Escritorio/Septiembre/PTEP/"/>
    </mc:Choice>
  </mc:AlternateContent>
  <xr:revisionPtr revIDLastSave="0" documentId="8_{A2DF20D5-B359-4B5C-8B45-414F0D2712CB}" xr6:coauthVersionLast="47" xr6:coauthVersionMax="47" xr10:uidLastSave="{00000000-0000-0000-0000-000000000000}"/>
  <bookViews>
    <workbookView xWindow="-120" yWindow="-120" windowWidth="20730" windowHeight="11160" activeTab="2" xr2:uid="{B21366AD-17DD-4268-B645-567D1F2950F5}"/>
  </bookViews>
  <sheets>
    <sheet name="1.Gestión del riesgo" sheetId="1" r:id="rId1"/>
    <sheet name="2. Redes y articulación " sheetId="2" r:id="rId2"/>
    <sheet name="3.Legalidad y estado abierto" sheetId="3" r:id="rId3"/>
    <sheet name="3.1 Rendición y Participación C" sheetId="9" r:id="rId4"/>
    <sheet name="4. Iniciativas adicionales" sheetId="6" r:id="rId5"/>
    <sheet name="Versionamiento" sheetId="10" r:id="rId6"/>
  </sheets>
  <definedNames>
    <definedName name="_xlnm._FilterDatabase" localSheetId="0" hidden="1">'1.Gestión del riesgo'!$A$4:$I$13</definedName>
    <definedName name="_xlnm._FilterDatabase" localSheetId="1" hidden="1">'2. Redes y articulación '!$A$4:$I$9</definedName>
    <definedName name="_xlnm._FilterDatabase" localSheetId="3" hidden="1">'3.1 Rendición y Participación C'!$A$4:$J$18</definedName>
    <definedName name="_xlnm._FilterDatabase" localSheetId="2" hidden="1">'3.Legalidad y estado abierto'!$A$4:$J$14</definedName>
    <definedName name="_xlnm._FilterDatabase" localSheetId="4" hidden="1">'4. Iniciativas adicionales'!$A$4:$I$4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9" l="1"/>
</calcChain>
</file>

<file path=xl/sharedStrings.xml><?xml version="1.0" encoding="utf-8"?>
<sst xmlns="http://schemas.openxmlformats.org/spreadsheetml/2006/main" count="392" uniqueCount="297">
  <si>
    <t>PROGRAMA DE TRANSPARENCIA Y ETICA PÚBLICA</t>
  </si>
  <si>
    <t xml:space="preserve">COMPONENTE 1. Gestión del riesgo </t>
  </si>
  <si>
    <t xml:space="preserve">ESTRATEGIA </t>
  </si>
  <si>
    <t xml:space="preserve">ACTIVIDAD </t>
  </si>
  <si>
    <t xml:space="preserve">PRODUCTO </t>
  </si>
  <si>
    <t xml:space="preserve">INDICADOR </t>
  </si>
  <si>
    <t>RESPONSABLES</t>
  </si>
  <si>
    <t>FECHA INICIO</t>
  </si>
  <si>
    <t xml:space="preserve">FECHA FIN </t>
  </si>
  <si>
    <t>% AVANCE</t>
  </si>
  <si>
    <t xml:space="preserve">Descripción </t>
  </si>
  <si>
    <t xml:space="preserve"> Seguimiento OCI </t>
  </si>
  <si>
    <t>EVIDENCIAS DE LAS ACTIVIDADES REALIZADAS</t>
  </si>
  <si>
    <t xml:space="preserve">Riesgos de 
integridad </t>
  </si>
  <si>
    <t>Actualizar el contexto estratégico en relación con los riesgos de integridad (conflictos de intereses, soborno, corrupción y fraude) Identificando las características del fenómeno de la corrupción en el entorno en el que opera el Ministerio y los aspectos esenciales del ambiente que pueden facilitar la corrupción y el fraude.</t>
  </si>
  <si>
    <t xml:space="preserve">Contexto Estratégico Actualizado </t>
  </si>
  <si>
    <t>Contexto Estratégico publicado</t>
  </si>
  <si>
    <t xml:space="preserve">Subdirección de Desarrollo Organizacional </t>
  </si>
  <si>
    <t>Actividad realizada en el I trimestre</t>
  </si>
  <si>
    <t>Se observo documento actualizado de "Análisis del contexto interno y externo" donde se conceptúa los aspectos fundamentales para ser tenidos en cuenta en el sector, en el MEN y en la operación del Sistema Integrado de Gestión; así mismo se evidencian análisis de contexto interno y externo del Sistema de Gestión de Calidad, y así mismo se observa que se encuentran los documentos debidamente cargados en la página web del Ministerio.</t>
  </si>
  <si>
    <t>1. Análisis de contexto interno y externo SGC 2025
2. Análisis de contexto interno y externo SGC 2025
Análisis del entorno contexto interno y externo MEN 2025</t>
  </si>
  <si>
    <t xml:space="preserve">Elaborar informe trimestral de gestión de riesgos de fraude y corrupción del MEN, tomando como insumo los reportes del monitoreo realizado por las dependencias (identificación de necesidades) teniendo en cuenta los aspectos relacionados  en el Programa de Transparencia y Ética en el Sector Público </t>
  </si>
  <si>
    <t>Tres Informes de análisis al monitoreo a riesgos de corrupción y fraude</t>
  </si>
  <si>
    <t xml:space="preserve">Informe realizado/ informes planeados </t>
  </si>
  <si>
    <t xml:space="preserve">Subdirección de Desarrollo Organizacional/ Responsables/Líderes de Proceso con riesgos de corrupción identificados </t>
  </si>
  <si>
    <t>Durante el segundo trimestre se realizó el informe de gestión de riesgos de fraude y corrupción del MEN,  correspondiente al I Trimestre conforme lo establecido en la Circular 5 de 2025. El informe fue socializado en el marco del Comité Institucional de Gestión y Desempeño y se encuentra publicado en la intranet institucional.
El informe de riesgos del segundo trimestre se realizará a partir de los reportes de las dependencias cuya fecha máxima vence el 11 de Julio. Posteriormente se realiza el análisis y consolidación de la información.</t>
  </si>
  <si>
    <t>Dando cumplimiento a los informes de manera trimestral de gestión de riesgos de fraude y corrupción del MEN, se evidencia en el I Trimestre que si se encuentra cargado el informe correspondiente. Para el II Trimestre que tenía como fecha máxima el 11 de julio y subsiguiente a los reportes entregados por las dependencias se realizaría el análisis y consolidación de la información para el respectivo informe, por lo tanto no ha sido reportado a la fecha, De otra parte, no existe claridad respecto al avance de la actividad (50%) de acuerdo al indicador planteado. Debe tenerse en cuenta que el indicador registra información relevante con el fin de medir el avance o retroceso en el logro de la actividad en un periodo de tiempo determinado, por lo cual ésta debe ser verificable objetivamente.</t>
  </si>
  <si>
    <t>Elaborar los Informes de los riesgos de integridad (soborno, corrupción y fraude) al Comité Institucional de Control Interno, al Ministro de Educación y  a los encargado de administración de riesgos de integridad</t>
  </si>
  <si>
    <t xml:space="preserve"> Informes de evaluación de riesgos de corrupción y fraude</t>
  </si>
  <si>
    <t>Dos Informes de administración a riesgos de corrupción y fraude</t>
  </si>
  <si>
    <t>Oficina de Control interno</t>
  </si>
  <si>
    <t xml:space="preserve">
Se evidencia la matriz de riesgos de corrupción, soborno y fraude, debidamente cargada en la página web publicada el 14 de julio 2025, no obstante la evidencia no es coherente con el producto (informes), actividad (informes), ni con la descripción (informes).
Durante la verificación se observa que no se encuentra publicado el informe correspondiente al II Trimestre. Por lo tanto no es coherente con el porcentaje de avance (50%).</t>
  </si>
  <si>
    <t>Matriz de riesgos de corrupción, soborno y fraude
https://www.mineducacion.gov.co/portal/micrositios-institucionales/Modelo-Integrado-de-Planeacion-y-Gestion/Planeacion/ 362787:Programa-de-Transparencia-y-Etica-Publica</t>
  </si>
  <si>
    <t>Gestión del riesgo
 LAFT FPADM</t>
  </si>
  <si>
    <t>Identificación del riesgo de LAFT/FPADM: llevar a cabo la segmentación e identificación de los factores de riesgo de LAFT/FPADM,  los efectos potenciales de estos factores y los riesgos asociados afectados.</t>
  </si>
  <si>
    <t>Factores de Riesgos de integridad y LAFT/FPADM</t>
  </si>
  <si>
    <t>Matriz factores de Riesgos de integridad y LAFT/FPADM</t>
  </si>
  <si>
    <t>Durante el segundo trimestre se desarrollo la sesión de entendimiento de la el plan de trabajo que tiene como objetivo realizar la segmentación e identificación de los factores de riesgo de LAFT/FPADM, los efectos potenciales de estos factores y los riesgos asociados afectados. Dicho documento incluye definición metodología de identificación riesgos, así como aplicación y documentación de la misma. Finalmente, la elaboración de la propuesta de riesgo y controles. Lo anterior, articulada con la política actual de la Entidad. Se anexa como evidencia el plan de trabajo y la aprobación por parte de la coordinadora del grupo.</t>
  </si>
  <si>
    <t>Se evidencia que la Subdirección de Desarrollo Organizacional cumplió con la actividad de identificación del riesgo de LAFT/FPADM, en el tiempo establecido con corte al 30 de junio 2025.</t>
  </si>
  <si>
    <t>1. Control de Asistencia - Capacitación Lideres de Gestión
2. Matriz Factores Resultados Explosión Sistema Riesgos SARLAFT
3. Presentación Lideres de Gestión Integral II Trimestre 2025</t>
  </si>
  <si>
    <t>Canales de 
Denuncia</t>
  </si>
  <si>
    <t xml:space="preserve">Realizar seguimiento a eficacia de la política de denuncias al interior del MEN </t>
  </si>
  <si>
    <t xml:space="preserve">2 Informes de seguimiento a la eficacia política de denuncias al interior del MEN </t>
  </si>
  <si>
    <t>Informe de seguimientos</t>
  </si>
  <si>
    <t>Oficina de Control Interno</t>
  </si>
  <si>
    <t>En el mes de febrero se realizó el informe de seguimiento a PQRSDF con corte 31 de diciembre de 2024 conforme a lo establecido por Ley 1474 de 2011 “Estatuto Anticorrupción”, la Oficina de Control Interno del Ministerio de Educación Nacional - MEN, en cumplimiento de los lineamientos establecidos en la Ley 87 de 1993 y el Modelo Integrado de Planeación y de Gestión (MIPG), realiza el seguimiento como tercera línea a las acciones adelantadas desde la primera y segunda línea frente a la atención en el trámite de las peticiones, quejas, reclamos, sugerencias y denuncias (PQRSD) gestionadas entre los meses de julio – diciembre de 2024 y se encuentra publicado en la intranet del MEN en el Micrositio de la Oficina de Control Interno. De igual forma este informe fue presentado ante la Alta Dirección por medio del Comité Institucional de Control Interno celebrado el 24 de junio de 2025.
El segundo informe de PQRSD se elaborará con corte 30 de junio y su fecha para revisión y publicación esta planeada en el programa anual de Auditoria para el mes de agosto.</t>
  </si>
  <si>
    <t>Se realizo revisión de la evidencia del seguimiento a eficacia de la política de denuncias al interior del MEN, correspondiente al informe de seguimiento a PQRSDF con corte a 31 de diciembre de 2024, el cual se encuentra debidamente publicado en la INTRANET del MEN.</t>
  </si>
  <si>
    <t>https://intranetmen.mineducacion.gov.co/comunidades/oci/Informe%20PQRSD/Forms/AllItems.aspx</t>
  </si>
  <si>
    <t>Estructurar e implementar un plan de trabajo para la implementación del protocolo denuncias por actos de corrupción en el MEN</t>
  </si>
  <si>
    <t>Plan de trabajo diseñado e implementado</t>
  </si>
  <si>
    <t>Numero de actividades realizadas/ numero de actividades  programadas</t>
  </si>
  <si>
    <t xml:space="preserve">Subdirección de Desarrollo Organizacional/ Subdirección de Relacionamiento con la ciudadanía, Oficina Asesora Jurídica, Oficina Asesora de Comunicaciones, Oficina de Control disciplinario interno, Oficina de control interno </t>
  </si>
  <si>
    <t>Durante el segundo trimestre se llevó a cabo la presentación  la Oficina de Comunicaciones las actividades de la campaña “Vamos con pasos claros”, en cumplimiento del Decreto 1600 de 2024. En este marco, se socializó el protocolo de denuncias, el cual forma parte de los ejes estratégicos que serán dados a conocer a los servidores del Ministerio durante el tercer trimestre.</t>
  </si>
  <si>
    <t>Se realizo revisión de la evidencia de la Estructura de la implementación de un plan de trabajo para la implementación del protocolo denuncias por actos de corrupción en el MEN, el cual se encuentra realizado por el responsable de la actividad.</t>
  </si>
  <si>
    <t>Plan de Trabajo protocolo denuncias por actos de corrupción en el MEN</t>
  </si>
  <si>
    <t>Consolidar y publicar informes mensuales de PQRSDF ingresadas a la entidad por los diferentes canales de comunicación del MEN</t>
  </si>
  <si>
    <t>Informe Mensual de Gestión de oportunidad  de las PQRSD</t>
  </si>
  <si>
    <t>12 informes publicados Gestión de oportunidad  de las PQRSD</t>
  </si>
  <si>
    <t xml:space="preserve">Subdirección de relacionamiento con la ciudadanía </t>
  </si>
  <si>
    <t>Durante el segundo trimestre, se elaboraron los informes de PQRSDF de manera mensual se han realizado 155 informes correspondientes a abril, mayo y junio, para las dependencias y grupos de trabajo del Ministerio  consolidados  de la siguiente manera:
Abril - 52
Mayo - 52
Junio - 51
De igual manera se realizo la publicación de estos informes en la intranet en el siguiente enlace: https://intranetmen.mineducacion.gov.co/comunidades/uac/informesuac/informes%20de%20pqrsd/Paginas/default.aspx</t>
  </si>
  <si>
    <t>Se realizo revisión a la evidencia, correspondiente al producto Informe Mensual de Gestión de oportunidad de las PQRSD, los cuales se encuentran debidamente publicados en la Intranet del MEN.</t>
  </si>
  <si>
    <t>https://intranetmen.mineducacion.gov.co/comunidades/uac/informesuac/informes%20de%20pqrsd/Paginas/default.aspx</t>
  </si>
  <si>
    <t>Adecuación Institucional para cumplir 
con la debida diligencia</t>
  </si>
  <si>
    <t>Actualizar y publicar el procedimiento de debida diligencia en el MEN</t>
  </si>
  <si>
    <t xml:space="preserve">Procedimiento de debida diligencia publicado en el SIG </t>
  </si>
  <si>
    <t>Se realizo la debida verificación, correspondiente a la actividad Actualizar y publicar el procedimiento de debida diligencia en el MEN, que se encuentra publicado en el SIG, donde se encuentra como Proceso: Gestión del Talento Humano; Tipo de Documento: Manual, con el Código TH-MA-01.</t>
  </si>
  <si>
    <t>https://sig.mineducacion.gov.co/portal/resultados_busqueda.php</t>
  </si>
  <si>
    <t>Implementar el procedimiento de debida diligencia en el MEN</t>
  </si>
  <si>
    <t>Actividades desarrolladas  / Actividades propuestas</t>
  </si>
  <si>
    <t xml:space="preserve">Subdirección de Talento Humano </t>
  </si>
  <si>
    <t>Durante el periodo a reportar, y en el marco del seguimiento al Plan de Transparencia y Ética Pública, se desarrollaron diversas acciones orientadas al fortalecimiento de la integridad, la eficiencia institucional y la estandarización de procesos. Como parte del procedimiento de vinculación, se publicó el formato 'Lista de chequeo de requisitos', una herramienta que permite verificar el cumplimiento oportuno de los requisitos exigidos, facilitando la trazabilidad del proceso y garantizando condiciones claras y equitativas para los aspirantes. Asimismo, con el propósito de sensibilizar a los servidores públicos sobre la adecuada gestión de los conflictos de interés y la importancia de la declaración de bienes y rentas, se diseñaron mensajes de comunicación específicos, cuyo seguimiento se documenta en una matriz elaborada para tal fin. Finalmente, se presenta el reporte correspondiente al segundo trimestre, el cual consolida el avance de las actividades programadas y las evidencias que respaldan su ejecución, permitiendo así el control, la verificación y la transparencia en la gestión institucional.</t>
  </si>
  <si>
    <t xml:space="preserve">Se realizo la debida verificación, con respecto a la actividad Implementar el procedimiento de debida diligencia en el MEN, donde se observa el Producto Plan de trabajo diseñado e implementado debidamente diligenciado con la descripción de avance de las estrategias: 1. Manual Debida Diligencia, 2. Lista de verificación de los requisitos, 3. Seguimiento trimestral del reporte de declaración proactiva de bienes y rentas y el registro de conflictos de interés, 4. Seguimiento a desarrollo del Plan de Trabajo de Implementación del Sistema Nacional de Integridad 2025 </t>
  </si>
  <si>
    <t>Plan de Trabajo de Implementación de Debida Diligencia y Conflicto de Intereses 2025</t>
  </si>
  <si>
    <t>COMPONENTE 2. REDES Y ARTICULACIÓN</t>
  </si>
  <si>
    <t>Acción estratégica redes internas</t>
  </si>
  <si>
    <t>Identificar las redes internas - Equipos de gestión y desempeño institucional relacionados con los contenidos del Programa de Transparencia y Ética Publica</t>
  </si>
  <si>
    <t>Matriz  con identificación de las redes internas - Equipos de gestión y desempeño institucional</t>
  </si>
  <si>
    <t>Matriz redes internas Equipos de gestión y desempeño institucional relacionados con los contenidos del Programa de Transparencia y Ética Publica</t>
  </si>
  <si>
    <t>Desarrollo de Comités Sectoriales de Auditoría para el fortalecimiento del Sistema de Control Interno a nivel sectorial.</t>
  </si>
  <si>
    <t>Dos informes en el año</t>
  </si>
  <si>
    <t>(Número de comités  realizados/comités programados en el año)</t>
  </si>
  <si>
    <t>Oficina de Control
 Interno</t>
  </si>
  <si>
    <t>Acción estratégica 
redes externas</t>
  </si>
  <si>
    <t>Implementar estrategias para el cumplimiento de los deberes legales relacionadas con la Red anticorrupción de jefes de control interno</t>
  </si>
  <si>
    <t>Una Estrategias diseñada e implementada</t>
  </si>
  <si>
    <t>Estructurar  e implementar un plan de trabajo para promover el funcionamiento del nodo sectorial de rendición de cuentas del sector Educación</t>
  </si>
  <si>
    <t xml:space="preserve">Plan de trabajo diseñado e implementado </t>
  </si>
  <si>
    <t>(Número de actividades realizadas /actividades programadas en el año)*100%</t>
  </si>
  <si>
    <t>Oficina Asesora de Planeación
 y Finanzas</t>
  </si>
  <si>
    <t>NA</t>
  </si>
  <si>
    <t>Esta acción no aplica para este periodo.</t>
  </si>
  <si>
    <t>Estructurar  e implementar un plan para el cumplimiento de los deberes legales relacionados con  el Sistema Nacional de Integridad.</t>
  </si>
  <si>
    <t>Subdirección de
 Talento Humano</t>
  </si>
  <si>
    <t>1/101/2025</t>
  </si>
  <si>
    <t>Durante el periodo a reportar, y en el marco del seguimiento al Plan de Transparencia y Ética Pública, se llevaron a cabo diversas acciones orientadas al fortalecimiento de la integridad, la cultura organizacional y la gestión pública moderna. Se desarrollaron jornadas de sensibilización sobre el Nuevo Modelo de Gerencia Pública y los Acuerdos de Gestión, con un enfoque hacia la Gerencia Pública 4.0, presentando nuevos lineamientos dirigidos a los líderes institucionales para promover la vivencia de los valores del Código de Integridad desde su rol directivo. En este mismo sentido, se diseñaron mensajes dirigidos a todos los servidores públicos para resaltar la importancia de la declaración de conflictos de interés, promoviendo así una cultura basada en la responsabilidad, la transparencia y la prevención de situaciones que comprometan la imparcialidad. Adicionalmente, se implementaron actividades de bienestar institucional que fomentaron la apropiación de los valores éticos mediante espacios lúdicos, culturales, deportivos y formativos. Destaca la estrategia "Super Servidores", desarrollada en el marco de la conmemoración del Día del Servidor Público, la cual a través de estaciones con retos temáticos, permitió a servidores y contratistas reflexionar de manera didáctica sobre la vivencia de los principios éticos dentro de la entidad. Finalmente, se presenta el informe del segundo trimestre, el cual consolida el avance de las actividades ejecutadas y las evidencias que respaldan su cumplimiento, asegurando la trazabilidad, el control y la verificación de los resultados alcanzados.</t>
  </si>
  <si>
    <t>COMPONENTE 3. CULTURA DE LA LEGALIDAD Y ESTADO ABIERTO</t>
  </si>
  <si>
    <t xml:space="preserve">Lineamientos Transparencia activa </t>
  </si>
  <si>
    <t>Establecer y ejecutar un plan de trabajo para fortalecer en el portal institucional los criterios de conformidad de nivel AAA de acuerdo a la Guía de Accesibilidad de Contenidos Web (Web Content Accesibillity Guidelines - WCAG) en la versión 2.1, expedida por el World Web Consortium (W3C)</t>
  </si>
  <si>
    <t xml:space="preserve">Plan de trabajo elaborado e implementado </t>
  </si>
  <si>
    <t>Número de ítems del portal web con información publicada y actualizada / Número de ítems del portal Web</t>
  </si>
  <si>
    <t>Oficina Asesora de 
Comunicaciones</t>
  </si>
  <si>
    <t>Durante este periodo y conforme con el Anexo 1 de la resolución 1519 de 2020,  la Oficina Asesora de Comunicaciones continua trabajando de acuerdo al plan de trabajo Web para la actualización, estructuración, diseño y publicación de  contenidos, cumpliendo los estándares AA de la Guía de Accesibilidad de Contenidos Web (Web Content Accesibillity Guidelines - WCAG) en la versión 2.1, expedida por el World Web Consortium (W3C).</t>
  </si>
  <si>
    <t>Si bien se evidencia el producto PLAN DE TRABAJO EQUIPO DIGITAL 2025 ACTUALIZACIÓN PÁGINA WEB de la Oficina Asesora de Comunicaciones, no obstante, no existe claridad respecto al avance de la actividad (50%) de acuerdo al indicador planteado. Debe tenerse en cuenta que el indicador registra información relevante con el fin de medir el avance o retroceso en el logro de la actividad en un periodo de tiempo determinado, por lo cual ésta debe ser verificable objetivamente. En la revisión de la actividad orientada a fortalecer los criterios de accesibilidad del portal institucional conforme a la Guía de Accesibilidad de Contenidos Web (WCAG) en su versión 2.1, se evidenció que, aunque se reporta un avance del 50%, la descripción del progreso se limita a señalar que se continúa trabajando en el plan de actualización, estructuración, diseño y publicación de contenidos. Sin embargo, no se presentan datos concretos que permitan verificar dicho porcentaje de avance con base en los indicadores definidos (número de ítems del portal web con información publicada y actualizada / número total de ítems del portal web).</t>
  </si>
  <si>
    <t>Establecer y ejecutar un plan de trabajo para la actualización  permanente de la información publicada en el Menú destacado de la página web teniendo en cuenta lo estipulado en la Ley 1712 de 2014, la resolución reglamentaria 1519 de 2020, los "Lineamientos para publicar información en el Menú Participa sobre participación ciudadana en la gestión pública".</t>
  </si>
  <si>
    <t>Número de ítems del Menú Participa con información publicada y actualizada / Número total de ítems del Menú Participa</t>
  </si>
  <si>
    <t xml:space="preserve">Subdirección de Desarrollo Organizacional/ Oficina Asesora de 
Comunicaciones/ Oficina Asesora de Planeación y Finanzas/  Subdirección de Relacionamiento con la ciudadanía/ Oficina de Control interno
</t>
  </si>
  <si>
    <t>Durante el segundo trimestre se ha respondido de manera oportuna y eficiente los requerimientos de publicación de contenidos presentados por la oficina de Planeación y finanzas,  facilitando el acceso ciudadano a información clara y actualizada en el menú Participa.</t>
  </si>
  <si>
    <t>Actualizar los conjuntos de datos publicados en el portal de datos abiertos</t>
  </si>
  <si>
    <t>Actualización de información  de los conjuntos de datos publicados en el portal de datos abiertos</t>
  </si>
  <si>
    <t>Número de ítems del portal gov.co con información publicada y actualizada / Número de ítems del portal gov.co</t>
  </si>
  <si>
    <t>Oficina Asesora de Planeación y Finanzas</t>
  </si>
  <si>
    <t>N.A.</t>
  </si>
  <si>
    <t>PASIVA - Instrumentos de gestión de información</t>
  </si>
  <si>
    <t xml:space="preserve">Actualizar y publicar la matriz de activos de información en el portal GOV.CO y en el link de transparencia </t>
  </si>
  <si>
    <t xml:space="preserve">Activos de información actualizada y  publicada en el portal GOV.CO </t>
  </si>
  <si>
    <t>Subdirección de relacionamiento con la ciudadanía</t>
  </si>
  <si>
    <t xml:space="preserve">Actualizar y publicar el esquema de publicación de información en el portal GOV.CO y en el link de transparencia </t>
  </si>
  <si>
    <t>Esquema de publicación  de información publicado en el portal GOV.CO</t>
  </si>
  <si>
    <t>Oficina Asesora de Comunicaciones</t>
  </si>
  <si>
    <t>Criterio diferencial de accesibilidad</t>
  </si>
  <si>
    <t>Generar contenidos con características de accesibilidad para la población con alguna discapacidad auditiva y/o visual.</t>
  </si>
  <si>
    <t>Informe de contenidos publicados en los canales digitales  relacionados a contenidos accesibles para población con discapacidad.</t>
  </si>
  <si>
    <t>Informe de contenidos accesibles en la página web</t>
  </si>
  <si>
    <t>Programa gestión de la integridad</t>
  </si>
  <si>
    <t>Socialización de estrategias, metodologías para la promoción, apropiación y evaluación del Código de Integridad para el fortalecimiento de la cultura de integridad ( Inducción y Reinducción programados para la vigencia)</t>
  </si>
  <si>
    <t xml:space="preserve">Cuatro (4) sesiones de Socialización del Código de Integridad y un (1) informe de evaluación </t>
  </si>
  <si>
    <t>Número Socializaciones realizadas /Número Socializaciones programadas</t>
  </si>
  <si>
    <t xml:space="preserve">Gestión preventiva de conflictos de interés </t>
  </si>
  <si>
    <t>Garantizar la divulgación de la obligatoriedad para el diligenciamiento de la declaración proactiva de bienes y rentas en el marco de la normatividad vigente.</t>
  </si>
  <si>
    <t>Declaración de bienes y rentas en el marco de la Ley 2013 de 2019.</t>
  </si>
  <si>
    <t xml:space="preserve">100% de los servidores de planta con declaración de bienes y rentas 
</t>
  </si>
  <si>
    <t>Garantizar el registro de los formatos establecidos para la identificación de  los conflictos de interés en el marco de la normatividad vigente.</t>
  </si>
  <si>
    <t xml:space="preserve">Realizar 2 seguimientos a los conflictos de interés identificados </t>
  </si>
  <si>
    <t xml:space="preserve">Seguimientos realizados </t>
  </si>
  <si>
    <t>Subdirección de Talento Humano</t>
  </si>
  <si>
    <t>Durante el segundo trimestre del año, se ha dado cumplimiento a la actividad de garantizar el registro de los formatos establecidos para la identificación de los conflictos de interés, en concordancia con la normatividad vigente. Se realizó la recopilación, diligenciamiento y archivo de los formatos requeridos por parte del personal correspondiente, asegurando la trazabilidad y custodia de la información la cual reposa en las hojas de vida de los servidores del MEN</t>
  </si>
  <si>
    <t>Iniciativas de innovación por articulación institucional</t>
  </si>
  <si>
    <t>Diseño de  herramientas de evaluación  que permita la colaboración e innovación abierta con la participación ciudadana y de los grupos de interés</t>
  </si>
  <si>
    <t>Una herramienta de evaluación  implementada y publicada en el menú PARTICIPA</t>
  </si>
  <si>
    <t>Oficina Asesora de Planeación y Finanzas/
Oficina de Innovación Educativa con uso de Nuevas Tecnologías</t>
  </si>
  <si>
    <t>Durante el segundo trimestre, se avanzó en la revisión de las temáticas orientadas a dar solución a los retos y problemáticas identificadas con los grupos de interés. Como parte de este proceso, se definió la metodología a implementar, la cual servirá de base para el desarrollo del prototipo previsto para el segundo semestre. De manera paralela, se inició el diseño de herramientas de evaluación que permitirán validar la implementación del prototipo en diferentes contextos.</t>
  </si>
  <si>
    <t xml:space="preserve">RESPONSABLE </t>
  </si>
  <si>
    <t>INFORMACIÓN</t>
  </si>
  <si>
    <t xml:space="preserve">Caracterización de la rendición de cuentas </t>
  </si>
  <si>
    <t>Documentar las características de los grupos de valor del MEN para identificar demandas, necesidades o preferencias de información en el marco de la gestión institucional, así como los canales de publicación y difusión consultadas por estos grupos</t>
  </si>
  <si>
    <t xml:space="preserve">Caracterización de los grupos de valor en la participación ciudadana actualizada y publicada en el link de transparencia </t>
  </si>
  <si>
    <t>Subdirección de Desarrollo Organizacional / Oficina Asesora de Planeación y Finanzas</t>
  </si>
  <si>
    <t>Equipo de trabajo institucional líder del proceso de Participación ciudadana y Rendición de Cuentas actualizado y capacitado*</t>
  </si>
  <si>
    <t>Actualizar el equipo de trabajo  que liderará la estrategia de participación ciudadana y rendición de cuentas</t>
  </si>
  <si>
    <t>Matriz del equipo de trabajo para participación ciudadana y rendición de cuentas actualizado para 2025</t>
  </si>
  <si>
    <t>Equipo de trabajo institucional conformado</t>
  </si>
  <si>
    <t>Información sobre avances y resultados institucionales, producida y publicada</t>
  </si>
  <si>
    <t>Presentar a la ciudadanía la información sobre la gestión general del MEN, resultados y avances en la garantía de derechos, avances en el acuerdo de paz, requerimientos de información de organismos de control y los resultados de los espacios de diálogo y participación generados, de manera permanente.</t>
  </si>
  <si>
    <t>Plan de trabajo para la publicación de contenidos en el menú participa de acuerdo a los lineamientos establecidos por la Procuraduría General de la Nación</t>
  </si>
  <si>
    <t>Número de actividades realizadas /actividades programadas en el año)*100%</t>
  </si>
  <si>
    <t xml:space="preserve">Durante el segundo trimestre se llevó a cabo la actualización y publicación de contenidos acerca de la gestión institucional desarrollada por la Entidad en el marco del Plan de participación ciudadana en el menú Participa. </t>
  </si>
  <si>
    <t>DIALOGO</t>
  </si>
  <si>
    <t>Calendario de espacios de diálogo en el marco de la Rendición de cuentas implementado y monitoreado</t>
  </si>
  <si>
    <t>Identificar, implementar, monitorear y publicar  los espacios de diálogo que se emplearán para rendir cuentas en el MEN</t>
  </si>
  <si>
    <t>Calendario de espacios de diálogo en el marco de la rendición de cuentas publicado en el menú participa 
4 informes de resultados publicados en el menú participa que contenga la implementación y monitoreo al desarrollo de los espacio de dialogo</t>
  </si>
  <si>
    <t>Número de actividades publicadas /actividades programadas en el año)*100%</t>
  </si>
  <si>
    <t>Durante el segundo semestre las dependencias reportaron la programación de los espacios e instancias a desarrollar durante el periodo, información con la cual se elaboraron y publicaron las fichas de programación en el menú PARTICIPA de la página web.
A partir de la información reportada por las áreas, se genera el segundo reporte de seguimiento de los espacios e instancias que se desarrollaron durante el segundo  trimestre, se identificaron 26 eventos de los cuales corresponden a 16 espacios de diálogo y 6 instancias de participación se remite a la Oficina de comunicaciones para su publicación en el Menú PARTICIPA</t>
  </si>
  <si>
    <t>Realizar el monitoreo al desarrollo de los espacios de diálogo, conforme al cronograma definido</t>
  </si>
  <si>
    <t>4 informes desarrollo de los espacio de dialogo</t>
  </si>
  <si>
    <t>Canales y mecanismos institucionales de participación ciudadana y rendición de cuentas promovidos*</t>
  </si>
  <si>
    <t>Promover los canales y mecanismos institucionales de Participación ciudadana y Rendición de Cuentas, a través del uso de Tecnologías de la Información del MEN</t>
  </si>
  <si>
    <t xml:space="preserve">1 Estrategia de comunicación implementada </t>
  </si>
  <si>
    <t>Oficina Asesora de Planeación y Finanzas / Oficina Asesora de comunicaciones</t>
  </si>
  <si>
    <t>Durante el segundo trimestre de 2025, desde la Oficina Asesora de Comunicaciones se promovieron los canales y mecanismos institucionales de participación ciudadana y rendición de cuentas, a través del uso de Tecnologías de la Información del Ministerio, con la generación de contenidos comunicativos (noticias, audios, videos, datos, imágenes, etc.), para estrategias como: ‘La Ruta del Amor por el Catatumbo’, Fomag, Olimpiadas STEM+, Sistema Universitario Estatal (SUE), Educación en Regla, Día del Idioma, Fiebre Amarilla y Reconciliémonos con amor, los cuales se difundieron y divulgaron a través de la página web, redes sociales y medios de comunicación.
Así mismo, diseñamos e implementamos la Campaña ‘Vamos con pasos claros’, la cual se desarrolló en articulación con la Secretaría General y la Subdirección de Desarrollo Organizacional para dar a conocer el Programa de Transparencia y Ética Pública del Ministerio. 
Los contenidos comunicativos producidos son el resultado de las acciones adelantadas por el Ministerio de Educación en los territorios, en donde se cuenta con la participación de los ciudadanos, se dan a conocer los canales de atención, trámites y servicios, y se rinde cuentas sobre la gestión de la entidad.</t>
  </si>
  <si>
    <t>Mecanismos de interacción con la ciudadanía para fortalecer la estrategia de RdC implementados*</t>
  </si>
  <si>
    <t>Mantener activos los mecanismos de interacción con los grupos de valor en materia de rendición de cuentas y participación ciudadana.</t>
  </si>
  <si>
    <t>Informes de implementación de mecanismos que permitan fortalecer la estrategia de rendición de cuentas del MEN</t>
  </si>
  <si>
    <t>Un informe de implementación  estrategia de RdC</t>
  </si>
  <si>
    <t>Durante el segundo trimestre, el sitio web Rendición de Cuentas fue actualizado de acuerdo con la información proporcionada por la Oficina Asesora de Planeación y Finanzas. Esta actualización ha facilitado que tanto los grupos de interés como la ciudadanía en general puedan acceder de primera mano a los resultados planes, programas, logros, retos e indicadores de la política educativa. De igual manera, se mantienen actualizados los micrositios de Educación prescolar básica y media y educación superior donde se informa a la ciudadanía frente al avance de los programas liderados por el Ministerio.
De igual manera, se descargan y consolidan los resultados obtenidos en la encuesta abierta a la ciudadanía en la pág. web con el fin de elaborar un informe que permita identificar recomendaciones para el fortalecimiento del micrositio.</t>
  </si>
  <si>
    <t>Audiencia pública de rendición de cuentas institucional realizada</t>
  </si>
  <si>
    <t>Llevar a cabo la audiencia pública de Rendición de Cuentas para presentar la gestión, resultados y avances institucionales teniendo en cuenta el nuevo Plan Nacional de Desarrollo.</t>
  </si>
  <si>
    <t>Evento y publicación del Informe de rendición de cuentas a la ciudadanía</t>
  </si>
  <si>
    <t xml:space="preserve">Informe de rendición de cuentas publicado </t>
  </si>
  <si>
    <t>RESPONSABILIDAD</t>
  </si>
  <si>
    <t>Gestionar la publicación de información relacionada con la rendición de cuentas en el Menú Participa del portal web institucional, de acuerdo con los lineamientos establecidos para la divulgación de información sobre participación ciudadana en la gestión pública.</t>
  </si>
  <si>
    <t>Adelantar acciones de actualización y fortalecimiento de las secciones del menú Participa.</t>
  </si>
  <si>
    <t>Actualización y publicación de información de las secciones del Menú Participa.</t>
  </si>
  <si>
    <t>No de actualizaciones en el Menú Participa.</t>
  </si>
  <si>
    <t>Durante el segundo trimestre se ha llevado a cabo actualización a los contenidos del Menú Participa en la página web.</t>
  </si>
  <si>
    <t>Informes de Ley publicados y divulgados</t>
  </si>
  <si>
    <t>Elaborar y publicar el Informe de rendición de cuentas de los compromisos adquiridos por el sector en el marco del Acuerdo de Paz</t>
  </si>
  <si>
    <t xml:space="preserve">Publicación del informe Rendición de Cuentas Construcción Paz en el link de transparencia </t>
  </si>
  <si>
    <t>Informe Rendición de Cuentas Construcción Paz</t>
  </si>
  <si>
    <t>Oficina Asesora
 de Planeación y Finanzas</t>
  </si>
  <si>
    <t>Actividad cumplida en el primer trimestre</t>
  </si>
  <si>
    <t>Elaborar y publicar el Informe de gestión del MEN al Congreso de la República</t>
  </si>
  <si>
    <t xml:space="preserve">Publicación del informe de gestión del MEN al Congreso de la República en el link de transparencia </t>
  </si>
  <si>
    <t>Informe de gestión del MEN al Congreso de la República</t>
  </si>
  <si>
    <t>Elaborar y publicar el informe anual de cierre de gestión</t>
  </si>
  <si>
    <t>Publicación del informe de gestión MEN en el link de transparencia y menú participa</t>
  </si>
  <si>
    <t>Informe anual de cierre de gestión</t>
  </si>
  <si>
    <t>Informe de evaluación del Plan de Participación Ciudadana y Rendición de Cuentas realizado*</t>
  </si>
  <si>
    <t>Evaluar y verificar el cumplimiento del Plan Anual de Participación Ciudadana y Rendición de Cuentas</t>
  </si>
  <si>
    <t>Informe de auditoria especial al Plan de participación ciudadana y rendición de cuentas</t>
  </si>
  <si>
    <t xml:space="preserve">Oficina de Control Interno </t>
  </si>
  <si>
    <t>Informe de resultados de implementación del Plan de Participación Ciudadana y Rendición de Cuentas generado y publicada</t>
  </si>
  <si>
    <t>Analizar la implementación de la estrategia de rendición de cuentas, y el resultado de los espacios desarrollados durante la vigencia</t>
  </si>
  <si>
    <t>Informe de resultados generado y publicado y documentación de la buena práctica</t>
  </si>
  <si>
    <t xml:space="preserve"> Buena práctica</t>
  </si>
  <si>
    <t>Versión</t>
  </si>
  <si>
    <t>Fecha de entrada en vigencia</t>
  </si>
  <si>
    <t>Naturaleza del cambio</t>
  </si>
  <si>
    <t>Se crea el documento según los lineamientos institucionales establecidos y la normatividad vigente.</t>
  </si>
  <si>
    <t xml:space="preserve">Aprobado en Comité Institucional de Gestión y Desempeño.  </t>
  </si>
  <si>
    <r>
      <t xml:space="preserve">Se actualiza el Programa de Transparencia y Ética Pública, incorporando una nueva estructura que incluye los siguientes componentes: </t>
    </r>
    <r>
      <rPr>
        <i/>
        <sz val="8"/>
        <color theme="1"/>
        <rFont val="Verdana"/>
        <family val="2"/>
      </rPr>
      <t>gestión del riesgo, redes y articulación, cultura de la legalidad, estado abierto e iniciativas adicionales.</t>
    </r>
    <r>
      <rPr>
        <sz val="8"/>
        <color theme="1"/>
        <rFont val="Verdana"/>
        <family val="2"/>
      </rPr>
      <t xml:space="preserve"> Esta actualización da cumplimiento al anexo técnico del Programa de Transparencia y Ética Pública, expedido por la Secretaría de Transparencia de Presidencia de la Republica 2024.</t>
    </r>
  </si>
  <si>
    <t xml:space="preserve">COMPONENTE 4. INICIATIVAS ADICIONALES </t>
  </si>
  <si>
    <t>ACTIVIDAD</t>
  </si>
  <si>
    <t xml:space="preserve">Relacionamiento con el ciudadano </t>
  </si>
  <si>
    <t>Diseño y lanzamiento de la Estrategia Integral de Servicio al Ciudadano, en los temas Relación Ciudadano - Estado. Estrategias de la Ventanilla hacia Fuera, Esquema de Operación: Estrategias de la Ventanilla para Dentro y Políticas del MEN que Apoyan la Operación del Proceso</t>
  </si>
  <si>
    <t xml:space="preserve">Despliegue de la Estrategia Integral de Servicio al Ciudadano en el MEN </t>
  </si>
  <si>
    <t xml:space="preserve">Estrategia divulgada  </t>
  </si>
  <si>
    <t>Racionalización de Trámites</t>
  </si>
  <si>
    <t xml:space="preserve">Estructurar y desarrollar  un plan de trabajo para la actualización de los procedimientos de los trámites en concordancia con los ajustes normativos que se definen en las actividades y los niveles de servicio </t>
  </si>
  <si>
    <t xml:space="preserve">1 Plan de trabajo diseñado e implementado </t>
  </si>
  <si>
    <t xml:space="preserve">Número de actividades realizadas/ numero de actividades formuladas </t>
  </si>
  <si>
    <t xml:space="preserve">Subdirección de Desarrollo Organizacional/ áreas responsables </t>
  </si>
  <si>
    <t>Durante el segundo trimestre, se atendió el requerimiento de la coordinación del Sistema Integrado de Gestión (SIG) mediante el ajuste a la propuesta de plan de trabajo, con el objetivo de fortalecer la articulación interdependencias y el seguimiento a los compromisos institucionales. Así mismo, se creó en el SIG el Formato de Plan de Contingencia, bajo la responsabilidad de la Subdirección de Apoyo a la Gestión de las IES, como herramienta clave para la gestión del riesgo operativo. Adicionalmente, se alcanzó un avance del 90 % en la formulación del procedimiento de trámites institucionales.</t>
  </si>
  <si>
    <t>Consulta Ciudadana para la mejora de experiencias de los usuarios</t>
  </si>
  <si>
    <t>Realizar grupos focales que permitan identificar  las mejoras a los trámites del Ministerio así como evaluar la satisfacción de los usuarios sobre dichas mejoras</t>
  </si>
  <si>
    <t>Dos (2) grupos focales</t>
  </si>
  <si>
    <t>Durante el segundo trimestre se llevó a cabo un grupo focal dirigido a usuarios externos, enfocado en el canal de atención de PQRSDF. La actividad contó con la participación de profesionales de la Subdirección de Relacionamiento con la Ciudadanía y la Subdirección de Desarrollo Organizacional del Ministerio de Educación Nacional.
En la sesión se  presentó a los  la herramienta Journey Map, la cual fue diligenciada durante la jornada con el fin de recoger sus percepciones, experiencias y recomendaciones frente al uso del canal. Las apreciaciones recolectadas permitirán identificar oportunidades de mejora en los puntos de contacto, accesibilidad y usabilidad del servicio, aportando a su optimización en beneficio de la ciudadanía.</t>
  </si>
  <si>
    <t>Control social</t>
  </si>
  <si>
    <t xml:space="preserve">Cualificación Servidores de planta provista </t>
  </si>
  <si>
    <t xml:space="preserve">60% de los servidores 
de planta provista </t>
  </si>
  <si>
    <t>Subdirección de Desarrollo Organizacional</t>
  </si>
  <si>
    <t>Durante el segundo trimestre, se llevaron a cabo las actividades relacionadas con el cargue del contenido del Programa de Aprendizaje Organizacional “Veedurías para mejorar el control social en educación”, así como la aplicación de la línea gráfica aprobada en el portal Colombia Aprende. Paralelamente, la Subdirección de Talento Humano avanzó en la definición de la política de incentivos. Se tiene previsto que, a partir del tercer trimestre del año, el Programa de Aprendizaje Organizacional sea lanzado oficialmente para los servidores públicos.
https://campus.colombiaaprende.edu.co/course/view.php?id=439</t>
  </si>
  <si>
    <t>Actividad a ejecutar en agosto 2025</t>
  </si>
  <si>
    <t>No se registra información de avance. No obstante, revisadas las evidencias se observan soportes de ejecución de la actividad para el I y II trimestre de 2025</t>
  </si>
  <si>
    <t xml:space="preserve">Durante el primer trimestre, se realizó la actualización del esquema de publicación de información en relación a los contenidos del menú destacado de la página web, con el objetivo de mejorar la accesibilidad y la experiencia de los usuarios. Esta actualización incluyó la reorganización de secciones clave, la incorporación de nuevos recursos visuales y la optimización de la estructura de navegación, permitiendo así una mayor visibilidad y comprensión de la información relevante para la ciudadanía. Esta actividad será constante conforme a la información que publiquen los viceministerios </t>
  </si>
  <si>
    <t>Se evidencian soportes de cumplimiento de la actividad</t>
  </si>
  <si>
    <r>
      <t xml:space="preserve">El producto registra </t>
    </r>
    <r>
      <rPr>
        <b/>
        <sz val="14"/>
        <color rgb="FF000000"/>
        <rFont val="Verdana"/>
      </rPr>
      <t xml:space="preserve">Plan de trabajo elaborado e implementado, no obstante, se observa como evidencia una matriz EXCEL Cumplimiento estándares de accesibilidad - Página WEB - Trimestre 2 de 2025. En este sentido, la evidencia no es coherente con la descripción de la actividad. 
</t>
    </r>
    <r>
      <rPr>
        <sz val="14"/>
        <color rgb="FF000000"/>
        <rFont val="Verdana"/>
      </rPr>
      <t xml:space="preserve">
De otra parte, no existe claridad respecto al avance de la actividad (50%) de acuerdo al indicador planteado. Debe tenerse en cuenta que el indicador registra información relevante con el fin de medir el avance o retroceso en el logro de la actividad en un periodo de tiempo determinado, por lo cual ésta debe ser verificable objetivamente. Durante la revisión de la actividad orientada a establecer y ejecutar un plan de trabajo para la actualización permanente de la información publicada en el Menú Participa, se identificó que, si bien se reporta un avance del 50%, la descripción de las acciones ejecutadas no permite verificar objetivamente dicho porcentaje. La información presentada hace referencia a la atención de requerimientos de publicación por parte de otras dependencias, pero no se especifica la cantidad de ítems actualizados ni el total de ítems existentes, tal como lo exigen los indicadores definidos (número de ítems actualizados / número total de ítems del Menú Participa).
En consecuencia, no es posible evidenciar de forma cuantitativa ni trazable el cumplimiento parcial reportado, lo cual afecta la confiabilidad de la información relacionada con el seguimiento de esta actividad.</t>
    </r>
  </si>
  <si>
    <t>Durante el primer trimestre, se avanzó junto con la Subdirección de Desarrollo Organizacional en la propuesta de actividades relacionadas con la construcción de la declaración de lucha contra la corrupción y la actualización del Código de Integridad. El desarrollo de esta actividad contempla la participación de los servidores, contratistas y servidores de las entidades adscritas y vinculadas</t>
  </si>
  <si>
    <t>Durante el primer trimestre, se estructuraron los estudios previos que apoya , en los cuales se contempla la implementación de nuevos desarrollos relacionados con los criterios de accesibilidad para la población con discapacidad auditiva y visual, siguiendo los lineamientos establecidos por el Ministerio de Tecnologías de la Información y las Comunicaciones MinTIC promoviendo la igualdad de acceso a la información y la participación digital.</t>
  </si>
  <si>
    <t>La actividad está orientada a ejecutar cuatro socializaciones y un informe de evaluación. El indicador es adecuado, pues permite medir el cumplimiento de manera cuantitativa y directa (realizadas vs. programadas). Sin embargo, la descripción presentada no evidencia la ejecución de ninguna socialización durante el período evaluado, sino únicamente acciones preparatorias que contemplan la participación de los servidores, contratistas y servidores de las entidades adscritas y vinculadas
Esto genera una inconsistencia entre el avance reportado del 25% y la ejecución real de la actividad, ya que no se menciona que al menos dos de las cuatro socializaciones hayan sido realizadas, lo cual sería necesario para sustentar ese porcentaje de avance al corte del informe de seguimiento.</t>
  </si>
  <si>
    <t>https://www.mineducacion.gov.co/portal/Participa/</t>
  </si>
  <si>
    <t>https://www.datos.gov.co/Educaci-n/Esquema-de-Publicaci-n-de-la-Informaci-n/5fc2-mit6/about_data</t>
  </si>
  <si>
    <t>Sin evidencia</t>
  </si>
  <si>
    <t xml:space="preserve">Durante el primer trimestre del 2025 se realizó la actualización de la caracterización de las partes interesas, el objetivo de este proceso es identificar necesidades o preferencias de información en el marco de la gestión institucional, así como los canales de publicación y difusión consultadas por estos actores. Para este proceso se solicitó información de todas las dependencias de la Entidad, recibiendo respuesta de 20 de ellas, con aporte de 16. El documento se publicó el 28 de marzo de 2025, en el link de transparencia. Se adjunta como evidencia los documentos actualizados y las respuestas enviadas por las dependencias. </t>
  </si>
  <si>
    <t xml:space="preserve">Se evidencia cumplimiento de la actividad para el I trimestre de 2025. </t>
  </si>
  <si>
    <t>https://teams.microsoft.com/v2/</t>
  </si>
  <si>
    <t xml:space="preserve">Durante el primer trimestre del año se llevo a cabo una actualización del equipo de trabajo que acompañará la implementación de la estrategia de rendición de cuentas y participación ciudadana durante la vigencia. Es importante tener claro que esta puede ser actualizada por rotación o cambios en la designación de cada dependencia.
De igual manera, se elabora diseña la estrategia de socialización para la vigencia 2025, con las acciones a desarrollar para brindar información al equipo de participación acerca de la rendición de cuentas y participación ciudadana.
</t>
  </si>
  <si>
    <t>https://mineducaciongovco.sharepoint.com/:x:/r/sites/ParticipacionCiudadana/_layouts/15/Doc.aspx?sourcedoc=%7B7B56CC3B-3AAB-47BC-BDC4-BC65E328B512%7D&amp;file=Equipo%20Participaci%25u00f3n%202025.xlsx&amp;action=default&amp;mobileredirect=true</t>
  </si>
  <si>
    <t>Micrositio  
https://www.mineducacion.gov.co/portal/Participa/ 
Calendario actualizado
https://www.mineducacion.gov.co/portal/salaprensa/Calendario-de-actividades-y-eventos/</t>
  </si>
  <si>
    <t xml:space="preserve">https://www.mineducacion.gov.co/portal/salaprensa/Calendario-de-actividades-y-eventos/ 
https://mineducaciongovco.sharepoint.com/:x:/s/ParticipacionCiudadana/ETellmlCbMdAk1SXtaYM3G0B_9BW-0l_89OFePZyFsDYmA?e=tvnGas </t>
  </si>
  <si>
    <t>Si bien se evidencian acciones correspondientes no se evidencian  informes de resultados publicados en el menú participa que contenga la implementación y monitoreo al desarrollo de los espacio de dialogo.</t>
  </si>
  <si>
    <t>Informe 2 trim- Prog Transparencia -OAPYF -07072025.docx</t>
  </si>
  <si>
    <t xml:space="preserve">Si bien se evidencian acciones orientadas al cumplimiento de la actividad se recomienda tener en cuenta el producto 1 Estrategia de comunicación implementada del cual se sugiere tener avances. </t>
  </si>
  <si>
    <t>https://www.mineducacion.gov.co/portal/Participa/Rendicion-de-cuentas/</t>
  </si>
  <si>
    <t xml:space="preserve">Se evidencia enlace pagina web. Se recomienda incorporar avance de los  Informes de implementación de mecanismos que permitan fortalecer la estrategia de rendición de cuentas del MEN, el cual se establece en la descripción de la actividad. </t>
  </si>
  <si>
    <t xml:space="preserve">https://www.mineducacion.gov.co/portal/Participa/  </t>
  </si>
  <si>
    <t>Se evidencia soporte de cumplimiento de la actividad</t>
  </si>
  <si>
    <t>https://www.mineducacion.gov.co/1780/articles-385568_recurso_20.pdf</t>
  </si>
  <si>
    <t>No aplica para el seguimiento</t>
  </si>
  <si>
    <t>No aplica para este trimestre. De acuerdo al Plan de Auditoría aprobado por el Comité Institucional de Coordinación de Control Interno, se realizara en el mes de noviembre de 2025.</t>
  </si>
  <si>
    <t xml:space="preserve">La Oficina de Control Interno realizó la revisión del avance reportado respecto a la actividad "Diseño y lanzamiento de la Estrategia Integral de Servicio al Ciudadano, en los temas Relación Ciudadano - Estado. Estrategias de la Ventanilla hacia Fuera, Esquema de Operación: Estrategias de la Ventanilla para Dentro y Políticas del MEN que Apoyan la Operación del Proceso",  Verificando los soportes de las actividades realizadas en el primer y segundo trimetre-2025, como son Presentación de los informes realizados, Actas de reunión, generación y aprobación del documento de la guía de buenas prácticas en lenguaje claro e incluyente para  relacionamiento con la ciudadanía  entre otras,  para el cumplimiento del Producto-de "Despliegue de la Estrategia Integral de Servicio al Ciudadano en el MEN."
En cuanto al porcentaje de avance del 50,  no es clara su medición en razón a que el Indicador dice  "Estrategia Divulgada" pero no hay claridad en su aplicación.
Debe tenerse en cuenta que el indicador registra información relevante con el fin de medir el avance o retroceso en el logro de la actividad en un periodo de tiempo determinado, por lo cual ésta debe ser verificable objetivamente. 
</t>
  </si>
  <si>
    <r>
      <t>Fortalecer el relacionamiento del Ministerio de Educación Nacional con sus grupos de valor, a través del programa de aprendizaje organizacional "</t>
    </r>
    <r>
      <rPr>
        <b/>
        <i/>
        <sz val="12"/>
        <rFont val="Verdana"/>
        <family val="2"/>
      </rPr>
      <t>Veedurías para mejorar el control social en educación</t>
    </r>
    <r>
      <rPr>
        <sz val="12"/>
        <rFont val="Verdana"/>
        <family val="2"/>
      </rPr>
      <t xml:space="preserve"> </t>
    </r>
    <r>
      <rPr>
        <b/>
        <sz val="12"/>
        <rFont val="Verdana"/>
        <family val="2"/>
      </rPr>
      <t xml:space="preserve">" </t>
    </r>
    <r>
      <rPr>
        <sz val="12"/>
        <rFont val="Verdana"/>
        <family val="2"/>
      </rPr>
      <t>como parte de la oferta educativa de la Escuela Corporativa, que facilite la cualificación del persona</t>
    </r>
  </si>
  <si>
    <t>La Oficina de Control Interno realizó la verificación de la actividad "Identificar las redes internas – Equipos de gestión y desempeño institucional relacionados con los contenidos del Programa de Transparencia y Ética Pública", programada entre el 2 de enero y el 30 de marzo de 2025, a cargo de la Subdirección de Desarrollo Organizacional. Como resultado de la revisión, se constató el cumplimiento de la actividad a través de la entrega de la matriz solicitada, en la que se identifican los equipos vinculados a la gestión institucional y a los componentes del Programa de Transparencia. Asimismo, se aportaron evidencias que respaldan la articulación de estos equipos con los lineamientos de integridad y ética pública, tales como: el Código de Integridad – Versión 1, documento que estructura los principios, valores, compromisos y marco legal institucional; el envío de comunicaciones institucionales mediante correo electrónico a servidores y contratistas recordando la obligación de presentar y actualizar la declaración de bienes y rentas, con plazo hasta el 31 de mayo de 2025; y el Plan de Trabajo de Implementación del Sistema Nacional de Integridad 2025, que contempla estrategias de sensibilización sobre la aplicación del Código de Integridad y la prevención de conductas sancionables. En conclusión, se verifica que la actividad fue ejecutada conforme a lo planeado, evidenciando avances en el fortalecimiento de la cultura organizacional basada en principios de integridad y transparencia.</t>
  </si>
  <si>
    <t>Evidencias aportadas por el responsable
1. Código de Integridad – Versión 1
Documento que establece los lineamientos éticos institucionales, compuesto por los siguientes apartados: Introducción, objetivos del Código de Integridad, alcance, compromiso, marco legal y el componente de Integridad Pública, que incluye:
• Integridad y elementos de la política
• Compromiso
• Principios de integridad
• Valores
2 .Comunicación institucional sobre declaración de bienes y rentas
Correo electrónico enviado a todos los empleados y contratistas del Ministerio de Educación Nacional, con el fin de recordar las fechas de presentación y actualización de la declaración de bienes y rentas. El plazo establecido fue hasta el 31 de mayo de 2025. Esta acción contribuye al fortalecimiento de la transparencia y el cumplimiento de obligaciones legales.
3. Plan de Trabajo de Implementación del Sistema Nacional de Integridad – Vigencia 2025
Documento estratégico que orienta las acciones institucionales para promover la integridad pública. Contiene:
•Estrategia de sensibilización dirigida a servidores públicos y contratistas
•Actividades planificadas
•Responsables asignados
•Productos esperados
•Descripción del avance
Este plan busca fomentar la aplicación de los valores contenidos en el Código de Integridad y prevenir conductas disciplinarias</t>
  </si>
  <si>
    <t>La Oficina de Control Interno realizó la revisión del avance reportado respecto a la actividad "Desarrollo de Comités Sectoriales de Auditoría para el fortalecimiento del Sistema de Control Interno a nivel sectorial", cuyo producto planeado corresponde a la elaboración de dos informes durante el año. El área responsable reporta un avance del 50%, sustentado en dos actividades preliminares: la actualización del directorio de jefes de control interno del sector y la elaboración de la presentación institucional para el Comité Sectorial de Auditoría programado para el 24 de julio de 2025. Como evidencias, se aportan el archivo en Excel “Jefes de Control Interno Entidades Adscritas y Vinculadas”, con datos completos y actualizados de los responsables de las entidades, y el archivo digital de la presentación correspondiente al Comité Sectorial de Auditoría No. 001, con fecha del 4 de julio de 2025. No obstante, teniendo en cuenta que aún no se ha realizado el primer comité ni se ha generado el informe correspondiente, se considera que el porcentaje de avance reportado no refleja fielmente el estado actual de ejecución. En consecuencia, se sugiere ajustar el avance a un porcentaje inferior, en función de que las acciones realizadas corresponden a la fase de preparación, y el cumplimiento del primer hito (un informe generado) aún está pendiente.</t>
  </si>
  <si>
    <t>1.Documento en Excel titulado “Jefes de Control Interno – Entidades Adscritas y Vinculadas”, el cual contiene información actualizada sobre los jefes de control interno del sector, incluyendo nombre completo, entidad a la que pertenecen, correo electrónico, número de celular y fecha de actualización.
2.Documento digital correspondiente a la presentación del Comité Sectorial de Auditoría No. 001, con fecha del 4 de julio de 2025.</t>
  </si>
  <si>
    <t>La Oficina de Control Interno revisó el avance reportado respecto a la actividad "Implementar estrategias para el cumplimiento de los deberes legales relacionadas con la Red Anticorrupción de Jefes de Control Interno", cuya ejecución está prevista entre el 1 de enero y el 31 de diciembre de 2025, con el producto esperado de una estrategia diseñada e implementada. El área reporta un avance del 50% durante el segundo trimestre, sustentado en la elaboración de un cronograma de actividades y temáticas orientado a la implementación de dicha estrategia. Como evidencia, se aporta un documento en formato Excel que contiene el cronograma de estrategias de autocontrol, en el cual se detallan el objetivo, propósito, temas a desarrollar, fechas de inicio y finalización, actividades programadas, recursos requeridos y responsables asignados. No obstante, se identificó que, si bien la estrategia ha sido formulada, su ejecución aún no ha comenzado, dado que la primera actividad está programada para el mes de agosto. En este sentido, si bien el soporte evidencia un avance importante en la fase de planeación, aún no se ha cumplido con la implementación como tal, por lo cual se recomienda ajustar el porcentaje de avance a un valor inferior al 50%, en concordancia con el estado real de ejecución de la actividad.</t>
  </si>
  <si>
    <t>Documento en formato Word que contiene el cronograma de estrategias de autocontrol, en el cual se detallan el objetivo, el propósito, los temas a tratar, las fechas de inicio y finalización de las actividades, las temáticas y denominación de cada actividad, así como los recursos requeridos y los responsables asignados. Cabe resaltar que la primera actividad está programada para iniciar en el mes de agosto.</t>
  </si>
  <si>
    <t>No se observan evidencias cargadas.</t>
  </si>
  <si>
    <t>La revisión del avance correspondiente a la actividad "Estructurar e implementar un plan para el cumplimiento de los deberes legales relacionados con el Sistema Nacional de Integridad", bajo responsabilidad de la Subdirección de Talento Humano, permitió constatar acciones significativas orientadas al fortalecimiento de la cultura de integridad institucional. Durante el periodo reportado, el área desarrolló jornadas de sensibilización enfocadas en el Nuevo Modelo de Gerencia Pública y los Acuerdos de Gestión, con énfasis en los lineamientos de la Gerencia Pública 4.0, dirigidos a líderes institucionales para promover la vivencia de los valores del Código de Integridad desde su rol directivo. Así mismo, se evidenció la generación de mensajes institucionales orientados a fomentar la declaración de conflictos de interés, así como actividades de bienestar que promovieron la apropiación de valores éticos a través de espacios culturales, lúdicos y formativos, destacándose la estrategia "Super Servidores", implementada durante la conmemoración del Día del Servidor Público. Como soporte de estas acciones, se aportaron: i) una presentación en PowerPoint sobre el Nuevo Modelo de Gerencia Pública; ii) un documento en Excel correspondiente al Plan de Trabajo de Implementación del Sistema Nacional de Integridad 2025, que contiene la estrategia, actividades, cronograma, responsables, productos y descripción del avance; y iii) una propuesta de pieza comunicacional tipo encuesta sobre la actualización del Código de Legalidad y Estado Abierto. Tras la revisión de los documentos, se concluye que los soportes presentados son pertinentes, coherentes con la actividad planeada y reflejan un avance real en la estructuración del plan. No obstante, se sugiere continuar con el seguimiento a la etapa de implementación, para asegurar el cumplimiento integral del producto esperado.</t>
  </si>
  <si>
    <t>1.Presentación en PowerPoint sobre el Nuevo Modelo de Gerencia Pública y los Acuerdos de Gestión, con enfoque hacia la Gerencia Pública 4.0.
2.Documento en Excel correspondiente al Plan de Trabajo de Implementación del Sistema Nacional de Integridad 2025, el cual incluye la estrategia general, actividades programadas, cronograma, responsables, productos esperados y descripción del avance.
3.Propuesta de pieza comunicacional tipo encuesta relacionada con la actualización del Código de Legalidad y el enfoque de Estado Abierto.</t>
  </si>
  <si>
    <t>Durante el segundo trimestre, se realizaron como parte del despliegue las siguientes actividades:
* Actualización de la publicación de información de Relacionamiento con la Ciudadanía en la Plataforma Colombia Aprende.
* Se presenta informe con resultados de la ejecución de la prueba piloto para la implementación del canal de WhatsApp.
* Ejecución del Encuentro anual de lideres de servicio a la ciudadanía de las Secretarías de Educación certificadas
* Se generó la revisión y aprobación de la actualización del Blueprint de servicio del trámite de legalización de documentos de educación superior para adelantar estudios o trabajar en el exterior.
* Se genera campaña de promoción del uso del lenguaje claro e incluyente
* Se genera y se aprueba el documento de la guía de buenas prácticas en lenguaje claro e incluyente para relacionamiento con la ciudadanía.
* Se ejecutaron 31 asistencias técnicas a las Secretarias de Educación Certificadas
* Se ejecutaron 3 mesas técnicas de PQRSDF, con las dependencias del MEN que para el periodo obtuvieron bajo nivel de oportunidad de respuesta.
* Se capacitaron 158 funcionarios del MEN en las temáticas de la Estrategia Integral de Relacionamiento con la ciudadanía, SGDEA y Gestión documental.</t>
  </si>
  <si>
    <t>Se evidencia las actividades realizadas en el primer semestre así:
-Pantallazo del ajuste  a la Actualización en la Plataforma de Colombia Aprende y Soporte de la Publicación. 
-Informe prueba piloto implementación WhatsApp con fecha Junio -2025.  
-Informe del  5° Encuentro Anual Nacional de lideres y lideresas de Relacionamiento con la Ciudadanía de las Secretarías de Educación certificadas realizado en Mayo 14, 15 y 16.  
-Actas de Junio 20 y 26-2025, informe  de resultados  actualización Blueprint Legalización de documentos de educación superior y Radiografía  de la experiencia para adelantar estudios o trabajar en el exterior.
-Lista de asistencia firmada el 13-06-2025, de Campaña de sensibilización servidores: Gestión Documental. y Estrategia servicio Ciudadano y lenguaje claro e incluyente.  
-GUÏA buenas prácticas en lenguaje claro e incluyente para relacionamiento con la ciudadanía de Julio -3-2025, Versión 1. e Informe sobre la campaña de promoción del uso del lenguaje claro e incluyente. 
-Tres informes de asistencia técnica a las Secretarias de Educación Certificadas realizadas en Abril, Mayo y Junio. (son tres y no 31)
-Tres mesas técnicas de PQRSDF, con las dependencias del MEN que para el periodo obtuvieron bajo nivel de oportunidad de respuesta, realizadas en Abril, Mayo y Junio-2025.
-Lista de asistencia firmada por los funcionarios que asistieron a las Capacitaciones de SGDEA, Oficios de Servicio a la Ciudadanía, Políticas de Servicios, GD. los día 7,29 y 30 de Abril, Mayo 27  y Listado Virtual de mayo y junio de 2025.</t>
  </si>
  <si>
    <t xml:space="preserve">La Oficina de Control Interno realizó la revisión del avance reportado respecto a la actividad "Estructurar y desarrollar  un plan de trabajo para la actualización de los procedimientos de los trámites en concordancia con los ajustes normativos que se definen en las actividades y los niveles de servicio"  Se evidencian las actividades realizadas en el primer trimestre. El Plan de Trabajo de actualización  en Excel -Relacionado con Actualización Procedimientos,  informes de los Grupos Focales-Sesiones Grupales-Definiendo criterios de calidad para el trámite de Registro Calificado entre otros.
Par el segundo trimestre se evidencia la Actualización de Procedimientos, Grupos Focales y Monitoreo Estratégica de Trámites., Encuesta de Satisfacción de la Asistencia  "Asistencia Técnica Cultural Organizacional", Informe del Grupo Focal PQRSDF de Junio-2025 Monitoreo Estrategia de Tramites dentro de los cuales se encuentra Acreditación, Intérprete LSCE, Legalizaciones, Registro Calificado, la herramienta Journey Map, la cual fue diligenciada durante la jornada entre otros. Para el cumplimiento del Producto "1 Plan de trabajo diseñado e implementado" </t>
  </si>
  <si>
    <t>Para el primer y segundo trimestres se evidencia la Actualización Procedimientos-Herramienta de Diagnostico Documental,  Grupos Focales- Encuesta a satisfacción, , Presentación PQRSDF y Memoria Grupo Focal PQRSDF y Monitoreo Estrategia de Trámites dentro de los cuales se evidencia-Acreditación, Interprete LSCE,  Certificados Inspección y Vigilancia, Convalidaciones de Educación Superior, Legalizaciones, Registro Calificado  entre otros.</t>
  </si>
  <si>
    <t>La Oficina de Control Interno al realizar la revisión del avance no evidencia soportes relacionados para la actividad, "Realizar grupos focales que permitan identificar  las mejoras a los trámites del Ministerio así como evaluar la satisfacción de los usuarios sobre dichas mejoras",  En comunicación con SDO. informa que la evidencia esta en la carpeta de la Estrategia de  Racionalización de Tramites, Propuesta de Grupo Focal con Usuarios Externos, efectuada en el segundo trimestre, evidenciándose el Objetivo General,  trámites, Población Objetivo, Metodología y Guías de Preguntas por trámites.
Se le indica  a la SDO. que se deben cargar las evidencias por cada estrategia para la respectiva validación</t>
  </si>
  <si>
    <t>La Oficina de Control Interno al realizar la revisión del avance no evidencia soportes relacionados para la actividad, "Fortalecer el relacionamiento del Ministerio de Educación Nacional con sus grupos de valor, a través del programa de aprendizaje organizacional "Veedurías para mejorar el control social en educación " como parte de la oferta educativa de la Escuela Corporativa, que facilite la cualificación del persona".
De acuerdo a esta actividad y al producto es para ser realizada en el segundo semestre, por lo cual no debe tener un avance del 100%. 
Se le indica  a la SDO. que se deben cargar las evidencias por cada estrategia para la respectiva validación.</t>
  </si>
  <si>
    <t>Se realizó con corte 31 de marzo de 2025 el  seguimiento y  evaluación de riesgos de corrupción y fraude, se público en la página web del Ministerio de Educación Nacional.
https://www.mineducacion.gov.co/portal/micrositios-institucionales/Modelo-Integrado-de-Planeacion-y-Gestion/Planeacion/362787:Programa-de-Transparencia-y-Etica-Publica
El próximo seguimiento es a 30 de junio de 2025, que se realizará seguimiento una vez finalice los monitoreos programados. Es de anotar que estos seguimiento son insumos para la elaboración del informe  Informes de administración a riesgos (incluido riesgos de corrupción y fraude).</t>
  </si>
  <si>
    <t>Durante el segundo trimestre se planeo el comité sectorial de auditoría por medio de dos actividades: 
1.La actualización del directorio de jefes de control interno del sector
2.Preparación de la presentación para el Comité Sectorial de auditoría.
Posterior a estas actividades se procederá a agendar a los jefes de las Oficinas de Control Interno, para el comité programado para el 24 de julio de 2025.</t>
  </si>
  <si>
    <t>Durante el segundo trimestre se realizó el cronograma de actividades y temáticas para presentar con el fin de implementar la estrategias para el cumplimiento de los deberes legales relacionadas con la Red anticorrupción de jefes de control interno.</t>
  </si>
  <si>
    <t xml:space="preserve">
Este proceso de actualización del conjunto de datos del portal de Datos Abiertos inicia en el le mes de agosto, una vez se obtengan los resultados del proceso estadístico de la vigencia 2024. 
La información estadística oficial de la vigencia 2023 quedó publicada en el mes de noviembre de 2024.</t>
  </si>
  <si>
    <t>Oficina de Tecnología y sistemas de información</t>
  </si>
  <si>
    <r>
      <t>El producto registra</t>
    </r>
    <r>
      <rPr>
        <b/>
        <sz val="14"/>
        <color theme="1"/>
        <rFont val="Verdana"/>
        <family val="2"/>
      </rPr>
      <t xml:space="preserve"> Informe de contenidos accesibles en la página web, no obstante, se observa como evidencias un plan de trabajo de actualización de contenidos,  un plan de trabajo de criterios de accesibilidad y una matriz de cumplimiento de estándares de publicación. En este sentido, la evidencia no es coherente con la descripción de la actividad. 
</t>
    </r>
    <r>
      <rPr>
        <sz val="14"/>
        <color theme="1"/>
        <rFont val="Verdana"/>
        <family val="2"/>
      </rPr>
      <t>En cuanto al indicador, si bien la descripción proporciona datos cuantitativos sobre los contenidos publicados (micrositios, infografías y videos), el indicador definido no permite verificar de forma precisa el avance reportado, ya que este se limita a un “informe de contenidos accesibles”, sin establecer una métrica clara (porcentaje o cantidad total esperada).
Además, aunque se menciona la publicación de algunos materiales accesibles, no se especifica cuál es el universo total de contenidos que debe adaptarse o generarse, lo que impide comprobar si el 50% de avance corresponde a la meta planteada.</t>
    </r>
  </si>
  <si>
    <t>No se observan evidencias cargadas, para esta estrategia. Se recomienda dar inicio a las actividades propuestas.</t>
  </si>
  <si>
    <t>No aplica para el seguimiento dado que inicia en el mes de octubre.</t>
  </si>
  <si>
    <t xml:space="preserve">Se evidencia soporte de cumplimiento de la actividad. </t>
  </si>
  <si>
    <t>No se evidencia acciones para esta actividad se recomienda dar inicio a la actividad y dar cumplimiento a la misma.</t>
  </si>
  <si>
    <t>N/A</t>
  </si>
  <si>
    <t>No aplica para el seguimiento  dado que inicia en el mes de diciembre</t>
  </si>
  <si>
    <t>No aplica para el seguimiento  dado que inicia en el mes de diciembre.</t>
  </si>
  <si>
    <t xml:space="preserve">Se evidenció cumplimiento de la actividad en el I trimestre de 2025. </t>
  </si>
  <si>
    <t xml:space="preserve">Se evidenció cumplimiento de la actividad en el II trimestre de 2025. </t>
  </si>
  <si>
    <t>Piezas comunicativas socializadas a  través de correo institucional e intranet.</t>
  </si>
  <si>
    <t>Propuesta Taller de  CO - Creación</t>
  </si>
  <si>
    <t>Piezas comunicativas socializadas a  través de correo institucional.</t>
  </si>
  <si>
    <t>La actividad se encuentra programada para dar inicio en el mes de Julio y a la fecha no se presentan avances por parte del responsable. Se recomienda dar inicio a la actividad para dar cumplimiento a la misma.</t>
  </si>
  <si>
    <t>Informe Riesgos I Trimestre 2025</t>
  </si>
  <si>
    <t>Se evidencia soporte  Piezas comunicativas socializadas a  través de correo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</si>
</sst>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1" formatCode="_-* #,##0_-;\-* #,##0_-;_-* &quot;-&quot;_-;_-@_-"/>
  </numFmts>
  <fonts count="32" x14ac:knownFonts="1">
    <font>
      <sz val="11"/>
      <color theme="1"/>
      <name val="Aptos Narrow"/>
      <family val="2"/>
      <scheme val="minor"/>
    </font>
    <font>
      <sz val="11"/>
      <color theme="1"/>
      <name val="Aptos Narrow"/>
      <family val="2"/>
      <scheme val="minor"/>
    </font>
    <font>
      <sz val="11"/>
      <color rgb="FF000000"/>
      <name val="Calibri"/>
      <family val="2"/>
    </font>
    <font>
      <u/>
      <sz val="11"/>
      <color theme="10"/>
      <name val="Calibri"/>
      <family val="2"/>
    </font>
    <font>
      <sz val="10"/>
      <name val="Arial"/>
      <family val="2"/>
    </font>
    <font>
      <u/>
      <sz val="10"/>
      <color theme="10"/>
      <name val="Arial"/>
      <family val="2"/>
    </font>
    <font>
      <sz val="8"/>
      <name val="Aptos Narrow"/>
      <family val="2"/>
      <scheme val="minor"/>
    </font>
    <font>
      <sz val="10"/>
      <color rgb="FF000000"/>
      <name val="Times New Roman"/>
      <family val="1"/>
    </font>
    <font>
      <sz val="12"/>
      <color theme="1"/>
      <name val="Verdana"/>
      <family val="2"/>
    </font>
    <font>
      <b/>
      <sz val="12"/>
      <color theme="1"/>
      <name val="Verdana"/>
      <family val="2"/>
    </font>
    <font>
      <sz val="8"/>
      <color theme="1"/>
      <name val="Verdana"/>
      <family val="2"/>
    </font>
    <font>
      <b/>
      <sz val="8"/>
      <color theme="1"/>
      <name val="Verdana"/>
      <family val="2"/>
    </font>
    <font>
      <i/>
      <sz val="8"/>
      <color theme="1"/>
      <name val="Verdana"/>
      <family val="2"/>
    </font>
    <font>
      <b/>
      <sz val="12"/>
      <color rgb="FF000000"/>
      <name val="Aptos Narrow"/>
      <family val="2"/>
      <scheme val="minor"/>
    </font>
    <font>
      <sz val="12"/>
      <color theme="1"/>
      <name val="Verdana"/>
      <family val="2"/>
    </font>
    <font>
      <b/>
      <sz val="12"/>
      <color rgb="FF000000"/>
      <name val="Verdana"/>
      <family val="2"/>
    </font>
    <font>
      <sz val="12"/>
      <name val="Verdana"/>
      <family val="2"/>
    </font>
    <font>
      <sz val="12"/>
      <color rgb="FF000000"/>
      <name val="Verdana"/>
      <family val="2"/>
    </font>
    <font>
      <b/>
      <sz val="14"/>
      <color theme="1"/>
      <name val="Verdana"/>
      <family val="2"/>
    </font>
    <font>
      <sz val="14"/>
      <name val="Verdana"/>
      <family val="2"/>
    </font>
    <font>
      <sz val="14"/>
      <color theme="1"/>
      <name val="Verdana"/>
      <family val="2"/>
    </font>
    <font>
      <b/>
      <sz val="16"/>
      <color theme="1"/>
      <name val="Verdana"/>
      <family val="2"/>
    </font>
    <font>
      <b/>
      <sz val="14"/>
      <color rgb="FF000000"/>
      <name val="Verdana"/>
      <family val="2"/>
    </font>
    <font>
      <b/>
      <sz val="14"/>
      <name val="Verdana"/>
      <family val="2"/>
    </font>
    <font>
      <b/>
      <sz val="18"/>
      <color rgb="FF000000"/>
      <name val="Verdana"/>
      <family val="2"/>
    </font>
    <font>
      <sz val="14"/>
      <color rgb="FF000000"/>
      <name val="Verdana"/>
    </font>
    <font>
      <b/>
      <sz val="14"/>
      <color rgb="FF000000"/>
      <name val="Verdana"/>
    </font>
    <font>
      <sz val="14"/>
      <color rgb="FF000000"/>
      <name val="Verdana"/>
      <family val="2"/>
    </font>
    <font>
      <u/>
      <sz val="11"/>
      <color theme="10"/>
      <name val="Aptos Narrow"/>
      <family val="2"/>
      <scheme val="minor"/>
    </font>
    <font>
      <sz val="11"/>
      <color rgb="FF242424"/>
      <name val="Aptos Narrow"/>
      <family val="2"/>
      <scheme val="minor"/>
    </font>
    <font>
      <b/>
      <sz val="12"/>
      <name val="Verdana"/>
      <family val="2"/>
    </font>
    <font>
      <b/>
      <i/>
      <sz val="12"/>
      <name val="Verdana"/>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rgb="FF000000"/>
      </patternFill>
    </fill>
    <fill>
      <patternFill patternType="solid">
        <fgColor theme="0"/>
        <bgColor rgb="FF000000"/>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rgb="FF808080"/>
      </right>
      <top style="thin">
        <color rgb="FF808080"/>
      </top>
      <bottom style="thin">
        <color rgb="FF808080"/>
      </bottom>
      <diagonal/>
    </border>
    <border>
      <left style="thin">
        <color indexed="64"/>
      </left>
      <right/>
      <top style="thin">
        <color indexed="64"/>
      </top>
      <bottom style="thin">
        <color indexed="64"/>
      </bottom>
      <diagonal/>
    </border>
    <border>
      <left style="thin">
        <color rgb="FF808080"/>
      </left>
      <right/>
      <top style="thin">
        <color rgb="FF808080"/>
      </top>
      <bottom style="thin">
        <color rgb="FF808080"/>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s>
  <cellStyleXfs count="16">
    <xf numFmtId="0" fontId="0" fillId="0" borderId="0"/>
    <xf numFmtId="0" fontId="2" fillId="0" borderId="0"/>
    <xf numFmtId="9" fontId="2" fillId="0" borderId="0" applyFont="0" applyFill="0" applyBorder="0" applyAlignment="0" applyProtection="0"/>
    <xf numFmtId="0" fontId="1" fillId="0" borderId="0"/>
    <xf numFmtId="0" fontId="3" fillId="0" borderId="0" applyNumberFormat="0" applyFill="0" applyBorder="0" applyAlignment="0" applyProtection="0"/>
    <xf numFmtId="0" fontId="4" fillId="0" borderId="0"/>
    <xf numFmtId="0" fontId="4" fillId="0" borderId="0"/>
    <xf numFmtId="9" fontId="4" fillId="0" borderId="0" applyFont="0" applyFill="0" applyBorder="0" applyAlignment="0" applyProtection="0"/>
    <xf numFmtId="0" fontId="5" fillId="0" borderId="0" applyNumberFormat="0" applyFill="0" applyBorder="0" applyAlignment="0" applyProtection="0"/>
    <xf numFmtId="0" fontId="7" fillId="0" borderId="0"/>
    <xf numFmtId="0" fontId="4" fillId="0" borderId="0"/>
    <xf numFmtId="9" fontId="4"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0" fontId="28" fillId="0" borderId="0" applyNumberFormat="0" applyFill="0" applyBorder="0" applyAlignment="0" applyProtection="0"/>
  </cellStyleXfs>
  <cellXfs count="171">
    <xf numFmtId="0" fontId="0" fillId="0" borderId="0" xfId="0"/>
    <xf numFmtId="0" fontId="11"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1" xfId="0" applyFont="1" applyBorder="1" applyAlignment="1">
      <alignment horizontal="justify" vertical="center" wrapText="1"/>
    </xf>
    <xf numFmtId="0" fontId="10" fillId="0" borderId="1" xfId="0" applyFont="1" applyBorder="1" applyAlignment="1">
      <alignment vertical="center" wrapText="1"/>
    </xf>
    <xf numFmtId="0" fontId="13" fillId="0" borderId="1" xfId="0" applyFont="1" applyBorder="1" applyAlignment="1">
      <alignment horizontal="center" vertical="center" wrapText="1"/>
    </xf>
    <xf numFmtId="0" fontId="8" fillId="0" borderId="0" xfId="0" applyFont="1"/>
    <xf numFmtId="0" fontId="9" fillId="0" borderId="0" xfId="0" applyFont="1" applyAlignment="1">
      <alignment horizontal="center" vertical="center"/>
    </xf>
    <xf numFmtId="0" fontId="9" fillId="3" borderId="1" xfId="0" applyFont="1" applyFill="1" applyBorder="1" applyAlignment="1">
      <alignment horizontal="center" vertical="center"/>
    </xf>
    <xf numFmtId="0" fontId="8" fillId="0" borderId="4" xfId="0" applyFont="1" applyBorder="1" applyAlignment="1">
      <alignment horizontal="justify" vertical="center"/>
    </xf>
    <xf numFmtId="0" fontId="8" fillId="2" borderId="4" xfId="0" applyFont="1" applyFill="1" applyBorder="1" applyAlignment="1">
      <alignment horizontal="justify" vertical="center"/>
    </xf>
    <xf numFmtId="0" fontId="8" fillId="2" borderId="0" xfId="0" applyFont="1" applyFill="1"/>
    <xf numFmtId="0" fontId="16" fillId="2" borderId="4" xfId="0" applyFont="1" applyFill="1" applyBorder="1" applyAlignment="1">
      <alignment horizontal="center" vertical="center" wrapText="1"/>
    </xf>
    <xf numFmtId="0" fontId="9" fillId="0" borderId="1" xfId="0" applyFont="1" applyBorder="1" applyAlignment="1">
      <alignment horizontal="justify" vertical="center"/>
    </xf>
    <xf numFmtId="0" fontId="8" fillId="0" borderId="0" xfId="0" applyFont="1" applyAlignment="1">
      <alignment vertical="center"/>
    </xf>
    <xf numFmtId="0" fontId="9" fillId="3" borderId="10"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2" xfId="0" applyFont="1" applyFill="1" applyBorder="1" applyAlignment="1">
      <alignment horizontal="center" vertical="center"/>
    </xf>
    <xf numFmtId="14" fontId="8" fillId="0" borderId="9" xfId="0" applyNumberFormat="1" applyFont="1" applyBorder="1" applyAlignment="1">
      <alignment horizontal="center" vertical="center"/>
    </xf>
    <xf numFmtId="14" fontId="8" fillId="0" borderId="11" xfId="0" applyNumberFormat="1" applyFont="1" applyBorder="1" applyAlignment="1">
      <alignment horizontal="center" vertical="center"/>
    </xf>
    <xf numFmtId="9" fontId="8" fillId="0" borderId="14" xfId="0" applyNumberFormat="1" applyFont="1" applyBorder="1" applyAlignment="1">
      <alignment horizontal="center" vertical="center"/>
    </xf>
    <xf numFmtId="14" fontId="8" fillId="4" borderId="8" xfId="0" applyNumberFormat="1" applyFont="1" applyFill="1" applyBorder="1" applyAlignment="1">
      <alignment horizontal="center" vertical="center"/>
    </xf>
    <xf numFmtId="14" fontId="8" fillId="4" borderId="10" xfId="0" applyNumberFormat="1" applyFont="1" applyFill="1" applyBorder="1" applyAlignment="1">
      <alignment horizontal="center" vertical="center"/>
    </xf>
    <xf numFmtId="14" fontId="8" fillId="4" borderId="2" xfId="0" applyNumberFormat="1" applyFont="1" applyFill="1" applyBorder="1" applyAlignment="1">
      <alignment horizontal="center" vertical="center"/>
    </xf>
    <xf numFmtId="14" fontId="8" fillId="4" borderId="12" xfId="0" applyNumberFormat="1" applyFont="1" applyFill="1" applyBorder="1" applyAlignment="1">
      <alignment horizontal="center" vertical="center"/>
    </xf>
    <xf numFmtId="14" fontId="8" fillId="0" borderId="8" xfId="0" applyNumberFormat="1" applyFont="1" applyBorder="1" applyAlignment="1">
      <alignment horizontal="center" vertical="center"/>
    </xf>
    <xf numFmtId="14" fontId="8" fillId="0" borderId="10" xfId="0" applyNumberFormat="1" applyFont="1" applyBorder="1" applyAlignment="1">
      <alignment horizontal="center" vertical="center"/>
    </xf>
    <xf numFmtId="14" fontId="8" fillId="4" borderId="7" xfId="0" applyNumberFormat="1" applyFont="1" applyFill="1" applyBorder="1" applyAlignment="1">
      <alignment horizontal="center" vertical="center"/>
    </xf>
    <xf numFmtId="14" fontId="8" fillId="5" borderId="13" xfId="0" applyNumberFormat="1" applyFont="1" applyFill="1" applyBorder="1" applyAlignment="1">
      <alignment horizontal="center" vertical="center"/>
    </xf>
    <xf numFmtId="14" fontId="8" fillId="2" borderId="8" xfId="0" applyNumberFormat="1" applyFont="1" applyFill="1" applyBorder="1" applyAlignment="1">
      <alignment horizontal="center" vertical="center"/>
    </xf>
    <xf numFmtId="14" fontId="8" fillId="2" borderId="10" xfId="0" applyNumberFormat="1" applyFont="1" applyFill="1" applyBorder="1" applyAlignment="1">
      <alignment horizontal="center" vertical="center"/>
    </xf>
    <xf numFmtId="14" fontId="8" fillId="5" borderId="8" xfId="0" applyNumberFormat="1" applyFont="1" applyFill="1" applyBorder="1" applyAlignment="1">
      <alignment horizontal="center" vertical="center"/>
    </xf>
    <xf numFmtId="14" fontId="16" fillId="4" borderId="10" xfId="0" applyNumberFormat="1" applyFont="1" applyFill="1" applyBorder="1" applyAlignment="1">
      <alignment horizontal="center" vertical="center"/>
    </xf>
    <xf numFmtId="0" fontId="16" fillId="0" borderId="0" xfId="0" applyFont="1"/>
    <xf numFmtId="0" fontId="14" fillId="0" borderId="0" xfId="0" applyFont="1"/>
    <xf numFmtId="0" fontId="14" fillId="0" borderId="0" xfId="0" applyFont="1" applyAlignment="1">
      <alignment vertical="center"/>
    </xf>
    <xf numFmtId="0" fontId="16" fillId="2" borderId="1" xfId="0" applyFont="1" applyFill="1" applyBorder="1" applyAlignment="1">
      <alignment horizontal="center" vertical="center" wrapText="1"/>
    </xf>
    <xf numFmtId="0" fontId="9" fillId="0" borderId="1" xfId="0" applyFont="1" applyBorder="1" applyAlignment="1">
      <alignment vertical="center"/>
    </xf>
    <xf numFmtId="0" fontId="9" fillId="0" borderId="2" xfId="0" applyFont="1" applyBorder="1" applyAlignment="1">
      <alignment horizontal="left" vertical="center" wrapText="1"/>
    </xf>
    <xf numFmtId="14" fontId="16" fillId="0" borderId="1" xfId="0" applyNumberFormat="1" applyFont="1" applyBorder="1" applyAlignment="1">
      <alignment horizontal="center" vertical="center"/>
    </xf>
    <xf numFmtId="0" fontId="9" fillId="0" borderId="0" xfId="0" applyFont="1" applyAlignment="1">
      <alignment vertical="center"/>
    </xf>
    <xf numFmtId="14" fontId="8" fillId="4" borderId="15" xfId="0" applyNumberFormat="1" applyFont="1" applyFill="1" applyBorder="1" applyAlignment="1">
      <alignment horizontal="center" vertical="center"/>
    </xf>
    <xf numFmtId="14" fontId="8" fillId="2" borderId="15" xfId="0" applyNumberFormat="1" applyFont="1" applyFill="1" applyBorder="1" applyAlignment="1">
      <alignment horizontal="center" vertical="center"/>
    </xf>
    <xf numFmtId="9" fontId="8" fillId="4" borderId="15" xfId="0" applyNumberFormat="1" applyFont="1" applyFill="1" applyBorder="1" applyAlignment="1">
      <alignment horizontal="center" vertical="center"/>
    </xf>
    <xf numFmtId="0" fontId="18" fillId="0" borderId="1" xfId="0" applyFont="1" applyBorder="1" applyAlignment="1">
      <alignment horizontal="justify" vertical="center"/>
    </xf>
    <xf numFmtId="0" fontId="19" fillId="2" borderId="1" xfId="0" applyFont="1" applyFill="1" applyBorder="1" applyAlignment="1">
      <alignment vertical="center" wrapText="1"/>
    </xf>
    <xf numFmtId="0" fontId="20" fillId="0" borderId="1" xfId="0" applyFont="1" applyBorder="1" applyAlignment="1">
      <alignment vertical="center" wrapText="1"/>
    </xf>
    <xf numFmtId="0" fontId="19" fillId="2" borderId="4" xfId="0" applyFont="1" applyFill="1" applyBorder="1" applyAlignment="1">
      <alignment horizontal="justify" vertical="center" wrapText="1"/>
    </xf>
    <xf numFmtId="0" fontId="20" fillId="2" borderId="1" xfId="0" applyFont="1" applyFill="1" applyBorder="1" applyAlignment="1">
      <alignment horizontal="justify" vertical="center" wrapText="1"/>
    </xf>
    <xf numFmtId="0" fontId="22" fillId="5" borderId="0" xfId="0" applyFont="1" applyFill="1" applyAlignment="1">
      <alignment horizontal="center" vertical="center"/>
    </xf>
    <xf numFmtId="0" fontId="20" fillId="0" borderId="0" xfId="0" applyFont="1"/>
    <xf numFmtId="0" fontId="20" fillId="0" borderId="0" xfId="0" applyFont="1" applyAlignment="1">
      <alignment horizontal="center"/>
    </xf>
    <xf numFmtId="0" fontId="18" fillId="3" borderId="1" xfId="0" applyFont="1" applyFill="1" applyBorder="1" applyAlignment="1">
      <alignment horizontal="center" vertical="center"/>
    </xf>
    <xf numFmtId="14" fontId="20" fillId="0" borderId="1" xfId="0" applyNumberFormat="1" applyFont="1" applyBorder="1" applyAlignment="1">
      <alignment horizontal="center" vertical="center"/>
    </xf>
    <xf numFmtId="9" fontId="19" fillId="2" borderId="4" xfId="13" applyFont="1" applyFill="1" applyBorder="1" applyAlignment="1">
      <alignment horizontal="center" vertical="center" wrapText="1"/>
    </xf>
    <xf numFmtId="0" fontId="20" fillId="2" borderId="0" xfId="0" applyFont="1" applyFill="1"/>
    <xf numFmtId="14" fontId="20" fillId="2" borderId="1" xfId="0" applyNumberFormat="1" applyFont="1" applyFill="1" applyBorder="1" applyAlignment="1">
      <alignment horizontal="center" vertical="center"/>
    </xf>
    <xf numFmtId="0" fontId="20" fillId="2" borderId="4" xfId="0" applyFont="1" applyFill="1" applyBorder="1" applyAlignment="1">
      <alignment horizontal="center" vertical="center" wrapText="1"/>
    </xf>
    <xf numFmtId="0" fontId="19" fillId="2" borderId="4" xfId="0" applyFont="1" applyFill="1" applyBorder="1" applyAlignment="1">
      <alignment horizontal="center" vertical="center" wrapText="1"/>
    </xf>
    <xf numFmtId="9" fontId="20" fillId="0" borderId="1" xfId="0" applyNumberFormat="1" applyFont="1" applyBorder="1" applyAlignment="1">
      <alignment horizontal="center" vertical="center"/>
    </xf>
    <xf numFmtId="9" fontId="20" fillId="0" borderId="1" xfId="13" applyFont="1" applyBorder="1" applyAlignment="1">
      <alignment horizontal="center" vertical="center"/>
    </xf>
    <xf numFmtId="0" fontId="22" fillId="2" borderId="1" xfId="5" applyFont="1" applyFill="1" applyBorder="1" applyAlignment="1">
      <alignment horizontal="left" vertical="center" wrapText="1"/>
    </xf>
    <xf numFmtId="9" fontId="20" fillId="2" borderId="1" xfId="0" applyNumberFormat="1" applyFont="1" applyFill="1" applyBorder="1" applyAlignment="1">
      <alignment horizontal="center" vertical="center"/>
    </xf>
    <xf numFmtId="0" fontId="20" fillId="2" borderId="4" xfId="0" applyFont="1" applyFill="1" applyBorder="1" applyAlignment="1">
      <alignment horizontal="justify" vertical="center" wrapText="1"/>
    </xf>
    <xf numFmtId="0" fontId="20" fillId="0" borderId="4" xfId="0" applyFont="1" applyBorder="1" applyAlignment="1">
      <alignment horizontal="justify" vertical="center"/>
    </xf>
    <xf numFmtId="0" fontId="20" fillId="0" borderId="1" xfId="0" applyFont="1" applyBorder="1" applyAlignment="1">
      <alignment horizontal="justify" vertical="center"/>
    </xf>
    <xf numFmtId="0" fontId="20" fillId="0" borderId="1" xfId="0" applyFont="1" applyBorder="1" applyAlignment="1">
      <alignment horizontal="center" vertical="center" wrapText="1"/>
    </xf>
    <xf numFmtId="14" fontId="20" fillId="0" borderId="4" xfId="0" applyNumberFormat="1" applyFont="1" applyBorder="1" applyAlignment="1">
      <alignment horizontal="center" vertical="center"/>
    </xf>
    <xf numFmtId="0" fontId="20" fillId="2" borderId="4" xfId="0" applyFont="1" applyFill="1" applyBorder="1" applyAlignment="1">
      <alignment horizontal="justify" vertical="center"/>
    </xf>
    <xf numFmtId="0" fontId="20" fillId="2" borderId="1" xfId="0" applyFont="1" applyFill="1" applyBorder="1" applyAlignment="1">
      <alignment horizontal="center" vertical="center"/>
    </xf>
    <xf numFmtId="0" fontId="20" fillId="2" borderId="1" xfId="0" applyFont="1" applyFill="1" applyBorder="1" applyAlignment="1">
      <alignment horizontal="justify" vertical="center"/>
    </xf>
    <xf numFmtId="0" fontId="20" fillId="2" borderId="4" xfId="0" applyFont="1" applyFill="1" applyBorder="1" applyAlignment="1">
      <alignment horizontal="center" vertical="center"/>
    </xf>
    <xf numFmtId="0" fontId="19" fillId="0" borderId="1" xfId="0" applyFont="1" applyBorder="1" applyAlignment="1">
      <alignment horizontal="justify" vertical="center"/>
    </xf>
    <xf numFmtId="0" fontId="20" fillId="0" borderId="4" xfId="0" applyFont="1" applyBorder="1" applyAlignment="1">
      <alignment horizontal="center" vertical="center" wrapText="1"/>
    </xf>
    <xf numFmtId="0" fontId="20" fillId="2" borderId="1" xfId="0" applyFont="1" applyFill="1" applyBorder="1" applyAlignment="1">
      <alignment horizontal="left" vertical="center"/>
    </xf>
    <xf numFmtId="0" fontId="19" fillId="0" borderId="1" xfId="0" applyFont="1" applyBorder="1" applyAlignment="1">
      <alignment vertical="center" wrapText="1"/>
    </xf>
    <xf numFmtId="0" fontId="22" fillId="5" borderId="0" xfId="0" applyFont="1" applyFill="1" applyAlignment="1">
      <alignment vertical="center"/>
    </xf>
    <xf numFmtId="0" fontId="18" fillId="0" borderId="0" xfId="0" applyFont="1" applyAlignment="1">
      <alignment horizontal="center"/>
    </xf>
    <xf numFmtId="0" fontId="20" fillId="0" borderId="1" xfId="0" applyFont="1" applyBorder="1" applyAlignment="1">
      <alignment horizontal="justify" vertical="center" wrapText="1"/>
    </xf>
    <xf numFmtId="0" fontId="20" fillId="2" borderId="1" xfId="0" applyFont="1" applyFill="1" applyBorder="1" applyAlignment="1">
      <alignment horizontal="center" vertical="center" wrapText="1"/>
    </xf>
    <xf numFmtId="14" fontId="19" fillId="2" borderId="1" xfId="0" applyNumberFormat="1" applyFont="1" applyFill="1" applyBorder="1" applyAlignment="1">
      <alignment horizontal="center" vertical="center"/>
    </xf>
    <xf numFmtId="9" fontId="20" fillId="2" borderId="1" xfId="13" applyFont="1" applyFill="1" applyBorder="1" applyAlignment="1">
      <alignment horizontal="center" vertical="center"/>
    </xf>
    <xf numFmtId="0" fontId="18" fillId="0" borderId="5" xfId="0" applyFont="1" applyBorder="1" applyAlignment="1">
      <alignment horizontal="center" vertical="center" wrapText="1"/>
    </xf>
    <xf numFmtId="14" fontId="19" fillId="0" borderId="1" xfId="0" applyNumberFormat="1" applyFont="1" applyBorder="1" applyAlignment="1">
      <alignment horizontal="center" vertical="center"/>
    </xf>
    <xf numFmtId="0" fontId="20" fillId="2" borderId="1" xfId="0" applyFont="1" applyFill="1" applyBorder="1" applyAlignment="1">
      <alignment horizontal="justify" vertical="top" wrapText="1"/>
    </xf>
    <xf numFmtId="0" fontId="20" fillId="2" borderId="1" xfId="0" applyFont="1" applyFill="1" applyBorder="1" applyAlignment="1">
      <alignment vertical="center" wrapText="1"/>
    </xf>
    <xf numFmtId="0" fontId="19" fillId="2" borderId="1" xfId="0" applyFont="1" applyFill="1" applyBorder="1" applyAlignment="1">
      <alignment horizontal="center" vertical="center" wrapText="1"/>
    </xf>
    <xf numFmtId="9" fontId="19" fillId="2" borderId="1" xfId="0" applyNumberFormat="1" applyFont="1" applyFill="1" applyBorder="1" applyAlignment="1">
      <alignment horizontal="center" vertical="center"/>
    </xf>
    <xf numFmtId="0" fontId="23" fillId="2" borderId="1" xfId="0" applyFont="1" applyFill="1" applyBorder="1" applyAlignment="1">
      <alignment horizontal="justify" vertical="center" wrapText="1"/>
    </xf>
    <xf numFmtId="0" fontId="19" fillId="6" borderId="4" xfId="0" applyFont="1" applyFill="1" applyBorder="1" applyAlignment="1">
      <alignment horizontal="justify" vertical="center" wrapText="1"/>
    </xf>
    <xf numFmtId="0" fontId="20" fillId="6" borderId="4" xfId="0" applyFont="1" applyFill="1" applyBorder="1" applyAlignment="1">
      <alignment horizontal="justify" vertical="center" wrapText="1"/>
    </xf>
    <xf numFmtId="0" fontId="20" fillId="6" borderId="4" xfId="0" applyFont="1" applyFill="1" applyBorder="1" applyAlignment="1">
      <alignment horizontal="center" vertical="center" wrapText="1"/>
    </xf>
    <xf numFmtId="14" fontId="20" fillId="6" borderId="1" xfId="0" applyNumberFormat="1" applyFont="1" applyFill="1" applyBorder="1" applyAlignment="1">
      <alignment horizontal="center" vertical="center"/>
    </xf>
    <xf numFmtId="9" fontId="20" fillId="6" borderId="1" xfId="0" applyNumberFormat="1" applyFont="1" applyFill="1" applyBorder="1" applyAlignment="1">
      <alignment horizontal="center" vertical="center"/>
    </xf>
    <xf numFmtId="0" fontId="18" fillId="3" borderId="1" xfId="0" applyFont="1" applyFill="1" applyBorder="1" applyAlignment="1">
      <alignment horizontal="center" vertical="top"/>
    </xf>
    <xf numFmtId="0" fontId="20" fillId="0" borderId="1" xfId="0" applyFont="1" applyBorder="1"/>
    <xf numFmtId="0" fontId="8" fillId="0" borderId="10" xfId="0" applyFont="1" applyBorder="1" applyAlignment="1">
      <alignment horizontal="justify" vertical="center"/>
    </xf>
    <xf numFmtId="0" fontId="8" fillId="2" borderId="18" xfId="0" applyFont="1" applyFill="1" applyBorder="1" applyAlignment="1">
      <alignment horizontal="left" vertical="center" wrapText="1"/>
    </xf>
    <xf numFmtId="0" fontId="8" fillId="0" borderId="15" xfId="0" applyFont="1" applyBorder="1" applyAlignment="1">
      <alignment horizontal="left" vertical="center" wrapText="1"/>
    </xf>
    <xf numFmtId="0" fontId="8" fillId="2" borderId="19" xfId="0" applyFont="1" applyFill="1" applyBorder="1" applyAlignment="1">
      <alignment horizontal="justify" vertical="center" wrapText="1"/>
    </xf>
    <xf numFmtId="0" fontId="8" fillId="0" borderId="10" xfId="0" applyFont="1" applyBorder="1" applyAlignment="1">
      <alignment horizontal="left" vertical="center" wrapText="1"/>
    </xf>
    <xf numFmtId="0" fontId="8" fillId="2" borderId="10" xfId="0" applyFont="1" applyFill="1" applyBorder="1" applyAlignment="1">
      <alignment horizontal="justify" vertical="center"/>
    </xf>
    <xf numFmtId="0" fontId="8" fillId="0" borderId="1" xfId="0" applyFont="1" applyBorder="1"/>
    <xf numFmtId="0" fontId="27" fillId="0" borderId="0" xfId="0" applyFont="1" applyAlignment="1">
      <alignment vertical="center" wrapText="1"/>
    </xf>
    <xf numFmtId="0" fontId="8" fillId="0" borderId="10" xfId="0" applyFont="1" applyBorder="1" applyAlignment="1">
      <alignment horizontal="justify" vertical="center" wrapText="1"/>
    </xf>
    <xf numFmtId="0" fontId="18" fillId="3" borderId="1" xfId="0" applyFont="1" applyFill="1" applyBorder="1" applyAlignment="1">
      <alignment horizontal="center" vertical="top" wrapText="1"/>
    </xf>
    <xf numFmtId="0" fontId="29" fillId="0" borderId="0" xfId="0" applyFont="1" applyAlignment="1">
      <alignment vertical="center"/>
    </xf>
    <xf numFmtId="0" fontId="16" fillId="0" borderId="1" xfId="0" applyFont="1" applyBorder="1" applyAlignment="1">
      <alignment horizontal="center" vertical="center"/>
    </xf>
    <xf numFmtId="0" fontId="30" fillId="3"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3" fillId="3" borderId="1" xfId="0" applyFont="1" applyFill="1" applyBorder="1" applyAlignment="1">
      <alignment horizontal="center" vertical="top"/>
    </xf>
    <xf numFmtId="0" fontId="16" fillId="0" borderId="1" xfId="0" applyFont="1" applyBorder="1" applyAlignment="1">
      <alignment horizontal="justify" vertical="center"/>
    </xf>
    <xf numFmtId="9" fontId="16" fillId="0" borderId="1" xfId="0" applyNumberFormat="1" applyFont="1" applyBorder="1" applyAlignment="1">
      <alignment horizontal="center" vertical="center"/>
    </xf>
    <xf numFmtId="0" fontId="16" fillId="5" borderId="8" xfId="0" applyFont="1" applyFill="1" applyBorder="1" applyAlignment="1">
      <alignment horizontal="justify" vertical="center" wrapText="1"/>
    </xf>
    <xf numFmtId="0" fontId="16" fillId="0" borderId="1" xfId="0" applyFont="1" applyBorder="1" applyAlignment="1">
      <alignment wrapText="1"/>
    </xf>
    <xf numFmtId="0" fontId="16" fillId="2" borderId="1" xfId="0" applyFont="1" applyFill="1" applyBorder="1" applyAlignment="1">
      <alignment horizontal="justify" vertical="center" wrapText="1"/>
    </xf>
    <xf numFmtId="0" fontId="16" fillId="0" borderId="1" xfId="0" applyFont="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xf>
    <xf numFmtId="0" fontId="18" fillId="2" borderId="6" xfId="0" applyFont="1" applyFill="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22" fillId="5" borderId="0" xfId="0" applyFont="1" applyFill="1" applyAlignment="1">
      <alignment horizontal="center" vertical="center"/>
    </xf>
    <xf numFmtId="0" fontId="18" fillId="0" borderId="0" xfId="0" applyFont="1" applyAlignment="1">
      <alignment horizontal="center"/>
    </xf>
    <xf numFmtId="0" fontId="18" fillId="0" borderId="3" xfId="0" applyFont="1" applyBorder="1" applyAlignment="1">
      <alignment horizontal="justify" vertical="center"/>
    </xf>
    <xf numFmtId="0" fontId="18" fillId="0" borderId="4" xfId="0" applyFont="1" applyBorder="1" applyAlignment="1">
      <alignment horizontal="justify" vertical="center"/>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24" fillId="5" borderId="0" xfId="0" applyFont="1" applyFill="1" applyAlignment="1">
      <alignment horizontal="center" vertical="center"/>
    </xf>
    <xf numFmtId="0" fontId="21" fillId="0" borderId="0" xfId="0" applyFont="1" applyAlignment="1">
      <alignment horizontal="center" vertical="center"/>
    </xf>
    <xf numFmtId="0" fontId="18" fillId="0" borderId="2" xfId="0" applyFont="1" applyBorder="1" applyAlignment="1">
      <alignment horizontal="justify" vertical="center"/>
    </xf>
    <xf numFmtId="0" fontId="18" fillId="0" borderId="1" xfId="0" applyFont="1" applyBorder="1" applyAlignment="1">
      <alignment horizontal="justify" vertical="center"/>
    </xf>
    <xf numFmtId="0" fontId="22" fillId="2" borderId="2" xfId="5" applyFont="1" applyFill="1" applyBorder="1" applyAlignment="1">
      <alignment horizontal="center" vertical="center" wrapText="1"/>
    </xf>
    <xf numFmtId="0" fontId="22" fillId="2" borderId="4" xfId="5" applyFont="1" applyFill="1" applyBorder="1" applyAlignment="1">
      <alignment horizontal="center" vertical="center" wrapText="1"/>
    </xf>
    <xf numFmtId="0" fontId="15" fillId="5" borderId="0" xfId="0" applyFont="1" applyFill="1" applyAlignment="1">
      <alignment horizontal="center" vertical="center"/>
    </xf>
    <xf numFmtId="0" fontId="9" fillId="0" borderId="0" xfId="0" applyFont="1" applyAlignment="1">
      <alignment horizontal="center" vertical="center"/>
    </xf>
    <xf numFmtId="0" fontId="9" fillId="3" borderId="10" xfId="0" applyFont="1" applyFill="1" applyBorder="1" applyAlignment="1">
      <alignment horizontal="center" vertical="center"/>
    </xf>
    <xf numFmtId="0" fontId="9" fillId="3" borderId="8" xfId="0" applyFont="1" applyFill="1" applyBorder="1" applyAlignment="1">
      <alignment horizontal="center" vertical="center"/>
    </xf>
    <xf numFmtId="0" fontId="9" fillId="0" borderId="1" xfId="0" applyFont="1" applyBorder="1" applyAlignment="1">
      <alignment horizontal="center" vertical="center"/>
    </xf>
    <xf numFmtId="14" fontId="8" fillId="4" borderId="8" xfId="0" applyNumberFormat="1" applyFont="1" applyFill="1" applyBorder="1" applyAlignment="1">
      <alignment horizontal="center" vertical="center"/>
    </xf>
    <xf numFmtId="14" fontId="8" fillId="4" borderId="10" xfId="0" applyNumberFormat="1" applyFont="1" applyFill="1" applyBorder="1" applyAlignment="1">
      <alignment horizontal="center" vertical="center"/>
    </xf>
    <xf numFmtId="0" fontId="8" fillId="0" borderId="2" xfId="0" applyFont="1" applyBorder="1" applyAlignment="1">
      <alignment horizontal="justify" vertical="center"/>
    </xf>
    <xf numFmtId="0" fontId="8" fillId="0" borderId="4" xfId="0" applyFont="1" applyBorder="1" applyAlignment="1">
      <alignment horizontal="justify" vertical="center"/>
    </xf>
    <xf numFmtId="0" fontId="8" fillId="0" borderId="2" xfId="0" applyFont="1" applyBorder="1" applyAlignment="1">
      <alignment horizontal="justify"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9" fontId="8" fillId="0" borderId="16" xfId="0" applyNumberFormat="1" applyFont="1" applyBorder="1" applyAlignment="1">
      <alignment horizontal="center" vertical="center"/>
    </xf>
    <xf numFmtId="9" fontId="8" fillId="0" borderId="17" xfId="0" applyNumberFormat="1" applyFont="1" applyBorder="1" applyAlignment="1">
      <alignment horizontal="center" vertical="center"/>
    </xf>
    <xf numFmtId="0" fontId="9" fillId="0" borderId="0" xfId="0" applyFont="1" applyAlignment="1">
      <alignment horizontal="center"/>
    </xf>
    <xf numFmtId="0" fontId="20" fillId="0" borderId="1" xfId="0" applyFont="1" applyBorder="1" applyAlignment="1">
      <alignment horizontal="justify" vertical="top" wrapText="1"/>
    </xf>
    <xf numFmtId="0" fontId="28" fillId="0" borderId="0" xfId="15" applyAlignment="1">
      <alignment horizontal="justify" vertical="center"/>
    </xf>
    <xf numFmtId="0" fontId="27" fillId="2" borderId="1" xfId="0" applyFont="1" applyFill="1" applyBorder="1" applyAlignment="1">
      <alignment horizontal="justify" vertical="top" wrapText="1"/>
    </xf>
    <xf numFmtId="0" fontId="28" fillId="2" borderId="1" xfId="15" applyFill="1" applyBorder="1" applyAlignment="1">
      <alignment horizontal="justify" vertical="center"/>
    </xf>
    <xf numFmtId="0" fontId="20" fillId="0" borderId="1" xfId="0" applyFont="1" applyBorder="1" applyAlignment="1">
      <alignment horizontal="justify"/>
    </xf>
    <xf numFmtId="0" fontId="28" fillId="0" borderId="1" xfId="15" applyBorder="1" applyAlignment="1">
      <alignment horizontal="justify" vertical="center" wrapText="1"/>
    </xf>
    <xf numFmtId="0" fontId="20" fillId="0" borderId="1" xfId="0" applyFont="1" applyBorder="1" applyAlignment="1">
      <alignment horizontal="justify" wrapText="1"/>
    </xf>
    <xf numFmtId="0" fontId="20" fillId="0" borderId="1" xfId="0" applyFont="1" applyBorder="1" applyAlignment="1">
      <alignment horizontal="justify" vertical="top"/>
    </xf>
    <xf numFmtId="0" fontId="8" fillId="0" borderId="1" xfId="0" applyFont="1" applyBorder="1" applyAlignment="1">
      <alignment horizontal="justify" vertical="center" wrapText="1"/>
    </xf>
    <xf numFmtId="0" fontId="8" fillId="0" borderId="1" xfId="0" applyFont="1" applyBorder="1" applyAlignment="1">
      <alignment horizontal="justify" vertical="center"/>
    </xf>
    <xf numFmtId="0" fontId="28" fillId="0" borderId="1" xfId="15" applyBorder="1" applyAlignment="1">
      <alignment horizontal="justify" vertical="center"/>
    </xf>
    <xf numFmtId="0" fontId="8" fillId="2" borderId="1" xfId="0" applyFont="1" applyFill="1" applyBorder="1" applyAlignment="1">
      <alignment horizontal="justify" vertical="center" wrapText="1"/>
    </xf>
    <xf numFmtId="0" fontId="8" fillId="2" borderId="1" xfId="0" applyFont="1" applyFill="1" applyBorder="1" applyAlignment="1">
      <alignment horizontal="justify" vertical="center"/>
    </xf>
    <xf numFmtId="0" fontId="16" fillId="0" borderId="1" xfId="0" applyFont="1" applyBorder="1" applyAlignment="1">
      <alignment horizontal="justify" vertical="center" wrapText="1"/>
    </xf>
    <xf numFmtId="0" fontId="27" fillId="0" borderId="1" xfId="0" applyFont="1" applyBorder="1" applyAlignment="1">
      <alignment horizontal="justify" vertical="center" wrapText="1"/>
    </xf>
    <xf numFmtId="0" fontId="3" fillId="0" borderId="8" xfId="4" applyFill="1" applyBorder="1" applyAlignment="1">
      <alignment horizontal="justify" vertical="center" wrapText="1"/>
    </xf>
    <xf numFmtId="0" fontId="27" fillId="0" borderId="8" xfId="0" applyFont="1" applyBorder="1" applyAlignment="1">
      <alignment horizontal="justify" vertical="center" wrapText="1"/>
    </xf>
  </cellXfs>
  <cellStyles count="16">
    <cellStyle name="Hipervínculo" xfId="15" builtinId="8"/>
    <cellStyle name="Hipervínculo 2" xfId="8" xr:uid="{91EA08BC-B468-40B4-AC90-C89E9CB9E26B}"/>
    <cellStyle name="Hyperlink" xfId="4" xr:uid="{2B1B1B1C-A09D-4D01-86A5-268A57D67389}"/>
    <cellStyle name="Millares [0] 2" xfId="12" xr:uid="{7B56F3A3-BBFF-4812-BD8B-AA4D919FBF78}"/>
    <cellStyle name="Millares [0] 2 2" xfId="14" xr:uid="{06DBEA99-3F09-4D4D-B9FE-3368F5E870EB}"/>
    <cellStyle name="Normal" xfId="0" builtinId="0"/>
    <cellStyle name="Normal 2" xfId="5" xr:uid="{B9BA43A3-FED0-4D01-A80C-902D257C89A5}"/>
    <cellStyle name="Normal 3" xfId="1" xr:uid="{2B6CA6A5-F7A8-442E-88D3-4A20841E4C3D}"/>
    <cellStyle name="Normal 3 2" xfId="10" xr:uid="{9B373CF6-B9E5-4A5E-9F80-8F3F3967FBD7}"/>
    <cellStyle name="Normal 3 3" xfId="6" xr:uid="{B95CE6BB-CF51-4F9B-AF53-AD36C93DAE0A}"/>
    <cellStyle name="Normal 4" xfId="3" xr:uid="{0EC06987-DDE0-4E98-AE47-248ACB716C9B}"/>
    <cellStyle name="Normal 4 2" xfId="9" xr:uid="{869B8B14-43BE-41E6-A68B-4D3D78D51229}"/>
    <cellStyle name="Porcentaje" xfId="13" builtinId="5"/>
    <cellStyle name="Porcentaje 2" xfId="2" xr:uid="{AEF32455-CEEF-4BE4-82EE-EC0FAE9ED673}"/>
    <cellStyle name="Porcentaje 2 2" xfId="11" xr:uid="{FB934E19-CE94-4432-8408-1610C9926459}"/>
    <cellStyle name="Porcentaje 2 3" xfId="7" xr:uid="{D72CC217-7EF0-410B-925E-50051B74530D}"/>
  </cellStyles>
  <dxfs count="0"/>
  <tableStyles count="1" defaultTableStyle="TableStyleMedium2" defaultPivotStyle="PivotStyleLight16">
    <tableStyle name="Invisible" pivot="0" table="0" count="0" xr9:uid="{B8E0BF64-5E99-4145-A6AC-ACD26763844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452437</xdr:colOff>
      <xdr:row>0</xdr:row>
      <xdr:rowOff>0</xdr:rowOff>
    </xdr:from>
    <xdr:to>
      <xdr:col>0</xdr:col>
      <xdr:colOff>1934869</xdr:colOff>
      <xdr:row>3</xdr:row>
      <xdr:rowOff>214312</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437" y="0"/>
          <a:ext cx="1482432" cy="1512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550334</xdr:colOff>
      <xdr:row>0</xdr:row>
      <xdr:rowOff>0</xdr:rowOff>
    </xdr:from>
    <xdr:to>
      <xdr:col>1</xdr:col>
      <xdr:colOff>285750</xdr:colOff>
      <xdr:row>3</xdr:row>
      <xdr:rowOff>97332</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334" y="0"/>
          <a:ext cx="1259416" cy="1176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721179</xdr:colOff>
      <xdr:row>0</xdr:row>
      <xdr:rowOff>13607</xdr:rowOff>
    </xdr:from>
    <xdr:to>
      <xdr:col>1</xdr:col>
      <xdr:colOff>2149929</xdr:colOff>
      <xdr:row>2</xdr:row>
      <xdr:rowOff>396169</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3179" y="13607"/>
          <a:ext cx="1428750" cy="1392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88900</xdr:colOff>
      <xdr:row>0</xdr:row>
      <xdr:rowOff>0</xdr:rowOff>
    </xdr:from>
    <xdr:to>
      <xdr:col>1</xdr:col>
      <xdr:colOff>1579655</xdr:colOff>
      <xdr:row>3</xdr:row>
      <xdr:rowOff>597350</xdr:rowOff>
    </xdr:to>
    <xdr:pic>
      <xdr:nvPicPr>
        <xdr:cNvPr id="2" name="Imagen 1">
          <a:extLst>
            <a:ext uri="{FF2B5EF4-FFF2-40B4-BE49-F238E27FC236}">
              <a16:creationId xmlns:a16="http://schemas.microsoft.com/office/drawing/2014/main" id="{CD61C7DC-4B47-4035-A175-A34B18252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5300" y="0"/>
          <a:ext cx="1490755" cy="157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476250</xdr:colOff>
      <xdr:row>0</xdr:row>
      <xdr:rowOff>0</xdr:rowOff>
    </xdr:from>
    <xdr:to>
      <xdr:col>0</xdr:col>
      <xdr:colOff>1556752</xdr:colOff>
      <xdr:row>3</xdr:row>
      <xdr:rowOff>114300</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0"/>
          <a:ext cx="1080502"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ntranetmen.mineducacion.gov.co/comunidades/uac/informesuac/informes%20de%20pqrsd/Paginas/default.aspx" TargetMode="External"/><Relationship Id="rId2" Type="http://schemas.openxmlformats.org/officeDocument/2006/relationships/hyperlink" Target="https://intranetmen.mineducacion.gov.co/comunidades/oci/Informe%20PQRSD/Forms/AllItems.aspx" TargetMode="External"/><Relationship Id="rId1" Type="http://schemas.openxmlformats.org/officeDocument/2006/relationships/hyperlink" Target="https://www.mineducacion.gov.co/portal/micrositios-institucionales/Modelo-Integrado-de-Planeacion-y-Gestion/Planeacion/%20362787:Programa-de-Transparencia-y-Etica-PublicaMatriz%20de%20riesgos%20de%20corrupci&#243;n,%20soborno%20y%20fraud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sig.mineducacion.gov.co/portal/resultados_busqueda.ph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datos.gov.co/Educaci-n/Esquema-de-Publicaci-n-de-la-Informaci-n/5fc2-mit6/about_data" TargetMode="External"/><Relationship Id="rId2" Type="http://schemas.openxmlformats.org/officeDocument/2006/relationships/hyperlink" Target="https://www.mineducacion.gov.co/portal/Participa/" TargetMode="External"/><Relationship Id="rId1" Type="http://schemas.openxmlformats.org/officeDocument/2006/relationships/hyperlink" Target="https://www.mineducacion.gov.co/portal/Participa/"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mineducacion.gov.co/portal/Participa/Rendicion-de-cuentas/" TargetMode="External"/><Relationship Id="rId2" Type="http://schemas.openxmlformats.org/officeDocument/2006/relationships/hyperlink" Target="https://mineducaciongovco.sharepoint.com/:x:/r/sites/ParticipacionCiudadana/_layouts/15/Doc.aspx?sourcedoc=%7B7B56CC3B-3AAB-47BC-BDC4-BC65E328B512%7D&amp;file=Equipo%20Participaci%25u00f3n%202025.xlsx&amp;action=default&amp;mobileredirect=true" TargetMode="External"/><Relationship Id="rId1" Type="http://schemas.openxmlformats.org/officeDocument/2006/relationships/hyperlink" Target="https://teams.microsoft.com/v2/" TargetMode="External"/><Relationship Id="rId6" Type="http://schemas.openxmlformats.org/officeDocument/2006/relationships/drawing" Target="../drawings/drawing4.xml"/><Relationship Id="rId5" Type="http://schemas.openxmlformats.org/officeDocument/2006/relationships/hyperlink" Target="https://www.mineducacion.gov.co/1780/articles-385568_recurso_20.pdf" TargetMode="External"/><Relationship Id="rId4" Type="http://schemas.openxmlformats.org/officeDocument/2006/relationships/hyperlink" Target="https://www.mineducacion.gov.co/portal/Participa/"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AA8CA-15DF-429A-9904-066BCDF47309}">
  <sheetPr>
    <tabColor theme="0"/>
  </sheetPr>
  <dimension ref="A1:K13"/>
  <sheetViews>
    <sheetView showGridLines="0" topLeftCell="E12" zoomScale="50" zoomScaleNormal="50" workbookViewId="0">
      <selection activeCell="J6" sqref="J6"/>
    </sheetView>
  </sheetViews>
  <sheetFormatPr baseColWidth="10" defaultColWidth="49.140625" defaultRowHeight="18" x14ac:dyDescent="0.25"/>
  <cols>
    <col min="1" max="1" width="49.140625" style="50"/>
    <col min="2" max="2" width="67.140625" style="50" customWidth="1"/>
    <col min="3" max="3" width="48.7109375" style="50" bestFit="1" customWidth="1"/>
    <col min="4" max="4" width="48.5703125" style="50" customWidth="1"/>
    <col min="5" max="5" width="67.85546875" style="50" bestFit="1" customWidth="1"/>
    <col min="6" max="6" width="33" style="50" bestFit="1" customWidth="1"/>
    <col min="7" max="7" width="29.5703125" style="50" bestFit="1" customWidth="1"/>
    <col min="8" max="8" width="34.5703125" style="50" customWidth="1"/>
    <col min="9" max="9" width="100.140625" style="50" hidden="1" customWidth="1"/>
    <col min="10" max="10" width="81.5703125" style="50" customWidth="1"/>
    <col min="11" max="11" width="87.140625" style="50" customWidth="1"/>
    <col min="12" max="16384" width="49.140625" style="50"/>
  </cols>
  <sheetData>
    <row r="1" spans="1:11" ht="50.25" customHeight="1" x14ac:dyDescent="0.25">
      <c r="A1" s="123" t="s">
        <v>0</v>
      </c>
      <c r="B1" s="123"/>
      <c r="C1" s="123"/>
      <c r="D1" s="123"/>
      <c r="E1" s="123"/>
      <c r="F1" s="123"/>
      <c r="G1" s="123"/>
      <c r="H1" s="49"/>
      <c r="I1" s="76"/>
    </row>
    <row r="2" spans="1:11" x14ac:dyDescent="0.25">
      <c r="A2" s="124" t="s">
        <v>1</v>
      </c>
      <c r="B2" s="124"/>
      <c r="C2" s="124"/>
      <c r="D2" s="124"/>
      <c r="E2" s="124"/>
      <c r="F2" s="124"/>
      <c r="G2" s="124"/>
      <c r="H2" s="77"/>
    </row>
    <row r="3" spans="1:11" ht="18" customHeight="1" x14ac:dyDescent="0.25">
      <c r="A3" s="77"/>
      <c r="B3" s="77"/>
      <c r="C3" s="77"/>
      <c r="D3" s="77"/>
      <c r="E3" s="77"/>
      <c r="F3" s="77"/>
      <c r="G3" s="77"/>
      <c r="H3" s="77"/>
    </row>
    <row r="4" spans="1:11" ht="40.5" customHeight="1" x14ac:dyDescent="0.25">
      <c r="A4" s="52" t="s">
        <v>2</v>
      </c>
      <c r="B4" s="52" t="s">
        <v>3</v>
      </c>
      <c r="C4" s="52" t="s">
        <v>4</v>
      </c>
      <c r="D4" s="52" t="s">
        <v>5</v>
      </c>
      <c r="E4" s="52" t="s">
        <v>6</v>
      </c>
      <c r="F4" s="52" t="s">
        <v>7</v>
      </c>
      <c r="G4" s="52" t="s">
        <v>8</v>
      </c>
      <c r="H4" s="52" t="s">
        <v>9</v>
      </c>
      <c r="I4" s="52" t="s">
        <v>10</v>
      </c>
      <c r="J4" s="94" t="s">
        <v>11</v>
      </c>
      <c r="K4" s="94" t="s">
        <v>12</v>
      </c>
    </row>
    <row r="5" spans="1:11" ht="177" customHeight="1" x14ac:dyDescent="0.25">
      <c r="A5" s="120" t="s">
        <v>13</v>
      </c>
      <c r="B5" s="78" t="s">
        <v>14</v>
      </c>
      <c r="C5" s="66" t="s">
        <v>15</v>
      </c>
      <c r="D5" s="66" t="s">
        <v>16</v>
      </c>
      <c r="E5" s="79" t="s">
        <v>17</v>
      </c>
      <c r="F5" s="53">
        <v>45659</v>
      </c>
      <c r="G5" s="53">
        <v>45777</v>
      </c>
      <c r="H5" s="60">
        <v>1</v>
      </c>
      <c r="I5" s="65" t="s">
        <v>18</v>
      </c>
      <c r="J5" s="78" t="s">
        <v>19</v>
      </c>
      <c r="K5" s="78" t="s">
        <v>20</v>
      </c>
    </row>
    <row r="6" spans="1:11" ht="289.5" customHeight="1" x14ac:dyDescent="0.25">
      <c r="A6" s="121"/>
      <c r="B6" s="78" t="s">
        <v>21</v>
      </c>
      <c r="C6" s="66" t="s">
        <v>22</v>
      </c>
      <c r="D6" s="66" t="s">
        <v>23</v>
      </c>
      <c r="E6" s="79" t="s">
        <v>24</v>
      </c>
      <c r="F6" s="53">
        <v>45659</v>
      </c>
      <c r="G6" s="53">
        <v>46022</v>
      </c>
      <c r="H6" s="60">
        <v>0.5</v>
      </c>
      <c r="I6" s="78" t="s">
        <v>25</v>
      </c>
      <c r="J6" s="78" t="s">
        <v>26</v>
      </c>
      <c r="K6" s="65" t="s">
        <v>295</v>
      </c>
    </row>
    <row r="7" spans="1:11" s="55" customFormat="1" ht="222" customHeight="1" x14ac:dyDescent="0.25">
      <c r="A7" s="122"/>
      <c r="B7" s="48" t="s">
        <v>27</v>
      </c>
      <c r="C7" s="79" t="s">
        <v>28</v>
      </c>
      <c r="D7" s="79" t="s">
        <v>29</v>
      </c>
      <c r="E7" s="79" t="s">
        <v>30</v>
      </c>
      <c r="F7" s="56">
        <v>45659</v>
      </c>
      <c r="G7" s="80">
        <v>46022</v>
      </c>
      <c r="H7" s="81">
        <v>0.5</v>
      </c>
      <c r="I7" s="48" t="s">
        <v>276</v>
      </c>
      <c r="J7" s="168" t="s">
        <v>31</v>
      </c>
      <c r="K7" s="169" t="s">
        <v>32</v>
      </c>
    </row>
    <row r="8" spans="1:11" ht="172.5" customHeight="1" x14ac:dyDescent="0.25">
      <c r="A8" s="82" t="s">
        <v>33</v>
      </c>
      <c r="B8" s="46" t="s">
        <v>34</v>
      </c>
      <c r="C8" s="66" t="s">
        <v>35</v>
      </c>
      <c r="D8" s="66" t="s">
        <v>36</v>
      </c>
      <c r="E8" s="79" t="s">
        <v>17</v>
      </c>
      <c r="F8" s="83">
        <v>45659</v>
      </c>
      <c r="G8" s="83">
        <v>45838</v>
      </c>
      <c r="H8" s="81">
        <v>1</v>
      </c>
      <c r="I8" s="84" t="s">
        <v>37</v>
      </c>
      <c r="J8" s="168" t="s">
        <v>38</v>
      </c>
      <c r="K8" s="170" t="s">
        <v>39</v>
      </c>
    </row>
    <row r="9" spans="1:11" s="55" customFormat="1" ht="210" customHeight="1" x14ac:dyDescent="0.25">
      <c r="A9" s="117" t="s">
        <v>40</v>
      </c>
      <c r="B9" s="85" t="s">
        <v>41</v>
      </c>
      <c r="C9" s="79" t="s">
        <v>42</v>
      </c>
      <c r="D9" s="79" t="s">
        <v>43</v>
      </c>
      <c r="E9" s="69" t="s">
        <v>44</v>
      </c>
      <c r="F9" s="56">
        <v>45659</v>
      </c>
      <c r="G9" s="56">
        <v>46022</v>
      </c>
      <c r="H9" s="81">
        <v>0.5</v>
      </c>
      <c r="I9" s="48" t="s">
        <v>45</v>
      </c>
      <c r="J9" s="168" t="s">
        <v>46</v>
      </c>
      <c r="K9" s="169" t="s">
        <v>47</v>
      </c>
    </row>
    <row r="10" spans="1:11" ht="107.1" customHeight="1" x14ac:dyDescent="0.25">
      <c r="A10" s="119"/>
      <c r="B10" s="45" t="s">
        <v>48</v>
      </c>
      <c r="C10" s="86" t="s">
        <v>49</v>
      </c>
      <c r="D10" s="86" t="s">
        <v>50</v>
      </c>
      <c r="E10" s="86" t="s">
        <v>51</v>
      </c>
      <c r="F10" s="80">
        <v>45659</v>
      </c>
      <c r="G10" s="80">
        <v>46022</v>
      </c>
      <c r="H10" s="87">
        <v>0.5</v>
      </c>
      <c r="I10" s="48" t="s">
        <v>52</v>
      </c>
      <c r="J10" s="168" t="s">
        <v>53</v>
      </c>
      <c r="K10" s="170" t="s">
        <v>54</v>
      </c>
    </row>
    <row r="11" spans="1:11" ht="125.45" customHeight="1" x14ac:dyDescent="0.25">
      <c r="A11" s="118"/>
      <c r="B11" s="45" t="s">
        <v>55</v>
      </c>
      <c r="C11" s="79" t="s">
        <v>56</v>
      </c>
      <c r="D11" s="48" t="s">
        <v>57</v>
      </c>
      <c r="E11" s="48" t="s">
        <v>58</v>
      </c>
      <c r="F11" s="56">
        <v>45659</v>
      </c>
      <c r="G11" s="56">
        <v>46022</v>
      </c>
      <c r="H11" s="62">
        <v>0.5</v>
      </c>
      <c r="I11" s="48" t="s">
        <v>59</v>
      </c>
      <c r="J11" s="168" t="s">
        <v>60</v>
      </c>
      <c r="K11" s="169" t="s">
        <v>61</v>
      </c>
    </row>
    <row r="12" spans="1:11" ht="162" customHeight="1" x14ac:dyDescent="0.25">
      <c r="A12" s="117" t="s">
        <v>62</v>
      </c>
      <c r="B12" s="46" t="s">
        <v>63</v>
      </c>
      <c r="C12" s="66" t="s">
        <v>64</v>
      </c>
      <c r="D12" s="46" t="s">
        <v>64</v>
      </c>
      <c r="E12" s="79" t="s">
        <v>17</v>
      </c>
      <c r="F12" s="53">
        <v>45659</v>
      </c>
      <c r="G12" s="53">
        <v>45746</v>
      </c>
      <c r="H12" s="59">
        <v>1</v>
      </c>
      <c r="I12" s="48" t="s">
        <v>18</v>
      </c>
      <c r="J12" s="168" t="s">
        <v>65</v>
      </c>
      <c r="K12" s="169" t="s">
        <v>66</v>
      </c>
    </row>
    <row r="13" spans="1:11" ht="309.95" customHeight="1" x14ac:dyDescent="0.25">
      <c r="A13" s="118"/>
      <c r="B13" s="46" t="s">
        <v>67</v>
      </c>
      <c r="C13" s="66" t="s">
        <v>49</v>
      </c>
      <c r="D13" s="46" t="s">
        <v>68</v>
      </c>
      <c r="E13" s="66" t="s">
        <v>69</v>
      </c>
      <c r="F13" s="53">
        <v>45748</v>
      </c>
      <c r="G13" s="53">
        <v>46022</v>
      </c>
      <c r="H13" s="59">
        <v>0.5</v>
      </c>
      <c r="I13" s="48" t="s">
        <v>70</v>
      </c>
      <c r="J13" s="168" t="s">
        <v>71</v>
      </c>
      <c r="K13" s="170" t="s">
        <v>72</v>
      </c>
    </row>
  </sheetData>
  <autoFilter ref="A4:I13" xr:uid="{1D7AA8CA-15DF-429A-9904-066BCDF47309}"/>
  <mergeCells count="5">
    <mergeCell ref="A12:A13"/>
    <mergeCell ref="A9:A11"/>
    <mergeCell ref="A5:A7"/>
    <mergeCell ref="A1:G1"/>
    <mergeCell ref="A2:G2"/>
  </mergeCells>
  <hyperlinks>
    <hyperlink ref="K7" r:id="rId1" xr:uid="{CBB7D238-753B-4ADE-980F-4C67AB7810BF}"/>
    <hyperlink ref="K9" r:id="rId2" xr:uid="{7C55B301-7BFF-4B9F-B73E-ABF4255C1F99}"/>
    <hyperlink ref="K11" r:id="rId3" xr:uid="{914E3173-1D5D-48D4-B8DE-2A31D709ECAB}"/>
    <hyperlink ref="K12" r:id="rId4" xr:uid="{14D1ACFA-20FF-42A9-936F-3918AAB21D31}"/>
  </hyperlinks>
  <pageMargins left="0.7" right="0.7" top="0.75" bottom="0.75" header="0.3" footer="0.3"/>
  <pageSetup orientation="portrait" verticalDpi="12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BCD7A-72B1-4FA5-A670-48D014DC6786}">
  <sheetPr>
    <tabColor theme="0"/>
  </sheetPr>
  <dimension ref="A1:K9"/>
  <sheetViews>
    <sheetView showGridLines="0" topLeftCell="F9" zoomScale="50" zoomScaleNormal="50" workbookViewId="0">
      <selection activeCell="I8" sqref="I8"/>
    </sheetView>
  </sheetViews>
  <sheetFormatPr baseColWidth="10" defaultColWidth="11.42578125" defaultRowHeight="18" x14ac:dyDescent="0.25"/>
  <cols>
    <col min="1" max="1" width="22.85546875" style="50" customWidth="1"/>
    <col min="2" max="2" width="45" style="50" customWidth="1"/>
    <col min="3" max="3" width="28.42578125" style="50" customWidth="1"/>
    <col min="4" max="4" width="46.140625" style="50" customWidth="1"/>
    <col min="5" max="5" width="34.42578125" style="50" customWidth="1"/>
    <col min="6" max="6" width="19.42578125" style="50" customWidth="1"/>
    <col min="7" max="7" width="20.42578125" style="50" customWidth="1"/>
    <col min="8" max="8" width="17.28515625" style="50" customWidth="1"/>
    <col min="9" max="9" width="102.140625" style="50" customWidth="1"/>
    <col min="10" max="10" width="120.5703125" style="50" customWidth="1"/>
    <col min="11" max="11" width="88.5703125" style="50" customWidth="1"/>
    <col min="12" max="16384" width="11.42578125" style="50"/>
  </cols>
  <sheetData>
    <row r="1" spans="1:11" ht="37.5" customHeight="1" x14ac:dyDescent="0.25">
      <c r="A1" s="129" t="s">
        <v>0</v>
      </c>
      <c r="B1" s="129"/>
      <c r="C1" s="129"/>
      <c r="D1" s="129"/>
      <c r="E1" s="129"/>
      <c r="F1" s="129"/>
      <c r="G1" s="129"/>
      <c r="H1" s="129"/>
      <c r="I1" s="129"/>
    </row>
    <row r="2" spans="1:11" ht="32.25" customHeight="1" x14ac:dyDescent="0.25">
      <c r="B2" s="130" t="s">
        <v>73</v>
      </c>
      <c r="C2" s="130"/>
      <c r="D2" s="130"/>
      <c r="E2" s="130"/>
      <c r="F2" s="130"/>
      <c r="G2" s="130"/>
      <c r="H2" s="130"/>
      <c r="I2" s="130"/>
    </row>
    <row r="4" spans="1:11" ht="30.75" customHeight="1" x14ac:dyDescent="0.25">
      <c r="A4" s="52" t="s">
        <v>2</v>
      </c>
      <c r="B4" s="52" t="s">
        <v>3</v>
      </c>
      <c r="C4" s="52" t="s">
        <v>4</v>
      </c>
      <c r="D4" s="52" t="s">
        <v>5</v>
      </c>
      <c r="E4" s="52" t="s">
        <v>6</v>
      </c>
      <c r="F4" s="52" t="s">
        <v>7</v>
      </c>
      <c r="G4" s="52" t="s">
        <v>8</v>
      </c>
      <c r="H4" s="52" t="s">
        <v>9</v>
      </c>
      <c r="I4" s="52" t="s">
        <v>10</v>
      </c>
      <c r="J4" s="94" t="s">
        <v>11</v>
      </c>
      <c r="K4" s="94" t="s">
        <v>12</v>
      </c>
    </row>
    <row r="5" spans="1:11" ht="391.5" customHeight="1" x14ac:dyDescent="0.25">
      <c r="A5" s="125" t="s">
        <v>74</v>
      </c>
      <c r="B5" s="64" t="s">
        <v>75</v>
      </c>
      <c r="C5" s="65" t="s">
        <v>76</v>
      </c>
      <c r="D5" s="65" t="s">
        <v>77</v>
      </c>
      <c r="E5" s="66" t="s">
        <v>17</v>
      </c>
      <c r="F5" s="67">
        <v>45659</v>
      </c>
      <c r="G5" s="67">
        <v>45746</v>
      </c>
      <c r="H5" s="60">
        <v>1</v>
      </c>
      <c r="I5" s="65" t="s">
        <v>18</v>
      </c>
      <c r="J5" s="78" t="s">
        <v>261</v>
      </c>
      <c r="K5" s="160" t="s">
        <v>262</v>
      </c>
    </row>
    <row r="6" spans="1:11" s="55" customFormat="1" ht="276.75" customHeight="1" x14ac:dyDescent="0.25">
      <c r="A6" s="126"/>
      <c r="B6" s="68" t="s">
        <v>78</v>
      </c>
      <c r="C6" s="69" t="s">
        <v>79</v>
      </c>
      <c r="D6" s="68" t="s">
        <v>80</v>
      </c>
      <c r="E6" s="57" t="s">
        <v>81</v>
      </c>
      <c r="F6" s="56">
        <v>45748</v>
      </c>
      <c r="G6" s="56">
        <v>46022</v>
      </c>
      <c r="H6" s="62">
        <v>0.5</v>
      </c>
      <c r="I6" s="48" t="s">
        <v>277</v>
      </c>
      <c r="J6" s="48" t="s">
        <v>263</v>
      </c>
      <c r="K6" s="48" t="s">
        <v>264</v>
      </c>
    </row>
    <row r="7" spans="1:11" s="55" customFormat="1" ht="289.5" customHeight="1" x14ac:dyDescent="0.25">
      <c r="A7" s="127" t="s">
        <v>82</v>
      </c>
      <c r="B7" s="70" t="s">
        <v>83</v>
      </c>
      <c r="C7" s="70" t="s">
        <v>84</v>
      </c>
      <c r="D7" s="68" t="s">
        <v>84</v>
      </c>
      <c r="E7" s="71" t="s">
        <v>44</v>
      </c>
      <c r="F7" s="56">
        <v>45658</v>
      </c>
      <c r="G7" s="56">
        <v>46022</v>
      </c>
      <c r="H7" s="62">
        <v>0.5</v>
      </c>
      <c r="I7" s="70" t="s">
        <v>278</v>
      </c>
      <c r="J7" s="48" t="s">
        <v>265</v>
      </c>
      <c r="K7" s="48" t="s">
        <v>266</v>
      </c>
    </row>
    <row r="8" spans="1:11" ht="94.5" customHeight="1" x14ac:dyDescent="0.25">
      <c r="A8" s="128"/>
      <c r="B8" s="72" t="s">
        <v>85</v>
      </c>
      <c r="C8" s="65" t="s">
        <v>86</v>
      </c>
      <c r="D8" s="64" t="s">
        <v>87</v>
      </c>
      <c r="E8" s="73" t="s">
        <v>88</v>
      </c>
      <c r="F8" s="53">
        <v>45839</v>
      </c>
      <c r="G8" s="53">
        <v>46022</v>
      </c>
      <c r="H8" s="62" t="s">
        <v>89</v>
      </c>
      <c r="I8" s="74" t="s">
        <v>90</v>
      </c>
      <c r="J8" s="78" t="s">
        <v>294</v>
      </c>
      <c r="K8" s="65" t="s">
        <v>267</v>
      </c>
    </row>
    <row r="9" spans="1:11" ht="391.5" customHeight="1" x14ac:dyDescent="0.25">
      <c r="A9" s="128"/>
      <c r="B9" s="75" t="s">
        <v>91</v>
      </c>
      <c r="C9" s="65" t="s">
        <v>86</v>
      </c>
      <c r="D9" s="64" t="s">
        <v>87</v>
      </c>
      <c r="E9" s="66" t="s">
        <v>92</v>
      </c>
      <c r="F9" s="56" t="s">
        <v>93</v>
      </c>
      <c r="G9" s="56">
        <v>46022</v>
      </c>
      <c r="H9" s="59">
        <v>0.5</v>
      </c>
      <c r="I9" s="70" t="s">
        <v>94</v>
      </c>
      <c r="J9" s="78" t="s">
        <v>268</v>
      </c>
      <c r="K9" s="78" t="s">
        <v>269</v>
      </c>
    </row>
  </sheetData>
  <mergeCells count="4">
    <mergeCell ref="A5:A6"/>
    <mergeCell ref="A7:A9"/>
    <mergeCell ref="A1:I1"/>
    <mergeCell ref="B2:I2"/>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533E1-3821-4EAF-9FD1-97A877320AED}">
  <sheetPr>
    <tabColor rgb="FFFFFF00"/>
  </sheetPr>
  <dimension ref="A1:L14"/>
  <sheetViews>
    <sheetView showGridLines="0" tabSelected="1" topLeftCell="A12" zoomScale="55" zoomScaleNormal="55" workbookViewId="0">
      <selection activeCell="K13" sqref="K13"/>
    </sheetView>
  </sheetViews>
  <sheetFormatPr baseColWidth="10" defaultColWidth="11.42578125" defaultRowHeight="18" x14ac:dyDescent="0.25"/>
  <cols>
    <col min="1" max="1" width="11.42578125" style="50"/>
    <col min="2" max="2" width="40.42578125" style="50" customWidth="1"/>
    <col min="3" max="3" width="56.140625" style="50" customWidth="1"/>
    <col min="4" max="4" width="37.42578125" style="50" hidden="1" customWidth="1"/>
    <col min="5" max="5" width="34" style="50" customWidth="1"/>
    <col min="6" max="6" width="46.5703125" style="51" hidden="1" customWidth="1"/>
    <col min="7" max="7" width="26.42578125" style="50" hidden="1" customWidth="1"/>
    <col min="8" max="8" width="25.7109375" style="50" hidden="1" customWidth="1"/>
    <col min="9" max="9" width="22.42578125" style="50" customWidth="1"/>
    <col min="10" max="10" width="63.42578125" style="50" hidden="1" customWidth="1"/>
    <col min="11" max="11" width="103.7109375" style="50" customWidth="1"/>
    <col min="12" max="12" width="73.28515625" style="50" customWidth="1"/>
    <col min="13" max="16384" width="11.42578125" style="50"/>
  </cols>
  <sheetData>
    <row r="1" spans="1:12" ht="57" customHeight="1" x14ac:dyDescent="0.25">
      <c r="A1" s="123" t="s">
        <v>0</v>
      </c>
      <c r="B1" s="123"/>
      <c r="C1" s="123"/>
      <c r="D1" s="123"/>
      <c r="E1" s="123"/>
      <c r="F1" s="123"/>
      <c r="G1" s="123"/>
      <c r="H1" s="123"/>
      <c r="I1" s="123"/>
      <c r="J1" s="123"/>
    </row>
    <row r="2" spans="1:12" x14ac:dyDescent="0.25">
      <c r="C2" s="124" t="s">
        <v>95</v>
      </c>
      <c r="D2" s="124"/>
      <c r="E2" s="124"/>
      <c r="F2" s="124"/>
      <c r="G2" s="124"/>
      <c r="H2" s="124"/>
      <c r="I2" s="124"/>
      <c r="J2" s="124"/>
    </row>
    <row r="3" spans="1:12" ht="33.75" customHeight="1" x14ac:dyDescent="0.25"/>
    <row r="4" spans="1:12" ht="68.25" customHeight="1" x14ac:dyDescent="0.25">
      <c r="B4" s="52" t="s">
        <v>2</v>
      </c>
      <c r="C4" s="52" t="s">
        <v>3</v>
      </c>
      <c r="D4" s="52" t="s">
        <v>4</v>
      </c>
      <c r="E4" s="52" t="s">
        <v>5</v>
      </c>
      <c r="F4" s="52" t="s">
        <v>6</v>
      </c>
      <c r="G4" s="52" t="s">
        <v>7</v>
      </c>
      <c r="H4" s="52" t="s">
        <v>8</v>
      </c>
      <c r="I4" s="52" t="s">
        <v>9</v>
      </c>
      <c r="J4" s="52" t="s">
        <v>10</v>
      </c>
      <c r="K4" s="94" t="s">
        <v>11</v>
      </c>
      <c r="L4" s="94" t="s">
        <v>12</v>
      </c>
    </row>
    <row r="5" spans="1:12" ht="309.75" customHeight="1" x14ac:dyDescent="0.25">
      <c r="B5" s="131" t="s">
        <v>96</v>
      </c>
      <c r="C5" s="47" t="s">
        <v>97</v>
      </c>
      <c r="D5" s="47" t="s">
        <v>98</v>
      </c>
      <c r="E5" s="47" t="s">
        <v>99</v>
      </c>
      <c r="F5" s="47" t="s">
        <v>100</v>
      </c>
      <c r="G5" s="53">
        <v>45659</v>
      </c>
      <c r="H5" s="53">
        <v>46022</v>
      </c>
      <c r="I5" s="54">
        <v>0.5</v>
      </c>
      <c r="J5" s="47" t="s">
        <v>101</v>
      </c>
      <c r="K5" s="154" t="s">
        <v>102</v>
      </c>
      <c r="L5" s="155" t="s">
        <v>239</v>
      </c>
    </row>
    <row r="6" spans="1:12" s="55" customFormat="1" ht="405.75" customHeight="1" x14ac:dyDescent="0.25">
      <c r="B6" s="125"/>
      <c r="C6" s="47" t="s">
        <v>103</v>
      </c>
      <c r="D6" s="47" t="s">
        <v>98</v>
      </c>
      <c r="E6" s="47" t="s">
        <v>104</v>
      </c>
      <c r="F6" s="47" t="s">
        <v>105</v>
      </c>
      <c r="G6" s="56">
        <v>45658</v>
      </c>
      <c r="H6" s="56">
        <v>46022</v>
      </c>
      <c r="I6" s="54">
        <v>0.5</v>
      </c>
      <c r="J6" s="47" t="s">
        <v>106</v>
      </c>
      <c r="K6" s="156" t="s">
        <v>235</v>
      </c>
      <c r="L6" s="157" t="s">
        <v>239</v>
      </c>
    </row>
    <row r="7" spans="1:12" s="55" customFormat="1" ht="178.5" customHeight="1" x14ac:dyDescent="0.25">
      <c r="B7" s="126"/>
      <c r="C7" s="47" t="s">
        <v>107</v>
      </c>
      <c r="D7" s="47" t="s">
        <v>108</v>
      </c>
      <c r="E7" s="47" t="s">
        <v>109</v>
      </c>
      <c r="F7" s="57" t="s">
        <v>110</v>
      </c>
      <c r="G7" s="56">
        <v>45658</v>
      </c>
      <c r="H7" s="56">
        <v>46022</v>
      </c>
      <c r="I7" s="56" t="s">
        <v>111</v>
      </c>
      <c r="J7" s="47" t="s">
        <v>279</v>
      </c>
      <c r="K7" s="70" t="s">
        <v>231</v>
      </c>
      <c r="L7" s="69" t="s">
        <v>286</v>
      </c>
    </row>
    <row r="8" spans="1:12" ht="68.25" hidden="1" customHeight="1" x14ac:dyDescent="0.25">
      <c r="B8" s="132" t="s">
        <v>112</v>
      </c>
      <c r="C8" s="47" t="s">
        <v>113</v>
      </c>
      <c r="D8" s="47" t="s">
        <v>114</v>
      </c>
      <c r="E8" s="47" t="s">
        <v>114</v>
      </c>
      <c r="F8" s="57" t="s">
        <v>280</v>
      </c>
      <c r="G8" s="53">
        <v>45748</v>
      </c>
      <c r="H8" s="53">
        <v>45688</v>
      </c>
      <c r="I8" s="54">
        <v>0.2</v>
      </c>
      <c r="J8" s="47"/>
      <c r="K8" s="78" t="s">
        <v>232</v>
      </c>
      <c r="L8" s="158"/>
    </row>
    <row r="9" spans="1:12" ht="238.5" customHeight="1" x14ac:dyDescent="0.25">
      <c r="B9" s="132"/>
      <c r="C9" s="47" t="s">
        <v>116</v>
      </c>
      <c r="D9" s="47" t="s">
        <v>117</v>
      </c>
      <c r="E9" s="47" t="s">
        <v>117</v>
      </c>
      <c r="F9" s="58" t="s">
        <v>118</v>
      </c>
      <c r="G9" s="53">
        <v>45658</v>
      </c>
      <c r="H9" s="53">
        <v>46022</v>
      </c>
      <c r="I9" s="59">
        <v>1</v>
      </c>
      <c r="J9" s="47" t="s">
        <v>233</v>
      </c>
      <c r="K9" s="65" t="s">
        <v>234</v>
      </c>
      <c r="L9" s="159" t="s">
        <v>240</v>
      </c>
    </row>
    <row r="10" spans="1:12" ht="279.75" customHeight="1" x14ac:dyDescent="0.25">
      <c r="B10" s="88" t="s">
        <v>119</v>
      </c>
      <c r="C10" s="47" t="s">
        <v>120</v>
      </c>
      <c r="D10" s="47" t="s">
        <v>121</v>
      </c>
      <c r="E10" s="47" t="s">
        <v>122</v>
      </c>
      <c r="F10" s="47" t="s">
        <v>118</v>
      </c>
      <c r="G10" s="53">
        <v>45658</v>
      </c>
      <c r="H10" s="53">
        <v>46022</v>
      </c>
      <c r="I10" s="60">
        <v>0.25</v>
      </c>
      <c r="J10" s="47" t="s">
        <v>237</v>
      </c>
      <c r="K10" s="78" t="s">
        <v>281</v>
      </c>
      <c r="L10" s="65" t="s">
        <v>241</v>
      </c>
    </row>
    <row r="11" spans="1:12" ht="194.45" customHeight="1" x14ac:dyDescent="0.25">
      <c r="B11" s="61" t="s">
        <v>123</v>
      </c>
      <c r="C11" s="47" t="s">
        <v>124</v>
      </c>
      <c r="D11" s="47" t="s">
        <v>125</v>
      </c>
      <c r="E11" s="47" t="s">
        <v>126</v>
      </c>
      <c r="F11" s="47" t="s">
        <v>69</v>
      </c>
      <c r="G11" s="56">
        <v>45658</v>
      </c>
      <c r="H11" s="56">
        <v>46022</v>
      </c>
      <c r="I11" s="62">
        <v>0.25</v>
      </c>
      <c r="J11" s="47" t="s">
        <v>236</v>
      </c>
      <c r="K11" s="160" t="s">
        <v>238</v>
      </c>
      <c r="L11" s="161" t="s">
        <v>292</v>
      </c>
    </row>
    <row r="12" spans="1:12" ht="177" customHeight="1" x14ac:dyDescent="0.25">
      <c r="B12" s="133" t="s">
        <v>127</v>
      </c>
      <c r="C12" s="47" t="s">
        <v>128</v>
      </c>
      <c r="D12" s="63" t="s">
        <v>129</v>
      </c>
      <c r="E12" s="63" t="s">
        <v>130</v>
      </c>
      <c r="F12" s="57" t="s">
        <v>69</v>
      </c>
      <c r="G12" s="56">
        <v>45658</v>
      </c>
      <c r="H12" s="56">
        <v>46022</v>
      </c>
      <c r="I12" s="62">
        <v>0.25</v>
      </c>
      <c r="J12" s="103" t="s">
        <v>236</v>
      </c>
      <c r="K12" s="65" t="s">
        <v>234</v>
      </c>
      <c r="L12" s="78" t="s">
        <v>291</v>
      </c>
    </row>
    <row r="13" spans="1:12" ht="192.95" customHeight="1" x14ac:dyDescent="0.25">
      <c r="B13" s="134"/>
      <c r="C13" s="47" t="s">
        <v>131</v>
      </c>
      <c r="D13" s="63" t="s">
        <v>132</v>
      </c>
      <c r="E13" s="63" t="s">
        <v>133</v>
      </c>
      <c r="F13" s="57" t="s">
        <v>134</v>
      </c>
      <c r="G13" s="56">
        <v>45658</v>
      </c>
      <c r="H13" s="56">
        <v>46022</v>
      </c>
      <c r="I13" s="62">
        <v>0.25</v>
      </c>
      <c r="J13" s="47" t="s">
        <v>135</v>
      </c>
      <c r="K13" s="78" t="s">
        <v>296</v>
      </c>
      <c r="L13" s="78" t="s">
        <v>293</v>
      </c>
    </row>
    <row r="14" spans="1:12" ht="224.1" hidden="1" customHeight="1" x14ac:dyDescent="0.25">
      <c r="B14" s="44" t="s">
        <v>136</v>
      </c>
      <c r="C14" s="89" t="s">
        <v>137</v>
      </c>
      <c r="D14" s="90" t="s">
        <v>138</v>
      </c>
      <c r="E14" s="90" t="s">
        <v>138</v>
      </c>
      <c r="F14" s="91" t="s">
        <v>139</v>
      </c>
      <c r="G14" s="92">
        <v>45658</v>
      </c>
      <c r="H14" s="92">
        <v>46022</v>
      </c>
      <c r="I14" s="93">
        <v>0.35</v>
      </c>
      <c r="J14" s="89" t="s">
        <v>140</v>
      </c>
      <c r="K14" s="95"/>
      <c r="L14" s="95"/>
    </row>
  </sheetData>
  <autoFilter ref="A4:J14" xr:uid="{377533E1-3821-4EAF-9FD1-97A877320AED}"/>
  <mergeCells count="5">
    <mergeCell ref="B5:B7"/>
    <mergeCell ref="B8:B9"/>
    <mergeCell ref="B12:B13"/>
    <mergeCell ref="C2:J2"/>
    <mergeCell ref="A1:J1"/>
  </mergeCells>
  <phoneticPr fontId="6" type="noConversion"/>
  <hyperlinks>
    <hyperlink ref="L5" r:id="rId1" xr:uid="{58577E4C-FF05-44FF-8E43-C00053F91EA8}"/>
    <hyperlink ref="L6" r:id="rId2" xr:uid="{DE052942-0243-4A89-BADC-4388B77E34F1}"/>
    <hyperlink ref="L9" r:id="rId3" xr:uid="{36557706-439D-4CC2-975F-98C969639363}"/>
  </hyperlinks>
  <pageMargins left="0.7" right="0.7" top="0.75" bottom="0.75" header="0.3" footer="0.3"/>
  <pageSetup orientation="portrait" verticalDpi="0"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BD596-1C30-431F-BA9E-3745DC78CEA2}">
  <sheetPr>
    <tabColor rgb="FFFFC000"/>
  </sheetPr>
  <dimension ref="A1:L21"/>
  <sheetViews>
    <sheetView showGridLines="0" zoomScale="60" zoomScaleNormal="60" workbookViewId="0">
      <pane xSplit="3" ySplit="4" topLeftCell="G16" activePane="bottomRight" state="frozen"/>
      <selection pane="topRight" activeCell="D1" sqref="D1"/>
      <selection pane="bottomLeft" activeCell="A5" sqref="A5"/>
      <selection pane="bottomRight" activeCell="K5" sqref="K5:L18"/>
    </sheetView>
  </sheetViews>
  <sheetFormatPr baseColWidth="10" defaultColWidth="11.42578125" defaultRowHeight="15" x14ac:dyDescent="0.2"/>
  <cols>
    <col min="1" max="1" width="24" style="6" customWidth="1"/>
    <col min="2" max="2" width="36.28515625" style="6" customWidth="1"/>
    <col min="3" max="3" width="55.5703125" style="6" customWidth="1"/>
    <col min="4" max="4" width="55.7109375" style="6" customWidth="1"/>
    <col min="5" max="5" width="40.5703125" style="6" customWidth="1"/>
    <col min="6" max="6" width="31.42578125" style="6" hidden="1" customWidth="1"/>
    <col min="7" max="7" width="27.7109375" style="6" bestFit="1" customWidth="1"/>
    <col min="8" max="8" width="24.42578125" style="6" bestFit="1" customWidth="1"/>
    <col min="9" max="9" width="22.42578125" style="6" customWidth="1"/>
    <col min="10" max="10" width="76.7109375" style="14" hidden="1" customWidth="1"/>
    <col min="11" max="11" width="52.28515625" style="6" customWidth="1"/>
    <col min="12" max="12" width="60" style="6" customWidth="1"/>
    <col min="13" max="16384" width="11.42578125" style="6"/>
  </cols>
  <sheetData>
    <row r="1" spans="1:12" ht="34.5" customHeight="1" x14ac:dyDescent="0.2">
      <c r="A1" s="135" t="s">
        <v>0</v>
      </c>
      <c r="B1" s="135"/>
      <c r="C1" s="135"/>
      <c r="D1" s="135"/>
      <c r="E1" s="135"/>
      <c r="F1" s="135"/>
      <c r="G1" s="135"/>
      <c r="H1" s="135"/>
      <c r="I1" s="135"/>
      <c r="J1" s="135"/>
    </row>
    <row r="2" spans="1:12" ht="27" customHeight="1" x14ac:dyDescent="0.2">
      <c r="A2" s="136" t="s">
        <v>95</v>
      </c>
      <c r="B2" s="136"/>
      <c r="C2" s="136"/>
      <c r="D2" s="136"/>
      <c r="E2" s="136"/>
      <c r="F2" s="136"/>
      <c r="G2" s="136"/>
      <c r="H2" s="136"/>
      <c r="I2" s="7"/>
    </row>
    <row r="3" spans="1:12" ht="41.1" customHeight="1" x14ac:dyDescent="0.2"/>
    <row r="4" spans="1:12" s="14" customFormat="1" ht="50.25" customHeight="1" x14ac:dyDescent="0.25">
      <c r="A4" s="137" t="s">
        <v>2</v>
      </c>
      <c r="B4" s="138"/>
      <c r="C4" s="15" t="s">
        <v>3</v>
      </c>
      <c r="D4" s="8" t="s">
        <v>4</v>
      </c>
      <c r="E4" s="8" t="s">
        <v>5</v>
      </c>
      <c r="F4" s="8" t="s">
        <v>141</v>
      </c>
      <c r="G4" s="16" t="s">
        <v>7</v>
      </c>
      <c r="H4" s="8" t="s">
        <v>8</v>
      </c>
      <c r="I4" s="17" t="s">
        <v>9</v>
      </c>
      <c r="J4" s="17" t="s">
        <v>10</v>
      </c>
      <c r="K4" s="94" t="s">
        <v>11</v>
      </c>
      <c r="L4" s="105" t="s">
        <v>12</v>
      </c>
    </row>
    <row r="5" spans="1:12" ht="186" customHeight="1" x14ac:dyDescent="0.2">
      <c r="A5" s="139" t="s">
        <v>142</v>
      </c>
      <c r="B5" s="9" t="s">
        <v>143</v>
      </c>
      <c r="C5" s="9" t="s">
        <v>144</v>
      </c>
      <c r="D5" s="9" t="s">
        <v>145</v>
      </c>
      <c r="E5" s="9" t="str">
        <f>+B5</f>
        <v xml:space="preserve">Caracterización de la rendición de cuentas </v>
      </c>
      <c r="F5" s="9" t="s">
        <v>146</v>
      </c>
      <c r="G5" s="18">
        <v>45658</v>
      </c>
      <c r="H5" s="19">
        <v>45747</v>
      </c>
      <c r="I5" s="20">
        <v>1</v>
      </c>
      <c r="J5" s="96" t="s">
        <v>242</v>
      </c>
      <c r="K5" s="162" t="s">
        <v>289</v>
      </c>
      <c r="L5" s="159" t="s">
        <v>244</v>
      </c>
    </row>
    <row r="6" spans="1:12" ht="216" customHeight="1" x14ac:dyDescent="0.2">
      <c r="A6" s="139"/>
      <c r="B6" s="9" t="s">
        <v>147</v>
      </c>
      <c r="C6" s="9" t="s">
        <v>148</v>
      </c>
      <c r="D6" s="9" t="s">
        <v>149</v>
      </c>
      <c r="E6" s="9" t="s">
        <v>150</v>
      </c>
      <c r="F6" s="9" t="s">
        <v>110</v>
      </c>
      <c r="G6" s="21">
        <v>45658</v>
      </c>
      <c r="H6" s="22">
        <v>45746</v>
      </c>
      <c r="I6" s="20">
        <v>1</v>
      </c>
      <c r="J6" s="104" t="s">
        <v>245</v>
      </c>
      <c r="K6" s="162" t="s">
        <v>243</v>
      </c>
      <c r="L6" s="159" t="s">
        <v>246</v>
      </c>
    </row>
    <row r="7" spans="1:12" ht="174.75" customHeight="1" x14ac:dyDescent="0.2">
      <c r="A7" s="139"/>
      <c r="B7" s="9" t="s">
        <v>151</v>
      </c>
      <c r="C7" s="9" t="s">
        <v>152</v>
      </c>
      <c r="D7" s="9" t="s">
        <v>153</v>
      </c>
      <c r="E7" s="9" t="s">
        <v>154</v>
      </c>
      <c r="F7" s="9" t="s">
        <v>110</v>
      </c>
      <c r="G7" s="23">
        <v>45658</v>
      </c>
      <c r="H7" s="24">
        <v>46022</v>
      </c>
      <c r="I7" s="20">
        <v>0.5</v>
      </c>
      <c r="J7" s="9" t="s">
        <v>155</v>
      </c>
      <c r="K7" s="162" t="s">
        <v>290</v>
      </c>
      <c r="L7" s="162" t="s">
        <v>247</v>
      </c>
    </row>
    <row r="8" spans="1:12" ht="127.5" customHeight="1" x14ac:dyDescent="0.2">
      <c r="A8" s="139" t="s">
        <v>156</v>
      </c>
      <c r="B8" s="142" t="s">
        <v>157</v>
      </c>
      <c r="C8" s="9" t="s">
        <v>158</v>
      </c>
      <c r="D8" s="144" t="s">
        <v>159</v>
      </c>
      <c r="E8" s="9" t="s">
        <v>160</v>
      </c>
      <c r="F8" s="142" t="s">
        <v>110</v>
      </c>
      <c r="G8" s="140">
        <v>45658</v>
      </c>
      <c r="H8" s="141">
        <v>46022</v>
      </c>
      <c r="I8" s="151">
        <v>0.5</v>
      </c>
      <c r="J8" s="145" t="s">
        <v>161</v>
      </c>
      <c r="K8" s="144" t="s">
        <v>249</v>
      </c>
      <c r="L8" s="144" t="s">
        <v>248</v>
      </c>
    </row>
    <row r="9" spans="1:12" ht="92.25" customHeight="1" x14ac:dyDescent="0.2">
      <c r="A9" s="139"/>
      <c r="B9" s="143"/>
      <c r="C9" s="10" t="s">
        <v>162</v>
      </c>
      <c r="D9" s="143"/>
      <c r="E9" s="10" t="s">
        <v>163</v>
      </c>
      <c r="F9" s="143"/>
      <c r="G9" s="140"/>
      <c r="H9" s="141"/>
      <c r="I9" s="152"/>
      <c r="J9" s="146"/>
      <c r="K9" s="143"/>
      <c r="L9" s="143"/>
    </row>
    <row r="10" spans="1:12" ht="393" customHeight="1" x14ac:dyDescent="0.2">
      <c r="A10" s="139"/>
      <c r="B10" s="9" t="s">
        <v>164</v>
      </c>
      <c r="C10" s="9" t="s">
        <v>165</v>
      </c>
      <c r="D10" s="9" t="s">
        <v>166</v>
      </c>
      <c r="E10" s="9" t="s">
        <v>154</v>
      </c>
      <c r="F10" s="9" t="s">
        <v>167</v>
      </c>
      <c r="G10" s="23">
        <v>45658</v>
      </c>
      <c r="H10" s="24">
        <v>46022</v>
      </c>
      <c r="I10" s="20">
        <v>0.5</v>
      </c>
      <c r="J10" s="98" t="s">
        <v>168</v>
      </c>
      <c r="K10" s="162" t="s">
        <v>251</v>
      </c>
      <c r="L10" s="162" t="s">
        <v>250</v>
      </c>
    </row>
    <row r="11" spans="1:12" ht="270.75" customHeight="1" x14ac:dyDescent="0.2">
      <c r="A11" s="139"/>
      <c r="B11" s="9" t="s">
        <v>169</v>
      </c>
      <c r="C11" s="9" t="s">
        <v>170</v>
      </c>
      <c r="D11" s="9" t="s">
        <v>171</v>
      </c>
      <c r="E11" s="9" t="s">
        <v>172</v>
      </c>
      <c r="F11" s="9" t="s">
        <v>110</v>
      </c>
      <c r="G11" s="21">
        <v>45658</v>
      </c>
      <c r="H11" s="22">
        <v>46022</v>
      </c>
      <c r="I11" s="20">
        <v>0.5</v>
      </c>
      <c r="J11" s="97" t="s">
        <v>173</v>
      </c>
      <c r="K11" s="162" t="s">
        <v>253</v>
      </c>
      <c r="L11" s="159" t="s">
        <v>252</v>
      </c>
    </row>
    <row r="12" spans="1:12" ht="120" customHeight="1" x14ac:dyDescent="0.2">
      <c r="A12" s="139"/>
      <c r="B12" s="9" t="s">
        <v>174</v>
      </c>
      <c r="C12" s="9" t="s">
        <v>175</v>
      </c>
      <c r="D12" s="9" t="s">
        <v>176</v>
      </c>
      <c r="E12" s="9" t="s">
        <v>177</v>
      </c>
      <c r="F12" s="9" t="s">
        <v>110</v>
      </c>
      <c r="G12" s="25">
        <v>45931</v>
      </c>
      <c r="H12" s="26">
        <v>46022</v>
      </c>
      <c r="I12" s="41" t="s">
        <v>89</v>
      </c>
      <c r="J12" s="96" t="s">
        <v>257</v>
      </c>
      <c r="K12" s="162" t="s">
        <v>283</v>
      </c>
      <c r="L12" s="163" t="s">
        <v>286</v>
      </c>
    </row>
    <row r="13" spans="1:12" ht="165" customHeight="1" x14ac:dyDescent="0.2">
      <c r="A13" s="148" t="s">
        <v>178</v>
      </c>
      <c r="B13" s="9" t="s">
        <v>179</v>
      </c>
      <c r="C13" s="9" t="s">
        <v>180</v>
      </c>
      <c r="D13" s="9" t="s">
        <v>181</v>
      </c>
      <c r="E13" s="9" t="s">
        <v>182</v>
      </c>
      <c r="F13" s="9" t="s">
        <v>110</v>
      </c>
      <c r="G13" s="27">
        <v>45658</v>
      </c>
      <c r="H13" s="28">
        <v>46022</v>
      </c>
      <c r="I13" s="20">
        <v>0.5</v>
      </c>
      <c r="J13" s="99" t="s">
        <v>183</v>
      </c>
      <c r="K13" s="162" t="s">
        <v>284</v>
      </c>
      <c r="L13" s="164" t="s">
        <v>254</v>
      </c>
    </row>
    <row r="14" spans="1:12" ht="78" customHeight="1" x14ac:dyDescent="0.2">
      <c r="A14" s="148"/>
      <c r="B14" s="147" t="s">
        <v>184</v>
      </c>
      <c r="C14" s="9" t="s">
        <v>185</v>
      </c>
      <c r="D14" s="9" t="s">
        <v>186</v>
      </c>
      <c r="E14" s="9" t="s">
        <v>187</v>
      </c>
      <c r="F14" s="147" t="s">
        <v>188</v>
      </c>
      <c r="G14" s="23">
        <v>45689</v>
      </c>
      <c r="H14" s="22">
        <v>45747</v>
      </c>
      <c r="I14" s="43">
        <v>1</v>
      </c>
      <c r="J14" s="100" t="s">
        <v>189</v>
      </c>
      <c r="K14" s="162" t="s">
        <v>255</v>
      </c>
      <c r="L14" s="159" t="s">
        <v>256</v>
      </c>
    </row>
    <row r="15" spans="1:12" ht="160.5" customHeight="1" x14ac:dyDescent="0.2">
      <c r="A15" s="148"/>
      <c r="B15" s="149"/>
      <c r="C15" s="9" t="s">
        <v>190</v>
      </c>
      <c r="D15" s="9" t="s">
        <v>191</v>
      </c>
      <c r="E15" s="9" t="s">
        <v>192</v>
      </c>
      <c r="F15" s="149"/>
      <c r="G15" s="23">
        <v>45748</v>
      </c>
      <c r="H15" s="22">
        <v>45899</v>
      </c>
      <c r="I15" s="43" t="s">
        <v>89</v>
      </c>
      <c r="J15" s="106" t="s">
        <v>257</v>
      </c>
      <c r="K15" s="162" t="s">
        <v>285</v>
      </c>
      <c r="L15" s="163" t="s">
        <v>286</v>
      </c>
    </row>
    <row r="16" spans="1:12" ht="82.5" customHeight="1" x14ac:dyDescent="0.2">
      <c r="A16" s="148"/>
      <c r="B16" s="150"/>
      <c r="C16" s="9" t="s">
        <v>193</v>
      </c>
      <c r="D16" s="9" t="s">
        <v>194</v>
      </c>
      <c r="E16" s="9" t="s">
        <v>195</v>
      </c>
      <c r="F16" s="150"/>
      <c r="G16" s="23">
        <v>45992</v>
      </c>
      <c r="H16" s="22">
        <v>46053</v>
      </c>
      <c r="I16" s="41" t="s">
        <v>89</v>
      </c>
      <c r="J16" s="96" t="s">
        <v>257</v>
      </c>
      <c r="K16" s="162" t="s">
        <v>287</v>
      </c>
      <c r="L16" s="163" t="s">
        <v>286</v>
      </c>
    </row>
    <row r="17" spans="1:12" s="11" customFormat="1" ht="113.25" customHeight="1" x14ac:dyDescent="0.2">
      <c r="A17" s="148"/>
      <c r="B17" s="10" t="s">
        <v>196</v>
      </c>
      <c r="C17" s="10" t="s">
        <v>197</v>
      </c>
      <c r="D17" s="10" t="s">
        <v>198</v>
      </c>
      <c r="E17" s="10" t="s">
        <v>198</v>
      </c>
      <c r="F17" s="10" t="s">
        <v>199</v>
      </c>
      <c r="G17" s="29">
        <v>45931</v>
      </c>
      <c r="H17" s="30">
        <v>46022</v>
      </c>
      <c r="I17" s="42" t="s">
        <v>89</v>
      </c>
      <c r="J17" s="101" t="s">
        <v>258</v>
      </c>
      <c r="K17" s="165" t="s">
        <v>283</v>
      </c>
      <c r="L17" s="166" t="s">
        <v>286</v>
      </c>
    </row>
    <row r="18" spans="1:12" s="33" customFormat="1" ht="95.25" customHeight="1" x14ac:dyDescent="0.2">
      <c r="A18" s="148"/>
      <c r="B18" s="9" t="s">
        <v>200</v>
      </c>
      <c r="C18" s="9" t="s">
        <v>201</v>
      </c>
      <c r="D18" s="9" t="s">
        <v>202</v>
      </c>
      <c r="E18" s="9" t="s">
        <v>203</v>
      </c>
      <c r="F18" s="9" t="s">
        <v>110</v>
      </c>
      <c r="G18" s="31">
        <v>45992</v>
      </c>
      <c r="H18" s="32">
        <v>46037</v>
      </c>
      <c r="I18" s="41" t="s">
        <v>89</v>
      </c>
      <c r="J18" s="96" t="s">
        <v>257</v>
      </c>
      <c r="K18" s="167" t="s">
        <v>288</v>
      </c>
      <c r="L18" s="111" t="s">
        <v>286</v>
      </c>
    </row>
    <row r="19" spans="1:12" x14ac:dyDescent="0.2">
      <c r="K19" s="102"/>
      <c r="L19" s="102"/>
    </row>
    <row r="21" spans="1:12" ht="25.5" customHeight="1" x14ac:dyDescent="0.2"/>
  </sheetData>
  <autoFilter ref="A4:J18" xr:uid="{928BD596-1C30-431F-BA9E-3745DC78CEA2}">
    <filterColumn colId="0" showButton="0"/>
  </autoFilter>
  <mergeCells count="17">
    <mergeCell ref="K8:K9"/>
    <mergeCell ref="L8:L9"/>
    <mergeCell ref="A13:A18"/>
    <mergeCell ref="B14:B16"/>
    <mergeCell ref="F14:F16"/>
    <mergeCell ref="I8:I9"/>
    <mergeCell ref="A1:J1"/>
    <mergeCell ref="A2:H2"/>
    <mergeCell ref="A4:B4"/>
    <mergeCell ref="A5:A7"/>
    <mergeCell ref="A8:A12"/>
    <mergeCell ref="G8:G9"/>
    <mergeCell ref="H8:H9"/>
    <mergeCell ref="F8:F9"/>
    <mergeCell ref="B8:B9"/>
    <mergeCell ref="D8:D9"/>
    <mergeCell ref="J8:J9"/>
  </mergeCells>
  <hyperlinks>
    <hyperlink ref="L5" r:id="rId1" xr:uid="{5BCCDA71-EA00-4F02-B3B2-E1E0BA29623F}"/>
    <hyperlink ref="L6" r:id="rId2" xr:uid="{89DC8F87-88E9-44B0-B0F6-4AFDD8717240}"/>
    <hyperlink ref="L11" r:id="rId3" xr:uid="{0A366C5A-2582-49F6-AD51-6BF0C0704AB6}"/>
    <hyperlink ref="L13" r:id="rId4" xr:uid="{296837F8-B592-4AF5-8054-BF05FC123FD4}"/>
    <hyperlink ref="L14" r:id="rId5" xr:uid="{B34A3D51-25AA-4C60-A16F-8A8FF33931FE}"/>
  </hyperlinks>
  <pageMargins left="0.7" right="0.7" top="0.75" bottom="0.75" header="0.3" footer="0.3"/>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1A6A-C585-4837-8A0D-4F74E6C27313}">
  <sheetPr>
    <tabColor theme="0"/>
  </sheetPr>
  <dimension ref="A1:K16"/>
  <sheetViews>
    <sheetView showGridLines="0" topLeftCell="A7" zoomScale="60" zoomScaleNormal="60" workbookViewId="0">
      <selection activeCell="K8" sqref="K8"/>
    </sheetView>
  </sheetViews>
  <sheetFormatPr baseColWidth="10" defaultColWidth="11.42578125" defaultRowHeight="15" x14ac:dyDescent="0.2"/>
  <cols>
    <col min="1" max="1" width="31.42578125" style="34" customWidth="1"/>
    <col min="2" max="2" width="49" style="34" customWidth="1"/>
    <col min="3" max="3" width="23.42578125" style="34" hidden="1" customWidth="1"/>
    <col min="4" max="4" width="28.28515625" style="34" bestFit="1" customWidth="1"/>
    <col min="5" max="5" width="32.28515625" style="34" hidden="1" customWidth="1"/>
    <col min="6" max="6" width="27.7109375" style="34" hidden="1" customWidth="1"/>
    <col min="7" max="7" width="24.42578125" style="34" hidden="1" customWidth="1"/>
    <col min="8" max="8" width="28.7109375" style="34" customWidth="1"/>
    <col min="9" max="9" width="88.85546875" style="34" hidden="1" customWidth="1"/>
    <col min="10" max="10" width="87.5703125" style="34" customWidth="1"/>
    <col min="11" max="11" width="82.85546875" style="34" customWidth="1"/>
    <col min="12" max="16384" width="11.42578125" style="34"/>
  </cols>
  <sheetData>
    <row r="1" spans="1:11" ht="39.75" customHeight="1" x14ac:dyDescent="0.2">
      <c r="A1" s="135" t="s">
        <v>0</v>
      </c>
      <c r="B1" s="135"/>
      <c r="C1" s="135"/>
      <c r="D1" s="135"/>
      <c r="E1" s="135"/>
      <c r="F1" s="135"/>
      <c r="G1" s="135"/>
      <c r="H1" s="135"/>
      <c r="I1" s="6"/>
      <c r="J1" s="6"/>
      <c r="K1" s="6"/>
    </row>
    <row r="2" spans="1:11" x14ac:dyDescent="0.2">
      <c r="A2" s="6"/>
      <c r="B2" s="153" t="s">
        <v>210</v>
      </c>
      <c r="C2" s="153"/>
      <c r="D2" s="153"/>
      <c r="E2" s="153"/>
      <c r="F2" s="153"/>
      <c r="G2" s="6"/>
      <c r="H2" s="6"/>
      <c r="I2" s="6"/>
      <c r="J2" s="6"/>
      <c r="K2" s="6"/>
    </row>
    <row r="4" spans="1:11" s="35" customFormat="1" ht="30" customHeight="1" x14ac:dyDescent="0.25">
      <c r="A4" s="8" t="s">
        <v>2</v>
      </c>
      <c r="B4" s="108" t="s">
        <v>211</v>
      </c>
      <c r="C4" s="109" t="s">
        <v>4</v>
      </c>
      <c r="D4" s="109" t="s">
        <v>5</v>
      </c>
      <c r="E4" s="109" t="s">
        <v>6</v>
      </c>
      <c r="F4" s="109" t="s">
        <v>7</v>
      </c>
      <c r="G4" s="109" t="s">
        <v>8</v>
      </c>
      <c r="H4" s="109" t="s">
        <v>9</v>
      </c>
      <c r="I4" s="109" t="s">
        <v>10</v>
      </c>
      <c r="J4" s="110" t="s">
        <v>11</v>
      </c>
      <c r="K4" s="110" t="s">
        <v>12</v>
      </c>
    </row>
    <row r="5" spans="1:11" ht="393.75" customHeight="1" x14ac:dyDescent="0.2">
      <c r="A5" s="13" t="s">
        <v>212</v>
      </c>
      <c r="B5" s="111" t="s">
        <v>213</v>
      </c>
      <c r="C5" s="36" t="s">
        <v>214</v>
      </c>
      <c r="D5" s="36" t="s">
        <v>215</v>
      </c>
      <c r="E5" s="12" t="s">
        <v>115</v>
      </c>
      <c r="F5" s="39">
        <v>45658</v>
      </c>
      <c r="G5" s="39">
        <v>46022</v>
      </c>
      <c r="H5" s="112">
        <v>0.5</v>
      </c>
      <c r="I5" s="113" t="s">
        <v>270</v>
      </c>
      <c r="J5" s="113" t="s">
        <v>259</v>
      </c>
      <c r="K5" s="114" t="s">
        <v>271</v>
      </c>
    </row>
    <row r="6" spans="1:11" ht="291" customHeight="1" x14ac:dyDescent="0.2">
      <c r="A6" s="37" t="s">
        <v>216</v>
      </c>
      <c r="B6" s="111" t="s">
        <v>217</v>
      </c>
      <c r="C6" s="36" t="s">
        <v>218</v>
      </c>
      <c r="D6" s="36" t="s">
        <v>219</v>
      </c>
      <c r="E6" s="111" t="s">
        <v>220</v>
      </c>
      <c r="F6" s="39">
        <v>45658</v>
      </c>
      <c r="G6" s="39">
        <v>46022</v>
      </c>
      <c r="H6" s="112">
        <v>0.5</v>
      </c>
      <c r="I6" s="115" t="s">
        <v>221</v>
      </c>
      <c r="J6" s="115" t="s">
        <v>272</v>
      </c>
      <c r="K6" s="115" t="s">
        <v>273</v>
      </c>
    </row>
    <row r="7" spans="1:11" ht="258.60000000000002" customHeight="1" x14ac:dyDescent="0.2">
      <c r="A7" s="38" t="s">
        <v>222</v>
      </c>
      <c r="B7" s="111" t="s">
        <v>223</v>
      </c>
      <c r="C7" s="36" t="s">
        <v>224</v>
      </c>
      <c r="D7" s="107" t="s">
        <v>224</v>
      </c>
      <c r="E7" s="111" t="s">
        <v>220</v>
      </c>
      <c r="F7" s="39">
        <v>45658</v>
      </c>
      <c r="G7" s="39">
        <v>46022</v>
      </c>
      <c r="H7" s="112">
        <v>0.5</v>
      </c>
      <c r="I7" s="115" t="s">
        <v>225</v>
      </c>
      <c r="J7" s="115" t="s">
        <v>274</v>
      </c>
      <c r="K7" s="115" t="s">
        <v>282</v>
      </c>
    </row>
    <row r="8" spans="1:11" ht="198" customHeight="1" x14ac:dyDescent="0.2">
      <c r="A8" s="37" t="s">
        <v>226</v>
      </c>
      <c r="B8" s="111" t="s">
        <v>260</v>
      </c>
      <c r="C8" s="111" t="s">
        <v>227</v>
      </c>
      <c r="D8" s="116" t="s">
        <v>228</v>
      </c>
      <c r="E8" s="111" t="s">
        <v>229</v>
      </c>
      <c r="F8" s="39">
        <v>45809</v>
      </c>
      <c r="G8" s="39">
        <v>46022</v>
      </c>
      <c r="H8" s="112">
        <v>1</v>
      </c>
      <c r="I8" s="115" t="s">
        <v>230</v>
      </c>
      <c r="J8" s="115" t="s">
        <v>275</v>
      </c>
      <c r="K8" s="115" t="s">
        <v>282</v>
      </c>
    </row>
    <row r="9" spans="1:11" x14ac:dyDescent="0.2">
      <c r="A9" s="40"/>
      <c r="B9" s="33"/>
      <c r="C9" s="33"/>
      <c r="D9" s="33"/>
      <c r="E9" s="33"/>
      <c r="F9" s="33"/>
      <c r="G9" s="33"/>
      <c r="H9" s="33"/>
      <c r="I9" s="33"/>
      <c r="J9" s="33"/>
      <c r="K9" s="33"/>
    </row>
    <row r="10" spans="1:11" x14ac:dyDescent="0.2">
      <c r="A10" s="6"/>
      <c r="B10" s="33"/>
      <c r="C10" s="33"/>
      <c r="D10" s="33"/>
      <c r="E10" s="33"/>
      <c r="F10" s="33"/>
      <c r="G10" s="33"/>
      <c r="H10" s="33"/>
      <c r="I10" s="33"/>
      <c r="J10" s="33"/>
      <c r="K10" s="33"/>
    </row>
    <row r="11" spans="1:11" x14ac:dyDescent="0.2">
      <c r="A11" s="6"/>
      <c r="B11" s="33"/>
      <c r="C11" s="33"/>
      <c r="D11" s="33"/>
      <c r="E11" s="33"/>
      <c r="F11" s="33"/>
      <c r="G11" s="33"/>
      <c r="H11" s="33"/>
      <c r="I11" s="33"/>
      <c r="J11" s="33"/>
      <c r="K11" s="33"/>
    </row>
    <row r="12" spans="1:11" x14ac:dyDescent="0.2">
      <c r="A12" s="6"/>
      <c r="B12" s="6"/>
      <c r="C12" s="6"/>
      <c r="D12" s="6"/>
      <c r="E12" s="6"/>
      <c r="F12" s="6"/>
      <c r="G12" s="6"/>
      <c r="H12" s="6"/>
      <c r="I12" s="6"/>
      <c r="J12" s="6"/>
      <c r="K12" s="6"/>
    </row>
    <row r="13" spans="1:11" x14ac:dyDescent="0.2">
      <c r="A13" s="6"/>
      <c r="B13" s="6"/>
      <c r="C13" s="6"/>
      <c r="D13" s="6"/>
      <c r="E13" s="6"/>
      <c r="F13" s="6"/>
      <c r="G13" s="6"/>
      <c r="H13" s="6"/>
      <c r="I13" s="6"/>
      <c r="J13" s="6"/>
      <c r="K13" s="6"/>
    </row>
    <row r="14" spans="1:11" x14ac:dyDescent="0.2">
      <c r="A14" s="6"/>
      <c r="B14" s="6"/>
      <c r="C14" s="6"/>
      <c r="D14" s="6"/>
      <c r="E14" s="6"/>
      <c r="F14" s="6"/>
      <c r="G14" s="6"/>
      <c r="H14" s="6"/>
      <c r="I14" s="6"/>
      <c r="J14" s="6"/>
      <c r="K14" s="6"/>
    </row>
    <row r="15" spans="1:11" x14ac:dyDescent="0.2">
      <c r="A15" s="6"/>
      <c r="B15" s="6"/>
      <c r="C15" s="6"/>
      <c r="D15" s="6"/>
      <c r="E15" s="6"/>
      <c r="F15" s="6"/>
      <c r="G15" s="6"/>
      <c r="H15" s="6"/>
      <c r="I15" s="6"/>
      <c r="J15" s="6"/>
      <c r="K15" s="6"/>
    </row>
    <row r="16" spans="1:11" x14ac:dyDescent="0.2">
      <c r="A16" s="6"/>
      <c r="B16" s="6"/>
      <c r="C16" s="6"/>
      <c r="D16" s="6"/>
      <c r="E16" s="6"/>
      <c r="F16" s="6"/>
      <c r="G16" s="6"/>
      <c r="H16" s="6"/>
      <c r="I16" s="6"/>
      <c r="J16" s="6"/>
      <c r="K16" s="6"/>
    </row>
  </sheetData>
  <autoFilter ref="A4:I4" xr:uid="{50ED1A6A-C585-4837-8A0D-4F74E6C27313}"/>
  <mergeCells count="2">
    <mergeCell ref="A1:H1"/>
    <mergeCell ref="B2:F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4E32-88B2-4ADE-B693-D5A51D6D864B}">
  <dimension ref="A1:C5"/>
  <sheetViews>
    <sheetView workbookViewId="0">
      <selection activeCell="C21" sqref="C21"/>
    </sheetView>
  </sheetViews>
  <sheetFormatPr baseColWidth="10" defaultColWidth="11.42578125" defaultRowHeight="15" x14ac:dyDescent="0.25"/>
  <cols>
    <col min="2" max="2" width="38.42578125" customWidth="1"/>
    <col min="3" max="3" width="63.42578125" customWidth="1"/>
  </cols>
  <sheetData>
    <row r="1" spans="1:3" ht="40.5" customHeight="1" x14ac:dyDescent="0.25">
      <c r="A1" s="5" t="s">
        <v>204</v>
      </c>
      <c r="B1" s="5" t="s">
        <v>205</v>
      </c>
      <c r="C1" s="5" t="s">
        <v>206</v>
      </c>
    </row>
    <row r="2" spans="1:3" ht="29.25" customHeight="1" x14ac:dyDescent="0.25">
      <c r="A2" s="1">
        <v>1</v>
      </c>
      <c r="B2" s="2">
        <v>45307</v>
      </c>
      <c r="C2" s="3" t="s">
        <v>207</v>
      </c>
    </row>
    <row r="3" spans="1:3" x14ac:dyDescent="0.25">
      <c r="A3" s="1">
        <v>2</v>
      </c>
      <c r="B3" s="2">
        <v>45317</v>
      </c>
      <c r="C3" s="3" t="s">
        <v>208</v>
      </c>
    </row>
    <row r="4" spans="1:3" ht="64.5" customHeight="1" x14ac:dyDescent="0.25">
      <c r="A4" s="1">
        <v>3</v>
      </c>
      <c r="B4" s="2">
        <v>45670</v>
      </c>
      <c r="C4" s="4" t="s">
        <v>209</v>
      </c>
    </row>
    <row r="5" spans="1:3" ht="29.25" customHeight="1" x14ac:dyDescent="0.25">
      <c r="A5" s="1">
        <v>4</v>
      </c>
      <c r="B5" s="2">
        <v>45686</v>
      </c>
      <c r="C5" s="3" t="s">
        <v>208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a3b64b-35cc-4e2a-9f2d-4a5e0b264177">
      <Terms xmlns="http://schemas.microsoft.com/office/infopath/2007/PartnerControls"/>
    </lcf76f155ced4ddcb4097134ff3c332f>
    <TaxCatchAll xmlns="df16e157-d9f1-440d-8e33-433af467227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6E2AC87AEF2684A995466030A7C0324" ma:contentTypeVersion="15" ma:contentTypeDescription="Crear nuevo documento." ma:contentTypeScope="" ma:versionID="e83392ff2bf92440ade6883ec41e7553">
  <xsd:schema xmlns:xsd="http://www.w3.org/2001/XMLSchema" xmlns:xs="http://www.w3.org/2001/XMLSchema" xmlns:p="http://schemas.microsoft.com/office/2006/metadata/properties" xmlns:ns2="dea3b64b-35cc-4e2a-9f2d-4a5e0b264177" xmlns:ns3="df16e157-d9f1-440d-8e33-433af4672272" targetNamespace="http://schemas.microsoft.com/office/2006/metadata/properties" ma:root="true" ma:fieldsID="cc993d28dcbe54b1ab898332da377a3b" ns2:_="" ns3:_="">
    <xsd:import namespace="dea3b64b-35cc-4e2a-9f2d-4a5e0b264177"/>
    <xsd:import namespace="df16e157-d9f1-440d-8e33-433af467227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a3b64b-35cc-4e2a-9f2d-4a5e0b264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16e157-d9f1-440d-8e33-433af46722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7" nillable="true" ma:displayName="Taxonomy Catch All Column" ma:hidden="true" ma:list="{44ab4f3c-860c-40bf-9147-682a4588da0e}" ma:internalName="TaxCatchAll" ma:showField="CatchAllData" ma:web="df16e157-d9f1-440d-8e33-433af46722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F002FA-79DB-4392-9795-F9AA7C882322}">
  <ds:schemaRefs>
    <ds:schemaRef ds:uri="http://schemas.microsoft.com/sharepoint/v3/contenttype/forms"/>
  </ds:schemaRefs>
</ds:datastoreItem>
</file>

<file path=customXml/itemProps2.xml><?xml version="1.0" encoding="utf-8"?>
<ds:datastoreItem xmlns:ds="http://schemas.openxmlformats.org/officeDocument/2006/customXml" ds:itemID="{675AF8B8-8A11-49B7-A821-FE23C44480A1}">
  <ds:schemaRefs>
    <ds:schemaRef ds:uri="http://schemas.microsoft.com/office/2006/metadata/properties"/>
    <ds:schemaRef ds:uri="http://schemas.microsoft.com/office/infopath/2007/PartnerControls"/>
    <ds:schemaRef ds:uri="dea3b64b-35cc-4e2a-9f2d-4a5e0b264177"/>
    <ds:schemaRef ds:uri="df16e157-d9f1-440d-8e33-433af4672272"/>
  </ds:schemaRefs>
</ds:datastoreItem>
</file>

<file path=customXml/itemProps3.xml><?xml version="1.0" encoding="utf-8"?>
<ds:datastoreItem xmlns:ds="http://schemas.openxmlformats.org/officeDocument/2006/customXml" ds:itemID="{48CB5BEB-F1C0-4B6F-B126-72E18B948A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a3b64b-35cc-4e2a-9f2d-4a5e0b264177"/>
    <ds:schemaRef ds:uri="df16e157-d9f1-440d-8e33-433af46722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1.Gestión del riesgo</vt:lpstr>
      <vt:lpstr>2. Redes y articulación </vt:lpstr>
      <vt:lpstr>3.Legalidad y estado abierto</vt:lpstr>
      <vt:lpstr>3.1 Rendición y Participación C</vt:lpstr>
      <vt:lpstr>4. Iniciativas adicionales</vt:lpstr>
      <vt:lpstr>Versionamiento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 Toro Garcia</dc:creator>
  <cp:keywords/>
  <dc:description/>
  <cp:lastModifiedBy>Monica Alexandra Gonzalez Moreno</cp:lastModifiedBy>
  <cp:revision/>
  <dcterms:created xsi:type="dcterms:W3CDTF">2024-12-10T20:22:45Z</dcterms:created>
  <dcterms:modified xsi:type="dcterms:W3CDTF">2025-09-15T15:50:29Z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0x010100E6E2AC87AEF2684A995466030A7C0324</vt:lpwstr>
  </property>
  <property fmtid="{D5CDD505-2E9C-101B-9397-08002B2CF9AE}" pid="3" name="MediaServiceImageTags">
    <vt:lpwstr/>
  </property>
</Properties>
</file>