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ineducaciongovco-my.sharepoint.com/personal/rtoro_mineducacion_gov_co/Documents/ESCRITORIO/"/>
    </mc:Choice>
  </mc:AlternateContent>
  <xr:revisionPtr revIDLastSave="0" documentId="14_{FE4DCDB9-6160-4159-8783-FB496403FDE2}" xr6:coauthVersionLast="47" xr6:coauthVersionMax="47" xr10:uidLastSave="{00000000-0000-0000-0000-000000000000}"/>
  <bookViews>
    <workbookView xWindow="-110" yWindow="-110" windowWidth="19420" windowHeight="11500" xr2:uid="{B21366AD-17DD-4268-B645-567D1F2950F5}"/>
  </bookViews>
  <sheets>
    <sheet name="1.Gestión del riesgo" sheetId="1" r:id="rId1"/>
    <sheet name="2. Redes y articulación " sheetId="2" r:id="rId2"/>
    <sheet name="3.Legalidad y estado abierto" sheetId="3" r:id="rId3"/>
    <sheet name="3.1 Rendición y Participación C" sheetId="9" r:id="rId4"/>
    <sheet name="4. Iniciativas adicionales" sheetId="6" r:id="rId5"/>
    <sheet name="Versionamiento" sheetId="10" r:id="rId6"/>
  </sheets>
  <definedNames>
    <definedName name="_xlnm._FilterDatabase" localSheetId="0" hidden="1">'1.Gestión del riesgo'!$A$4:$I$13</definedName>
    <definedName name="_xlnm._FilterDatabase" localSheetId="1" hidden="1">'2. Redes y articulación '!$A$4:$I$9</definedName>
    <definedName name="_xlnm._FilterDatabase" localSheetId="3" hidden="1">'3.1 Rendición y Participación C'!$A$4:$J$18</definedName>
    <definedName name="_xlnm._FilterDatabase" localSheetId="2" hidden="1">'3.Legalidad y estado abierto'!$A$4:$J$15</definedName>
    <definedName name="_xlnm._FilterDatabase" localSheetId="4" hidden="1">'4. Iniciativas adicionales'!$A$4:$I$4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9" l="1"/>
</calcChain>
</file>

<file path=xl/sharedStrings.xml><?xml version="1.0" encoding="utf-8"?>
<sst xmlns="http://schemas.openxmlformats.org/spreadsheetml/2006/main" count="306" uniqueCount="227">
  <si>
    <t>PROGRAMA DE TRANSPARENCIA Y ETICA PÚBLICA</t>
  </si>
  <si>
    <t xml:space="preserve">COMPONENTE 1. Gestión del riesgo </t>
  </si>
  <si>
    <t xml:space="preserve">ESTRATEGIA </t>
  </si>
  <si>
    <t xml:space="preserve">ACTIVIDAD </t>
  </si>
  <si>
    <t xml:space="preserve">PRODUCTO </t>
  </si>
  <si>
    <t xml:space="preserve">INDICADOR </t>
  </si>
  <si>
    <t>RESPONSABLES</t>
  </si>
  <si>
    <t>FECHA INICIO</t>
  </si>
  <si>
    <t xml:space="preserve">FECHA FIN </t>
  </si>
  <si>
    <t>% AVANCE</t>
  </si>
  <si>
    <t xml:space="preserve">Descripción </t>
  </si>
  <si>
    <t xml:space="preserve">Riesgos de 
integridad </t>
  </si>
  <si>
    <t>Actualizar el contexto estratégico en relación con los riesgos de integridad (conflictos de intereses, soborno, corrupción y fraude) Identificando las características del fenómeno de la corrupción en el entorno en el que opera el Ministerio y los aspectos esenciales del ambiente que pueden facilitar la corrupción y el fraude.</t>
  </si>
  <si>
    <t xml:space="preserve">Contexto Estratégico Actualizado </t>
  </si>
  <si>
    <t>Contexto Estratégico publicado</t>
  </si>
  <si>
    <t xml:space="preserve">Subdirección de Desarrollo Organizacional </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</si>
  <si>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</si>
  <si>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Tres Informes de análisis al monitoreo a riesgos de corrupción y fraude</t>
  </si>
  <si>
    <t xml:space="preserve">Informe realizado/ informes planeados </t>
  </si>
  <si>
    <t xml:space="preserve">Subdirección de Desarrollo Organizacional/ Responsables/Líderes de Proceso con riesgos de corrupción identificados </t>
  </si>
  <si>
    <t>Durante el segundo trimestre se realizó el informe de gestión de riesgos de fraude y corrupción del MEN,  correspondiente al I Trimestre conforme lo establecido en la Circular 5 de 2025. El informe fue socializado en el marco del Comité Institucional de Gestión y Desempeño y se encuentra publicado en la intranet institucional.
El informe de riesgos del segundo trimestre se realizará a partir de los reportes de las dependencias cuya fecha máxima vence el 11 de Julio. Posteriormente se realiza el análisis y consolidación de la información.</t>
  </si>
  <si>
    <t>Elaborar los Informes de los riesgos de integridad (soborno, corrupción y fraude) al Comité Institucional de Control Interno, al Ministro de Educación y  a los encargado de administración de riesgos de integridad</t>
  </si>
  <si>
    <t xml:space="preserve"> Informes de evaluación de riesgos de corrupción y fraude</t>
  </si>
  <si>
    <t>Dos Informes de administración a riesgos de corrupción y fraude</t>
  </si>
  <si>
    <t>Oficina de Control interno</t>
  </si>
  <si>
    <t>Gestión del riesgo
 LAFT FPADM</t>
  </si>
  <si>
    <t>Identificación del riesgo de LAFT/FPADM: llevar a cabo la segmentación e identificación de los factores de riesgo de LAFT/FPADM,  los efectos potenciales de estos factores y los riesgos asociados afectados.</t>
  </si>
  <si>
    <t>Factores de Riesgos de integridad y LAFT/FPADM</t>
  </si>
  <si>
    <t>Matriz factores de Riesgos de integridad y LAFT/FPADM</t>
  </si>
  <si>
    <t>Durante el segundo trimestre se desarrollo la sesión de entendimiento de la el plan de trabajo que tiene como objetivo realizar la segmentación e identificación de los factores de riesgo de LAFT/FPADM, los efectos potenciales de estos factores y los riesgos asociados afectados. Dicho documento incluye definición metodología de identificación riesgos, así como aplicación y documentación de la misma. Finalmente, la elaboración de la propuesta de riesgo y controles. Lo anterior, articulada con la política actual de la Entidad. Se anexa como evidencia el plan de trabajo y la aprobación por parte de la coordinadora del grupo.</t>
  </si>
  <si>
    <t>Canales de 
Denuncia</t>
  </si>
  <si>
    <t xml:space="preserve">Realizar seguimiento a eficacia de la política de denuncias al interior del MEN </t>
  </si>
  <si>
    <t xml:space="preserve">2 Informes de seguimiento a la eficacia política de denuncias al interior del MEN </t>
  </si>
  <si>
    <t>Informe de seguimientos</t>
  </si>
  <si>
    <t>Oficina de Control Interno</t>
  </si>
  <si>
    <t>En el mes de febrero se realizó el informe de seguimiento a PQRSDF con corte 31 de diciembre de 2024 conforme a lo establecido por Ley 1474 de 2011 “Estatuto Anticorrupción”, la Oficina de Control Interno del Ministerio de Educación Nacional - MEN, en cumplimiento de los lineamientos establecidos en la Ley 87 de 1993 y el Modelo Integrado de Planeación y de Gestión (MIPG), realiza el seguimiento como tercera línea a las acciones adelantadas desde la primera y segunda línea frente a la atención en el trámite de las peticiones, quejas, reclamos, sugerencias y denuncias (PQRSD) gestionadas entre los meses de julio – diciembre de 2024 y se encuentra publicado en la intranet del MEN en el Micrositio de la Oficina de Control Interno. De igual forma este informe fue presentado ante la Alta Dirección por medio del Comité Institucional de Control Interno celebrado el 24 de junio de 2025.
El segundo informe de PQRSD se elaborará con corte 30 de junio y su fecha para revisión y publicación esta planeada en el programa anual de Auditoria para el mes de agosto.</t>
  </si>
  <si>
    <t>Estructurar e implementar un plan de trabajo para la implementación del protocolo denuncias por actos de corrupción en el MEN</t>
  </si>
  <si>
    <t>Plan de trabajo diseñado e implementado</t>
  </si>
  <si>
    <t>Numero de actividades realizadas/ numero de actividades  programadas</t>
  </si>
  <si>
    <t xml:space="preserve">Subdirección de Desarrollo Organizacional/ Subdirección de Relacionamiento con la ciudadanía, Oficina Asesora Jurídica, Oficina Asesora de Comunicaciones, Oficina de Control disciplinario interno, Oficina de control interno </t>
  </si>
  <si>
    <t>Consolidar y publicar informes mensuales de PQRSDF ingresadas a la entidad por los diferentes canales de comunicación del MEN</t>
  </si>
  <si>
    <t>Informe Mensual de Gestión de oportunidad  de las PQRSD</t>
  </si>
  <si>
    <t>12 informes publicados Gestión de oportunidad  de las PQRSD</t>
  </si>
  <si>
    <t xml:space="preserve">Subdirección de relacionamiento con la ciudadanía </t>
  </si>
  <si>
    <t>Durante el segundo trimestre, se elaboraron los informes de PQRSDF de manera mensual se han realizado 155 informes correspondientes a abril, mayo y junio, para las dependencias y grupos de trabajo del Ministerio  consolidados  de la siguiente manera:
Abril - 52
Mayo - 52
Junio - 51
De igual manera se realizo la publicación de estos informes en la intranet en el siguiente enlace: https://intranetmen.mineducacion.gov.co/comunidades/uac/informesuac/informes%20de%20pqrsd/Paginas/default.aspx</t>
  </si>
  <si>
    <t>Adecuación Institucional para cumplir 
con la debida diligencia</t>
  </si>
  <si>
    <t>Actualizar y publicar el procedimiento de debida diligencia en el MEN</t>
  </si>
  <si>
    <t xml:space="preserve">Procedimiento de debida diligencia publicado en el SIG </t>
  </si>
  <si>
    <t>Implementar el procedimiento de debida diligencia en el MEN</t>
  </si>
  <si>
    <t>Actividades desarrolladas  / Actividades propuestas</t>
  </si>
  <si>
    <t xml:space="preserve">Subdirección de Talento Humano </t>
  </si>
  <si>
    <t>COMPONENTE 2. REDES Y ARTICULACIÓN</t>
  </si>
  <si>
    <t>Acción estratégica redes internas</t>
  </si>
  <si>
    <t>Identificar las redes internas - Equipos de gestión y desempeño institucional relacionados con los contenidos del Programa de Transparencia y Ética Publica</t>
  </si>
  <si>
    <t>Matriz  con identificación de las redes internas - Equipos de gestión y desempeño institucional</t>
  </si>
  <si>
    <t>Matriz redes internas Equipos de gestión y desempeño institucional relacionados con los contenidos del Programa de Transparencia y Ética Publica</t>
  </si>
  <si>
    <t>Desarrollo de Comités Sectoriales de Auditoría para el fortalecimiento del Sistema de Control Interno a nivel sectorial.</t>
  </si>
  <si>
    <t>Dos informes en el año</t>
  </si>
  <si>
    <t>(Número de comités  realizados/comités programados en el año)</t>
  </si>
  <si>
    <t>Oficina de Control
 Interno</t>
  </si>
  <si>
    <t>Acción estratégica 
redes externas</t>
  </si>
  <si>
    <t>Implementar estrategias para el cumplimiento de los deberes legales relacionadas con la Red anticorrupción de jefes de control interno</t>
  </si>
  <si>
    <t>Una Estrategias diseñada e implementada</t>
  </si>
  <si>
    <t>Estructurar  e implementar un plan de trabajo para promover el funcionamiento del nodo sectorial de rendición de cuentas del sector Educación</t>
  </si>
  <si>
    <t xml:space="preserve">Plan de trabajo diseñado e implementado </t>
  </si>
  <si>
    <t>(Número de actividades realizadas /actividades programadas en el año)*100%</t>
  </si>
  <si>
    <t>Oficina Asesora de Planeación
 y Finanzas</t>
  </si>
  <si>
    <t>NA</t>
  </si>
  <si>
    <t>Esta acción no aplica para este periodo.</t>
  </si>
  <si>
    <t>Estructurar  e implementar un plan para el cumplimiento de los deberes legales relacionados con  el Sistema Nacional de Integridad.</t>
  </si>
  <si>
    <t>Subdirección de
 Talento Humano</t>
  </si>
  <si>
    <t>1/101/2025</t>
  </si>
  <si>
    <t>COMPONENTE 3. CULTURA DE LA LEGALIDAD Y ESTADO ABIERTO</t>
  </si>
  <si>
    <t xml:space="preserve">Lineamientos Transparencia activa </t>
  </si>
  <si>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</si>
  <si>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</si>
  <si>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Número de ítems del portal web con información publicada y actualizada / Número de ítems del portal Web</t>
  </si>
  <si>
    <t>Oficina Asesora de 
Comunicaciones</t>
  </si>
  <si>
    <t>Establecer y ejecutar un plan de trabajo para la actualización  permanente de la información publicada en el Menú destacado de la página web teniendo en cuenta lo estipulado en la Ley 1712 de 2014, la resolución reglamentaria 1519 de 2020, los "Lineamientos para publicar información en el Menú Participa sobre participación ciudadana en la gestión pública".</t>
  </si>
  <si>
    <t>Número de ítems del Menú Participa con información publicada y actualizada / Número total de ítems del Menú Participa</t>
  </si>
  <si>
    <t>Actualizar los conjuntos de datos publicados en el portal de datos abiertos</t>
  </si>
  <si>
    <t>Actualización de información  de los conjuntos de datos publicados en el portal de datos abiertos</t>
  </si>
  <si>
    <t>Número de ítems del portal gov.co con información publicada y actualizada / Número de ítems del portal gov.co</t>
  </si>
  <si>
    <t>Oficina Asesora de Planeación y Finanzas</t>
  </si>
  <si>
    <t>N.A.</t>
  </si>
  <si>
    <t xml:space="preserve">
Este proceso de actualización del conjunto de datos del portal de Datos Abiertos inciia en el le mes de agosto, una vez se obtengan los resultados del proceso estadístico de la vigencia 2024. 
La información estadística oficial de la vigencia 2023 quedó publicada en el mes de noviembre de 2024.</t>
  </si>
  <si>
    <t>PASIVA - Instrumentos de gestión de información</t>
  </si>
  <si>
    <t xml:space="preserve">Actualizar y publicar la matriz de activos de información en el portal GOV.CO y en el link de transparencia </t>
  </si>
  <si>
    <t xml:space="preserve">Activos de información actualizada y  publicada en el portal GOV.CO </t>
  </si>
  <si>
    <t>Oficina de Tecnologia y sistemas de información</t>
  </si>
  <si>
    <t xml:space="preserve">Actualizar y publicar la matriz del índice de información clasificada y reservada en el portal GOV.CO y en el link de transparencia </t>
  </si>
  <si>
    <t xml:space="preserve">Índice de información clasificada y reservada publicado en el portal GOV.CO </t>
  </si>
  <si>
    <t>Índice de información clasificada y reservada publicado en el portal GOV.CO 2024</t>
  </si>
  <si>
    <t>Subdirección de relacionamiento con la ciudadanía</t>
  </si>
  <si>
    <t>Se realizó la revisión y actualización del indice de información clasificada y reservada; y se le solicito a la SDO, para su publicacion en el link de Transparencia y el portal GOV.CO</t>
  </si>
  <si>
    <t xml:space="preserve">Actualizar y publicar el esquema de publicación de información en el portal GOV.CO y en el link de transparencia </t>
  </si>
  <si>
    <t>Esquema de publicación  de información publicado en el portal GOV.CO</t>
  </si>
  <si>
    <t>Oficina Asesora de Comunicaciones</t>
  </si>
  <si>
    <t>Criterio diferencial de accesibilidad</t>
  </si>
  <si>
    <t>Generar contenidos con características de accesibilidad para la población con alguna discapacidad auditiva y/o visual.</t>
  </si>
  <si>
    <t>Informe de contenidos publicados en los canales digitales  relacionados a contenidos accesibles para población con discapacidad.</t>
  </si>
  <si>
    <t>Informe de contenidos accesibles en la página web</t>
  </si>
  <si>
    <t>Programa gestión de la integridad</t>
  </si>
  <si>
    <t>Socialización de estrategias, metodologías para la promoción, apropiación y evaluación del Código de Integridad para el fortalecimiento de la cultura de integridad ( Inducción y Reinducción programados para la vigencia)</t>
  </si>
  <si>
    <t xml:space="preserve">Cuatro (4) sesiones de Socialización del Código de Integridad y un (1) informe de evaluación </t>
  </si>
  <si>
    <t>Número Socializaciones realizadas /Número Socializaciones programadas</t>
  </si>
  <si>
    <t xml:space="preserve">Gestión preventiva de conflictos de interés </t>
  </si>
  <si>
    <t>Garantizar la divulgación de la obligatoriedad para el diligenciamiento de la declaración proactiva de bienes y rentas en el marco de la normatividad vigente.</t>
  </si>
  <si>
    <t>Declaración de bienes y rentas en el marco de la Ley 2013 de 2019.</t>
  </si>
  <si>
    <t xml:space="preserve">100% de los servidores de planta con declaración de bienes y rentas 
</t>
  </si>
  <si>
    <t>Garantizar el registro de los formatos establecidos para la identificación de  los conflictos de interés en el marco de la normatividad vigente.</t>
  </si>
  <si>
    <t xml:space="preserve">Realizar 2 seguimientos a los conflictos de interés identificados </t>
  </si>
  <si>
    <t xml:space="preserve">Seguimientos realizados </t>
  </si>
  <si>
    <t>Subdirección de Talento Humano</t>
  </si>
  <si>
    <t>Iniciativas de innovación por articulación institucional</t>
  </si>
  <si>
    <t>Diseño de  herramientas de evaluación  que permita la colaboración e innovación abierta con la participación ciudadana y de los grupos de interés</t>
  </si>
  <si>
    <t>Una herramienta de evaluación  implementada y publicada en el menú PARTICIPA</t>
  </si>
  <si>
    <t>Oficina Asesora de Planeación y Finanzas/
Oficina de Innovación Educativa con uso de Nuevas Tecnologías</t>
  </si>
  <si>
    <t xml:space="preserve">RESPONSABLE </t>
  </si>
  <si>
    <t>INFORMACIÓN</t>
  </si>
  <si>
    <t xml:space="preserve">Caracterización de la rendición de cuentas </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</si>
  <si>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</si>
  <si>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Caracterización de los grupos de valor en la participación ciudadana actualizada y publicada en el link de transparencia </t>
  </si>
  <si>
    <t>Subdirección de Desarrollo Organizacional / Oficina Asesora de Planeación y Finanzas</t>
  </si>
  <si>
    <t>Actividad cumplida en el primer trimestre</t>
  </si>
  <si>
    <t>Equipo de trabajo institucional líder del proceso de Participación ciudadana y Rendición de Cuentas actualizado y capacitado*</t>
  </si>
  <si>
    <t>Actualizar el equipo de trabajo  que liderará la estrategia de participación ciudadana y rendición de cuentas</t>
  </si>
  <si>
    <t>Matriz del equipo de trabajo para participación ciudadana y rendición de cuentas actualizado para 2025</t>
  </si>
  <si>
    <t>Equipo de trabajo institucional conformado</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</si>
  <si>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</si>
  <si>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</si>
  <si>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Plan de trabajo para la publicación de contenidos en el menú participa de acuerdo a los lineamientos establecidos por la Procuraduría General de la Nación</t>
  </si>
  <si>
    <t>Número de actividades realizadas /actividades programadas en el año)*100%</t>
  </si>
  <si>
    <t xml:space="preserve">Durante el segundo trimestre se llevó a cabo la actualización y publicación de contenidos acerca de la gestión institucional desarrollada por la Entidad en el marco del Plan de participación ciudadana en el menú Participa. </t>
  </si>
  <si>
    <t>DIALOGO</t>
  </si>
  <si>
    <t>Calendario de espacios de diálogo en el marco de la Rendición de cuentas implementado y monitoreado</t>
  </si>
  <si>
    <t>Identificar, implementar, monitorear y publicar  los espacios de diálogo que se emplearán para rendir cuentas en el MEN</t>
  </si>
  <si>
    <t>Calendario de espacios de diálogo en el marco de la rendición de cuentas publicado en el menú participa 
4 informes de resultados publicados en el menú participa que contenga la implementación y monitoreo al desarrollo de los espacio de dialogo</t>
  </si>
  <si>
    <t>Número de actividades publicadas /actividades programadas en el año)*100%</t>
  </si>
  <si>
    <t>Durante el segundo semestre las dependencias reportaron la programación de los espacios e instancias a desarrollar durante el periodo, información con la cual se elaboraron y publicaron las fichas de programación en el menú PARTICIPA de la página web.
A partir de la información reportada por las áreas, se genera el segundo reporte de seguimiento de los espacios e instancias que se desarrollaron durante el segundo  trimestre, se identificaron 26 eventos de los cuales corresponden a 16 espacios de diálogo y 6 instancias de participación se remite a la Oficina de comunicaciones para su publicación en el Menú PARTICIPA</t>
  </si>
  <si>
    <t>Realizar el monitoreo al desarrollo de los espacios de diálogo, conforme al cronograma definido</t>
  </si>
  <si>
    <t>4 informes desarrollo de los espacio de dialogo</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</si>
  <si>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</si>
  <si>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</si>
  <si>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 xml:space="preserve">1 Estrategia de comunicación implementada </t>
  </si>
  <si>
    <t>Oficina Asesora de Planeación y Finanzas / Oficina Asesora de comunicaciones</t>
  </si>
  <si>
    <t>Durante el segundo trimestre de 2025, desde la Oficina Asesora de Comunicaciones se promovieron los canales y mecanismos institucionales de participación ciudadana y rendición de cuentas, a través del uso de Tecnologías de la Información del Ministerio, con la generación de contenidos comunicativos (noticias, audios, videos, datos, imágenes, etc.), para estrategias como: ‘La Ruta del Amor por el Catatumbo’, Fomag, Olimpiadas STEM+, Sistema Universitario Estatal (SUE), Educación en Regla, Día del Idioma, Fiebre Amarilla y Reconciliémonos con amor, los cuales se difundieron y divulgaron a través de la página web, redes sociales y medios de comunicación.
Así mismo, diseñamos e implementamos la Campaña ‘Vamos con pasos claros’, la cual se desarrolló en articulación con la Secretaría General y la Subdirección de Desarrollo Organizacional para dar a conocer el Programa de Transparencia y Ética Pública del Ministerio. 
Los contenidos comunicativos producidos son el resultado de las acciones adelantadas por el Ministerio de Educación en los territorios, en donde se cuenta con la participación de los ciudadanos, se dan a conocer los canales de atención, trámites y servicios, y se rinde cuentas sobre la gestión de la entidad.</t>
  </si>
  <si>
    <t>Mecanismos de interacción con la ciudadanía para fortalecer la estrategia de RdC implementados*</t>
  </si>
  <si>
    <t>Mantener activos los mecanismos de interacción con los grupos de valor en materia de rendición de cuentas y participación ciudadana.</t>
  </si>
  <si>
    <t>Informes de implementación de mecanismos que permitan fortalecer la estrategia de rendición de cuentas del MEN</t>
  </si>
  <si>
    <t>Un informe de implementación  estrategia de RdC</t>
  </si>
  <si>
    <t>Durante el segundo trimestre, el sitio web Rendición de Cuentas fue actualizado de acuerdo con la información proporcionada por la Oficina Asesora de Planeación y Finanzas. Esta actualización ha facilitado que tanto los grupos de interés como la ciudadanía en general puedan acceder de primera mano a los resultados planes, programas, logros, retos e indicadores de la política educativa. De igual manera, se mantienen actualizados los micrositios de Educación prescolar básica y media y educación superior donde se informa a la ciudadanía frente al avance de los programas liderados por el Ministerio.
De igual manera, se descargan y consolidan los resultados obtenidos en la encuesta abierta a la ciudadanía en la pág. web con el fin de elaborar un informe que permita identificar recomendaciones para el fortalecimiento del micrositio.</t>
  </si>
  <si>
    <t>Audiencia pública de rendición de cuentas institucional realizada</t>
  </si>
  <si>
    <t>Llevar a cabo la audiencia pública de Rendición de Cuentas para presentar la gestión, resultados y avances institucionales teniendo en cuenta el nuevo Plan Nacional de Desarrollo.</t>
  </si>
  <si>
    <t>Evento y publicación del Informe de rendición de cuentas a la ciudadanía</t>
  </si>
  <si>
    <t xml:space="preserve">Informe de rendición de cuentas publicado </t>
  </si>
  <si>
    <t>No aplica para este trimestre</t>
  </si>
  <si>
    <t>RESPONSABILIDAD</t>
  </si>
  <si>
    <t>Gestionar la publicación de información relacionada con la rendición de cuentas en el Menú Participa del portal web institucional, de acuerdo con los lineamientos establecidos para la divulgación de información sobre participación ciudadana en la gestión pública.</t>
  </si>
  <si>
    <t>Adelantar acciones de actualización y fortalecimiento de las secciones del menú Participa.</t>
  </si>
  <si>
    <t>Actualización y publicación de información de las secciones del Menú Participa.</t>
  </si>
  <si>
    <t>No de actualizaciones en el Menú Participa.</t>
  </si>
  <si>
    <t>Informes de Ley publicados y divulgados</t>
  </si>
  <si>
    <t>Elaborar y publicar el Informe de rendición de cuentas de los compromisos adquiridos por el sector en el marco del Acuerdo de Paz</t>
  </si>
  <si>
    <t xml:space="preserve">Publicación del informe Rendición de Cuentas Construcción Paz en el link de transparencia </t>
  </si>
  <si>
    <t>Informe Rendición de Cuentas Construcción Paz</t>
  </si>
  <si>
    <t>Oficina Asesora
 de Planeación y Finanzas</t>
  </si>
  <si>
    <t>Elaborar y publicar el Informe de gestión del MEN al Congreso de la República</t>
  </si>
  <si>
    <t xml:space="preserve">Publicación del informe de gestión del MEN al Congreso de la República en el link de transparencia </t>
  </si>
  <si>
    <t>Informe de gestión del MEN al Congreso de la República</t>
  </si>
  <si>
    <t>Elaborar y publicar el informe anual de cierre de gestión</t>
  </si>
  <si>
    <t>Publicación del informe de gestión MEN en el link de transparencia y menú participa</t>
  </si>
  <si>
    <t>Informe anual de cierre de gestión</t>
  </si>
  <si>
    <t>Informe de evaluación del Plan de Participación Ciudadana y Rendición de Cuentas realizado*</t>
  </si>
  <si>
    <t>Evaluar y verificar el cumplimiento del Plan Anual de Participación Ciudadana y Rendición de Cuentas</t>
  </si>
  <si>
    <t>Informe de auditoria especial al Plan de participación ciudadana y rendición de cuentas</t>
  </si>
  <si>
    <t xml:space="preserve">Oficina de Control Interno </t>
  </si>
  <si>
    <t>Informe de resultados de implementación del Plan de Participación Ciudadana y Rendición de Cuentas generado y publicada</t>
  </si>
  <si>
    <t>Analizar la implementación de la estrategia de rendición de cuentas, y el resultado de los espacios desarrollados durante la vigencia</t>
  </si>
  <si>
    <t>Informe de resultados generado y publicado y documentación de la buena práctica</t>
  </si>
  <si>
    <t xml:space="preserve"> Buena práctica</t>
  </si>
  <si>
    <t xml:space="preserve">COMPONENTE 4. INICIATIVAS ADICIONALES </t>
  </si>
  <si>
    <t>ACTIVIDAD</t>
  </si>
  <si>
    <t xml:space="preserve">Relacionamiento con el ciudadano </t>
  </si>
  <si>
    <t>Diseño y lanzamiento de la Estrategia Integral de Servicio al Ciudadano, en los temas Relación Ciudadano - Estado. Estrategias de la Ventanilla hacia Fuera, Esquema de Operación: Estrategias de la Ventanilla para Dentro y Políticas del MEN que Apoyan la Operación del Proceso</t>
  </si>
  <si>
    <t xml:space="preserve">Despliegue de la Estrategia Integral de Servicio al Ciudadano en el MEN </t>
  </si>
  <si>
    <t xml:space="preserve">Estrategia divulgada  </t>
  </si>
  <si>
    <t>Durante el segundo trimestre, se realizaron como parte del despliegue las siguientes actividades:
* Actualización de la publicación de información de Relacionamiento con la Ciudadanía en la Plataforma Colombia Aprende.
* Se presenta informe con resultados de la ejecución de la prueba piloto para la implementación del canal de WhatsApp.
* Ejecución del Encuentro anual de lideres de servicio a la ciudadanía de las Secretarías de Educación certificadas
* Se generó la revisión y aprobación de la actualización del Blueprint de servicio del trámite de legalización de documentos de educación superior para adelantar estudios o trabajar en el exterior.
* Se genera campaña de promoción del uso del lenguaje claro e incluyente
* Se genera y se aprueba el documento de la guía de buenas prácticas en lenguaje claro e incluyente para relacionamiento con la ciudadanía.
* Se ejecutaron 31 asistencias técnicas a las Secretarias de Educación Certificadas
* Se ejecutaron 3 mesas técnicas de PQRSDF, con las dependencias del MEN que para el periodo obtuvieron bajo nivel de oportunidad de respuesta.
* Se capacitaron 158 funcionarios del MEN en las tematicas de la Estrategia Integral deRelacionamiento con la ciudadania, SGDEA y Gestion documental.</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</si>
  <si>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</si>
  <si>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</si>
  <si>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1 Plan de trabajo diseñado e implementado </t>
  </si>
  <si>
    <t xml:space="preserve">Número de actividades realizadas/ numero de actividades formuladas </t>
  </si>
  <si>
    <t xml:space="preserve">Subdirección de Desarrollo Organizacional/ áreas responsables </t>
  </si>
  <si>
    <t>Consulta Ciudadana para la mejora de experiencias de los usuarios</t>
  </si>
  <si>
    <t>Realizar grupos focales que permitan identificar  las mejoras a los trámites del Ministerio así como evaluar la satisfacción de los usuarios sobre dichas mejoras</t>
  </si>
  <si>
    <t>Dos (2) grupos focales</t>
  </si>
  <si>
    <t>Control social</t>
  </si>
  <si>
    <r>
      <t>Fortalecer el relacionamiento del Ministerio de Educación Nacional con sus grupos de valor, a través del programa de aprendizaje organizacional "</t>
    </r>
    <r>
      <rPr>
        <b/>
        <i/>
        <sz val="12"/>
        <color theme="1"/>
        <rFont val="Verdana"/>
        <family val="2"/>
      </rPr>
      <t>Veedurías para mejorar el control social en educación</t>
    </r>
    <r>
      <rPr>
        <sz val="12"/>
        <color theme="1"/>
        <rFont val="Verdana"/>
        <family val="2"/>
      </rPr>
      <t xml:space="preserve"> </t>
    </r>
    <r>
      <rPr>
        <b/>
        <sz val="12"/>
        <color theme="1"/>
        <rFont val="Verdana"/>
        <family val="2"/>
      </rPr>
      <t xml:space="preserve">" </t>
    </r>
    <r>
      <rPr>
        <sz val="12"/>
        <color theme="1"/>
        <rFont val="Verdana"/>
        <family val="2"/>
      </rPr>
      <t>como parte de la oferta educativa de la Escuela Corporativa, que facilite la cualificación del persona</t>
    </r>
  </si>
  <si>
    <t xml:space="preserve">Cualificación Servidores de planta provista </t>
  </si>
  <si>
    <t>Subdirección de Desarrollo Organizacional</t>
  </si>
  <si>
    <t>Versión</t>
  </si>
  <si>
    <t>Fecha de entrada en vigencia</t>
  </si>
  <si>
    <t>Naturaleza del cambio</t>
  </si>
  <si>
    <t>Se crea el documento según los lineamientos institucionales establecidos y la normatividad vigente.</t>
  </si>
  <si>
    <t xml:space="preserve">Aprobado en Comité Institucional de Gestión y Desempeño.  </t>
  </si>
  <si>
    <r>
      <t xml:space="preserve">Se actualiza el Programa de Transparencia y Ética Pública, incorporando una nueva estructura que incluye los siguientes componentes: </t>
    </r>
    <r>
      <rPr>
        <i/>
        <sz val="8"/>
        <color theme="1"/>
        <rFont val="Verdana"/>
        <family val="2"/>
      </rPr>
      <t>gestión del riesgo, redes y articulación, cultura de la legalidad, estado abierto e iniciativas adicionales.</t>
    </r>
    <r>
      <rPr>
        <sz val="8"/>
        <color theme="1"/>
        <rFont val="Verdana"/>
        <family val="2"/>
      </rPr>
      <t xml:space="preserve"> Esta actualización da cumplimiento al anexo técnico del Programa de Transparencia y Ética Pública, expedido por la Secretaría de Transparencia de Presidencia de la Republica 2024.</t>
    </r>
  </si>
  <si>
    <t>Actividad realizada en el I trimestre</t>
  </si>
  <si>
    <t>Se realizó con corte 31 de marzo de 2025 el  seguimiento y  evaluación de riesgos de corrupción y fraude, se público en la página web del Ministerio de Educación Nacional.
https://www.mineducacion.gov.co/portal/micrositios-institucionales/Modelo-Integrado-de-Planeacion-y-Gestion/Planeacion/362787:Programa-de-Transparencia-y-Etica-Publica
El proximo seguimiento es a 30 de junio de 2025, que se realizará seguimiento una vez finalice los monitoreos programados. Es de anotar que estos seguimiento son insumos para la elaboración del informe  Informes de administración a riesgos (incluido riesgos de corrupción y fraude).</t>
  </si>
  <si>
    <t>Durante el segundo trimestre se planeo el comité sectorial de auditoría por medio de dos actividades: 
1.La actualización del directorio de jefes de control interno del sector
2.Preparación de la presentación para el Comité Sectorial de auditoría.
Posterior a estas actividades se procedera a agendar a los jefes de las Oficinas de Control Interno, para el comité programado para el 24 de julio de 2025.</t>
  </si>
  <si>
    <t>Durante el segundo trimestre se realizó el cronograma de actividades y tematicas para presentar con el fin de implementar la estrategias para el cumplimiento de los deberes legales relacionadas con la Red anticorrupción de jefes de control interno.</t>
  </si>
  <si>
    <t xml:space="preserve">Subdirección de Desarrollo Organizacional/ Oficina Asesora de 
Comunicaciones/ Oficina Asesora de Planeación y Finanzas/  Subdirección de Relacionamiento con la ciudadanía/ Oficina de Control interno
</t>
  </si>
  <si>
    <t>Durante el segundo trimestre, se avanzó en la revisión de las temáticas orientadas a dar solución a los retos y problemáticas identificadas con los grupos de interés. Como parte de este proceso, se definió la metodología a implementar, la cual servirá de base para el desarrollo del prototipo previsto para el segundo semestre. De manera paralela, se inició el diseño de herramientas de evaluación que permitirán validar la implementación del prototipo en diferentes contextos.</t>
  </si>
  <si>
    <t xml:space="preserve">60% de los servidores 
de planta provista </t>
  </si>
  <si>
    <t>Durante el segundo trimestre se llevó a cabo un grupo focal dirigido a usuarios externos, enfocado en el canal de atención de PQRSDF. La actividad contó con la participación de profesionales de la Subdirección de Relacionamiento con la Ciudadanía y la Subdirección de Desarrollo Organizacional del Ministerio de Educación Nacional.
En la sesión se  presentó a los  la herramienta Journey Map, la cual fue diligenciada durante la jornada con el fin de recoger sus percepciones, experiencias y recomendaciones frente al uso del canal. Las apreciaciones recolectadas permitirán identificar oportunidades de mejora en los puntos de contacto, accesibilidad y usabilidad del servicio, aportando a su optimización en beneficio de la ciudadanía.</t>
  </si>
  <si>
    <t>Durante el segundo trimestre, se llevaron a cabo las actividades relacionadas con el cargue del contenido del Programa de Aprendizaje Organizacional “Veedurías para mejorar el control social en educación”, así como la aplicación de la línea gráfica aprobada en el portal Colombia Aprende. Paralelamente, la Subdirección de Talento Humano avanzó en la definición de la política de incentivos. Se tiene previsto que, a partir del tercer trimestre del año, el Programa de Aprendizaje Organizacional sea lanzado oficialmente para los servidores públicos.
https://campus.colombiaaprende.edu.co/course/view.php?id=439</t>
  </si>
  <si>
    <t>Durante el segundo trimestre se ha llevado a cabo actualización a los contenidos del Menú Participa en la página web.</t>
  </si>
  <si>
    <t>Durante el segundo trimestre, se atendió el requerimiento de la coordinación del Sistema Integrado de Gestión (SIG) mediante el ajuste a la propuesta de plan de trabajo, con el objetivo de fortalecer la articulación interdependencias y el seguimiento a los compromisos institucionales. Así mismo, se creó en el SIG el Formato de Plan de Contingencia, bajo la responsabilidad de la Subdirección de Apoyo a la Gestión de las IES, como herramienta clave para la gestión del riesgo operativo. Adicionalmente, se alcanzó un avance del 90 % en la formulación del procedimiento de trámites institucionales.</t>
  </si>
  <si>
    <t>Durante el segundo trimestre se llevó a cabo la presentación  la Oficina de Comunicaciones las actividades de la campaña “Vamos con pasos claros”, en cumplimiento del Decreto 1600 de 2024. En este marco, se socializó el protocolo de denuncias, el cual forma parte de los ejes estratégicos que serán dados a conocer a los servidores del Ministerio durante el tercer trimestre.</t>
  </si>
  <si>
    <t>Durante el periodo a reportar, y en el marco del seguimiento al Plan de Transparencia y Ética Pública, se desarrollaron diversas acciones orientadas al fortalecimiento de la integridad, la eficiencia institucional y la estandarización de procesos. Como parte del procedimiento de vinculación, se publicó el formato 'Lista de chequeo de requisitos', una herramienta que permite verificar el cumplimiento oportuno de los requisitos exigidos, facilitando la trazabilidad del proceso y garantizando condiciones claras y equitativas para los aspirantes. Asimismo, con el propósito de sensibilizar a los servidores públicos sobre la adecuada gestión de los conflictos de interés y la importancia de la declaración de bienes y rentas, se diseñaron mensajes de comunicación específicos, cuyo seguimiento se documenta en una matriz elaborada para tal fin. Finalmente, se presenta el reporte correspondiente al segundo trimestre, el cual consolida el avance de las actividades programadas y las evidencias que respaldan su ejecución, permitiendo así el control, la verificación y la transparencia en la gestión institucional.</t>
  </si>
  <si>
    <t>Durante el periodo a reportar, y en el marco del seguimiento al Plan de Transparencia y Ética Pública, se llevaron a cabo diversas acciones orientadas al fortalecimiento de la integridad, la cultura organizacional y la gestión pública moderna. Se desarrollaron jornadas de sensibilización sobre el Nuevo Modelo de Gerencia Pública y los Acuerdos de Gestión, con un enfoque hacia la Gerencia Pública 4.0, presentando nuevos lineamientos dirigidos a los líderes institucionales para promover la vivencia de los valores del Código de Integridad desde su rol directivo. En este mismo sentido, se diseñaron mensajes dirigidos a todos los servidores públicos para resaltar la importancia de la declaración de conflictos de interés, promoviendo así una cultura basada en la responsabilidad, la transparencia y la prevención de situaciones que comprometan la imparcialidad. Adicionalmente, se implementaron actividades de bienestar institucional que fomentaron la apropiación de los valores éticos mediante espacios lúdicos, culturales, deportivos y formativos. Destaca la estrategia "Super Servidores", desarrollada en el marco de la conmemoración del Día del Servidor Público, la cual a través de estaciones con retos temáticos, permitió a servidores y contratistas reflexionar de manera didáctica sobre la vivencia de los principios éticos dentro de la entidad. Finalmente, se presenta el informe del segundo trimestre, el cual consolida el avance de las actividades ejecutadas y las evidencias que respaldan su cumplimiento, asegurando la trazabilidad, el control y la verificación de los resultados alcanzados.</t>
  </si>
  <si>
    <t>Durante este periodo y conforme con el Anexo 1 de la resolución 1519 de 2020,  la Oficina Asesora de Comunicaciones continua trabajando de acuerdo al plan de trabajo Web para la actualización, estructuración, diseño y publicación de  contenidos, cumpliendo los estándares AA de la Guía de Accesibilidad de Contenidos Web (Web Content Accesibillity Guidelines - WCAG) en la versión 2.1, expedida por el World Web Consortium (W3C).</t>
  </si>
  <si>
    <t>Durante el segundo trimestre se ha respondido de manera oportuna y eficiente los requerimientos de publicación de contenidos presentados por la oficina de Planeación y finanzas,  facilitando el acceso ciudadano a información clara y actualizada en el menú Participa.</t>
  </si>
  <si>
    <t xml:space="preserve">Durante el segundo trimestre de 2025, se realizó la publicación de 13 micrositios, 71 infografías con texto alternativo y 10 videos con subtítulos y guiones con texto alternativo, incorporando características de accesibilidad para la población con discapacidad auditiva y/o visual.
</t>
  </si>
  <si>
    <t>Durante el segundo trimestre, se socializó a las distintas dependencias del Ministerio de Educación Nacional (MEN) la metodología y estructura del informe, así como la asignación de responsables y el cronograma de trabajo, con el fin de garantizar una elaboración articulada, oportuna y conforme a los lineamientos establecidos.</t>
  </si>
  <si>
    <t>Durante el segundo trimestre de 2025, a partir de la primera actualización del Código de Integridad (versión 1) y en atención a los cambios en la administración y la normativa vigente, se diseñó la estructura de la encuesta para identificar los nuevos valores que pueden asociarse al rol de los servidores públicos del MEN. Su implementación está proyectada para el tercer trimestre del año.</t>
  </si>
  <si>
    <t>Durante el segundo trimestre de 2025, como parte de las acciones orientadas al fortalecimiento de la ética pública y la transparencia institucional, se diseñaron los mensajes de comunicación para la sensibilización de los servidores sobre la gestión adecuada de los conflictos de interés y la importancia de la declaración de bienes y rentas. El segumiento se consigna a través de la matriz diseñada para tal fin.</t>
  </si>
  <si>
    <t>Durante el segundo trimestre del año, se ha dado cumplimiento a la actividad de garantizar el registro de los formatos establecidos para la identificación de los conflictos de interés, en concordancia con la normatividad vigente. Se realizó la recopilación, diligenciamiento y archivo de los formatos requeridos por parte del personal correspondiente, asegurando la trazabilidad y custodia de la información la cual reposa en las hojas de vida de los servidores del 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</si>
</sst>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26" x14ac:knownFonts="1">
    <font>
      <sz val="11"/>
      <color theme="1"/>
      <name val="Aptos Narrow"/>
      <family val="2"/>
      <scheme val="minor"/>
    </font>
    <font>
      <sz val="11"/>
      <color theme="1"/>
      <name val="Aptos Narrow"/>
      <family val="2"/>
      <scheme val="minor"/>
    </font>
    <font>
      <sz val="11"/>
      <color rgb="FF000000"/>
      <name val="Calibri"/>
      <family val="2"/>
    </font>
    <font>
      <u/>
      <sz val="11"/>
      <color theme="10"/>
      <name val="Calibri"/>
      <family val="2"/>
    </font>
    <font>
      <sz val="10"/>
      <name val="Arial"/>
      <family val="2"/>
    </font>
    <font>
      <u/>
      <sz val="10"/>
      <color theme="10"/>
      <name val="Arial"/>
      <family val="2"/>
    </font>
    <font>
      <sz val="8"/>
      <name val="Aptos Narrow"/>
      <family val="2"/>
      <scheme val="minor"/>
    </font>
    <font>
      <sz val="10"/>
      <color rgb="FF000000"/>
      <name val="Times New Roman"/>
      <family val="1"/>
    </font>
    <font>
      <sz val="12"/>
      <color theme="1"/>
      <name val="Verdana"/>
      <family val="2"/>
    </font>
    <font>
      <b/>
      <sz val="12"/>
      <color theme="1"/>
      <name val="Verdana"/>
      <family val="2"/>
    </font>
    <font>
      <sz val="8"/>
      <color theme="1"/>
      <name val="Verdana"/>
      <family val="2"/>
    </font>
    <font>
      <b/>
      <sz val="8"/>
      <color theme="1"/>
      <name val="Verdana"/>
      <family val="2"/>
    </font>
    <font>
      <i/>
      <sz val="8"/>
      <color theme="1"/>
      <name val="Verdana"/>
      <family val="2"/>
    </font>
    <font>
      <b/>
      <sz val="12"/>
      <color rgb="FF000000"/>
      <name val="Aptos Narrow"/>
      <family val="2"/>
      <scheme val="minor"/>
    </font>
    <font>
      <sz val="12"/>
      <color theme="1"/>
      <name val="Verdana"/>
      <family val="2"/>
    </font>
    <font>
      <b/>
      <sz val="12"/>
      <color rgb="FF000000"/>
      <name val="Verdana"/>
      <family val="2"/>
    </font>
    <font>
      <sz val="12"/>
      <name val="Verdana"/>
      <family val="2"/>
    </font>
    <font>
      <sz val="12"/>
      <color rgb="FF000000"/>
      <name val="Verdana"/>
      <family val="2"/>
    </font>
    <font>
      <b/>
      <i/>
      <sz val="12"/>
      <color theme="1"/>
      <name val="Verdana"/>
      <family val="2"/>
    </font>
    <font>
      <b/>
      <sz val="14"/>
      <color theme="1"/>
      <name val="Verdana"/>
      <family val="2"/>
    </font>
    <font>
      <sz val="14"/>
      <name val="Verdana"/>
      <family val="2"/>
    </font>
    <font>
      <sz val="14"/>
      <color theme="1"/>
      <name val="Verdana"/>
      <family val="2"/>
    </font>
    <font>
      <b/>
      <sz val="16"/>
      <color theme="1"/>
      <name val="Verdana"/>
      <family val="2"/>
    </font>
    <font>
      <b/>
      <sz val="14"/>
      <color rgb="FF000000"/>
      <name val="Verdana"/>
      <family val="2"/>
    </font>
    <font>
      <b/>
      <sz val="14"/>
      <name val="Verdana"/>
      <family val="2"/>
    </font>
    <font>
      <b/>
      <sz val="18"/>
      <color rgb="FF000000"/>
      <name val="Verdan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thin">
        <color rgb="FF808080"/>
      </left>
      <right/>
      <top style="thin">
        <color rgb="FF808080"/>
      </top>
      <bottom style="thin">
        <color rgb="FF80808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5">
    <xf numFmtId="0" fontId="0" fillId="0" borderId="0"/>
    <xf numFmtId="0" fontId="2" fillId="0" borderId="0"/>
    <xf numFmtId="9" fontId="2" fillId="0" borderId="0" applyFont="0" applyFill="0" applyBorder="0" applyAlignment="0" applyProtection="0"/>
    <xf numFmtId="0" fontId="1" fillId="0" borderId="0"/>
    <xf numFmtId="0" fontId="3" fillId="0" borderId="0" applyNumberFormat="0" applyFill="0" applyBorder="0" applyAlignment="0" applyProtection="0"/>
    <xf numFmtId="0" fontId="4"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0" fontId="7" fillId="0" borderId="0"/>
    <xf numFmtId="0" fontId="4" fillId="0" borderId="0"/>
    <xf numFmtId="9" fontId="4"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42">
    <xf numFmtId="0" fontId="0" fillId="0" borderId="0" xfId="0"/>
    <xf numFmtId="0" fontId="11"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13" fillId="0" borderId="1" xfId="0" applyFont="1" applyBorder="1" applyAlignment="1">
      <alignment horizontal="center" vertical="center" wrapText="1"/>
    </xf>
    <xf numFmtId="0" fontId="8" fillId="0" borderId="0" xfId="0" applyFont="1"/>
    <xf numFmtId="0" fontId="9" fillId="0" borderId="0" xfId="0" applyFont="1" applyAlignment="1">
      <alignment horizontal="center" vertical="center"/>
    </xf>
    <xf numFmtId="0" fontId="9" fillId="3" borderId="1" xfId="0" applyFont="1" applyFill="1" applyBorder="1" applyAlignment="1">
      <alignment horizontal="center" vertical="center"/>
    </xf>
    <xf numFmtId="0" fontId="8" fillId="0" borderId="4" xfId="0" applyFont="1" applyBorder="1" applyAlignment="1">
      <alignment horizontal="justify" vertical="center"/>
    </xf>
    <xf numFmtId="0" fontId="8" fillId="0" borderId="1" xfId="0" applyFont="1" applyBorder="1" applyAlignment="1">
      <alignment horizontal="justify" vertical="center"/>
    </xf>
    <xf numFmtId="0" fontId="8" fillId="0" borderId="1" xfId="0" applyFont="1" applyBorder="1" applyAlignment="1">
      <alignment horizontal="center" vertical="center" wrapText="1"/>
    </xf>
    <xf numFmtId="0" fontId="8" fillId="2" borderId="4" xfId="0" applyFont="1" applyFill="1" applyBorder="1" applyAlignment="1">
      <alignment horizontal="justify" vertical="center"/>
    </xf>
    <xf numFmtId="0" fontId="8" fillId="2" borderId="1" xfId="0" applyFont="1" applyFill="1" applyBorder="1" applyAlignment="1">
      <alignment horizontal="justify" vertical="center"/>
    </xf>
    <xf numFmtId="0" fontId="8" fillId="2" borderId="0" xfId="0" applyFont="1" applyFill="1"/>
    <xf numFmtId="14" fontId="8" fillId="0" borderId="1" xfId="0" applyNumberFormat="1" applyFont="1" applyBorder="1" applyAlignment="1">
      <alignment horizontal="center" vertical="center"/>
    </xf>
    <xf numFmtId="9" fontId="8" fillId="0" borderId="1" xfId="0" applyNumberFormat="1" applyFont="1" applyBorder="1" applyAlignment="1">
      <alignment horizontal="center" vertical="center"/>
    </xf>
    <xf numFmtId="0" fontId="16" fillId="2" borderId="4" xfId="0" applyFont="1" applyFill="1" applyBorder="1" applyAlignment="1">
      <alignment horizontal="center" vertical="center" wrapText="1"/>
    </xf>
    <xf numFmtId="0" fontId="9" fillId="0" borderId="1" xfId="0" applyFont="1" applyBorder="1" applyAlignment="1">
      <alignment horizontal="justify" vertical="center"/>
    </xf>
    <xf numFmtId="0" fontId="8" fillId="0" borderId="0" xfId="0" applyFont="1" applyAlignment="1">
      <alignment vertical="center"/>
    </xf>
    <xf numFmtId="0" fontId="9" fillId="3" borderId="10"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2" xfId="0" applyFont="1" applyFill="1" applyBorder="1" applyAlignment="1">
      <alignment horizontal="center" vertical="center"/>
    </xf>
    <xf numFmtId="14" fontId="8" fillId="0" borderId="9" xfId="0" applyNumberFormat="1" applyFont="1" applyBorder="1" applyAlignment="1">
      <alignment horizontal="center" vertical="center"/>
    </xf>
    <xf numFmtId="14" fontId="8" fillId="0" borderId="11" xfId="0" applyNumberFormat="1" applyFont="1" applyBorder="1" applyAlignment="1">
      <alignment horizontal="center" vertical="center"/>
    </xf>
    <xf numFmtId="9" fontId="8" fillId="0" borderId="14" xfId="0" applyNumberFormat="1" applyFont="1" applyBorder="1" applyAlignment="1">
      <alignment horizontal="center" vertical="center"/>
    </xf>
    <xf numFmtId="14" fontId="8" fillId="4" borderId="8" xfId="0" applyNumberFormat="1" applyFont="1" applyFill="1" applyBorder="1" applyAlignment="1">
      <alignment horizontal="center" vertical="center"/>
    </xf>
    <xf numFmtId="14" fontId="8" fillId="4" borderId="10" xfId="0" applyNumberFormat="1" applyFont="1" applyFill="1" applyBorder="1" applyAlignment="1">
      <alignment horizontal="center" vertical="center"/>
    </xf>
    <xf numFmtId="14" fontId="8" fillId="4" borderId="2" xfId="0" applyNumberFormat="1" applyFont="1" applyFill="1" applyBorder="1" applyAlignment="1">
      <alignment horizontal="center" vertical="center"/>
    </xf>
    <xf numFmtId="14" fontId="8" fillId="4" borderId="12" xfId="0" applyNumberFormat="1" applyFont="1" applyFill="1" applyBorder="1" applyAlignment="1">
      <alignment horizontal="center" vertical="center"/>
    </xf>
    <xf numFmtId="14" fontId="8" fillId="0" borderId="8" xfId="0" applyNumberFormat="1" applyFont="1" applyBorder="1" applyAlignment="1">
      <alignment horizontal="center" vertical="center"/>
    </xf>
    <xf numFmtId="14" fontId="8" fillId="0" borderId="10" xfId="0" applyNumberFormat="1" applyFont="1" applyBorder="1" applyAlignment="1">
      <alignment horizontal="center" vertical="center"/>
    </xf>
    <xf numFmtId="14" fontId="8" fillId="4" borderId="7" xfId="0" applyNumberFormat="1" applyFont="1" applyFill="1" applyBorder="1" applyAlignment="1">
      <alignment horizontal="center" vertical="center"/>
    </xf>
    <xf numFmtId="14" fontId="8" fillId="5" borderId="13" xfId="0" applyNumberFormat="1" applyFont="1" applyFill="1" applyBorder="1" applyAlignment="1">
      <alignment horizontal="center" vertical="center"/>
    </xf>
    <xf numFmtId="14" fontId="8" fillId="2" borderId="8" xfId="0" applyNumberFormat="1" applyFont="1" applyFill="1" applyBorder="1" applyAlignment="1">
      <alignment horizontal="center" vertical="center"/>
    </xf>
    <xf numFmtId="14" fontId="8" fillId="2" borderId="10" xfId="0" applyNumberFormat="1" applyFont="1" applyFill="1" applyBorder="1" applyAlignment="1">
      <alignment horizontal="center" vertical="center"/>
    </xf>
    <xf numFmtId="14" fontId="8" fillId="5" borderId="8" xfId="0" applyNumberFormat="1" applyFont="1" applyFill="1" applyBorder="1" applyAlignment="1">
      <alignment horizontal="center" vertical="center"/>
    </xf>
    <xf numFmtId="14" fontId="16" fillId="4" borderId="10" xfId="0" applyNumberFormat="1" applyFont="1" applyFill="1" applyBorder="1" applyAlignment="1">
      <alignment horizontal="center" vertical="center"/>
    </xf>
    <xf numFmtId="0" fontId="16" fillId="0" borderId="0" xfId="0" applyFont="1"/>
    <xf numFmtId="0" fontId="14" fillId="0" borderId="0" xfId="0" applyFont="1"/>
    <xf numFmtId="0" fontId="14" fillId="0" borderId="0" xfId="0" applyFont="1" applyAlignment="1">
      <alignment vertical="center"/>
    </xf>
    <xf numFmtId="0" fontId="8" fillId="0" borderId="1" xfId="0" applyFont="1" applyBorder="1" applyAlignment="1">
      <alignment horizontal="center" vertical="center"/>
    </xf>
    <xf numFmtId="0" fontId="8" fillId="2" borderId="1" xfId="0" applyFont="1" applyFill="1" applyBorder="1" applyAlignment="1">
      <alignment horizontal="justify" vertical="center" wrapText="1"/>
    </xf>
    <xf numFmtId="0" fontId="9" fillId="3"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9" fillId="0" borderId="1" xfId="0" applyFont="1" applyBorder="1" applyAlignment="1">
      <alignment vertical="center"/>
    </xf>
    <xf numFmtId="0" fontId="9" fillId="0" borderId="2" xfId="0" applyFont="1" applyBorder="1" applyAlignment="1">
      <alignment horizontal="left" vertical="center" wrapText="1"/>
    </xf>
    <xf numFmtId="14" fontId="16" fillId="0" borderId="1" xfId="0" applyNumberFormat="1" applyFont="1" applyBorder="1" applyAlignment="1">
      <alignment horizontal="center" vertical="center"/>
    </xf>
    <xf numFmtId="0" fontId="9" fillId="0" borderId="0" xfId="0" applyFont="1" applyAlignment="1">
      <alignment vertical="center"/>
    </xf>
    <xf numFmtId="0" fontId="8" fillId="0" borderId="14" xfId="0" applyFont="1" applyBorder="1" applyAlignment="1">
      <alignment horizontal="left" vertical="center" wrapText="1"/>
    </xf>
    <xf numFmtId="0" fontId="8" fillId="2" borderId="14" xfId="0" applyFont="1" applyFill="1" applyBorder="1" applyAlignment="1">
      <alignment horizontal="justify" vertical="center" wrapText="1"/>
    </xf>
    <xf numFmtId="0" fontId="17" fillId="5" borderId="8" xfId="0" applyFont="1" applyFill="1" applyBorder="1" applyAlignment="1">
      <alignment horizontal="justify" vertical="center" wrapText="1"/>
    </xf>
    <xf numFmtId="14" fontId="8" fillId="4" borderId="15" xfId="0" applyNumberFormat="1" applyFont="1" applyFill="1" applyBorder="1" applyAlignment="1">
      <alignment horizontal="center" vertical="center"/>
    </xf>
    <xf numFmtId="0" fontId="8" fillId="2" borderId="16" xfId="0" applyFont="1" applyFill="1" applyBorder="1" applyAlignment="1">
      <alignment horizontal="left" vertical="center" wrapText="1"/>
    </xf>
    <xf numFmtId="14" fontId="8" fillId="2" borderId="15" xfId="0" applyNumberFormat="1" applyFont="1" applyFill="1" applyBorder="1" applyAlignment="1">
      <alignment horizontal="center" vertical="center"/>
    </xf>
    <xf numFmtId="0" fontId="8" fillId="0" borderId="1" xfId="0" applyFont="1" applyBorder="1" applyAlignment="1">
      <alignment horizontal="left" vertical="center" wrapText="1"/>
    </xf>
    <xf numFmtId="0" fontId="8" fillId="2" borderId="18" xfId="0" applyFont="1" applyFill="1" applyBorder="1" applyAlignment="1">
      <alignment horizontal="justify" vertical="center" wrapText="1"/>
    </xf>
    <xf numFmtId="9" fontId="8" fillId="4" borderId="15" xfId="0" applyNumberFormat="1" applyFont="1" applyFill="1" applyBorder="1" applyAlignment="1">
      <alignment horizontal="center" vertical="center"/>
    </xf>
    <xf numFmtId="0" fontId="19" fillId="0" borderId="1" xfId="0" applyFont="1" applyBorder="1" applyAlignment="1">
      <alignment horizontal="justify" vertical="center"/>
    </xf>
    <xf numFmtId="0" fontId="20" fillId="2" borderId="1" xfId="0" applyFont="1" applyFill="1" applyBorder="1" applyAlignment="1">
      <alignment vertical="center" wrapText="1"/>
    </xf>
    <xf numFmtId="0" fontId="21" fillId="0" borderId="1" xfId="0" applyFont="1" applyBorder="1" applyAlignment="1">
      <alignment vertical="center" wrapText="1"/>
    </xf>
    <xf numFmtId="0" fontId="20" fillId="2" borderId="4" xfId="0" applyFont="1" applyFill="1" applyBorder="1" applyAlignment="1">
      <alignment horizontal="justify" vertical="center" wrapText="1"/>
    </xf>
    <xf numFmtId="0" fontId="21" fillId="2" borderId="1" xfId="0" applyFont="1" applyFill="1" applyBorder="1" applyAlignment="1">
      <alignment horizontal="justify" vertical="center" wrapText="1"/>
    </xf>
    <xf numFmtId="0" fontId="23" fillId="5" borderId="0" xfId="0" applyFont="1" applyFill="1" applyAlignment="1">
      <alignment horizontal="center" vertical="center"/>
    </xf>
    <xf numFmtId="0" fontId="23" fillId="5" borderId="0" xfId="0" applyFont="1" applyFill="1" applyAlignment="1">
      <alignment horizontal="center" vertical="center"/>
    </xf>
    <xf numFmtId="0" fontId="9" fillId="0" borderId="0" xfId="0" applyFont="1" applyAlignment="1">
      <alignment horizontal="center" vertical="center"/>
    </xf>
    <xf numFmtId="0" fontId="15" fillId="5" borderId="0" xfId="0" applyFont="1" applyFill="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9" fontId="8" fillId="0" borderId="16" xfId="0" applyNumberFormat="1" applyFont="1" applyBorder="1" applyAlignment="1">
      <alignment horizontal="center" vertical="center"/>
    </xf>
    <xf numFmtId="9" fontId="8" fillId="0" borderId="17" xfId="0" applyNumberFormat="1" applyFont="1" applyBorder="1" applyAlignment="1">
      <alignment horizontal="center" vertical="center"/>
    </xf>
    <xf numFmtId="0" fontId="9" fillId="3" borderId="10"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1" xfId="0" applyFont="1" applyBorder="1" applyAlignment="1">
      <alignment horizontal="center" vertical="center"/>
    </xf>
    <xf numFmtId="14" fontId="8" fillId="4" borderId="8" xfId="0" applyNumberFormat="1" applyFont="1" applyFill="1" applyBorder="1" applyAlignment="1">
      <alignment horizontal="center" vertical="center"/>
    </xf>
    <xf numFmtId="14" fontId="8" fillId="4" borderId="10" xfId="0" applyNumberFormat="1" applyFont="1" applyFill="1" applyBorder="1" applyAlignment="1">
      <alignment horizontal="center" vertical="center"/>
    </xf>
    <xf numFmtId="0" fontId="8" fillId="0" borderId="2" xfId="0" applyFont="1" applyBorder="1" applyAlignment="1">
      <alignment horizontal="justify" vertical="center"/>
    </xf>
    <xf numFmtId="0" fontId="8" fillId="0" borderId="4" xfId="0" applyFont="1" applyBorder="1" applyAlignment="1">
      <alignment horizontal="justify" vertical="center"/>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9" fillId="0" borderId="0" xfId="0" applyFont="1" applyAlignment="1">
      <alignment horizontal="center"/>
    </xf>
    <xf numFmtId="0" fontId="21" fillId="0" borderId="0" xfId="0" applyFont="1"/>
    <xf numFmtId="0" fontId="19" fillId="0" borderId="0" xfId="0" applyFont="1" applyAlignment="1">
      <alignment horizontal="center"/>
    </xf>
    <xf numFmtId="0" fontId="21" fillId="0" borderId="0" xfId="0" applyFont="1" applyAlignment="1">
      <alignment horizontal="center"/>
    </xf>
    <xf numFmtId="0" fontId="19" fillId="3" borderId="1" xfId="0" applyFont="1" applyFill="1" applyBorder="1" applyAlignment="1">
      <alignment horizontal="center" vertical="center"/>
    </xf>
    <xf numFmtId="0" fontId="19" fillId="0" borderId="2" xfId="0" applyFont="1" applyBorder="1" applyAlignment="1">
      <alignment horizontal="justify" vertical="center"/>
    </xf>
    <xf numFmtId="14" fontId="21" fillId="0" borderId="1" xfId="0" applyNumberFormat="1" applyFont="1" applyBorder="1" applyAlignment="1">
      <alignment horizontal="center" vertical="center"/>
    </xf>
    <xf numFmtId="9" fontId="20" fillId="2" borderId="4" xfId="13" applyFont="1" applyFill="1" applyBorder="1" applyAlignment="1">
      <alignment horizontal="center" vertical="center" wrapText="1"/>
    </xf>
    <xf numFmtId="0" fontId="21" fillId="2" borderId="0" xfId="0" applyFont="1" applyFill="1"/>
    <xf numFmtId="0" fontId="19" fillId="0" borderId="3" xfId="0" applyFont="1" applyBorder="1" applyAlignment="1">
      <alignment horizontal="justify" vertical="center"/>
    </xf>
    <xf numFmtId="14" fontId="21" fillId="2" borderId="1" xfId="0" applyNumberFormat="1" applyFont="1" applyFill="1" applyBorder="1" applyAlignment="1">
      <alignment horizontal="center" vertical="center"/>
    </xf>
    <xf numFmtId="0" fontId="19" fillId="0" borderId="4" xfId="0" applyFont="1" applyBorder="1" applyAlignment="1">
      <alignment horizontal="justify" vertical="center"/>
    </xf>
    <xf numFmtId="0" fontId="21" fillId="2" borderId="4" xfId="0" applyFont="1" applyFill="1" applyBorder="1" applyAlignment="1">
      <alignment horizontal="center" vertical="center" wrapText="1"/>
    </xf>
    <xf numFmtId="0" fontId="19" fillId="0" borderId="1" xfId="0" applyFont="1" applyBorder="1" applyAlignment="1">
      <alignment horizontal="justify" vertical="center"/>
    </xf>
    <xf numFmtId="0" fontId="20" fillId="2" borderId="4" xfId="0" applyFont="1" applyFill="1" applyBorder="1" applyAlignment="1">
      <alignment horizontal="center" vertical="center" wrapText="1"/>
    </xf>
    <xf numFmtId="9" fontId="21" fillId="0" borderId="1" xfId="0" applyNumberFormat="1" applyFont="1" applyBorder="1" applyAlignment="1">
      <alignment horizontal="center" vertical="center"/>
    </xf>
    <xf numFmtId="0" fontId="24" fillId="2" borderId="4" xfId="0" applyFont="1" applyFill="1" applyBorder="1" applyAlignment="1">
      <alignment horizontal="justify" vertical="center" wrapText="1"/>
    </xf>
    <xf numFmtId="9" fontId="21" fillId="0" borderId="1" xfId="13" applyFont="1" applyBorder="1" applyAlignment="1">
      <alignment horizontal="center" vertical="center"/>
    </xf>
    <xf numFmtId="0" fontId="23" fillId="2" borderId="1" xfId="5" applyFont="1" applyFill="1" applyBorder="1" applyAlignment="1">
      <alignment horizontal="left" vertical="center" wrapText="1"/>
    </xf>
    <xf numFmtId="9" fontId="21" fillId="2" borderId="1" xfId="0" applyNumberFormat="1" applyFont="1" applyFill="1" applyBorder="1" applyAlignment="1">
      <alignment horizontal="center" vertical="center"/>
    </xf>
    <xf numFmtId="0" fontId="23" fillId="2" borderId="2" xfId="5" applyFont="1" applyFill="1" applyBorder="1" applyAlignment="1">
      <alignment horizontal="center" vertical="center" wrapText="1"/>
    </xf>
    <xf numFmtId="0" fontId="21" fillId="2" borderId="4" xfId="0" applyFont="1" applyFill="1" applyBorder="1" applyAlignment="1">
      <alignment horizontal="justify" vertical="center" wrapText="1"/>
    </xf>
    <xf numFmtId="0" fontId="23" fillId="2" borderId="4" xfId="5" applyFont="1" applyFill="1" applyBorder="1" applyAlignment="1">
      <alignment horizontal="center" vertical="center" wrapText="1"/>
    </xf>
    <xf numFmtId="0" fontId="21" fillId="0" borderId="4" xfId="0" applyFont="1" applyBorder="1" applyAlignment="1">
      <alignment horizontal="justify" vertical="center"/>
    </xf>
    <xf numFmtId="0" fontId="21" fillId="0" borderId="1" xfId="0" applyFont="1" applyBorder="1" applyAlignment="1">
      <alignment horizontal="justify" vertical="center"/>
    </xf>
    <xf numFmtId="0" fontId="21" fillId="0" borderId="1" xfId="0" applyFont="1" applyBorder="1" applyAlignment="1">
      <alignment horizontal="center" vertical="center" wrapText="1"/>
    </xf>
    <xf numFmtId="14" fontId="21" fillId="0" borderId="4" xfId="0" applyNumberFormat="1" applyFont="1" applyBorder="1" applyAlignment="1">
      <alignment horizontal="center" vertical="center"/>
    </xf>
    <xf numFmtId="0" fontId="21" fillId="2" borderId="4" xfId="0" applyFont="1" applyFill="1" applyBorder="1" applyAlignment="1">
      <alignment horizontal="justify" vertical="center"/>
    </xf>
    <xf numFmtId="0" fontId="21" fillId="2" borderId="1" xfId="0" applyFont="1" applyFill="1" applyBorder="1" applyAlignment="1">
      <alignment horizontal="center" vertical="center"/>
    </xf>
    <xf numFmtId="0" fontId="19" fillId="0" borderId="1" xfId="0" applyFont="1" applyBorder="1" applyAlignment="1">
      <alignment horizontal="left" vertical="center" wrapText="1"/>
    </xf>
    <xf numFmtId="0" fontId="21" fillId="2" borderId="1" xfId="0" applyFont="1" applyFill="1" applyBorder="1" applyAlignment="1">
      <alignment horizontal="justify" vertical="center"/>
    </xf>
    <xf numFmtId="0" fontId="21" fillId="2" borderId="4" xfId="0" applyFont="1" applyFill="1" applyBorder="1" applyAlignment="1">
      <alignment horizontal="center" vertical="center"/>
    </xf>
    <xf numFmtId="0" fontId="19" fillId="0" borderId="1" xfId="0" applyFont="1" applyBorder="1" applyAlignment="1">
      <alignment horizontal="left" vertical="center"/>
    </xf>
    <xf numFmtId="0" fontId="20" fillId="0" borderId="1" xfId="0" applyFont="1" applyBorder="1" applyAlignment="1">
      <alignment horizontal="justify" vertical="center"/>
    </xf>
    <xf numFmtId="0" fontId="21" fillId="0" borderId="4" xfId="0" applyFont="1" applyBorder="1" applyAlignment="1">
      <alignment horizontal="center" vertical="center" wrapText="1"/>
    </xf>
    <xf numFmtId="0" fontId="21" fillId="2" borderId="1" xfId="0" applyFont="1" applyFill="1" applyBorder="1" applyAlignment="1">
      <alignment horizontal="left" vertical="center"/>
    </xf>
    <xf numFmtId="0" fontId="20" fillId="0" borderId="1" xfId="0" applyFont="1" applyBorder="1" applyAlignment="1">
      <alignment vertical="center" wrapText="1"/>
    </xf>
    <xf numFmtId="0" fontId="23" fillId="5" borderId="0" xfId="0" applyFont="1" applyFill="1" applyAlignment="1">
      <alignment vertical="center"/>
    </xf>
    <xf numFmtId="0" fontId="25" fillId="5" borderId="0" xfId="0" applyFont="1" applyFill="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xf>
    <xf numFmtId="0" fontId="19" fillId="0" borderId="2" xfId="0" applyFont="1" applyBorder="1" applyAlignment="1">
      <alignment horizontal="center" vertical="center" wrapText="1"/>
    </xf>
    <xf numFmtId="0" fontId="21" fillId="0" borderId="1" xfId="0" applyFont="1" applyBorder="1" applyAlignment="1">
      <alignment horizontal="justify" vertical="center" wrapText="1"/>
    </xf>
    <xf numFmtId="0" fontId="21" fillId="2"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14" fontId="20" fillId="2" borderId="1" xfId="0" applyNumberFormat="1" applyFont="1" applyFill="1" applyBorder="1" applyAlignment="1">
      <alignment horizontal="center" vertical="center"/>
    </xf>
    <xf numFmtId="9" fontId="21" fillId="2" borderId="1" xfId="13" applyFont="1" applyFill="1" applyBorder="1" applyAlignment="1">
      <alignment horizontal="center" vertical="center"/>
    </xf>
    <xf numFmtId="0" fontId="19" fillId="0" borderId="5" xfId="0" applyFont="1" applyBorder="1" applyAlignment="1">
      <alignment horizontal="center" vertical="center" wrapText="1"/>
    </xf>
    <xf numFmtId="14" fontId="20" fillId="0" borderId="1" xfId="0" applyNumberFormat="1" applyFont="1" applyBorder="1" applyAlignment="1">
      <alignment horizontal="center" vertical="center"/>
    </xf>
    <xf numFmtId="0" fontId="21" fillId="2" borderId="1" xfId="0" applyFont="1" applyFill="1" applyBorder="1" applyAlignment="1">
      <alignment horizontal="justify" vertical="top" wrapText="1"/>
    </xf>
    <xf numFmtId="0" fontId="19" fillId="2" borderId="5" xfId="0" applyFont="1" applyFill="1" applyBorder="1" applyAlignment="1">
      <alignment horizontal="center" vertical="center" wrapText="1"/>
    </xf>
    <xf numFmtId="0" fontId="21" fillId="2" borderId="1" xfId="0" applyFont="1" applyFill="1" applyBorder="1" applyAlignment="1">
      <alignment vertical="center" wrapText="1"/>
    </xf>
    <xf numFmtId="0" fontId="19" fillId="2" borderId="6" xfId="0" applyFont="1" applyFill="1" applyBorder="1" applyAlignment="1">
      <alignment horizontal="center" vertical="center"/>
    </xf>
    <xf numFmtId="0" fontId="20" fillId="2" borderId="1" xfId="0" applyFont="1" applyFill="1" applyBorder="1" applyAlignment="1">
      <alignment horizontal="center" vertical="center" wrapText="1"/>
    </xf>
    <xf numFmtId="9" fontId="20" fillId="2" borderId="1" xfId="0" applyNumberFormat="1" applyFont="1" applyFill="1" applyBorder="1" applyAlignment="1">
      <alignment horizontal="center" vertical="center"/>
    </xf>
    <xf numFmtId="0" fontId="19" fillId="2" borderId="7" xfId="0" applyFont="1" applyFill="1" applyBorder="1" applyAlignment="1">
      <alignment horizontal="center" vertical="center"/>
    </xf>
  </cellXfs>
  <cellStyles count="15">
    <cellStyle name="Hipervínculo 2" xfId="8" xr:uid="{91EA08BC-B468-40B4-AC90-C89E9CB9E26B}"/>
    <cellStyle name="Hyperlink" xfId="4" xr:uid="{2B1B1B1C-A09D-4D01-86A5-268A57D67389}"/>
    <cellStyle name="Millares [0] 2" xfId="12" xr:uid="{7B56F3A3-BBFF-4812-BD8B-AA4D919FBF78}"/>
    <cellStyle name="Millares [0] 2 2" xfId="14" xr:uid="{06DBEA99-3F09-4D4D-B9FE-3368F5E870EB}"/>
    <cellStyle name="Normal" xfId="0" builtinId="0"/>
    <cellStyle name="Normal 2" xfId="5" xr:uid="{B9BA43A3-FED0-4D01-A80C-902D257C89A5}"/>
    <cellStyle name="Normal 3" xfId="1" xr:uid="{2B6CA6A5-F7A8-442E-88D3-4A20841E4C3D}"/>
    <cellStyle name="Normal 3 2" xfId="10" xr:uid="{9B373CF6-B9E5-4A5E-9F80-8F3F3967FBD7}"/>
    <cellStyle name="Normal 3 3" xfId="6" xr:uid="{B95CE6BB-CF51-4F9B-AF53-AD36C93DAE0A}"/>
    <cellStyle name="Normal 4" xfId="3" xr:uid="{0EC06987-DDE0-4E98-AE47-248ACB716C9B}"/>
    <cellStyle name="Normal 4 2" xfId="9" xr:uid="{869B8B14-43BE-41E6-A68B-4D3D78D51229}"/>
    <cellStyle name="Porcentaje" xfId="13" builtinId="5"/>
    <cellStyle name="Porcentaje 2" xfId="2" xr:uid="{AEF32455-CEEF-4BE4-82EE-EC0FAE9ED673}"/>
    <cellStyle name="Porcentaje 2 2" xfId="11" xr:uid="{FB934E19-CE94-4432-8408-1610C9926459}"/>
    <cellStyle name="Porcentaje 2 3" xfId="7" xr:uid="{D72CC217-7EF0-410B-925E-50051B74530D}"/>
  </cellStyles>
  <dxfs count="0"/>
  <tableStyles count="1" defaultTableStyle="TableStyleMedium2" defaultPivotStyle="PivotStyleLight16">
    <tableStyle name="Invisible" pivot="0" table="0" count="0" xr9:uid="{B8E0BF64-5E99-4145-A6AC-ACD26763844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452437</xdr:colOff>
      <xdr:row>0</xdr:row>
      <xdr:rowOff>0</xdr:rowOff>
    </xdr:from>
    <xdr:to>
      <xdr:col>0</xdr:col>
      <xdr:colOff>1934869</xdr:colOff>
      <xdr:row>3</xdr:row>
      <xdr:rowOff>214312</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0"/>
          <a:ext cx="1482432" cy="151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550334</xdr:colOff>
      <xdr:row>0</xdr:row>
      <xdr:rowOff>0</xdr:rowOff>
    </xdr:from>
    <xdr:to>
      <xdr:col>1</xdr:col>
      <xdr:colOff>285750</xdr:colOff>
      <xdr:row>3</xdr:row>
      <xdr:rowOff>97332</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334" y="0"/>
          <a:ext cx="1259416" cy="117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721179</xdr:colOff>
      <xdr:row>0</xdr:row>
      <xdr:rowOff>13607</xdr:rowOff>
    </xdr:from>
    <xdr:to>
      <xdr:col>1</xdr:col>
      <xdr:colOff>2149929</xdr:colOff>
      <xdr:row>2</xdr:row>
      <xdr:rowOff>396169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179" y="13607"/>
          <a:ext cx="1428750" cy="1392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88900</xdr:colOff>
      <xdr:row>0</xdr:row>
      <xdr:rowOff>0</xdr:rowOff>
    </xdr:from>
    <xdr:to>
      <xdr:col>1</xdr:col>
      <xdr:colOff>1579655</xdr:colOff>
      <xdr:row>3</xdr:row>
      <xdr:rowOff>597350</xdr:rowOff>
    </xdr:to>
    <xdr:pic>
      <xdr:nvPicPr>
        <xdr:cNvPr id="2" name="Imagen 1">
          <a:extLst>
            <a:ext uri="{FF2B5EF4-FFF2-40B4-BE49-F238E27FC236}">
              <a16:creationId xmlns:a16="http://schemas.microsoft.com/office/drawing/2014/main" id="{CD61C7DC-4B47-4035-A175-A34B18252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5300" y="0"/>
          <a:ext cx="1490755" cy="157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0</xdr:row>
      <xdr:rowOff>0</xdr:rowOff>
    </xdr:from>
    <xdr:to>
      <xdr:col>0</xdr:col>
      <xdr:colOff>1556752</xdr:colOff>
      <xdr:row>3</xdr:row>
      <xdr:rowOff>114300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0"/>
          <a:ext cx="1080502"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A8CA-15DF-429A-9904-066BCDF47309}">
  <sheetPr>
    <tabColor theme="0"/>
  </sheetPr>
  <dimension ref="A1:I13"/>
  <sheetViews>
    <sheetView showGridLines="0" tabSelected="1" topLeftCell="C1" zoomScale="50" zoomScaleNormal="50" workbookViewId="0">
      <selection activeCell="C5" sqref="C5"/>
    </sheetView>
  </sheetViews>
  <sheetFormatPr baseColWidth="10" defaultColWidth="49.08984375" defaultRowHeight="17.5" x14ac:dyDescent="0.35"/>
  <cols>
    <col min="1" max="1" width="49.08984375" style="86"/>
    <col min="2" max="2" width="67.08984375" style="86" customWidth="1"/>
    <col min="3" max="7" width="49.08984375" style="86"/>
    <col min="8" max="8" width="34.7265625" style="86" customWidth="1"/>
    <col min="9" max="9" width="100.1796875" style="86" customWidth="1"/>
    <col min="10" max="16384" width="49.08984375" style="86"/>
  </cols>
  <sheetData>
    <row r="1" spans="1:9" ht="50.25" customHeight="1" x14ac:dyDescent="0.35">
      <c r="A1" s="64" t="s">
        <v>0</v>
      </c>
      <c r="B1" s="64"/>
      <c r="C1" s="64"/>
      <c r="D1" s="64"/>
      <c r="E1" s="64"/>
      <c r="F1" s="64"/>
      <c r="G1" s="64"/>
      <c r="H1" s="63"/>
      <c r="I1" s="122"/>
    </row>
    <row r="2" spans="1:9" x14ac:dyDescent="0.35">
      <c r="A2" s="87" t="s">
        <v>1</v>
      </c>
      <c r="B2" s="87"/>
      <c r="C2" s="87"/>
      <c r="D2" s="87"/>
      <c r="E2" s="87"/>
      <c r="F2" s="87"/>
      <c r="G2" s="87"/>
      <c r="H2" s="125"/>
    </row>
    <row r="3" spans="1:9" ht="18" customHeight="1" x14ac:dyDescent="0.35">
      <c r="A3" s="125"/>
      <c r="B3" s="125"/>
      <c r="C3" s="125"/>
      <c r="D3" s="125"/>
      <c r="E3" s="125"/>
      <c r="F3" s="125"/>
      <c r="G3" s="125"/>
      <c r="H3" s="125"/>
    </row>
    <row r="4" spans="1:9" ht="40.5" customHeight="1" x14ac:dyDescent="0.35">
      <c r="A4" s="89" t="s">
        <v>2</v>
      </c>
      <c r="B4" s="89" t="s">
        <v>3</v>
      </c>
      <c r="C4" s="89" t="s">
        <v>4</v>
      </c>
      <c r="D4" s="89" t="s">
        <v>5</v>
      </c>
      <c r="E4" s="89" t="s">
        <v>6</v>
      </c>
      <c r="F4" s="89" t="s">
        <v>7</v>
      </c>
      <c r="G4" s="89" t="s">
        <v>8</v>
      </c>
      <c r="H4" s="89" t="s">
        <v>9</v>
      </c>
      <c r="I4" s="89" t="s">
        <v>10</v>
      </c>
    </row>
    <row r="5" spans="1:9" ht="166.5" customHeight="1" x14ac:dyDescent="0.35">
      <c r="A5" s="126" t="s">
        <v>11</v>
      </c>
      <c r="B5" s="127" t="s">
        <v>12</v>
      </c>
      <c r="C5" s="110" t="s">
        <v>13</v>
      </c>
      <c r="D5" s="110" t="s">
        <v>14</v>
      </c>
      <c r="E5" s="128" t="s">
        <v>15</v>
      </c>
      <c r="F5" s="91">
        <v>45659</v>
      </c>
      <c r="G5" s="91">
        <v>45777</v>
      </c>
      <c r="H5" s="102">
        <v>1</v>
      </c>
      <c r="I5" s="109" t="s">
        <v>206</v>
      </c>
    </row>
    <row r="6" spans="1:9" ht="159" customHeight="1" x14ac:dyDescent="0.35">
      <c r="A6" s="129"/>
      <c r="B6" s="127" t="s">
        <v>16</v>
      </c>
      <c r="C6" s="110" t="s">
        <v>17</v>
      </c>
      <c r="D6" s="110" t="s">
        <v>18</v>
      </c>
      <c r="E6" s="128" t="s">
        <v>19</v>
      </c>
      <c r="F6" s="91">
        <v>45659</v>
      </c>
      <c r="G6" s="91">
        <v>46022</v>
      </c>
      <c r="H6" s="102">
        <v>0.5</v>
      </c>
      <c r="I6" s="127" t="s">
        <v>20</v>
      </c>
    </row>
    <row r="7" spans="1:9" s="93" customFormat="1" ht="190" customHeight="1" x14ac:dyDescent="0.35">
      <c r="A7" s="130"/>
      <c r="B7" s="62" t="s">
        <v>21</v>
      </c>
      <c r="C7" s="128" t="s">
        <v>22</v>
      </c>
      <c r="D7" s="128" t="s">
        <v>23</v>
      </c>
      <c r="E7" s="128" t="s">
        <v>24</v>
      </c>
      <c r="F7" s="95">
        <v>45659</v>
      </c>
      <c r="G7" s="131">
        <v>46022</v>
      </c>
      <c r="H7" s="132">
        <v>0.5</v>
      </c>
      <c r="I7" s="62" t="s">
        <v>207</v>
      </c>
    </row>
    <row r="8" spans="1:9" ht="172.5" customHeight="1" x14ac:dyDescent="0.35">
      <c r="A8" s="133" t="s">
        <v>25</v>
      </c>
      <c r="B8" s="60" t="s">
        <v>26</v>
      </c>
      <c r="C8" s="110" t="s">
        <v>27</v>
      </c>
      <c r="D8" s="110" t="s">
        <v>28</v>
      </c>
      <c r="E8" s="128" t="s">
        <v>15</v>
      </c>
      <c r="F8" s="134">
        <v>45659</v>
      </c>
      <c r="G8" s="134">
        <v>45838</v>
      </c>
      <c r="H8" s="132">
        <v>1</v>
      </c>
      <c r="I8" s="135" t="s">
        <v>29</v>
      </c>
    </row>
    <row r="9" spans="1:9" s="93" customFormat="1" ht="316.5" customHeight="1" x14ac:dyDescent="0.35">
      <c r="A9" s="136" t="s">
        <v>30</v>
      </c>
      <c r="B9" s="137" t="s">
        <v>31</v>
      </c>
      <c r="C9" s="128" t="s">
        <v>32</v>
      </c>
      <c r="D9" s="128" t="s">
        <v>33</v>
      </c>
      <c r="E9" s="113" t="s">
        <v>34</v>
      </c>
      <c r="F9" s="95">
        <v>45659</v>
      </c>
      <c r="G9" s="95">
        <v>46022</v>
      </c>
      <c r="H9" s="132">
        <v>0.5</v>
      </c>
      <c r="I9" s="62" t="s">
        <v>35</v>
      </c>
    </row>
    <row r="10" spans="1:9" ht="227.25" customHeight="1" x14ac:dyDescent="0.35">
      <c r="A10" s="138"/>
      <c r="B10" s="59" t="s">
        <v>36</v>
      </c>
      <c r="C10" s="139" t="s">
        <v>37</v>
      </c>
      <c r="D10" s="139" t="s">
        <v>38</v>
      </c>
      <c r="E10" s="139" t="s">
        <v>39</v>
      </c>
      <c r="F10" s="131">
        <v>45659</v>
      </c>
      <c r="G10" s="131">
        <v>46022</v>
      </c>
      <c r="H10" s="140">
        <v>0.5</v>
      </c>
      <c r="I10" s="62" t="s">
        <v>217</v>
      </c>
    </row>
    <row r="11" spans="1:9" ht="231.5" customHeight="1" x14ac:dyDescent="0.35">
      <c r="A11" s="141"/>
      <c r="B11" s="59" t="s">
        <v>40</v>
      </c>
      <c r="C11" s="128" t="s">
        <v>41</v>
      </c>
      <c r="D11" s="62" t="s">
        <v>42</v>
      </c>
      <c r="E11" s="62" t="s">
        <v>43</v>
      </c>
      <c r="F11" s="95">
        <v>45659</v>
      </c>
      <c r="G11" s="95">
        <v>46022</v>
      </c>
      <c r="H11" s="104">
        <v>0.5</v>
      </c>
      <c r="I11" s="62" t="s">
        <v>44</v>
      </c>
    </row>
    <row r="12" spans="1:9" ht="103" customHeight="1" x14ac:dyDescent="0.35">
      <c r="A12" s="136" t="s">
        <v>45</v>
      </c>
      <c r="B12" s="60" t="s">
        <v>46</v>
      </c>
      <c r="C12" s="110" t="s">
        <v>47</v>
      </c>
      <c r="D12" s="60" t="s">
        <v>47</v>
      </c>
      <c r="E12" s="128" t="s">
        <v>15</v>
      </c>
      <c r="F12" s="91">
        <v>45659</v>
      </c>
      <c r="G12" s="91">
        <v>45746</v>
      </c>
      <c r="H12" s="100">
        <v>1</v>
      </c>
      <c r="I12" s="62" t="s">
        <v>206</v>
      </c>
    </row>
    <row r="13" spans="1:9" ht="310" customHeight="1" x14ac:dyDescent="0.35">
      <c r="A13" s="141"/>
      <c r="B13" s="60" t="s">
        <v>48</v>
      </c>
      <c r="C13" s="110" t="s">
        <v>37</v>
      </c>
      <c r="D13" s="60" t="s">
        <v>49</v>
      </c>
      <c r="E13" s="110" t="s">
        <v>50</v>
      </c>
      <c r="F13" s="91">
        <v>45748</v>
      </c>
      <c r="G13" s="91">
        <v>46022</v>
      </c>
      <c r="H13" s="100">
        <v>0.5</v>
      </c>
      <c r="I13" s="62" t="s">
        <v>218</v>
      </c>
    </row>
  </sheetData>
  <autoFilter ref="A4:I13" xr:uid="{1D7AA8CA-15DF-429A-9904-066BCDF47309}"/>
  <mergeCells count="5">
    <mergeCell ref="A12:A13"/>
    <mergeCell ref="A9:A11"/>
    <mergeCell ref="A5:A7"/>
    <mergeCell ref="A1:G1"/>
    <mergeCell ref="A2:G2"/>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CD7A-72B1-4FA5-A670-48D014DC6786}">
  <sheetPr>
    <tabColor theme="0"/>
  </sheetPr>
  <dimension ref="A1:I9"/>
  <sheetViews>
    <sheetView showGridLines="0" topLeftCell="A8" zoomScale="50" zoomScaleNormal="50" workbookViewId="0">
      <selection activeCell="B2" sqref="B2:I2"/>
    </sheetView>
  </sheetViews>
  <sheetFormatPr baseColWidth="10" defaultColWidth="11.453125" defaultRowHeight="17.5" x14ac:dyDescent="0.35"/>
  <cols>
    <col min="1" max="1" width="22.81640625" style="86" customWidth="1"/>
    <col min="2" max="2" width="45" style="86" customWidth="1"/>
    <col min="3" max="3" width="28.453125" style="86" customWidth="1"/>
    <col min="4" max="4" width="46.1796875" style="86" customWidth="1"/>
    <col min="5" max="5" width="34.453125" style="86" customWidth="1"/>
    <col min="6" max="6" width="19.453125" style="86" customWidth="1"/>
    <col min="7" max="7" width="20.453125" style="86" customWidth="1"/>
    <col min="8" max="8" width="17.26953125" style="86" customWidth="1"/>
    <col min="9" max="9" width="102.08984375" style="86" customWidth="1"/>
    <col min="10" max="16384" width="11.453125" style="86"/>
  </cols>
  <sheetData>
    <row r="1" spans="1:9" ht="37.5" customHeight="1" x14ac:dyDescent="0.35">
      <c r="A1" s="123" t="s">
        <v>0</v>
      </c>
      <c r="B1" s="123"/>
      <c r="C1" s="123"/>
      <c r="D1" s="123"/>
      <c r="E1" s="123"/>
      <c r="F1" s="123"/>
      <c r="G1" s="123"/>
      <c r="H1" s="123"/>
      <c r="I1" s="123"/>
    </row>
    <row r="2" spans="1:9" ht="32.25" customHeight="1" x14ac:dyDescent="0.35">
      <c r="B2" s="124" t="s">
        <v>51</v>
      </c>
      <c r="C2" s="124"/>
      <c r="D2" s="124"/>
      <c r="E2" s="124"/>
      <c r="F2" s="124"/>
      <c r="G2" s="124"/>
      <c r="H2" s="124"/>
      <c r="I2" s="124"/>
    </row>
    <row r="4" spans="1:9" ht="30.75" customHeight="1" x14ac:dyDescent="0.35">
      <c r="A4" s="89" t="s">
        <v>2</v>
      </c>
      <c r="B4" s="89" t="s">
        <v>3</v>
      </c>
      <c r="C4" s="89" t="s">
        <v>4</v>
      </c>
      <c r="D4" s="89" t="s">
        <v>5</v>
      </c>
      <c r="E4" s="89" t="s">
        <v>6</v>
      </c>
      <c r="F4" s="89" t="s">
        <v>7</v>
      </c>
      <c r="G4" s="89" t="s">
        <v>8</v>
      </c>
      <c r="H4" s="89" t="s">
        <v>9</v>
      </c>
      <c r="I4" s="89" t="s">
        <v>10</v>
      </c>
    </row>
    <row r="5" spans="1:9" ht="153.5" customHeight="1" x14ac:dyDescent="0.35">
      <c r="A5" s="94" t="s">
        <v>52</v>
      </c>
      <c r="B5" s="108" t="s">
        <v>53</v>
      </c>
      <c r="C5" s="109" t="s">
        <v>54</v>
      </c>
      <c r="D5" s="109" t="s">
        <v>55</v>
      </c>
      <c r="E5" s="110" t="s">
        <v>15</v>
      </c>
      <c r="F5" s="111">
        <v>45659</v>
      </c>
      <c r="G5" s="111">
        <v>45746</v>
      </c>
      <c r="H5" s="102">
        <v>1</v>
      </c>
      <c r="I5" s="109" t="s">
        <v>206</v>
      </c>
    </row>
    <row r="6" spans="1:9" s="93" customFormat="1" ht="222.75" customHeight="1" x14ac:dyDescent="0.35">
      <c r="A6" s="96"/>
      <c r="B6" s="112" t="s">
        <v>56</v>
      </c>
      <c r="C6" s="113" t="s">
        <v>57</v>
      </c>
      <c r="D6" s="112" t="s">
        <v>58</v>
      </c>
      <c r="E6" s="97" t="s">
        <v>59</v>
      </c>
      <c r="F6" s="95">
        <v>45748</v>
      </c>
      <c r="G6" s="95">
        <v>46022</v>
      </c>
      <c r="H6" s="104">
        <v>0.5</v>
      </c>
      <c r="I6" s="62" t="s">
        <v>208</v>
      </c>
    </row>
    <row r="7" spans="1:9" s="93" customFormat="1" ht="112.5" customHeight="1" x14ac:dyDescent="0.35">
      <c r="A7" s="114" t="s">
        <v>60</v>
      </c>
      <c r="B7" s="115" t="s">
        <v>61</v>
      </c>
      <c r="C7" s="115" t="s">
        <v>62</v>
      </c>
      <c r="D7" s="112" t="s">
        <v>62</v>
      </c>
      <c r="E7" s="116" t="s">
        <v>34</v>
      </c>
      <c r="F7" s="95">
        <v>45658</v>
      </c>
      <c r="G7" s="95">
        <v>46022</v>
      </c>
      <c r="H7" s="104">
        <v>0.5</v>
      </c>
      <c r="I7" s="115" t="s">
        <v>209</v>
      </c>
    </row>
    <row r="8" spans="1:9" ht="94.5" customHeight="1" x14ac:dyDescent="0.35">
      <c r="A8" s="117"/>
      <c r="B8" s="118" t="s">
        <v>63</v>
      </c>
      <c r="C8" s="109" t="s">
        <v>64</v>
      </c>
      <c r="D8" s="108" t="s">
        <v>65</v>
      </c>
      <c r="E8" s="119" t="s">
        <v>66</v>
      </c>
      <c r="F8" s="91">
        <v>45839</v>
      </c>
      <c r="G8" s="91">
        <v>46022</v>
      </c>
      <c r="H8" s="104" t="s">
        <v>67</v>
      </c>
      <c r="I8" s="120" t="s">
        <v>68</v>
      </c>
    </row>
    <row r="9" spans="1:9" ht="346.5" customHeight="1" x14ac:dyDescent="0.35">
      <c r="A9" s="117"/>
      <c r="B9" s="121" t="s">
        <v>69</v>
      </c>
      <c r="C9" s="109" t="s">
        <v>64</v>
      </c>
      <c r="D9" s="108" t="s">
        <v>65</v>
      </c>
      <c r="E9" s="110" t="s">
        <v>70</v>
      </c>
      <c r="F9" s="95" t="s">
        <v>71</v>
      </c>
      <c r="G9" s="95">
        <v>46022</v>
      </c>
      <c r="H9" s="100">
        <v>0.5</v>
      </c>
      <c r="I9" s="115" t="s">
        <v>219</v>
      </c>
    </row>
  </sheetData>
  <mergeCells count="4">
    <mergeCell ref="A5:A6"/>
    <mergeCell ref="A7:A9"/>
    <mergeCell ref="A1:I1"/>
    <mergeCell ref="B2:I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33E1-3821-4EAF-9FD1-97A877320AED}">
  <sheetPr>
    <tabColor theme="0"/>
  </sheetPr>
  <dimension ref="A1:J15"/>
  <sheetViews>
    <sheetView showGridLines="0" zoomScale="55" zoomScaleNormal="55" workbookViewId="0">
      <selection activeCell="C4" sqref="C4"/>
    </sheetView>
  </sheetViews>
  <sheetFormatPr baseColWidth="10" defaultColWidth="11.453125" defaultRowHeight="17.5" x14ac:dyDescent="0.35"/>
  <cols>
    <col min="1" max="1" width="11.453125" style="86"/>
    <col min="2" max="2" width="40.453125" style="86" customWidth="1"/>
    <col min="3" max="3" width="56.08984375" style="86" customWidth="1"/>
    <col min="4" max="4" width="37.453125" style="86" customWidth="1"/>
    <col min="5" max="5" width="34" style="86" customWidth="1"/>
    <col min="6" max="6" width="46.6328125" style="88" customWidth="1"/>
    <col min="7" max="7" width="26.36328125" style="86" customWidth="1"/>
    <col min="8" max="8" width="25.7265625" style="86" customWidth="1"/>
    <col min="9" max="9" width="22.453125" style="86" customWidth="1"/>
    <col min="10" max="10" width="63.453125" style="86" customWidth="1"/>
    <col min="11" max="16384" width="11.453125" style="86"/>
  </cols>
  <sheetData>
    <row r="1" spans="1:10" ht="57" customHeight="1" x14ac:dyDescent="0.35">
      <c r="A1" s="64" t="s">
        <v>0</v>
      </c>
      <c r="B1" s="64"/>
      <c r="C1" s="64"/>
      <c r="D1" s="64"/>
      <c r="E1" s="64"/>
      <c r="F1" s="64"/>
      <c r="G1" s="64"/>
      <c r="H1" s="64"/>
      <c r="I1" s="64"/>
      <c r="J1" s="64"/>
    </row>
    <row r="2" spans="1:10" x14ac:dyDescent="0.35">
      <c r="C2" s="87" t="s">
        <v>72</v>
      </c>
      <c r="D2" s="87"/>
      <c r="E2" s="87"/>
      <c r="F2" s="87"/>
      <c r="G2" s="87"/>
      <c r="H2" s="87"/>
      <c r="I2" s="87"/>
      <c r="J2" s="87"/>
    </row>
    <row r="3" spans="1:10" ht="33.75" customHeight="1" x14ac:dyDescent="0.35"/>
    <row r="4" spans="1:10" ht="68.25" customHeight="1" x14ac:dyDescent="0.35">
      <c r="B4" s="89" t="s">
        <v>2</v>
      </c>
      <c r="C4" s="89" t="s">
        <v>3</v>
      </c>
      <c r="D4" s="89" t="s">
        <v>4</v>
      </c>
      <c r="E4" s="89" t="s">
        <v>5</v>
      </c>
      <c r="F4" s="89" t="s">
        <v>6</v>
      </c>
      <c r="G4" s="89" t="s">
        <v>7</v>
      </c>
      <c r="H4" s="89" t="s">
        <v>8</v>
      </c>
      <c r="I4" s="89" t="s">
        <v>9</v>
      </c>
      <c r="J4" s="89" t="s">
        <v>10</v>
      </c>
    </row>
    <row r="5" spans="1:10" ht="199.5" customHeight="1" x14ac:dyDescent="0.35">
      <c r="B5" s="90" t="s">
        <v>73</v>
      </c>
      <c r="C5" s="61" t="s">
        <v>74</v>
      </c>
      <c r="D5" s="61" t="s">
        <v>75</v>
      </c>
      <c r="E5" s="61" t="s">
        <v>76</v>
      </c>
      <c r="F5" s="61" t="s">
        <v>77</v>
      </c>
      <c r="G5" s="91">
        <v>45659</v>
      </c>
      <c r="H5" s="91">
        <v>46022</v>
      </c>
      <c r="I5" s="92">
        <v>0.5</v>
      </c>
      <c r="J5" s="61" t="s">
        <v>220</v>
      </c>
    </row>
    <row r="6" spans="1:10" s="93" customFormat="1" ht="218.25" customHeight="1" x14ac:dyDescent="0.35">
      <c r="B6" s="94"/>
      <c r="C6" s="61" t="s">
        <v>78</v>
      </c>
      <c r="D6" s="61" t="s">
        <v>75</v>
      </c>
      <c r="E6" s="61" t="s">
        <v>79</v>
      </c>
      <c r="F6" s="61" t="s">
        <v>210</v>
      </c>
      <c r="G6" s="95">
        <v>45658</v>
      </c>
      <c r="H6" s="95">
        <v>46022</v>
      </c>
      <c r="I6" s="92">
        <v>0.5</v>
      </c>
      <c r="J6" s="61" t="s">
        <v>221</v>
      </c>
    </row>
    <row r="7" spans="1:10" s="93" customFormat="1" ht="166" hidden="1" customHeight="1" x14ac:dyDescent="0.35">
      <c r="B7" s="96"/>
      <c r="C7" s="61" t="s">
        <v>80</v>
      </c>
      <c r="D7" s="61" t="s">
        <v>81</v>
      </c>
      <c r="E7" s="61" t="s">
        <v>82</v>
      </c>
      <c r="F7" s="97" t="s">
        <v>83</v>
      </c>
      <c r="G7" s="95">
        <v>45658</v>
      </c>
      <c r="H7" s="95">
        <v>46022</v>
      </c>
      <c r="I7" s="95" t="s">
        <v>84</v>
      </c>
      <c r="J7" s="61" t="s">
        <v>85</v>
      </c>
    </row>
    <row r="8" spans="1:10" ht="141" hidden="1" customHeight="1" x14ac:dyDescent="0.35">
      <c r="B8" s="98" t="s">
        <v>86</v>
      </c>
      <c r="C8" s="61" t="s">
        <v>87</v>
      </c>
      <c r="D8" s="61" t="s">
        <v>88</v>
      </c>
      <c r="E8" s="61" t="s">
        <v>88</v>
      </c>
      <c r="F8" s="97" t="s">
        <v>89</v>
      </c>
      <c r="G8" s="91">
        <v>45748</v>
      </c>
      <c r="H8" s="91">
        <v>45688</v>
      </c>
      <c r="I8" s="92">
        <v>0.2</v>
      </c>
      <c r="J8" s="61"/>
    </row>
    <row r="9" spans="1:10" ht="148.5" hidden="1" customHeight="1" x14ac:dyDescent="0.35">
      <c r="B9" s="98"/>
      <c r="C9" s="61" t="s">
        <v>90</v>
      </c>
      <c r="D9" s="61" t="s">
        <v>91</v>
      </c>
      <c r="E9" s="61" t="s">
        <v>92</v>
      </c>
      <c r="F9" s="97" t="s">
        <v>93</v>
      </c>
      <c r="G9" s="91">
        <v>45748</v>
      </c>
      <c r="H9" s="91">
        <v>46022</v>
      </c>
      <c r="I9" s="92">
        <v>1</v>
      </c>
      <c r="J9" s="61" t="s">
        <v>94</v>
      </c>
    </row>
    <row r="10" spans="1:10" ht="156.5" hidden="1" customHeight="1" x14ac:dyDescent="0.35">
      <c r="B10" s="98"/>
      <c r="C10" s="61" t="s">
        <v>95</v>
      </c>
      <c r="D10" s="61" t="s">
        <v>96</v>
      </c>
      <c r="E10" s="61" t="s">
        <v>96</v>
      </c>
      <c r="F10" s="99" t="s">
        <v>97</v>
      </c>
      <c r="G10" s="91">
        <v>45658</v>
      </c>
      <c r="H10" s="91">
        <v>46022</v>
      </c>
      <c r="I10" s="100">
        <v>1</v>
      </c>
      <c r="J10" s="61"/>
    </row>
    <row r="11" spans="1:10" ht="203" customHeight="1" x14ac:dyDescent="0.35">
      <c r="B11" s="101" t="s">
        <v>98</v>
      </c>
      <c r="C11" s="61" t="s">
        <v>99</v>
      </c>
      <c r="D11" s="61" t="s">
        <v>100</v>
      </c>
      <c r="E11" s="61" t="s">
        <v>101</v>
      </c>
      <c r="F11" s="61" t="s">
        <v>97</v>
      </c>
      <c r="G11" s="91">
        <v>45658</v>
      </c>
      <c r="H11" s="91">
        <v>46022</v>
      </c>
      <c r="I11" s="102">
        <v>0.5</v>
      </c>
      <c r="J11" s="61" t="s">
        <v>222</v>
      </c>
    </row>
    <row r="12" spans="1:10" ht="194.5" customHeight="1" x14ac:dyDescent="0.35">
      <c r="B12" s="103" t="s">
        <v>102</v>
      </c>
      <c r="C12" s="61" t="s">
        <v>103</v>
      </c>
      <c r="D12" s="61" t="s">
        <v>104</v>
      </c>
      <c r="E12" s="61" t="s">
        <v>105</v>
      </c>
      <c r="F12" s="61" t="s">
        <v>50</v>
      </c>
      <c r="G12" s="95">
        <v>45658</v>
      </c>
      <c r="H12" s="95">
        <v>46022</v>
      </c>
      <c r="I12" s="104">
        <v>0.5</v>
      </c>
      <c r="J12" s="61" t="s">
        <v>224</v>
      </c>
    </row>
    <row r="13" spans="1:10" ht="177" customHeight="1" x14ac:dyDescent="0.35">
      <c r="B13" s="105" t="s">
        <v>106</v>
      </c>
      <c r="C13" s="61" t="s">
        <v>107</v>
      </c>
      <c r="D13" s="106" t="s">
        <v>108</v>
      </c>
      <c r="E13" s="106" t="s">
        <v>109</v>
      </c>
      <c r="F13" s="97" t="s">
        <v>50</v>
      </c>
      <c r="G13" s="95">
        <v>45658</v>
      </c>
      <c r="H13" s="95">
        <v>46022</v>
      </c>
      <c r="I13" s="104">
        <v>0.5</v>
      </c>
      <c r="J13" s="61" t="s">
        <v>225</v>
      </c>
    </row>
    <row r="14" spans="1:10" ht="193" customHeight="1" x14ac:dyDescent="0.35">
      <c r="B14" s="107"/>
      <c r="C14" s="61" t="s">
        <v>110</v>
      </c>
      <c r="D14" s="106" t="s">
        <v>111</v>
      </c>
      <c r="E14" s="106" t="s">
        <v>112</v>
      </c>
      <c r="F14" s="97" t="s">
        <v>113</v>
      </c>
      <c r="G14" s="95">
        <v>45658</v>
      </c>
      <c r="H14" s="95">
        <v>46022</v>
      </c>
      <c r="I14" s="104">
        <v>0.25</v>
      </c>
      <c r="J14" s="61" t="s">
        <v>226</v>
      </c>
    </row>
    <row r="15" spans="1:10" ht="224" customHeight="1" x14ac:dyDescent="0.35">
      <c r="B15" s="58" t="s">
        <v>114</v>
      </c>
      <c r="C15" s="61" t="s">
        <v>115</v>
      </c>
      <c r="D15" s="106" t="s">
        <v>116</v>
      </c>
      <c r="E15" s="106" t="s">
        <v>116</v>
      </c>
      <c r="F15" s="97" t="s">
        <v>117</v>
      </c>
      <c r="G15" s="91">
        <v>45658</v>
      </c>
      <c r="H15" s="91">
        <v>46022</v>
      </c>
      <c r="I15" s="104">
        <v>0.35</v>
      </c>
      <c r="J15" s="61" t="s">
        <v>211</v>
      </c>
    </row>
  </sheetData>
  <autoFilter ref="A4:J15" xr:uid="{377533E1-3821-4EAF-9FD1-97A877320AED}"/>
  <mergeCells count="5">
    <mergeCell ref="B5:B7"/>
    <mergeCell ref="B8:B10"/>
    <mergeCell ref="B13:B14"/>
    <mergeCell ref="C2:J2"/>
    <mergeCell ref="A1:J1"/>
  </mergeCells>
  <phoneticPr fontId="6" type="noConversion"/>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D596-1C30-431F-BA9E-3745DC78CEA2}">
  <sheetPr>
    <tabColor theme="0"/>
  </sheetPr>
  <dimension ref="A1:J21"/>
  <sheetViews>
    <sheetView showGridLines="0" zoomScale="50" zoomScaleNormal="50" workbookViewId="0">
      <pane xSplit="3" ySplit="4" topLeftCell="D10" activePane="bottomRight" state="frozen"/>
      <selection pane="topRight" activeCell="D1" sqref="D1"/>
      <selection pane="bottomLeft" activeCell="A5" sqref="A5"/>
      <selection pane="bottomRight" activeCell="E5" sqref="E5"/>
    </sheetView>
  </sheetViews>
  <sheetFormatPr baseColWidth="10" defaultColWidth="11.453125" defaultRowHeight="15" x14ac:dyDescent="0.3"/>
  <cols>
    <col min="1" max="1" width="24" style="6" customWidth="1"/>
    <col min="2" max="2" width="36.26953125" style="6" customWidth="1"/>
    <col min="3" max="3" width="58.1796875" style="6" customWidth="1"/>
    <col min="4" max="4" width="41.7265625" style="6" customWidth="1"/>
    <col min="5" max="5" width="40.54296875" style="6" customWidth="1"/>
    <col min="6" max="6" width="31.453125" style="6" customWidth="1"/>
    <col min="7" max="7" width="20" style="6" bestFit="1" customWidth="1"/>
    <col min="8" max="8" width="22.453125" style="6" bestFit="1" customWidth="1"/>
    <col min="9" max="9" width="22.453125" style="6" customWidth="1"/>
    <col min="10" max="10" width="69.26953125" style="19" customWidth="1"/>
    <col min="11" max="16384" width="11.453125" style="6"/>
  </cols>
  <sheetData>
    <row r="1" spans="1:10" ht="34.5" customHeight="1" x14ac:dyDescent="0.3">
      <c r="A1" s="66" t="s">
        <v>0</v>
      </c>
      <c r="B1" s="66"/>
      <c r="C1" s="66"/>
      <c r="D1" s="66"/>
      <c r="E1" s="66"/>
      <c r="F1" s="66"/>
      <c r="G1" s="66"/>
      <c r="H1" s="66"/>
      <c r="I1" s="66"/>
      <c r="J1" s="66"/>
    </row>
    <row r="2" spans="1:10" ht="27" customHeight="1" x14ac:dyDescent="0.3">
      <c r="A2" s="65" t="s">
        <v>72</v>
      </c>
      <c r="B2" s="65"/>
      <c r="C2" s="65"/>
      <c r="D2" s="65"/>
      <c r="E2" s="65"/>
      <c r="F2" s="65"/>
      <c r="G2" s="65"/>
      <c r="H2" s="65"/>
      <c r="I2" s="7"/>
    </row>
    <row r="3" spans="1:10" ht="41" customHeight="1" x14ac:dyDescent="0.3"/>
    <row r="4" spans="1:10" s="19" customFormat="1" ht="50.25" customHeight="1" x14ac:dyDescent="0.35">
      <c r="A4" s="76" t="s">
        <v>2</v>
      </c>
      <c r="B4" s="77"/>
      <c r="C4" s="20" t="s">
        <v>3</v>
      </c>
      <c r="D4" s="8" t="s">
        <v>4</v>
      </c>
      <c r="E4" s="8" t="s">
        <v>5</v>
      </c>
      <c r="F4" s="8" t="s">
        <v>118</v>
      </c>
      <c r="G4" s="21" t="s">
        <v>7</v>
      </c>
      <c r="H4" s="8" t="s">
        <v>8</v>
      </c>
      <c r="I4" s="22" t="s">
        <v>9</v>
      </c>
      <c r="J4" s="22" t="s">
        <v>10</v>
      </c>
    </row>
    <row r="5" spans="1:10" ht="186" customHeight="1" x14ac:dyDescent="0.3">
      <c r="A5" s="78" t="s">
        <v>119</v>
      </c>
      <c r="B5" s="9" t="s">
        <v>120</v>
      </c>
      <c r="C5" s="9" t="s">
        <v>121</v>
      </c>
      <c r="D5" s="9" t="s">
        <v>122</v>
      </c>
      <c r="E5" s="9" t="str">
        <f>+B5</f>
        <v xml:space="preserve">Caracterización de la rendición de cuentas </v>
      </c>
      <c r="F5" s="9" t="s">
        <v>123</v>
      </c>
      <c r="G5" s="23">
        <v>45658</v>
      </c>
      <c r="H5" s="24">
        <v>45747</v>
      </c>
      <c r="I5" s="25">
        <v>1</v>
      </c>
      <c r="J5" s="10" t="s">
        <v>206</v>
      </c>
    </row>
    <row r="6" spans="1:10" ht="159.75" customHeight="1" x14ac:dyDescent="0.3">
      <c r="A6" s="78"/>
      <c r="B6" s="9" t="s">
        <v>125</v>
      </c>
      <c r="C6" s="9" t="s">
        <v>126</v>
      </c>
      <c r="D6" s="9" t="s">
        <v>127</v>
      </c>
      <c r="E6" s="9" t="s">
        <v>128</v>
      </c>
      <c r="F6" s="9" t="s">
        <v>83</v>
      </c>
      <c r="G6" s="26">
        <v>45658</v>
      </c>
      <c r="H6" s="27">
        <v>45746</v>
      </c>
      <c r="I6" s="25">
        <v>1</v>
      </c>
      <c r="J6" s="10" t="s">
        <v>206</v>
      </c>
    </row>
    <row r="7" spans="1:10" ht="174.75" customHeight="1" x14ac:dyDescent="0.3">
      <c r="A7" s="78"/>
      <c r="B7" s="9" t="s">
        <v>129</v>
      </c>
      <c r="C7" s="9" t="s">
        <v>130</v>
      </c>
      <c r="D7" s="9" t="s">
        <v>131</v>
      </c>
      <c r="E7" s="9" t="s">
        <v>132</v>
      </c>
      <c r="F7" s="9" t="s">
        <v>83</v>
      </c>
      <c r="G7" s="28">
        <v>45658</v>
      </c>
      <c r="H7" s="29">
        <v>46022</v>
      </c>
      <c r="I7" s="25">
        <v>0.5</v>
      </c>
      <c r="J7" s="50" t="s">
        <v>133</v>
      </c>
    </row>
    <row r="8" spans="1:10" ht="127.5" customHeight="1" x14ac:dyDescent="0.3">
      <c r="A8" s="78" t="s">
        <v>134</v>
      </c>
      <c r="B8" s="81" t="s">
        <v>135</v>
      </c>
      <c r="C8" s="9" t="s">
        <v>136</v>
      </c>
      <c r="D8" s="81" t="s">
        <v>137</v>
      </c>
      <c r="E8" s="9" t="s">
        <v>138</v>
      </c>
      <c r="F8" s="81" t="s">
        <v>83</v>
      </c>
      <c r="G8" s="79">
        <v>45658</v>
      </c>
      <c r="H8" s="80">
        <v>46022</v>
      </c>
      <c r="I8" s="74">
        <v>0.5</v>
      </c>
      <c r="J8" s="83" t="s">
        <v>139</v>
      </c>
    </row>
    <row r="9" spans="1:10" ht="127.5" customHeight="1" x14ac:dyDescent="0.3">
      <c r="A9" s="78"/>
      <c r="B9" s="82"/>
      <c r="C9" s="12" t="s">
        <v>140</v>
      </c>
      <c r="D9" s="82"/>
      <c r="E9" s="12" t="s">
        <v>141</v>
      </c>
      <c r="F9" s="82"/>
      <c r="G9" s="79"/>
      <c r="H9" s="80"/>
      <c r="I9" s="75"/>
      <c r="J9" s="84"/>
    </row>
    <row r="10" spans="1:10" ht="393" customHeight="1" x14ac:dyDescent="0.3">
      <c r="A10" s="78"/>
      <c r="B10" s="9" t="s">
        <v>142</v>
      </c>
      <c r="C10" s="9" t="s">
        <v>143</v>
      </c>
      <c r="D10" s="9" t="s">
        <v>144</v>
      </c>
      <c r="E10" s="9" t="s">
        <v>132</v>
      </c>
      <c r="F10" s="9" t="s">
        <v>145</v>
      </c>
      <c r="G10" s="28">
        <v>45658</v>
      </c>
      <c r="H10" s="29">
        <v>46022</v>
      </c>
      <c r="I10" s="25">
        <v>0.5</v>
      </c>
      <c r="J10" s="49" t="s">
        <v>146</v>
      </c>
    </row>
    <row r="11" spans="1:10" ht="270.75" customHeight="1" x14ac:dyDescent="0.3">
      <c r="A11" s="78"/>
      <c r="B11" s="9" t="s">
        <v>147</v>
      </c>
      <c r="C11" s="9" t="s">
        <v>148</v>
      </c>
      <c r="D11" s="9" t="s">
        <v>149</v>
      </c>
      <c r="E11" s="9" t="s">
        <v>150</v>
      </c>
      <c r="F11" s="9" t="s">
        <v>83</v>
      </c>
      <c r="G11" s="26">
        <v>45658</v>
      </c>
      <c r="H11" s="27">
        <v>46022</v>
      </c>
      <c r="I11" s="25">
        <v>0.5</v>
      </c>
      <c r="J11" s="53" t="s">
        <v>151</v>
      </c>
    </row>
    <row r="12" spans="1:10" ht="120" customHeight="1" x14ac:dyDescent="0.3">
      <c r="A12" s="78"/>
      <c r="B12" s="9" t="s">
        <v>152</v>
      </c>
      <c r="C12" s="9" t="s">
        <v>153</v>
      </c>
      <c r="D12" s="9" t="s">
        <v>154</v>
      </c>
      <c r="E12" s="9" t="s">
        <v>155</v>
      </c>
      <c r="F12" s="9" t="s">
        <v>83</v>
      </c>
      <c r="G12" s="30">
        <v>45931</v>
      </c>
      <c r="H12" s="31">
        <v>46022</v>
      </c>
      <c r="I12" s="52" t="s">
        <v>67</v>
      </c>
      <c r="J12" s="10" t="s">
        <v>156</v>
      </c>
    </row>
    <row r="13" spans="1:10" ht="165" customHeight="1" x14ac:dyDescent="0.3">
      <c r="A13" s="67" t="s">
        <v>157</v>
      </c>
      <c r="B13" s="9" t="s">
        <v>158</v>
      </c>
      <c r="C13" s="9" t="s">
        <v>159</v>
      </c>
      <c r="D13" s="9" t="s">
        <v>160</v>
      </c>
      <c r="E13" s="9" t="s">
        <v>161</v>
      </c>
      <c r="F13" s="9" t="s">
        <v>83</v>
      </c>
      <c r="G13" s="32">
        <v>45658</v>
      </c>
      <c r="H13" s="33">
        <v>46022</v>
      </c>
      <c r="I13" s="25">
        <v>0.5</v>
      </c>
      <c r="J13" s="56" t="s">
        <v>215</v>
      </c>
    </row>
    <row r="14" spans="1:10" ht="78" customHeight="1" x14ac:dyDescent="0.3">
      <c r="A14" s="67"/>
      <c r="B14" s="68" t="s">
        <v>162</v>
      </c>
      <c r="C14" s="9" t="s">
        <v>163</v>
      </c>
      <c r="D14" s="9" t="s">
        <v>164</v>
      </c>
      <c r="E14" s="9" t="s">
        <v>165</v>
      </c>
      <c r="F14" s="71" t="s">
        <v>166</v>
      </c>
      <c r="G14" s="28">
        <v>45689</v>
      </c>
      <c r="H14" s="27">
        <v>45747</v>
      </c>
      <c r="I14" s="57">
        <v>1</v>
      </c>
      <c r="J14" s="55" t="s">
        <v>124</v>
      </c>
    </row>
    <row r="15" spans="1:10" ht="105" customHeight="1" x14ac:dyDescent="0.3">
      <c r="A15" s="67"/>
      <c r="B15" s="69"/>
      <c r="C15" s="9" t="s">
        <v>167</v>
      </c>
      <c r="D15" s="9" t="s">
        <v>168</v>
      </c>
      <c r="E15" s="9" t="s">
        <v>169</v>
      </c>
      <c r="F15" s="72"/>
      <c r="G15" s="28">
        <v>45748</v>
      </c>
      <c r="H15" s="27">
        <v>45899</v>
      </c>
      <c r="I15" s="57">
        <v>0.6</v>
      </c>
      <c r="J15" s="56" t="s">
        <v>223</v>
      </c>
    </row>
    <row r="16" spans="1:10" ht="82.5" customHeight="1" x14ac:dyDescent="0.3">
      <c r="A16" s="67"/>
      <c r="B16" s="70"/>
      <c r="C16" s="9" t="s">
        <v>170</v>
      </c>
      <c r="D16" s="9" t="s">
        <v>171</v>
      </c>
      <c r="E16" s="9" t="s">
        <v>172</v>
      </c>
      <c r="F16" s="73"/>
      <c r="G16" s="28">
        <v>45992</v>
      </c>
      <c r="H16" s="27">
        <v>46053</v>
      </c>
      <c r="I16" s="52" t="s">
        <v>67</v>
      </c>
      <c r="J16" s="10" t="s">
        <v>156</v>
      </c>
    </row>
    <row r="17" spans="1:10" s="14" customFormat="1" ht="113.25" customHeight="1" x14ac:dyDescent="0.3">
      <c r="A17" s="67"/>
      <c r="B17" s="12" t="s">
        <v>173</v>
      </c>
      <c r="C17" s="12" t="s">
        <v>174</v>
      </c>
      <c r="D17" s="12" t="s">
        <v>175</v>
      </c>
      <c r="E17" s="12" t="s">
        <v>175</v>
      </c>
      <c r="F17" s="12" t="s">
        <v>176</v>
      </c>
      <c r="G17" s="34">
        <v>45931</v>
      </c>
      <c r="H17" s="35">
        <v>46022</v>
      </c>
      <c r="I17" s="54" t="s">
        <v>67</v>
      </c>
      <c r="J17" s="13" t="s">
        <v>156</v>
      </c>
    </row>
    <row r="18" spans="1:10" s="38" customFormat="1" ht="95.25" customHeight="1" x14ac:dyDescent="0.3">
      <c r="A18" s="67"/>
      <c r="B18" s="9" t="s">
        <v>177</v>
      </c>
      <c r="C18" s="9" t="s">
        <v>178</v>
      </c>
      <c r="D18" s="9" t="s">
        <v>179</v>
      </c>
      <c r="E18" s="9" t="s">
        <v>180</v>
      </c>
      <c r="F18" s="9" t="s">
        <v>83</v>
      </c>
      <c r="G18" s="36">
        <v>45992</v>
      </c>
      <c r="H18" s="37">
        <v>46037</v>
      </c>
      <c r="I18" s="52" t="s">
        <v>67</v>
      </c>
      <c r="J18" s="10" t="s">
        <v>156</v>
      </c>
    </row>
    <row r="21" spans="1:10" ht="25.5" customHeight="1" x14ac:dyDescent="0.3"/>
  </sheetData>
  <autoFilter ref="A4:J18" xr:uid="{928BD596-1C30-431F-BA9E-3745DC78CEA2}">
    <filterColumn colId="0" showButton="0"/>
  </autoFilter>
  <mergeCells count="15">
    <mergeCell ref="A13:A18"/>
    <mergeCell ref="B14:B16"/>
    <mergeCell ref="F14:F16"/>
    <mergeCell ref="I8:I9"/>
    <mergeCell ref="A1:J1"/>
    <mergeCell ref="A2:H2"/>
    <mergeCell ref="A4:B4"/>
    <mergeCell ref="A5:A7"/>
    <mergeCell ref="A8:A12"/>
    <mergeCell ref="G8:G9"/>
    <mergeCell ref="H8:H9"/>
    <mergeCell ref="F8:F9"/>
    <mergeCell ref="B8:B9"/>
    <mergeCell ref="D8:D9"/>
    <mergeCell ref="J8:J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1A6A-C585-4837-8A0D-4F74E6C27313}">
  <sheetPr>
    <tabColor theme="0"/>
  </sheetPr>
  <dimension ref="A1:I16"/>
  <sheetViews>
    <sheetView showGridLines="0" topLeftCell="A7" zoomScale="50" zoomScaleNormal="50" workbookViewId="0">
      <selection activeCell="I5" sqref="I5"/>
    </sheetView>
  </sheetViews>
  <sheetFormatPr baseColWidth="10" defaultColWidth="11.453125" defaultRowHeight="15" x14ac:dyDescent="0.3"/>
  <cols>
    <col min="1" max="1" width="31.453125" style="39" customWidth="1"/>
    <col min="2" max="2" width="49" style="39" customWidth="1"/>
    <col min="3" max="3" width="23.453125" style="39" customWidth="1"/>
    <col min="4" max="4" width="22.7265625" style="39" customWidth="1"/>
    <col min="5" max="5" width="26.1796875" style="39" customWidth="1"/>
    <col min="6" max="6" width="21.453125" style="39" customWidth="1"/>
    <col min="7" max="7" width="19.81640625" style="39" customWidth="1"/>
    <col min="8" max="8" width="28.7265625" style="39" customWidth="1"/>
    <col min="9" max="9" width="101.6328125" style="39" customWidth="1"/>
    <col min="10" max="16384" width="11.453125" style="39"/>
  </cols>
  <sheetData>
    <row r="1" spans="1:9" ht="39.75" customHeight="1" x14ac:dyDescent="0.3">
      <c r="A1" s="66" t="s">
        <v>0</v>
      </c>
      <c r="B1" s="66"/>
      <c r="C1" s="66"/>
      <c r="D1" s="66"/>
      <c r="E1" s="66"/>
      <c r="F1" s="66"/>
      <c r="G1" s="66"/>
      <c r="H1" s="66"/>
      <c r="I1" s="6"/>
    </row>
    <row r="2" spans="1:9" x14ac:dyDescent="0.3">
      <c r="A2" s="6"/>
      <c r="B2" s="85" t="s">
        <v>181</v>
      </c>
      <c r="C2" s="85"/>
      <c r="D2" s="85"/>
      <c r="E2" s="85"/>
      <c r="F2" s="85"/>
      <c r="G2" s="6"/>
      <c r="H2" s="6"/>
      <c r="I2" s="6"/>
    </row>
    <row r="4" spans="1:9" s="40" customFormat="1" ht="30" customHeight="1" x14ac:dyDescent="0.35">
      <c r="A4" s="8" t="s">
        <v>2</v>
      </c>
      <c r="B4" s="43" t="s">
        <v>182</v>
      </c>
      <c r="C4" s="8" t="s">
        <v>4</v>
      </c>
      <c r="D4" s="8" t="s">
        <v>5</v>
      </c>
      <c r="E4" s="8" t="s">
        <v>6</v>
      </c>
      <c r="F4" s="8" t="s">
        <v>7</v>
      </c>
      <c r="G4" s="8" t="s">
        <v>8</v>
      </c>
      <c r="H4" s="8" t="s">
        <v>9</v>
      </c>
      <c r="I4" s="8" t="s">
        <v>10</v>
      </c>
    </row>
    <row r="5" spans="1:9" ht="338" customHeight="1" x14ac:dyDescent="0.3">
      <c r="A5" s="18" t="s">
        <v>183</v>
      </c>
      <c r="B5" s="10" t="s">
        <v>184</v>
      </c>
      <c r="C5" s="44" t="s">
        <v>185</v>
      </c>
      <c r="D5" s="44" t="s">
        <v>186</v>
      </c>
      <c r="E5" s="17" t="s">
        <v>93</v>
      </c>
      <c r="F5" s="15">
        <v>45658</v>
      </c>
      <c r="G5" s="15">
        <v>46022</v>
      </c>
      <c r="H5" s="16">
        <v>0.5</v>
      </c>
      <c r="I5" s="51" t="s">
        <v>187</v>
      </c>
    </row>
    <row r="6" spans="1:9" ht="184.5" customHeight="1" x14ac:dyDescent="0.3">
      <c r="A6" s="45" t="s">
        <v>188</v>
      </c>
      <c r="B6" s="10" t="s">
        <v>189</v>
      </c>
      <c r="C6" s="44" t="s">
        <v>190</v>
      </c>
      <c r="D6" s="44" t="s">
        <v>191</v>
      </c>
      <c r="E6" s="10" t="s">
        <v>192</v>
      </c>
      <c r="F6" s="15">
        <v>45658</v>
      </c>
      <c r="G6" s="15">
        <v>46022</v>
      </c>
      <c r="H6" s="16">
        <v>0.5</v>
      </c>
      <c r="I6" s="42" t="s">
        <v>216</v>
      </c>
    </row>
    <row r="7" spans="1:9" ht="258.5" customHeight="1" x14ac:dyDescent="0.3">
      <c r="A7" s="46" t="s">
        <v>193</v>
      </c>
      <c r="B7" s="10" t="s">
        <v>194</v>
      </c>
      <c r="C7" s="44" t="s">
        <v>195</v>
      </c>
      <c r="D7" s="41" t="s">
        <v>195</v>
      </c>
      <c r="E7" s="10" t="s">
        <v>192</v>
      </c>
      <c r="F7" s="15">
        <v>45658</v>
      </c>
      <c r="G7" s="15">
        <v>46022</v>
      </c>
      <c r="H7" s="16">
        <v>0.5</v>
      </c>
      <c r="I7" s="42" t="s">
        <v>213</v>
      </c>
    </row>
    <row r="8" spans="1:9" ht="178.5" customHeight="1" x14ac:dyDescent="0.3">
      <c r="A8" s="45" t="s">
        <v>196</v>
      </c>
      <c r="B8" s="10" t="s">
        <v>197</v>
      </c>
      <c r="C8" s="10" t="s">
        <v>198</v>
      </c>
      <c r="D8" s="11" t="s">
        <v>212</v>
      </c>
      <c r="E8" s="10" t="s">
        <v>199</v>
      </c>
      <c r="F8" s="47">
        <v>45809</v>
      </c>
      <c r="G8" s="47">
        <v>46022</v>
      </c>
      <c r="H8" s="16">
        <v>1</v>
      </c>
      <c r="I8" s="42" t="s">
        <v>214</v>
      </c>
    </row>
    <row r="9" spans="1:9" x14ac:dyDescent="0.3">
      <c r="A9" s="48"/>
      <c r="B9" s="6"/>
      <c r="C9" s="6"/>
      <c r="D9" s="6"/>
      <c r="E9" s="6"/>
      <c r="F9" s="6"/>
      <c r="G9" s="6"/>
      <c r="H9" s="6"/>
      <c r="I9" s="6"/>
    </row>
    <row r="10" spans="1:9" x14ac:dyDescent="0.3">
      <c r="A10" s="6"/>
      <c r="B10" s="6"/>
      <c r="C10" s="6"/>
      <c r="D10" s="6"/>
      <c r="E10" s="6"/>
      <c r="F10" s="6"/>
      <c r="G10" s="6"/>
      <c r="H10" s="6"/>
      <c r="I10" s="6"/>
    </row>
    <row r="11" spans="1:9" x14ac:dyDescent="0.3">
      <c r="A11" s="6"/>
      <c r="B11" s="6"/>
      <c r="C11" s="6"/>
      <c r="D11" s="6"/>
      <c r="E11" s="6"/>
      <c r="F11" s="6"/>
      <c r="G11" s="6"/>
      <c r="H11" s="6"/>
      <c r="I11" s="6"/>
    </row>
    <row r="12" spans="1:9" x14ac:dyDescent="0.3">
      <c r="A12" s="6"/>
      <c r="B12" s="6"/>
      <c r="C12" s="6"/>
      <c r="D12" s="6"/>
      <c r="E12" s="6"/>
      <c r="F12" s="6"/>
      <c r="G12" s="6"/>
      <c r="H12" s="6"/>
      <c r="I12" s="6"/>
    </row>
    <row r="13" spans="1:9" x14ac:dyDescent="0.3">
      <c r="A13" s="6"/>
      <c r="B13" s="6"/>
      <c r="C13" s="6"/>
      <c r="D13" s="6"/>
      <c r="E13" s="6"/>
      <c r="F13" s="6"/>
      <c r="G13" s="6"/>
      <c r="H13" s="6"/>
      <c r="I13" s="6"/>
    </row>
    <row r="14" spans="1:9" x14ac:dyDescent="0.3">
      <c r="A14" s="6"/>
      <c r="B14" s="6"/>
      <c r="C14" s="6"/>
      <c r="D14" s="6"/>
      <c r="E14" s="6"/>
      <c r="F14" s="6"/>
      <c r="G14" s="6"/>
      <c r="H14" s="6"/>
      <c r="I14" s="6"/>
    </row>
    <row r="15" spans="1:9" x14ac:dyDescent="0.3">
      <c r="A15" s="6"/>
      <c r="B15" s="6"/>
      <c r="C15" s="6"/>
      <c r="D15" s="6"/>
      <c r="E15" s="6"/>
      <c r="F15" s="6"/>
      <c r="G15" s="6"/>
      <c r="H15" s="6"/>
      <c r="I15" s="6"/>
    </row>
    <row r="16" spans="1:9" x14ac:dyDescent="0.3">
      <c r="A16" s="6"/>
      <c r="B16" s="6"/>
      <c r="C16" s="6"/>
      <c r="D16" s="6"/>
      <c r="E16" s="6"/>
      <c r="F16" s="6"/>
      <c r="G16" s="6"/>
      <c r="H16" s="6"/>
      <c r="I16" s="6"/>
    </row>
  </sheetData>
  <autoFilter ref="A4:I4" xr:uid="{50ED1A6A-C585-4837-8A0D-4F74E6C27313}"/>
  <mergeCells count="2">
    <mergeCell ref="A1:H1"/>
    <mergeCell ref="B2:F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4E32-88B2-4ADE-B693-D5A51D6D864B}">
  <dimension ref="A1:C5"/>
  <sheetViews>
    <sheetView workbookViewId="0">
      <selection activeCell="C21" sqref="C21"/>
    </sheetView>
  </sheetViews>
  <sheetFormatPr baseColWidth="10" defaultColWidth="11.453125" defaultRowHeight="14.5" x14ac:dyDescent="0.35"/>
  <cols>
    <col min="2" max="2" width="38.453125" customWidth="1"/>
    <col min="3" max="3" width="63.453125" customWidth="1"/>
  </cols>
  <sheetData>
    <row r="1" spans="1:3" ht="40.5" customHeight="1" x14ac:dyDescent="0.35">
      <c r="A1" s="5" t="s">
        <v>200</v>
      </c>
      <c r="B1" s="5" t="s">
        <v>201</v>
      </c>
      <c r="C1" s="5" t="s">
        <v>202</v>
      </c>
    </row>
    <row r="2" spans="1:3" ht="29.25" customHeight="1" x14ac:dyDescent="0.35">
      <c r="A2" s="1">
        <v>1</v>
      </c>
      <c r="B2" s="2">
        <v>45307</v>
      </c>
      <c r="C2" s="3" t="s">
        <v>203</v>
      </c>
    </row>
    <row r="3" spans="1:3" x14ac:dyDescent="0.35">
      <c r="A3" s="1">
        <v>2</v>
      </c>
      <c r="B3" s="2">
        <v>45317</v>
      </c>
      <c r="C3" s="3" t="s">
        <v>204</v>
      </c>
    </row>
    <row r="4" spans="1:3" ht="64.5" customHeight="1" x14ac:dyDescent="0.35">
      <c r="A4" s="1">
        <v>3</v>
      </c>
      <c r="B4" s="2">
        <v>45670</v>
      </c>
      <c r="C4" s="4" t="s">
        <v>205</v>
      </c>
    </row>
    <row r="5" spans="1:3" ht="29.25" customHeight="1" x14ac:dyDescent="0.35">
      <c r="A5" s="1">
        <v>4</v>
      </c>
      <c r="B5" s="2">
        <v>45686</v>
      </c>
      <c r="C5" s="3" t="s">
        <v>204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4485921FB4A541850EFD059A44B264" ma:contentTypeVersion="15" ma:contentTypeDescription="Crear nuevo documento." ma:contentTypeScope="" ma:versionID="602d174dfbf631f16afb4184a4b82952">
  <xsd:schema xmlns:xsd="http://www.w3.org/2001/XMLSchema" xmlns:xs="http://www.w3.org/2001/XMLSchema" xmlns:p="http://schemas.microsoft.com/office/2006/metadata/properties" xmlns:ns2="f49ec20f-31b7-4c6f-86b1-d7b4a57c89f4" xmlns:ns3="eb408a85-8742-475d-96a9-c0abf7de4e2e" targetNamespace="http://schemas.microsoft.com/office/2006/metadata/properties" ma:root="true" ma:fieldsID="d05553382cbdd109b203e3fc09296546" ns2:_="" ns3:_="">
    <xsd:import namespace="f49ec20f-31b7-4c6f-86b1-d7b4a57c89f4"/>
    <xsd:import namespace="eb408a85-8742-475d-96a9-c0abf7de4e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ec20f-31b7-4c6f-86b1-d7b4a57c89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08a85-8742-475d-96a9-c0abf7de4e2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9b47792-7bb9-4401-b71e-493371821748}" ma:internalName="TaxCatchAll" ma:showField="CatchAllData" ma:web="eb408a85-8742-475d-96a9-c0abf7de4e2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9ec20f-31b7-4c6f-86b1-d7b4a57c89f4">
      <Terms xmlns="http://schemas.microsoft.com/office/infopath/2007/PartnerControls"/>
    </lcf76f155ced4ddcb4097134ff3c332f>
    <TaxCatchAll xmlns="eb408a85-8742-475d-96a9-c0abf7de4e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C9342-8DE6-4DAA-9711-3AB1B8C69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9ec20f-31b7-4c6f-86b1-d7b4a57c89f4"/>
    <ds:schemaRef ds:uri="eb408a85-8742-475d-96a9-c0abf7de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5AF8B8-8A11-49B7-A821-FE23C44480A1}">
  <ds:schemaRefs>
    <ds:schemaRef ds:uri="http://schemas.microsoft.com/office/2006/metadata/properties"/>
    <ds:schemaRef ds:uri="http://schemas.microsoft.com/office/infopath/2007/PartnerControls"/>
    <ds:schemaRef ds:uri="f49ec20f-31b7-4c6f-86b1-d7b4a57c89f4"/>
    <ds:schemaRef ds:uri="eb408a85-8742-475d-96a9-c0abf7de4e2e"/>
  </ds:schemaRefs>
</ds:datastoreItem>
</file>

<file path=customXml/itemProps3.xml><?xml version="1.0" encoding="utf-8"?>
<ds:datastoreItem xmlns:ds="http://schemas.openxmlformats.org/officeDocument/2006/customXml" ds:itemID="{0AF002FA-79DB-4392-9795-F9AA7C8823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1.Gestión del riesgo</vt:lpstr>
      <vt:lpstr>2. Redes y articulación </vt:lpstr>
      <vt:lpstr>3.Legalidad y estado abierto</vt:lpstr>
      <vt:lpstr>3.1 Rendición y Participación C</vt:lpstr>
      <vt:lpstr>4. Iniciativas adicionales</vt:lpstr>
      <vt:lpstr>Versionamiento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Ruth Toro Garcia</cp:lastModifiedBy>
  <cp:revision/>
  <dcterms:created xsi:type="dcterms:W3CDTF">2024-12-10T20:22:45Z</dcterms:created>
  <dcterms:modified xsi:type="dcterms:W3CDTF">2025-07-31T12:44:06Z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0x010100F64485921FB4A541850EFD059A44B264</vt:lpwstr>
  </property>
  <property fmtid="{D5CDD505-2E9C-101B-9397-08002B2CF9AE}" pid="3" name="MediaServiceImageTags">
    <vt:lpwstr/>
  </property>
</Properties>
</file>