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Jhon Orozco\Desktop\"/>
    </mc:Choice>
  </mc:AlternateContent>
  <xr:revisionPtr revIDLastSave="0" documentId="8_{21C81127-08D3-4B02-9481-AD0135023792}" xr6:coauthVersionLast="47" xr6:coauthVersionMax="47" xr10:uidLastSave="{00000000-0000-0000-0000-000000000000}"/>
  <bookViews>
    <workbookView xWindow="-108" yWindow="-108" windowWidth="23256" windowHeight="12456" tabRatio="894" xr2:uid="{45788B29-28DC-4F36-91EA-76B579EC3995}"/>
  </bookViews>
  <sheets>
    <sheet name=" 1.Riesgos de corrupción " sheetId="1" r:id="rId1"/>
    <sheet name="2 Redes instituciona" sheetId="8" r:id="rId2"/>
    <sheet name="3. Legalidad e integ" sheetId="3" r:id="rId3"/>
    <sheet name="4.Estado Abierto" sheetId="4" r:id="rId4"/>
    <sheet name="5. Transparencia y Acceso " sheetId="5" r:id="rId5"/>
    <sheet name="5.1 Simplificación-Trámites " sheetId="11" r:id="rId6"/>
    <sheet name="5.2 Monitoreo TRÁMITES (2)" sheetId="14" r:id="rId7"/>
    <sheet name="6.Rendición de C y p" sheetId="15" r:id="rId8"/>
    <sheet name=" 7.Iniciativas Adicionales" sheetId="7" r:id="rId9"/>
    <sheet name="Hoja1" sheetId="16" state="hidden" r:id="rId10"/>
    <sheet name="Versionamiento " sheetId="10" r:id="rId11"/>
  </sheets>
  <definedNames>
    <definedName name="_xlnm._FilterDatabase" localSheetId="0" hidden="1">' 1.Riesgos de corrupción '!$A$4:$X$4</definedName>
    <definedName name="_xlnm._FilterDatabase" localSheetId="1" hidden="1">'2 Redes instituciona'!$A$10:$L$21</definedName>
    <definedName name="_xlnm._FilterDatabase" localSheetId="2" hidden="1">'3. Legalidad e integ'!$A$6:$M$16</definedName>
    <definedName name="_xlnm._FilterDatabase" localSheetId="3" hidden="1">'4.Estado Abierto'!$B$4:$I$10</definedName>
    <definedName name="_xlnm._FilterDatabase" localSheetId="4" hidden="1">'5. Transparencia y Acceso '!$A$6:$N$6</definedName>
    <definedName name="_xlnm._FilterDatabase" localSheetId="7" hidden="1">'6.Rendición de C y p'!$A$3:$L$3</definedName>
    <definedName name="_xlnm.Print_Area" localSheetId="0">' 1.Riesgos de corrupción '!$A$2:$G$17</definedName>
    <definedName name="_xlnm.Print_Area" localSheetId="8">' 7.Iniciativas Adicionales'!$A$1:$H$8</definedName>
    <definedName name="_xlnm.Print_Area" localSheetId="1">'2 Redes instituciona'!$A$1:$H$21</definedName>
    <definedName name="_xlnm.Print_Area" localSheetId="2">'3. Legalidad e integ'!$A$1:$H$16</definedName>
    <definedName name="_xlnm.Print_Area" localSheetId="3">'4.Estado Abierto'!$A$1:$H$10</definedName>
    <definedName name="_xlnm.Print_Area" localSheetId="4">'5. Transparencia y Acceso '!$A$1:$H$25</definedName>
    <definedName name="_xlnm.Print_Area" localSheetId="5">'5.1 Simplificación-Trámites '!$A$1:$G$11</definedName>
    <definedName name="_xlnm.Print_Area" localSheetId="6">'5.2 Monitoreo TRÁMITES (2)'!#REF!</definedName>
    <definedName name="_xlnm.Print_Area" localSheetId="7">'6.Rendición de C y p'!$A$1:$L$35</definedName>
    <definedName name="_xlnm.Print_Titles" localSheetId="7">'6.Rendición de C y p'!$1:$4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5" l="1"/>
</calcChain>
</file>

<file path=xl/sharedStrings.xml><?xml version="1.0" encoding="utf-8"?>
<sst xmlns="http://schemas.openxmlformats.org/spreadsheetml/2006/main" count="795" uniqueCount="545">
  <si>
    <t>SEGUIMIENTO PROGRAMA DE TRANSPARENCIA Y ÉTICA PÚBLICA- CUARTO TRIMESTRE 2024</t>
  </si>
  <si>
    <t>Componente 1. Gestión Institucional de riesgos de corrupción - mapa de riesgos</t>
  </si>
  <si>
    <t>SUBCOMPONENTE</t>
  </si>
  <si>
    <t>ACTIVIDAD</t>
  </si>
  <si>
    <t>META O PRODUCTO</t>
  </si>
  <si>
    <t>DEPENDENCIA RESPONSABLE</t>
  </si>
  <si>
    <t>FECHA INICIO</t>
  </si>
  <si>
    <t>FECHA FIN</t>
  </si>
  <si>
    <t>IV
TRIMESTRE</t>
  </si>
  <si>
    <t xml:space="preserve">DESCRIPCIÓN DEL AVANCE </t>
  </si>
  <si>
    <t>EVIDENCIAS DE LAS ACTIVIDADES REALIZADAS</t>
  </si>
  <si>
    <t>SEGUIMIENTO OFICINA DE CONTROL INTERNO</t>
  </si>
  <si>
    <t>Subcomponente 1  
Política de Administración de Riesgos de Corrupción y fraude</t>
  </si>
  <si>
    <t>Estructurar un plan de trabajo para la implementación de la primera etapa para la adopción del Sistema para el Control de la Corrupción y el Fraude establecidos en las normas técnicas nacionales de calidad NTC-ISO37001:2017 “Sistemas de gestión antifraude”, NTC-ISO 31000:2018 y Guía la Administración del Riesgo y Diseño de Controles en entidades públicas</t>
  </si>
  <si>
    <t xml:space="preserve">Un Plan de trabajo diseñado e implementado </t>
  </si>
  <si>
    <t>Subdirección de Desarrollo Organizacional</t>
  </si>
  <si>
    <t>Actividad cumplida en el I trimestre de 2024</t>
  </si>
  <si>
    <t>Guía de administración de riesgos del MEN publicada en el SIG</t>
  </si>
  <si>
    <t>31/06/2024</t>
  </si>
  <si>
    <t>Actividad cumplida en el II trimestre de 2024</t>
  </si>
  <si>
    <t>Subcomponente 2 
Construcción del Mapa de Riesgos de Corrupción y fraude</t>
  </si>
  <si>
    <t>Actualizar y versionar los riesgos de corrupción y de fraude de manera conjunta con las dependencias responsables y publicarlas en el SIG y el  link de transparencia.</t>
  </si>
  <si>
    <t>Mapa de riesgos de corrupción y fraude publicados en el SIG y en el link de transparencia.</t>
  </si>
  <si>
    <t>Responsables/Líderes de Proceso con riesgos de corrupción fraude identificados
Subdirección de Desarrollo Organizacional</t>
  </si>
  <si>
    <t>Durante el IV trimestre se llevó a cabo la actualización de la matriz de riesgos de corrupción y fraude, la cual ya está disponible en el SIG y en el enlace de transparencia para su consulta.</t>
  </si>
  <si>
    <t xml:space="preserve">Subcomponente 3
Consulta y divulgación </t>
  </si>
  <si>
    <t xml:space="preserve">Diseñar e implementar la estrategia de socialización y toma de conciencia de  riesgos de corrupción, gestión y  fraude al interior de la Entidad teniendo en cuenta los aspectos relacionados en el Programa de Transparencia y Ética en el Sector Público </t>
  </si>
  <si>
    <t>Estrategia implementada y divulgada</t>
  </si>
  <si>
    <t xml:space="preserve">Durante el IV trimestre, se realizaron las siguientes actividades:  capacitación dirigida a los coordinadores de grupos internos, entrega de cartillas a los nuevos líderes, asi como el desarrollo de contenidos y presentaciones utilizadas en las capacitaciones a coordinadores y enlaces de reporte. </t>
  </si>
  <si>
    <t>Para el periodo la SDO realizo capacitación a coordinares y enlaces de reportes acerca los riesgos de corrupción.</t>
  </si>
  <si>
    <t>Subcomponente 4
Monitoreo o revisión</t>
  </si>
  <si>
    <t xml:space="preserve">
Acompañamiento a los procesos en el ajuste de los riesgos de corrupción y fraude, producto del proceso de consulta y divulgación, identificación de necesidades de mejora o la apropiación de los riesgos definidos en la matriz.</t>
  </si>
  <si>
    <t>Mapa de riesgos de corrupción y fraude ajustado, versionado en el SIG y publicado en el link de transparencia.</t>
  </si>
  <si>
    <t>Durante el IV trimestre, se remitió a las dependencias el informe de riesgos titulado "Anexo 2. Recomendaciones detalladas sobre los informes", en el cual se especifican las consideraciones relacionadas con la gestión de riesgos.
Asimismo, se realizó acompañamiento a los procesos de contratación y de Gestión de Comunicaciones</t>
  </si>
  <si>
    <t>Se evidenció el informe de "Recomendaciones detalladas sobre los Intormes" del III Trimestre de 2024. Donde se entrego a cada dependencia el estado de la gestión de riesgos. 
De igual, forma se evidenció la matriz de riesgos de corrupción y fraude para aprobación del CICCI.</t>
  </si>
  <si>
    <t>Realizar monitoreo periódico al mapa de riesgo de corrupción y fraude, identificar los ajustes que se requieran en caso de: posibles cambios en el contexto externo e interno, identificación de riesgos emergentes, la eficacia de los controles, cumplimiento en el avance de las acciones del plan de manejo o la materialización de los riesgos.</t>
  </si>
  <si>
    <t>Informe de análisis al monitoreo a riesgos de corrupción y fraude</t>
  </si>
  <si>
    <t xml:space="preserve">Responsables/Líderes de Proceso con riesgos de corrupción identificados
</t>
  </si>
  <si>
    <t xml:space="preserve">Las dependencias tienen hasta el 14/01/2025 para realizar el reporte en el módulo de riesgos del SIG, conforme lo establece la Circular No. 07 de 2024 de la Secretaría General. </t>
  </si>
  <si>
    <t>De acuerdo con la Circular No. 07 de 2024 de la Secretaría General, las dependencias tienen hasta el 14/01/2025 para realizar el reporte en el módulo de riesgos del SIG. El monitoreo se encuentra a III Trimestre de 2024.</t>
  </si>
  <si>
    <t xml:space="preserve">Elaborar informe trimestral de gestión de riesgos de fraude y corrupción del MEN, tomando como insumo los reportes del monitoreo realizado por las dependencias (identificación de necesidades) teniendo en cuenta los aspectos relacionados  en el Programa de Transparencia y Ética en el Sector Público </t>
  </si>
  <si>
    <t xml:space="preserve">El informe del cuarto trimestre de gestión de riesgos se elabora teniendo como insumo los reportes de monitoreo realizados por las dependencias en el SIG. </t>
  </si>
  <si>
    <t>Subcomponente 5
Seguimiento</t>
  </si>
  <si>
    <t xml:space="preserve">Realizar seguimiento al mapa de riesgos de corrupción y fraude, verificar el funcionamiento y efectividad de los controles así como el cumplimiento de las acciones de manejo teniendo en cuenta los aspectos relacionados en el Programa de Transparencia y Ética Pública </t>
  </si>
  <si>
    <t>Informe de seguimiento a riesgos de corrupción y fraude</t>
  </si>
  <si>
    <t>Oficina de control interno - OCI</t>
  </si>
  <si>
    <t>Los 10 primeros días hábiles de enero, mayo y septiembre de 2024 .</t>
  </si>
  <si>
    <t xml:space="preserve">Se realizó seguimiento al mapa de riesgos de corrupción y fraude, se verifico el diseño y efectividad de los controles y el cumplimiento de las acciones de manejo.
Se encuentra publicado en el siguiente enlace:
https://www.mineducacion.gov.co/portal/micrositios-institucionales/Modelo-Integrado-de-Planeacion-y-Gestion/Planeacion/362787:Programa-de-Transparencia-y-Etica-Publica
</t>
  </si>
  <si>
    <t xml:space="preserve">
https://www.mineducacion.gov.co/portal/micrositios-institucionales/Modelo-Integrado-de-Planeacion-y-Gestion/Planeacion/362787:Programa-de-Transparencia-y-Etica-Publica
</t>
  </si>
  <si>
    <t xml:space="preserve">Publicar el seguimiento del  mapa de riesgos de corrupción y fraude en el link de transparencia </t>
  </si>
  <si>
    <t>Publicación en el link de transparencia del informe de seguimiento.</t>
  </si>
  <si>
    <t>https://www.mineducacion.gov.co/portal/micrositios-institucionales/Modelo-Integrado-de-Planeacion-y-Gestion/Planeacion/362787:Programa-de-Transparencia-y-Etica-Publica</t>
  </si>
  <si>
    <t>Publicar los reportes de la evaluación independiente al estado de las acciones estratégicas del  Programas de Transparencia y Ética Pública y socializados en el marco de los Comités Institucionales de Gestión y Desempeño contemplados en el artículo 2.2.22.3.8 del Decreto 1083 de 2015.</t>
  </si>
  <si>
    <t xml:space="preserve">Se realizó seguimiento al estado de las acciones estratégicas del Programa de Transparencia y Ética Pública, se encuentra publicado en el siguiente enlace:
https://www.mineducacion.gov.co/portal/micrositios-institucionales/Modelo-Integrado-de-Planeacion-y-Gestion/Planeacion/362787:Planes-Anticorrupcion
Los resultados y alertas generadas por los seguimientos de la Oficina de Control Interno fueron presentados ante el Comité de Gestión y Desempeño el 2 de diciembre el 2 de diciembre de 2024, </t>
  </si>
  <si>
    <t>https://www.mineducacion.gov.co/portal/micrositios-institucionales/Modelo-Integrado-de-Planeacion-y-Gestion/Planeacion/362787:Planes-Anticorrupcion</t>
  </si>
  <si>
    <t xml:space="preserve">SEGUIMIENTO PROGRAMA DE TRANSPARENCIA Y ÉTICA PÚBLICA- CUARTO TRIMESTRE 2024
</t>
  </si>
  <si>
    <t>Componente 5 Transparencia y Acceso</t>
  </si>
  <si>
    <t>PORCENTAJE DE CUMPLIMIENTO (campo exclusivo OCI)</t>
  </si>
  <si>
    <t>Capacitar a los servidores y contratistas en el derecho de acceso a la información publica y sus obligaciones.</t>
  </si>
  <si>
    <t>Una capacitación realizada en el derecho de acceso a la información publica y sus obligaciones.</t>
  </si>
  <si>
    <t>Actualización y publicación  de las guías de Políticas del Modelo Integrado de Planeación y Gestión con base en resultados IDI 2023</t>
  </si>
  <si>
    <t>Diecinueve (19) Guías actualizadas y publicadas en el link de transparencia</t>
  </si>
  <si>
    <t>Áreas líderes de implementación de las políticas de gestión y desempeño/ Subdirección de Desarrollo Organizacional</t>
  </si>
  <si>
    <t>Durante el IV trimestre, se realizó la publicación en el link de transparencia las guías de Políticas del Modelo Integrado de Planeación y Gestión en el enlace de transparencia, con el objetivo de garantizar la accesibilidad y el cumplimiento de los estándares de transparencia institucional.</t>
  </si>
  <si>
    <t>https://www.mineducacion.gov.co/portal/micrositios-institucionales/Modelo-Integrado-de-Planeacion-y-Gestion/398739:</t>
  </si>
  <si>
    <t>Se evidencia  la  Publicación de las guías de Políticas del Modelo Integrado de Planeación y Gestión en el enlace de transparencia</t>
  </si>
  <si>
    <t>Actualizar los conjuntos de datos publicados en el portal de datos abiertos</t>
  </si>
  <si>
    <t>Actualización de información  de los conjuntos de datos publicados en el portal de datos abiertos</t>
  </si>
  <si>
    <t>Oficina Asesora de Planeación y Finanzas
Oficina de Tecnología y Sistemas de Información</t>
  </si>
  <si>
    <t>Entre octubre y de diciembre 2024 se realizó la publicación total de la información estadística de educación preescolar, básica y media y educación superior en el portal de datos abiertos.
Así mismo, se actualizó y publicó en datos abiertos la ""encuesta de percepción de uso de los datos"".
De otra parte, de unificó en un sólo sitio de la página Web del MEN. el acceso a la información estadística de los diferente niveles educativos.
Datos abiertos y los enlaces publicados:
ENCUESTA DE PERCEPCIÓN DE DATOS ABIERTOS
https://www.mineducacion.gov.co/portal/micrositios-institucionales/Modelo-Integrado-de-Planeacion-y-Gestion/Datos-abiertos/349303:Datos-Abiertos
PORTAL DE ESTADÍSITICAS
https://www.mineducacion.gov.co/portal/estadisticas/Inicio/422873:Sistema-Educativo-de-Colombia
 </t>
  </si>
  <si>
    <t xml:space="preserve">https://www.mineducacion.gov.co/portal/micrositios-institucionales/Modelo-Integrado-de-Planeacion-y-Gestion/Datos-abiertos/349303:Datos-Abiertos
PORTAL DE ESTADÍSITICAS
https://www.mineducacion.gov.co/portal/estadisticas/Inicio/422873:Sistema-Educativo-de-Colombia
 </t>
  </si>
  <si>
    <t>Para el cuarto trimestre se evidencia el cumpliento del 100%</t>
  </si>
  <si>
    <t xml:space="preserve">Actualizar y publicar el registro de las bases de datos en el Registro Nacional de Bases de Datos de la SIC </t>
  </si>
  <si>
    <t>Publicación del registro de base de datos actualizado en la SIC y en el link  de transparencia</t>
  </si>
  <si>
    <t>Oficina de Tecnologia y Sistemas de Información</t>
  </si>
  <si>
    <t>Publicar el 100% de la información relacionada con la contratación en  SECOP I, II y tienda virtual  conforme a las directrices de Colombia Compra Eficiente.</t>
  </si>
  <si>
    <t xml:space="preserve">Cuatro informes de seguimiento a la plataforma SECOP I, II y tienda virtual </t>
  </si>
  <si>
    <t>Subdirección de Contratación</t>
  </si>
  <si>
    <t xml:space="preserve">Durante el IV trimestre, se publicaron los procesos de contratación a través de la Plataforma Electrónica SECOP , cumpliendo con el 100% de la meta propuesta. Por otro lado, en la página web del MEN, se encuentra el detalle de los contratos suscritos en el trimestre.
SECOP II
https://community.secop.gov.co/Public/Tendering/ContractNoticeManagement/Index?currentLanguage=es-CO&amp;Page=login&amp;Country=CO&amp;SkinName=CCE
TVEC
https://www.colombiacompra.gov.co/tienda-virtual-del-estado-colombiano/ordenes-compra
SECOP I
https://www.contratos.gov.co/consultas/inicioConsulta.do
 </t>
  </si>
  <si>
    <t>SIGEP II y contratistas del MEN</t>
  </si>
  <si>
    <t>Estructurar un plan de trabajo para la actualización de las hojas de vida en el  Sistema de Gestión de Empleo Público - SIGEP II y contratistas del MEN</t>
  </si>
  <si>
    <t>Cuatro informes de seguimiento a la plataforma SIGEP II y y contratistas del MEN</t>
  </si>
  <si>
    <t>Subdirección de Talento Humano/ Subdirección de Contratación</t>
  </si>
  <si>
    <t>A corte de 31 de diciembre de 2024, el total de los contratos de prestación de servicios profesionales y/o de apoyo a la gestión suscritos con persona natural, incluidos los contratos de consultor BM, corresponden a 1054.
Se enccontraban vinculados 508 contratistas  que contaban con contrato vigente a corte de 31 de diciembre de 2024.</t>
  </si>
  <si>
    <t>https://mineducaciongovco.sharepoint.com/:f:/r/sites/PLANANTICORRUPCINYDEATENCINALCIUDADANO-PAAC/Documentos%20compartidos/General/PROGRAMA%20DE%20TRANSPARENCIA%20Y%20%C3%89TICA%20P%C3%9ABLICA/Componente%205.%20Transparencia%20y%20Acceso%20a%20la%20Informaci%C3%B3n%20P%C3%BAblica/Cuarto%20trimestre/SIGEP%20II%20y%20contratistas%20del%20MEN?csf=1&amp;web=1&amp;e=r5jNTP</t>
  </si>
  <si>
    <t>Diseñar y publicar en el Sistema Integrado de Gestión el procedimiento para el diligenciamiento del Índice de transparencia y acceso a la información pública ITA</t>
  </si>
  <si>
    <t>Un procedimiento socializado y publicado en el Sistema Integrado de Gestión</t>
  </si>
  <si>
    <t>Durante el IV trimestre, se realizaron los ajustes finales a la última versión del Instructivo para la Verificación del Cumplimiento de la Ley 1712 de 2014 - Índice de Transparencia y Acceso a la Información (ITA). Además, se incorporó un apartado específico relacionado con esta medición en las Disposiciones Generales del procedimiento de Atención de Requerimientos de Entes Externos de Control, con el objetivo de asegurar una mayor claridad y coherencia en la implementación de los procesos de verificación. Posteriormente, estos documentos fueron remitidos a la Oficina de Control Interno para su validación y aprobación en el Sistema Integrado de Gestión (SIG)."</t>
  </si>
  <si>
    <t>https://mineducaciongovco-my.sharepoint.com/:f:/r/personal/jeortiz_mineducacion_gov_co/Documents/SEGUIMIENTO%20PROGRAMA%20DE%20TRANSPARENCIA%20Y%20ETICA%20PUBLICA/EVIDENCIAS%20CUARTO%20TRIMESTRE/Componente%205%20Transparencia%20y%20Acceso/Procedimiento%20para%20el%20diligenciamiento%20del%20%C3%8Dndice%20de%20transparencia%20y%20acceso%20a%20la%20informaci%C3%B3n%20p%C3%BAblica%20ITA?csf=1&amp;web=1&amp;e=qhbE3v</t>
  </si>
  <si>
    <t>50% de los servidores de planta provista con certificación del curso de "Gestión Antisoborno"</t>
  </si>
  <si>
    <t>En el marco de fortalecer el relacionamiento del Ministerio de Educación Nacional con sus grupos de valor, a través del programa de aprendizaje organizacional "Plan Nacional de Desarrollo 2022-2026", se informa que de 526 servidores de planta, 323 realizaron el curso, lo que equivale a un 61%, es decir un 11% por encima de lo esperado.</t>
  </si>
  <si>
    <t>https://mineducaciongovco-my.sharepoint.com/:f:/r/personal/jeortiz_mineducacion_gov_co/Documents/SEGUIMIENTO%20PROGRAMA%20DE%20TRANSPARENCIA%20Y%20ETICA%20PUBLICA/EVIDENCIAS%20CUARTO%20TRIMESTRE/Componente%205%20Transparencia%20y%20Acceso/Cursos%20escuela?csf=1&amp;web=1&amp;e=9pKW7U</t>
  </si>
  <si>
    <t xml:space="preserve">En el marco de fortalecer el relacionamiento del Ministerio de Educación Nacional con sus grupos de valor, a través del programa de aprendizaje organizacional "Ética aplicada al servicio publico", se informa que de 526 servidores de planta, 304 realizaron el curso, lo que equivale al 58%, es decir un 8% por encima de lo esperado.  </t>
  </si>
  <si>
    <t>En el marco de fortalecer el relacionamiento del Ministerio de Educación Nacional con sus grupos de valor, a través del programa de aprendizaje organizacional "Gobernanza Regulatoria", se informa que de 526 servidores de planta, 265 realizaron el curso, lo que equivale al 50%, es decir se cumplió con lo esperado.</t>
  </si>
  <si>
    <t xml:space="preserve">Actualizar y publicar la matriz de activos de información en el portal GOV.CO y en el link de transparencia </t>
  </si>
  <si>
    <t xml:space="preserve">Activos de información actualizada y  publicada en el portal GOV.CO </t>
  </si>
  <si>
    <t xml:space="preserve">Actualizar y publicar la matriz del índice de información clasificada y reservada en el portal GOV.CO y en el link de transparencia </t>
  </si>
  <si>
    <t>Índice de información clasificada y reservada publicado en el portal GOV.CO 2023</t>
  </si>
  <si>
    <t>Subdirección de relacionamiento con la ciudadanía</t>
  </si>
  <si>
    <t xml:space="preserve">Actualizar y publicar el esquema de publicación de información en el portal GOV.CO y en el link de transparencia </t>
  </si>
  <si>
    <t>Esquema de publicación  de información publicado en el portal GOV.CO</t>
  </si>
  <si>
    <t>Oficina Asesora de Comunicaciones</t>
  </si>
  <si>
    <t xml:space="preserve">Durante 2024, se garantizó que el esquema de publicación de información estuviera completamente actualizado, siguiendo las normativas y requisitos establecidos por la ley de Transparencia y Acceso a la Información Pública. Esto asegura que la información disponible es pertinente, precisa y accesible para el público.
</t>
  </si>
  <si>
    <t>Estructurar y desarrollar  un plan de trabajo para la actualización de los  instrumentos y documentos de la gestión archivística</t>
  </si>
  <si>
    <t xml:space="preserve">1 Plan de trabajo diseñado e implementado </t>
  </si>
  <si>
    <t>Durante el cuarto trimestre del 2024, se culminaron las actividades del plan de trabajo de la actualización de los instrumentos y documenos de la gestión archivistica, se actualizo el PGD(Plan de Gestión Documental y se realizó la TRD de la Oficina de Infraestructura Educativa)</t>
  </si>
  <si>
    <t>Se evidencia archivo con el plan de los instrumentos</t>
  </si>
  <si>
    <t>Diseñar la estrategia de divulgación para dar a conocer los esquemas de publicación de la información a los grupos de valor</t>
  </si>
  <si>
    <t>Estrategia de comunicación implementada</t>
  </si>
  <si>
    <t>Oficina Asesora de Comunicaciones/ Subdirección de Desarrollo Organizacional</t>
  </si>
  <si>
    <t>Durante el 2024, se cumplió con el propósito de reforzar la difusión de la campaña sobre el esquema de publicación del Ministerio de Educación Nacional. Como parte de esta estrategia, se invitó a los grupos de interés y de valor a visitar la sección de Transparencia y Acceso a la Información Pública, en el marco de la campaña "¡La transparencia es un derecho de todos!".
La iniciativa se promovió a través de diversos medios de comunicación, tanto internos como externos, con el objetivo de brindar información relevante a los grupos de interés y fomentar los principios de transparencia y acceso a la información pública, alineándose con los objetivos institucionales de promover la claridad y el derecho ciudadano a la información.</t>
  </si>
  <si>
    <t>https://www.mineducacion.gov.co/portal/</t>
  </si>
  <si>
    <t>Establecer y ejecutar un plan de trabajo para fortalecer en el portal institucional los criterios de conformidad de nivel AAA de acuerdo a la Guía de Accesibilidad de Contenidos Web (Web Content Accesibillity Guidelines - WCAG) en la versión 2.1, expedida por el World Web Consortium (W3C)</t>
  </si>
  <si>
    <t xml:space="preserve">Plan de trabajo elaborado e implementado </t>
  </si>
  <si>
    <t xml:space="preserve">Oficina Asesora de Comunicaciones </t>
  </si>
  <si>
    <t>Al finalizar el año 2024, la Oficina Asesora de Comunicaciones continuó su trabajo activo en la mejora de la accesibilidad web, cumpliendo con los criterios establecidos para garantizar una experiencia inclusiva para todos los usuarios. Esta labor incluyó la publicación de guiones para vídeos, la implementación de placeholders en los campos de texto del encabezado de la página y el uso de un lenguaje claro en los títulos de las pestañas del navegador.
También se renovó el ícono flotante del Agente Virtual, asegurando su visibilidad durante toda la navegación en la página web del Ministerio de Educación Nacional.
Estas acciones tuvieron como objetivo principal facilitar la navegación para los usuarios que utilizan lectores de pantalla. De cara al 2025, el propósito es seguir avanzando en este plan de trabajo, continuando con la implementación de mejoras en accesibilidad y asegurando que el sitio web siga cumpliendo con los más altos estándares de inclusión digital.</t>
  </si>
  <si>
    <t>Realizar capacitación al personal del SRC  para el manejo de personal con discapacidad visual (INCI)</t>
  </si>
  <si>
    <t>100% del personal capacitado manejo de personal con discapacidad  visual.</t>
  </si>
  <si>
    <t>Establecer un documento de buenas practicas que permita evidenciar las acciones implementadas por el MEN para dar cumplimiento a los Criterios Diferenciales de Accesibilidad</t>
  </si>
  <si>
    <t>Un documento de buena practica publicado</t>
  </si>
  <si>
    <t>Mantener actualizado el link de transparencia en el marco de la Ley 1712 de 2014, la resolución 1519 de 2020 y sus anexos</t>
  </si>
  <si>
    <t>Informes Matriz de cumplimiento normativo ITA publicados en la intranet institucional</t>
  </si>
  <si>
    <t xml:space="preserve">Durante el cuarto trimestre de 202, se realizó el monitoreo mensual a la información publicada en el link de transparencia, estos informes son publicados en el  micrositio desempeño institucional , ITA - Índice de Transparencia y Acceso a la Información ubicados en  la intranet del MEN </t>
  </si>
  <si>
    <t>https://intranetmen.mineducacion.gov.co/Conocimiento/DesempenoInstitucional/Paginas/ITA_MEN.aspx</t>
  </si>
  <si>
    <t>Registrar en la sede electrónica  de la Secretaría de Transparencia la auditoría al proceso de compras y contratación  de acuerdo a los estándares de los Programas de Transparencia y Ética Pública</t>
  </si>
  <si>
    <t>Un reporte de auditoría publicado en la sede electrónica de la Secretaría de Transparencia</t>
  </si>
  <si>
    <t>Subdirección de Contratación/ Oficina de control interno</t>
  </si>
  <si>
    <t>Durante el IV trimestre, se atendieron las oportunidades de mejora identificadas a partir de la Auditoría Integral al Proceso de Contratación realizada en el mes de agosto de 2024. Este proceso permitió dar cumplimiento a los estándares establecidos en el anexo técnico del Programa de Transparencia y Ética Pública, asegurando así la optimización de los procedimientos y fortaleciendo el compromiso institucional con la transparencia y la correcta gestión de los recursos públicos</t>
  </si>
  <si>
    <t xml:space="preserve">Publicar en el link de transparencia los informes de evaluación independiente del estado del sistema de control interno de acuerdo a los estándares de los Programas de Transparencia y Ética Pública </t>
  </si>
  <si>
    <t xml:space="preserve">Dos informes de evaluación independiente del estado del sistema de control interno publicados en el link de transparencia </t>
  </si>
  <si>
    <t>Oficina de control interno</t>
  </si>
  <si>
    <t xml:space="preserve">Se publico el reporte de la evaluación indipendiente al estado con periodicidad 1 de enero a 30 de junio de 2024, se encuentra publicado en el siguiente enlace:
https://www.mineducacion.gov.co/portal/micrositios-institucionales/Modelo-Integrado-de-Planeacion-y-Gestion/Control-interno/363447:Evaluacion-independiente-del-estado-del-sistema-de-control-interno
El próximo reporte con periodicidad 1 de julio a 31 de diciembre del 2024, se públicará el 31 de enero de 2025, de acuerdo con la circular del Departamento Adminsitrativo de Función Pública 100-006 de 2019
</t>
  </si>
  <si>
    <t>https://www.mineducacion.gov.co/portal/micrositios-institucionales/Modelo-Integrado-de-Planeacion-y-Gestion/Control-interno/363447:Evaluacion-independiente-del-estado-del-sistema-de-control-interno</t>
  </si>
  <si>
    <t>Registrar en la sede electrónica  de la Secretaría de Transparencia los reportes de debida diligencia sobre presuntos actos de corrupción de acuerdo a los estándares de los Programas de Transparencia y Ética Pública</t>
  </si>
  <si>
    <t>Dos informes de debida diligencia cargados en la  sede electrónica de la Secretaría de Transparencia (mayo y noviembre)</t>
  </si>
  <si>
    <t>Subdirección de Talento Humano</t>
  </si>
  <si>
    <t>Para el periodo de seguimiento, la dependencia no  reportó las actividades realizadas, ni el porcentaje de avance acumulado, según informe del tercer trimestre reporto un 25%. de avance.</t>
  </si>
  <si>
    <t>PROGRAMA DE TRANSPARENCIA Y ÉTICA PÚBLICA
MINISTERIO DE EDUCACIÓN NACIONAL MEN</t>
  </si>
  <si>
    <t>Componente 2 Redes institucionales para el fortalecimiento de la prevención de actos de corrupción, transparencia, y legalidad</t>
  </si>
  <si>
    <t>Componente 2.  Redes Institucionales</t>
  </si>
  <si>
    <t>Realizar  un Informe Mensual de Gestión de oportunidad  PQRSD</t>
  </si>
  <si>
    <t>Informe Mensual de Gestión de oportunidad  de las PQRSD</t>
  </si>
  <si>
    <t>Durante el  tercer  trimestre de 2024 se hicieron y enviaron  153  informes de la  gestión de  PQRSD, los cuaqles fueron enviados a los  jefes de cada dependencia y grupos de trabajo del Ministerio  enviados  asi:
julio - 51
agosto - 51
septiembre - 51
https://intranetmen.mineducacion.gov.co/comunidades/uac/informesuac/informes%20de%20pqrsd/Paginas/default.aspx</t>
  </si>
  <si>
    <t>https://intranetmen.mineducacion.gov.co/comunidades/uac/informesuac/informes%20de%20mesa%20tecnica/Paginas/default.aspx</t>
  </si>
  <si>
    <t>Con el fin de verificar el cumplimiento de la actividad dentro del cuarto trimestre de 2024, se realizó la verificación del enlace:
https://intranetmen.mineducacion.gov.co/comunidades/uac/informesuac/informes%20de%20mesa%20tecnica/Paginas/default.aspx
En el cual se encuentran publicados los informes de PQRS de la vigencia 2024 correspondientes a los meses de enero a diciembre, lo que evidencia el cumplimiento de la actividad programada.</t>
  </si>
  <si>
    <t xml:space="preserve">Realizar la actualización y socialización al interior del MEN de la estrategia Integral de Servicio al Ciudadano </t>
  </si>
  <si>
    <t xml:space="preserve">Estrategia integral de servicio desarrollada y socializada </t>
  </si>
  <si>
    <t>* Durante el tercer trimestre se realizó la actualización la estrategia integral de servicio se remitio documento a la SDO el 23 de septiembre para que sea  publicada en la pagina web. 
* Frente a la implementación de la estrategia y dando cumplimiento a los lineamientos para la creación de la subdirección del decreto 2269 de 2023, se realizó la actualización de los siguientes documentos en el SIG: ( 37 formatos, 1 caracterización de Servicio al Ciudadano, 1 Guia metodologica de la encuesta de percepción y 7 procedimientos).</t>
  </si>
  <si>
    <t>https://www.mineducacion.gov.co/portal/secciones-complementarias/Buzon-de-notificaciones-judiciales/404417:Servicio-al-publico-normas-formularios-y-protocolos-de-atencion</t>
  </si>
  <si>
    <t>Con el fin de verificar el cumplimiento de la actividad dentro del cuarto trimestre de 2024, realicé la verificación de la actualización y socialización de la Estrategia Integral de Servicio al Ciudadano, la cual está publicada en la página web oficial del Ministerio de Educación Nacional
 (https://www.mineducacion.gov.co/portal/secciones-complementarias/Buzon-de-notificaciones-judiciales/404417:Servicio-al-publico-normas-formularios-y-protocolos-de-atencion).
En dicha verificación se evidenció la actualización y adopción de las políticas de gestión, desempeño institucional y operación del Ministerio, formalizadas mediante la Resolución No. 004058 del 5 de abril de 2024. Evidenciando de esta manera el cumplimiento de la actividad programada.</t>
  </si>
  <si>
    <t xml:space="preserve">Realizar la actualización y socialización del procedimiento de PQRSD teniendo en cuenta los aspectos relacionados  en el Programa de Transparencia y Ética en el Sector Público </t>
  </si>
  <si>
    <t xml:space="preserve">Un procedimiento actualizado y socializado </t>
  </si>
  <si>
    <t xml:space="preserve">Subdirección de relacionamiento con la ciudadanía/ Subdirección de Desarrollo Organizacional </t>
  </si>
  <si>
    <t>Durante el cuarto trimestre de 2024, se realizaron los  informes de mesa técnica de análisis de PQRSD, los cuales  se encuentran publicados en la Intranet y se evidencia la revisión de  las dependencias con recurrencia en inoportunidad de las PQRSD, los volúmenes por dependencia, así como los ejes temáticos de mayor  de recurrencia.
https://intranetmen.mineducacion.gov.co/comunidades/uac/informesuac/informes%20de%20mesa%20tecnica/Paginas/default.aspx</t>
  </si>
  <si>
    <t>Con el fin de verificar el cumplimiento de la actividad dentro del cuarto trimestre de 2024, se verificó el procedimiento de Gestión PQRSDF SC-PR-02 publicado en el SIG y se constató que fue actualizado. En esta actualización, se realizaron modificaciones al objetivo, alcance y disposiciones. Además, se incorporaron cambios en las actividades del procedimiento, incluyendo información relacionada con la gestión de PQRSDF sin competencia, incompletas, con desistimiento tácito, irrespetuosas, oscuras y repetitivas, conforme a los términos legales vigentes al 26 de septiembre de 2024. Esto demuestra que se ha dado cumplimiento a la actividad planificada.</t>
  </si>
  <si>
    <t xml:space="preserve">Realizar  el informe para las mesas técnicas de Análisis de las PQRSDF   que permita aumentar la oportunidad de respuesta a las PQRSDF. </t>
  </si>
  <si>
    <t>Informe Mensual de análisis de las PQRSDF</t>
  </si>
  <si>
    <t>Durante el tercer  trimestre de 2024, se realizaron los  informes de mesa técnica de análisis de PQRSD, los cuales  se encuentran publicados en la Intranet y se evidencia la revisión de  las dependencias con recurrencia en inoportunidad de las PQRSD, los volúmenes por dependencia, así como los ejes temáticos de mayor  de recurrencia.
https://intranetmen.mineducacion.gov.co/comunidades/uac/informesuac/informes%20de%20mesa%20tecnica/Paginas/default.aspx</t>
  </si>
  <si>
    <t>Con el fin de verificar el cumplimiento de la actividad dentro del cuarto trimestre de 2024, se realizó la verificación del enlace:
https://intranetmen.mineducacion.gov.co/comunidades/uac/informesuac/informes%20de%20mesa%20tecnica/Paginas/default.aspx
En el cual se encuentran cargados y publicados los informes de mejoras de procesos de la vigencia 2024 y se observa que se encuentran cargados los informes correspondientes de enero a diciembre, dando asi cumplimiento a la actividad programada.</t>
  </si>
  <si>
    <t>Subcomponente 2
Fortalecimiento del talento humano al servicio del ciudadano</t>
  </si>
  <si>
    <t xml:space="preserve">Implementar estrategias para la divulgación de los canales de denuncias que incluyan los aspectos relacionados en los lineamientos del Programa de Transparencia y Ética en el Sector Público </t>
  </si>
  <si>
    <t>Una estrategia de comunicación implementada e implementada</t>
  </si>
  <si>
    <t>Subdirección de relacionamiento con la ciudadanía/ Subdirección de Desarrollo organizacional</t>
  </si>
  <si>
    <t>Durante la vigencia de 2024, se implementó una amplia difusión de los canales de denuncia del Ministerio de Educación Nacional (MEN). En este proceso, se promovieron activamente los aspectos clave para la presentación de denuncias, haciendo énfasis en el uso del correo electrónico y el formulario de PQRSD, herramientas accesibles y eficaces para facilitar su radicación. El objetivo principal de esta iniciativa fue fomentar la participación ciudadana en la denuncia de posibles irregularidades, asegurando la transparencia del proceso y ofreciendo canales seguros y confidenciales para la recepción de quejas y denuncias. Con ello, se consolidó el compromiso institucional con los principios de ética, transparencia y rendición de cuentas</t>
  </si>
  <si>
    <t>Con el fin de verificar el cumplimiento de la actividad dentro del cuarto trimestre de 2024, realicé la verificación de la Resolución No. 004058 del 5 de abril de 2024, mediante la cual se llevó a cabo la actualización y socialización de la Estrategia Integral de Servicio al Ciudadano. Esta estrategia incluye una amplia difusión de los canales de denuncia del Ministerio de Educación Nacional (MEN), con el objetivo de fomentar la participación ciudadana y la transparencia.  Así queda constatado el cumplimiento de la actividad prevista.</t>
  </si>
  <si>
    <t xml:space="preserve">Desarrollar actividades de fortalecimiento de habilidades y aptitudes para la prestación del servicio dirigida a los profesionales de la Oficina de relacionamiento con la ciudadanía  </t>
  </si>
  <si>
    <t xml:space="preserve">Dos capacitaciones realizadas a los profesionales  de la Oficina de relacionamiento con la ciudadanía  </t>
  </si>
  <si>
    <t>Durante el tercer trimestre de 2024, se inició con el segundo taller, enfocado en habilidades de conocimiento Taller de excel avanzado, para este taller se tienen programadas 3 sesiones de las cuales llevamos una, en el segundo periodo realizamos el taller de Power BI. con dos sesiones, en ese sentido de las 6 sesiones programadas vamos por la mitad, Para este taller se cualificaron 15 profesionales de la Subdirección.</t>
  </si>
  <si>
    <t>Listado de asistencia al segundo Taller de cualificación "Excel Avanzado".
Grabación Sesion Taller de cualificación "Excel Avanzado".</t>
  </si>
  <si>
    <t>Con el fin de verificar el cumplimiento de la actividad dentro del cuarto trimestre de 2024, se realizó la verificación del listado de asistencia y grabación de la sesión, en el cual se evidencia la realización del Taller de cualificación "Excel Avanzado", en el cual asintieron 9 participantes de la Subdirección de relacionamiento con la ciudadanía, dando así el cumplimiento de la segunda actividad de fortalecimiento de habilidades y aptitudes para la prestación del servicio dirigida a los profesionales de la SRC. De esta forma, se confirma que la actividad programada ha sido cumplida.</t>
  </si>
  <si>
    <t>Gestión de relacionamiento con los ciudadanos</t>
  </si>
  <si>
    <t xml:space="preserve">Convocar y desarrollar un encuentro con los líderes de servicio al Ciudadano de las Entidades territoriales  para fortalecer la cultura de servicio </t>
  </si>
  <si>
    <t xml:space="preserve">Un encuentro realizado </t>
  </si>
  <si>
    <t>Se cumplio AL 100% en el segundo trimestre</t>
  </si>
  <si>
    <t> </t>
  </si>
  <si>
    <t>La actividad se cumplió por parte de la dependencia responsable con corte al 30/06/2024.</t>
  </si>
  <si>
    <t>Asistir al 100 % de  las ferias de atención al ciudadano programadas por el  Departamento Nacional de Planeación - DNP  y por el Departamento Administrativo de la Función Pública - DAFP</t>
  </si>
  <si>
    <t>Asistir al 100 % de  las ferias de atención al ciudadano programadas por el DAFP</t>
  </si>
  <si>
    <t>Durante el tercer trimestre la Subdirección de Relacionamiento con la ciudadanía participó a las ferias convocadas por el DAFP (Departamento Administrativo de la Función Pública). Para este periodo participamos en la feria de Santa Rosa Del Sur el 10 y 11 de Agosto, y para el segundo trimestre se participó en la feria de Tierralta - Cordoba, el 22 y 23 de junio.</t>
  </si>
  <si>
    <t>Listados de asistencia ferias de atencion al ciudadano
Presentacion Feria Nacional de Servicio al  Ciudadano Juntémonos  Santa Rosa del Sur - Bolivar agosto 10 y 11  del 2024
Presentación Feria Nacional de Servicio al  Ciudadano Juntémonos  Tierralta - Córdoba Junio 22 y 23  del 2024</t>
  </si>
  <si>
    <t>Evaluación de gestión y medición de la percepción ciudadana</t>
  </si>
  <si>
    <t>Realizar seguimiento a los resultados de la oportunidad de las PQRSD a través de la Mesa técnica de PQRSD.</t>
  </si>
  <si>
    <t>3 informes publicados en la Intranet institucional</t>
  </si>
  <si>
    <t>Se realizó  reunión virtual de la a mesa técnica Mesa Técnica de Mejora de Procesos (PQRSDF, satisfacción, atención ciudadana)  para analizar los resultados de oportunidad de las mismas, asimismo se realizo la publicación de 7 informes en la Intranet institucional</t>
  </si>
  <si>
    <t>https://intranetmen.mineducacion.gov.co/comunidades/uac/informesuac/informes%20de%20pqrsd%20trimestral/PublishingImages/Paginas/default/INFORME%20PQRSD%20PRIMER%20TRIMESTRE%20A%c3%91O%202024.pdf</t>
  </si>
  <si>
    <t>Con el fin de verificar el cumplimiento de la actividad durante el cuatro trimestre de 2024, se revisó en la Intranet de la entidad la publicación de tres informes trimestrales de PQRSD y 12 informes de la mesa técnica de mejora de procesos correspondientes a los meses de enero a diciembre de 2024. Asimismo, se encuentran cargados los doce informes de las mesas tecnicas realizadas durante la vigencia 2024 de manera mensual, estos ultimos contienen el informe general de PQRS, el analisis de tiempos de respuesta y resultados generales. Dandose asi cumplimiento a la actividad planteada.</t>
  </si>
  <si>
    <t>Medir la satisfacción de los ciudadanos, clientes y partes interesadas.</t>
  </si>
  <si>
    <t>Informe publicado.</t>
  </si>
  <si>
    <t>Durante el tercer trimestre, se inicio con el envio de las encuestas a los grupos de valor, el primer envío se hizo el viernes 13 de septiembre.
Y he realizado envíos a Secretarías, IES y EAVs cada dos días (lunes, miércoles y viernes)
Para ciudadanía, la base de legalizaciones, se realizaron envíos diarios de 5.000 correos. Ya se envió todo de legalizaciones. se remitió el envío a ciudadanos de las bases de Convalidaciones de Básica y Superior.
A la fecha, los resultados van así:
70 Secretarías han contestando la encuesta. (72.2%)
237 IES han contestado la encuesta. (78.2%)
8 EAVs han contestado la encuesta. (88.8%)
1.644 ciudadanos de la base de legalizaciones han contestado la encuesta.</t>
  </si>
  <si>
    <t xml:space="preserve">https://www.mineducacion.gov.co/portal/atencion-al-ciudadano/Informes-de-Servicio-al-Ciudadano/351276:Informe-de-Evaluacion-de-Satisfaccion </t>
  </si>
  <si>
    <t>Conocimiento de Servicio al Ciudadano</t>
  </si>
  <si>
    <t>Actualización del modelo de operación de la Unidad de Atención al Ciudadano a Subdirección de relacionamiento con la ciudadanía</t>
  </si>
  <si>
    <t>Procedimientos actualizados  y publicados en el SIG</t>
  </si>
  <si>
    <t>Durante el tercer trimestre se realizó la actualizacion de 46 documentos de la Subdirección de Relacionamiento con la Ciudadanía para el proceso de servicio al ciudadano: (37 formatos, 1 caracterización de Servicio al Ciudadano, 1 Guia metodologica de la encuesta de percepción y 7 procedimientos).</t>
  </si>
  <si>
    <t>https://sig.mineducacion.gov.co/index.php?op=2&amp;sop=2.14.3.1&amp;opcion_regreso=0&amp;proceso=350</t>
  </si>
  <si>
    <t>Componente 3. Legalidad e integridad – Conflicto de interés</t>
  </si>
  <si>
    <t>1. Programa de gestión de la integridad</t>
  </si>
  <si>
    <t xml:space="preserve">Realizar la actualización del Código de integridad  teniendo en cuenta los aspectos relacionados  en el Programa de Transparencia y Ética Pública </t>
  </si>
  <si>
    <t xml:space="preserve">Código de integridad actualizado y divulgado </t>
  </si>
  <si>
    <t xml:space="preserve">Subdirección de Talento Humano </t>
  </si>
  <si>
    <t xml:space="preserve">Desarrollo de estrategias, metodologías y herramientas de promoción apropiación y evaluación  del Código de Integridad para el fortalecimiento de la cultura de integridad </t>
  </si>
  <si>
    <t xml:space="preserve">Estrategia de comunicación diseñada e  implementada </t>
  </si>
  <si>
    <t>N/A</t>
  </si>
  <si>
    <t>Diseño e implementación del plan de trabajo para el cierre de brechas de la política de integridad</t>
  </si>
  <si>
    <t xml:space="preserve">Plan de trabajo diseñado e implementado </t>
  </si>
  <si>
    <t>Plan Cierre de Brechas</t>
  </si>
  <si>
    <t xml:space="preserve">Documentar e incorporar buenas practicas y lecciones aprendidas sobre integridad publica </t>
  </si>
  <si>
    <t>Documento de buena practica publicado</t>
  </si>
  <si>
    <t>Documentación buena práctica - Estrategias para la movilización de los valores MEN</t>
  </si>
  <si>
    <t xml:space="preserve">Estructurar un plan de trabajo para la formulación del Plan de gestión de Integridad teniendo en cuenta los aspectos relacionados  en el Programa de Transparencia y Ética Pública y la normatividad vigente </t>
  </si>
  <si>
    <t>2. Promoción de la
integridad en las
instituciones y grupos
de interés</t>
  </si>
  <si>
    <t xml:space="preserve">Realizar una campaña de comunicación para la socialización del Código de Integridad dirigido a servidores, contratistas y grupos de valor a través de los diferentes canales de comunicación del MEN </t>
  </si>
  <si>
    <t xml:space="preserve">Una campaña de comunicación implementada </t>
  </si>
  <si>
    <t>NA</t>
  </si>
  <si>
    <t>3.Gestión preventiva de
conflicto de interés</t>
  </si>
  <si>
    <t xml:space="preserve">Socializar los lineamientos para que servidores realicen la declaración proactiva de bienes y rentas dando cumplimiento a la normatividad vigente </t>
  </si>
  <si>
    <t xml:space="preserve">Una campaña de comunicación  diseñada e implementada </t>
  </si>
  <si>
    <t xml:space="preserve">Socializar los lineamientos para que servidores realicen el registro de conflictos de interés dando cumplimiento a la normatividad vigente </t>
  </si>
  <si>
    <t xml:space="preserve">Una campaña de comunicación  implementada </t>
  </si>
  <si>
    <t>Elaborar informes sobre la política de integridad teniendo en cuenta las auditorias, encuestas, informes ed control interno y PQRSD</t>
  </si>
  <si>
    <t xml:space="preserve">Dos informes de seguimiento </t>
  </si>
  <si>
    <t xml:space="preserve">Realizar seguimiento a la declaración de bienes y rentas y el registro de conflictos de interés en el aplicativo de integridad publica dispuesto por el DAFP </t>
  </si>
  <si>
    <t xml:space="preserve">Dos informes de seguimiento a el registro de bienes y rentas y conflictos de interés </t>
  </si>
  <si>
    <t>Componente 4:  Estado abierto</t>
  </si>
  <si>
    <t>Ciudadanía en la toma
de decisiones públicas</t>
  </si>
  <si>
    <t xml:space="preserve">Mantener actualizado el menú PARTICIPA en el marco de los lineamientos establecidos por el Departamento Administrativo de la Función Pública y la Procuraduría General de la Nación </t>
  </si>
  <si>
    <t>Menú participa actualizado el marco de los lineamientos establecidos por el Departamento Administrativo de la Función Pública y la Procuraduría General de la Nación</t>
  </si>
  <si>
    <t>Oficina Asesora de Planeación y Finanzas/ Subdirección de Desarrollo Organizacional/ Oficina de Control Interno</t>
  </si>
  <si>
    <t>Durante el cuarto trimestre de 2024, la Oficina Asesora de Planeación y Finanzas actualizó el Menú Participa realizando la publicación de la actualización del reporte de monitoreo de espacios e instancias de participación ciudadana del III y IV trimestre de 2024. Igualmente, la Oficina Asesora de Planeación y Finanzas y la Oficina de innovación educativa con uso de nuevas tecnologías, publicaron en el Calendario de actividades y eventos, las convocatorias relacionadas con los diferentes espacios e instancias de participación. En cuanto al proceso de rendición de cuentas, la OAPF realizó a la ciudadania la encuesta previa para identificar temas de interés de la ciudadanía, la cual se convirtió en el insumo principal para el desarrollo de la rendición de cuentas adelantada en el mes de diciembre</t>
  </si>
  <si>
    <t>Identificar, desarrollar y publicar en el menú PARTICIPA, estrategias de colaboración e innovación abierta que se encuentren incluidas en la estrategia de participación ciudadana</t>
  </si>
  <si>
    <t xml:space="preserve">Estrategias de colaboración e innovación abierta implementada y publicada </t>
  </si>
  <si>
    <t>Oficina Asesora de Planeación y Finanzas / Oficina de Innovación Educativa con uso de Nuevas Tecnologías</t>
  </si>
  <si>
    <t>Durante el IV trimestre del 2024 el Tecnológico de Antioquia realizó 8 encuentros desarrollados semanalmente realizando actividades en línea participando en tiempo real con los docentes. En los diferentes encuentros se realizaron actividades prácticas, lúdicas y vivenciales que mostraron a los docentes herramientas, procesos y posibilidades para generar experiencias de aprendizaje significativas para sus estudiantes. Se abordaron aspectos relevantes desde la accesibilidad universal y los lineamientos de la educación inclusiva para acoger desde la virtualidad y los recursos digitales la diversidad que habita los espacios formativos.Como complemento a los contenidos y temáticas se llevó a cabo una reflexión sobre la REA en la educación contemporánea, dado que facilita el acceso a materiales de excelente calidad de forma gratuita y sin limitaciones. No obstante, es crucial tener en cuenta los derechos de autor, la propiedad intelectual y las licencias Creative Commons para elaborar contenidos educativos en formato digital de forma responsable y ética. Además, resulta crucial tener conciencia de la huella digital que dejamos en la red y emplear de forma responsable y efectiva las plataformas educativas y redes sociales para difundir estos contenidos, respetando la privacidad y la propiedad intelectual de los autores y creadores. De esta manera, se puede fomentar la colaboración, la innovación y el acceso a la educación de alta calidad para todos
Evidencia:
1. Informe sesión 1 y 2
2. Informe sesión 3 y 4
3. Informe sesión 5 y 6
4. Informe sesión 7 y 8</t>
  </si>
  <si>
    <t>Componente toma de decisiones e iniciativas de innovación
1. Informe sesión 1 y 2
2. Informe sesión 3 y 4
3. Informe sesión 5 y 6
4. Informe sesión 7 y 8</t>
  </si>
  <si>
    <t>Con el fin de verificar el cumplimiento de la actividad dentro del cuarto trimestre de 2024, se evidenció la ejecución de 8 encuentros desarrollados semanalmente realizando actividades en línea participando en tiempo real con los docentes. De acuerdo con las evidencias, en los diferentes encuentros se realizaron prácticas, lúdicas y vivenciales que mostraron a los docentes herramientas, procesos y posibilidades para generar experiencias de aprendizaje significativas para sus estudiantes. Se abordaron aspectos relevantes desde la accesibilidad universal y los lineamientos de la educación inclusiva para acoger desde la virtualidad y los recursos digitales la diversidad que habita los espacios formativos. 
De esta manera, se evidencia el fomento de la colaboración, la innovación y el acceso a la educación de alta calidad para todos
la actualización del Menú Participa realizando la publicación de la actualización del reporte de monitoreo de espacios e instancias de participación ciudadana del III y IV trimestre de 2024.
De este modo, se evidencia el cumplimiento de la actividad.</t>
  </si>
  <si>
    <t xml:space="preserve">Crear una caja de herramientas para el desarrollo de los espacios de cocreación e innovación publica </t>
  </si>
  <si>
    <t xml:space="preserve">Una caja de herramientas implementada y publicada en el menú PARTICIPA
 </t>
  </si>
  <si>
    <t xml:space="preserve">Durante el IV trimestre de 2024 se ajustó el documento de recomendaciones de contenido educativo que conforme la caja de herramienta el cual se trabajó con aliados, procuraduria, Dirección Nacional de Derechos de Autor, 
Siemens Stiftung, Insor (contenidos inclusivos),  Fesconal
Evidencia:
Documento recomendaciones  kit de herramientas para el menu participa </t>
  </si>
  <si>
    <t xml:space="preserve">Componente toma de decisiones e iniciativas de innovación
Documento recomendaciones  kit de herramientas para el menu participa </t>
  </si>
  <si>
    <t>Iniciativas de
innovación por
articulación
institucional</t>
  </si>
  <si>
    <t>Diseño de una herramienta de evaluación  que permita la colaboración e innovación abierta
con la participación ciudadana y de los grupos de interés</t>
  </si>
  <si>
    <t>Una herramienta de evaluación  implementada y publicada en el menú PARTICIPA</t>
  </si>
  <si>
    <t>Oficina Asesora de Planeación y Finanzas /Oficina de Innovación Educativa con uso de Nuevas Tecnologías</t>
  </si>
  <si>
    <t xml:space="preserve">Durante el IV trimestre de 2024 se realizó la implementación del prototipo de ciclo de talleres de producción de contenidos educativos digitales, se ralizaron 8 encuentros formativos correspondientes a 4 semanas de formación, en donde 50 docentes a nivel nacional se certificaron  en producción de contenidos educativos digitales.Los diferentes encuentros formativos fueron reforzados en sesiones de acompañamiento para el diseño y consolidación de un Blog que cada docente entregó como producto final del curso, en este espacio se realizó  acompañamiento a cada participante resolviendo dudas, aclarando ideas y proponiendo opciones innovadoras para la consolidación de la propuesta. De esta manera se dió cumplimiento al 100% de la implementación del Prototipo.:
Evidencia
1. Certificados docentes
</t>
  </si>
  <si>
    <t>Componente toma de decisiones e iniciativas de innovación
1. Certificados docentes</t>
  </si>
  <si>
    <t>Desarrollo de talleres que permitan a los grupos de interés y de valor interactúar para investigar y generar productos de conocimiento</t>
  </si>
  <si>
    <t>Dos talleres desarrollados  para la investigación  y generación de productos de conocimiento</t>
  </si>
  <si>
    <t xml:space="preserve">Oficina de Innovación Educativa con uso de Nuevas Tecnologías/ Subdirección de Desarrollo organizacional </t>
  </si>
  <si>
    <t>Durante eI IV trimestre de 2024 se adelantaron con el apoyo de EDTECH los siguientes talleres que permitieron a los grupos de interés y de valor participar en espacios para fomentar la investigación y generación de productos de conocimiento, estos fueron publicados en el portal colombia aprende. 
1. ABC para crear exámenes con IA: Aprende a usar una herramienta basada en IA que simplifica la creación de exámenes dirigido a docentes de preescolar, básica y media - 29 de octubre de 2024
2. Experiencias memorables con tecnología en la era de la IA, aprende a diseñar experiencias memorables en la era de la IA - 30 de octubre de 2024
3. Profes con IA: Diagnóstico personalizado para profes, curso de IA para profesores con diagnóstico digital personalizado sobre su aproximación a la tecnología.- 21 de noviembre de 2024
4. Didáctica y tecnología, taller guiado sobre planificación, diseño de recursos y evaluación usando herramientas tecnológicas.22 de noviembre de 2024
Evidencias:
1. https://www.youtube.com/live/plsX5O0AD_Y
2. Pieza gráfica ABC para crear examenes con IA
3. https://www.youtube.com/live/cMoTVLDZkjA
4. Pieza gráfica experiencias memorables
5. https://www.youtube.com/live/LQP9vXJIza0
6. Pieza  gráfica Profes con IA
7. https://www.youtube.com/live/dIW9w52oJR8
8 pieza grafica didáctica y tecnologia</t>
  </si>
  <si>
    <t>Componente toma de decisiones e iniciativas de innovación
1. https://www.youtube.com/live/plsX5O0AD_Y
2. Pieza gráfica ABC para crear examenes con IA
3. https://www.youtube.com/live/cMoTVLDZkjA
4. Pieza gráfica experiencias memorables
5. https://www.youtube.com/live/LQP9vXJIza0
6. Pieza  gráfica Profes con IA
7. https://www.youtube.com/live/dIW9w52oJR8
8 pieza grafica didáctica y tecnologia</t>
  </si>
  <si>
    <t>Redes de innovación
pública</t>
  </si>
  <si>
    <t>Realizar mesas de trabajo sectoriales en el marco de la política de gestión del conocimiento e innovación</t>
  </si>
  <si>
    <t>Cuatro mesas sectoriales de innovación y gestión del conocimiento</t>
  </si>
  <si>
    <t>Subdirección de Desarrollo organizacional</t>
  </si>
  <si>
    <t>Durante el IV trimestre, se realizó dos mesas sectoriales de gestión de conocimiento, la primera entre las 8:00 a.m. a 12 p.m., el propósito fue generar capacidad en los integrantes de la Entidad respecto al entendimiento profundo de un problema, desde el enfoque del pensamiento sistémico que implica comprender la complejidad de un reto, a partir de la identificación de los elementos que lo componen: personas, lugares, objetos, instituciones (como alcaldía, familia, convenciones sociales) y dinámicas sociales. La segunda se realizó entre 2:00 p.m. a 5:00 p.m., la cual tuvo como fin entregar elementos metodológicos para la Gestión Integral de la Experiencia del Ciudadano.</t>
  </si>
  <si>
    <t>Capacitar a los servidores del MEN y de las Entidades Adscritas y vinculadas en innovación abierta con la participación ciudadana</t>
  </si>
  <si>
    <t>Una capacitación realizada  en innovación abierta con la participación ciudadana</t>
  </si>
  <si>
    <t>Actividad cumplida en el III triemstre de 2024</t>
  </si>
  <si>
    <t>Estrategia de Racionalización de Trámites</t>
  </si>
  <si>
    <t>DATOS TRÁMITES A RACIONALIZAR</t>
  </si>
  <si>
    <t>ACCIONES DE RACIONALIZACIÓN A DESARROLLAR</t>
  </si>
  <si>
    <t>PLAN DE EJECUCIÓN</t>
  </si>
  <si>
    <t xml:space="preserve">¿Cuenta con plan de trabajo para implementar la propuesta de mejora del trámite? </t>
  </si>
  <si>
    <t>¿Se implementó la mejora del trámite en la entidad?</t>
  </si>
  <si>
    <t>¿Se ha realizado la socialización de la mejora tanto en la entidad como con los usuarios?</t>
  </si>
  <si>
    <t>El usuario esta recibiendo los beneficios de la mejora del trámite?</t>
  </si>
  <si>
    <t xml:space="preserve">La entidad cuenta con mecanismos para medir los beneficios generados al usuario en términos de: reducción de costos, tiempos, documentos, requisitos, aumentos de vigencia y uso de tecnologías de la información y las comunicaciones como producto de la mejora del trámite? </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</si>
  <si>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</si>
  <si>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</si>
  <si>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</si>
  <si>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</si>
  <si>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</si>
  <si>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</si>
  <si>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</si>
  <si>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</si>
  <si>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</si>
  <si>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</si>
  <si>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</si>
  <si>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</si>
  <si>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Si/No 
*Si la respuesta es SI por favor enviar el plan de trabajo por cada acción de racionalización</t>
  </si>
  <si>
    <t>Si/No</t>
  </si>
  <si>
    <t xml:space="preserve">Observaciones </t>
  </si>
  <si>
    <t>Único</t>
  </si>
  <si>
    <t>Acreditación en alta calidad de Programas Académicos e Instituciones de Educación Superior</t>
  </si>
  <si>
    <t>Inscrito</t>
  </si>
  <si>
    <t>Se han adelantado acciones de mejora en cuanto a trámites de acreditación de programas del área de la salud, tiempos de respuesta frente a solicitudes que llevan más de 6 meses de radicación, jornadas de capacitación y articulación con distintos actores del sector</t>
  </si>
  <si>
    <t>Contar con una herramienta tecnológica más eficiente que permita que el trámite se automatice haciendo la gestión interna y externa más amigable y eficiente.</t>
  </si>
  <si>
    <t>Una herramienta tecnológica que reconozca las características del sector haciendo trámite más oportuno.</t>
  </si>
  <si>
    <t>Tecnológica</t>
  </si>
  <si>
    <t>Optimización del aplicativo de cara al usuario</t>
  </si>
  <si>
    <t>Subdirección de Aseguramiento de la Calidad de la Educación Superior</t>
  </si>
  <si>
    <t>Si</t>
  </si>
  <si>
    <t>La actividad se cumplió durante el II trimestre</t>
  </si>
  <si>
    <t>El Ministerio de Educación Nacional, realizó la medición de los beneficios generados al usuario en términos de reducción de costos, tiempos, documentos, requisitos, aumentos de vigencia y uso de tecnologías de la información y las comunicaciones como producto de la mejora del trámite, a través de la implementación de una encuesta aplicada a los grupos de valor la cual estuvo disponible en el micrositio del Nuevo SACES en la página web del MEN.</t>
  </si>
  <si>
    <t>https://mineducaciongovco-my.sharepoint.com/:f:/r/personal/jeortiz_mineducacion_gov_co/Documents/SEGUIMIENTO%20PROGRAMA%20DE%20TRANSPARENCIA%20Y%20ETICA%20PUBLICA/EVIDENCIAS%20CUARTO%20TRIMESTRE/Componente%205.1%20Simplificaci%C3%B3n,%20racionalizaci%C3%B3n%20y%20estandarizaci%C3%B3n%20de%20tr%C3%A1mites?csf=1&amp;web=1&amp;e=qpyRba</t>
  </si>
  <si>
    <t>Componente 5.1 Simplificación, racionalización y estandarización de trámites</t>
  </si>
  <si>
    <t>Racionalización de Trámites</t>
  </si>
  <si>
    <t xml:space="preserve">Estructurar y desarrollar  un plan de trabajo para la actualización de los procedimientos de los trámites en concordancia con los ajustes normativos que se definen en las actividades y los niveles de servicio </t>
  </si>
  <si>
    <t xml:space="preserve">Subdirección de Desarrollo Organizacional/ áreas responsables </t>
  </si>
  <si>
    <t>Actividad cumplida en el III trimestre de 2024</t>
  </si>
  <si>
    <t>https://mineducaciongovco-my.sharepoint.com/:f:/r/personal/jeortiz_mineducacion_gov_co/Documents/SEGUIMIENTO%20PROGRAMA%20DE%20TRANSPARENCIA%20Y%20ETICA%20PUBLICA/EVIDENCIAS%20CUARTO%20TRIMESTRE/Componente%205.1%20Simplificaci%C3%B3n,%20racionalizaci%C3%B3n%20y%20estandarizaci%C3%B3n%20de%20tr%C3%A1mites?csf=1&amp;web=1&amp;e=8ilnxP</t>
  </si>
  <si>
    <t>Registrar  la (s) estrategia (s) de racionalización de trámites para la vigencia 2024</t>
  </si>
  <si>
    <t>Registro en aplicativo suit</t>
  </si>
  <si>
    <t xml:space="preserve">Realizar la automatización de 6  trámites y/o procedimientos administrativos dando cumplimiento al Decreto 088 de 2022 </t>
  </si>
  <si>
    <t xml:space="preserve">6  trámites y/o procedimientos  administrativos  automatizados </t>
  </si>
  <si>
    <t>Durante el IV trimestre, la Subdirección de Desarrollo Organizacional en el marco del Decreto 088 de 2022 realizó la automatización de los siguientes trámites: 
•	Reconocimiento Intérprete de Lengua de Señas Colombiana Español
•	Certificación de existencia y representación legal de instituciones de educación superior
•	Certificación de programa académico de instituciones de educación superior
•	Certificado de idoneidad del título de postgrado para ascender al grado 14 del escalafón
En ese sentido, se realizaron tres(3) sesiones de pruebas, de las cuales dos (2) corresponden a los Certificados de Inspección y Vigilancia y uno (1) al trámite de Reconocimiento de Intérprete de Lengua de Señas.</t>
  </si>
  <si>
    <t>Monitorear la estrategia de racionalización de trámites definida para la vigencia 2024</t>
  </si>
  <si>
    <t>Reporte monitoreo</t>
  </si>
  <si>
    <t>Se realizó el monitoreo de la estrategia de trámites definida para esta vigencia</t>
  </si>
  <si>
    <t>Consulta Ciudadana para la
mejora de experiencias de
los usuarios</t>
  </si>
  <si>
    <t>Realizar grupos focales que permitan identificar  las mejoras a los trámites del Ministerio así como evaluar la satisfacción de los usuarios sobre dichas mejoras</t>
  </si>
  <si>
    <t>Dos (2) grupos focales</t>
  </si>
  <si>
    <t>Durante el IV trimestre, se realizaron cuatro grupos focales los días 29, 30, 31 de octubre y primero de noviembre, orientados al proceso de Registro Calificado, en los cuales participaron 46 representantes de diversas instituciones de educación superior. El objetivo principal de estas sesiones fue comprender, desde la perspectiva de las IES, las dificultades y áreas de mejora asociadas al trámite. La información recopilada se utilizará como insumo clave para las mejoras en curso del Sistema de Aseguramiento de la Calidad.</t>
  </si>
  <si>
    <t>Componente  6: Rendición de cuentas y participación ciudadana</t>
  </si>
  <si>
    <t xml:space="preserve">ELEMENTOS </t>
  </si>
  <si>
    <t>META/PRODUCTO</t>
  </si>
  <si>
    <t>ETAPAS</t>
  </si>
  <si>
    <t>ACTIVIDADES</t>
  </si>
  <si>
    <t>DESCRIPCIÓN/ ALCANCE</t>
  </si>
  <si>
    <t>UNIDAD MEDIDA</t>
  </si>
  <si>
    <t>FECHA</t>
  </si>
  <si>
    <t>META</t>
  </si>
  <si>
    <t>DESCRIPCIÓN DEL AVANCE IV TRIM</t>
  </si>
  <si>
    <t>SOPORTES</t>
  </si>
  <si>
    <t>Alistamiento</t>
  </si>
  <si>
    <t>Diseño</t>
  </si>
  <si>
    <t>Preparación</t>
  </si>
  <si>
    <t>Ejecución</t>
  </si>
  <si>
    <t>Seguimiento y Evaluación</t>
  </si>
  <si>
    <t>Inicio</t>
  </si>
  <si>
    <t>Fin</t>
  </si>
  <si>
    <t>IV TRIMESTRE</t>
  </si>
  <si>
    <t>INFORMACIÓN</t>
  </si>
  <si>
    <t>Caracterización de la rendición de cuentas elaborada*</t>
  </si>
  <si>
    <t>X</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</si>
  <si>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</si>
  <si>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Documento actualizado que permita determinar características asociadas a los grupos de valor del MEN en materia de RdC que contenga:
a) El mapa de actores públicos según su participación en la toma de decisiones de la Entidad.
b) Las principales demandas, necesidades o preferencias de información por parte de los grupos de valor en el marco de la gestión institucional y de los elementos de la RdC.
c) Los canales para la publicación y difusión de información consultadas por los grupos de valor y/o necesidades de implementación de canales de publicación y/o difusión
d) Canales de comunicación preferidos y consultados por los grupos de valor para el desarrollo de los espacios de diálogo.   </t>
  </si>
  <si>
    <t xml:space="preserve">Caracterización de los grupos de valor en la participación ciudadana actualizada y publicada en el link de transparencia </t>
  </si>
  <si>
    <t>Actividad cumplida en el primer trimestre</t>
  </si>
  <si>
    <t>Matriz partes interesadas: https://mineducaciongovco.sharepoint.com/:x:/s/ParticipacionCiudadana/EbbCvGmwE0tFtx8BN1QEiqgBcfPdXC5_cMhJQu7KHOMN3w?e=cqToMB 
https://www.mineducacion.gov.co/portal/atencion-al-ciudadano/Participacion-Ciudadana/387447:Caracterizacion-de-grupos-de-interes-y-de-valor</t>
  </si>
  <si>
    <t>La actividad se cumplió por parte de la dependencia responsable con corte al 31/03/2024.</t>
  </si>
  <si>
    <t>Equipo de trabajo institucional líder del proceso de Participación ciudadana y Rendición de Cuentas actualizado y capacitado*</t>
  </si>
  <si>
    <t>Actualizar el equipo de trabajo  que liderará la estrategia de participación ciudadana y rendición de cuentas</t>
  </si>
  <si>
    <t>Actualización del equipo de trabajo institucional responsable de la estrategia de planeación e implementación de los ejercicios participación ciudadana y rendición de cuentas</t>
  </si>
  <si>
    <t>Matriz del equipo de trabajo para participación ciudadana y rendición de cuentas actualizado para 2024</t>
  </si>
  <si>
    <t xml:space="preserve">IVTRIM: En el tercer trimestre y teniendo en cuenta rotación del personal se lleva a cabo una actualización permanente de los delegados o enlaces de participación de cada dependencia en el repositorio de información.
Por otro lado, se brindó retroalimentación permanente frente al correcto registro de avances y cargue de soportes en los repositorios establecidos.
</t>
  </si>
  <si>
    <t>Matriz equipo de trabajo: https://mineducaciongovco.sharepoint.com/:x:/s/ParticipacionCiudadana/EQp2V3wer0RJqrxb7kKllyABx98WfRNAtEkJ0vOJVTkraQ?e=LZDI4F
https://mineducaciongovco.sharepoint.com/:x:/s/ParticipacionCiudadana/EaX4R-uWuqhNj99HqnHAcEMBr3Bd9L2Vu-aEFJDIgpbUBw?e=vEYwct</t>
  </si>
  <si>
    <t>Cualificar al equipo de trabajo institucional  del proceso de Participación ciudadana y Rendición de Cuentas en temas relacionados con participación ciudadana y rendición de cuentas</t>
  </si>
  <si>
    <t>Diseño e implementación de una estrategia de sensibilización y cualificación dirigida al equipo de trabajo institucional en temas relacionados con participación ciudadana y rendición de cuentas. 
La estrategia contempla acciones de sensibilización y socialización del Plan de Participación Ciudadana de la vigencia, así como la promoción de los cursos propios institucionales y oferta libre sobre mecanismos de participación ciudadana, rendición de cuentas, control social, garantía de derechos, entre otros.</t>
  </si>
  <si>
    <t xml:space="preserve">Implementación de 1 estrategia de sensibilización y cualificación en PC y RdC
# de colaboradores cualificados  en temas relacionados con participación ciudadana y rendición de cuentas. </t>
  </si>
  <si>
    <t>Matriz equipo de participacion 2024
Formato de identificación y seguimiento a espacios e instancias de participacion ciudadana</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</si>
  <si>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</si>
  <si>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</si>
  <si>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 xml:space="preserve">Producción y divulgación permanente a través de los canales institucionales de  información sobre la gestión general del MEN,  avances y resultados de los planes, programas y estrategias del sector educativo para la garantía de derechos,  avances en el acuerdo de paz, requerimientos de información de organismos de control, así como resultados de los espacios de diálogo y participación generados. 
Esta actividad incluye la actualización y publicación de contenidos sobre los avances de la gestión institucional en la página web y en el menú Participa, en procura de la promoción de la transparencia activa
</t>
  </si>
  <si>
    <t>Plan de trabajo para la publicación de contenidos en el menú participa de acuerdo a los lineamientos vigentes. establecidos por la Procuraduría General de la Nación</t>
  </si>
  <si>
    <t>IVTRIM: Durante el segundo trimestre se llevó a cabo la actualización y publicación de contenidos acerca de la gestión institucional desarrollada por la Entidad en el marco del Plan de participación ciudadana en el menú Participa.
Por otro lado, desde la Oficina de Comunicaciones se mantuvo actualizada la información disponible en la página web de la entidad.</t>
  </si>
  <si>
    <t>Página web
https://www.mineducacion.gov.co/portal/micrositios-institucionales/Modelo-Integrado-de-Planeacion-y-Gestion/Control-interno/385377:Informe-de-Gestion-Anual-al-Congreso
Micrositio https://www.mineducacion.gov.co/portal/Participa/
Calendario actualizado
https://www.mineducacion.gov.co/portal/salaprensa/Calendario-de-actividades-y-eventos/</t>
  </si>
  <si>
    <t>https://www.mineducacion.gov.co/portal/Participa/
https://www.mineducacion.gov.co/portal/micrositios-institucionales/Modelo-Integrado-de-Planeacion-y-Gestion/Control-interno/385377:Informe-de-Gestion-Anual-al-Congreso</t>
  </si>
  <si>
    <t>DIALOGO</t>
  </si>
  <si>
    <t>Calendario de espacios de diálogo en el marco de la Rendición de cuentas implementado y monitoreado</t>
  </si>
  <si>
    <t>Identificar los espacios de diálogo que se emplearán para rendir cuentas en el MEN</t>
  </si>
  <si>
    <t>Identificación de los espacios de diálogo institucionales presenciales (mesas de trabajo, foros, reuniones, etc.) y  virtuales (chat, videoconferencias, etc.), permanentes u ocasionales que se emplean para rendir cuentas sobre la gestión general de la Entidad y los temas de interés priorizados (incluye Acuerdo de Paz)</t>
  </si>
  <si>
    <t>Calendario de espacios de diálogo en el marco de la rendición de cuentas publicado en el menú participa 
4 informes de resultados publicados en el menú participa que contenga la implementación y monitoreo al desarrollo de los espacio de dialogo</t>
  </si>
  <si>
    <t>"IVTRIM: Durante el cuarto trimestre se publicó en la página web de la entidad el tercer reporte de espacios de diálogo e instancias de participación desarrollados durante la vigencia. De igual manera, son publicadas en el calendario las fichas de programación de espacios de acuerdo a la programación del trimestre. Se avanza en la consolidacion del cuarto reporte de seguimiento en la matriz de identificación y seguimiento relacionando los espacios que se desarrollaron durante la vigencia 122 eventos que corresponden a 24 espacios de diálogo y 17 instancias de participación., actualmente se hace revisión y cargue de los soportes pendientes con el fin de generar el reporte definitivo. Se genero reporte de cierre de la cogencia y se envia a la oficina de Comunicaciones para publicación."</t>
  </si>
  <si>
    <t>"Monitoreo IIITRM publicado https://www.mineducacion.gov.co/portal/Participa/ Calendario https://www.mineducacion.gov.co/portal/salaprensa/Calendario-de-actividades-y-eventos/ Reporte IVTRIM https://mineducaciongovco.sharepoint.com/:x:/s/ParticipacionCiudadana/EQHDlv07e5VPkmwPMW6lIhIBIOucC3L29pKevuL5FzcW3g?e=JW3Fed"</t>
  </si>
  <si>
    <t>IVTRIM reporte espacios e instancias 2024
Calendario de actividades y eventos.
https://www.mineducacion.gov.co/portal/salaprensa/Calendario-de-actividades-y-eventos/
https://www.mineducacion.gov.co/portal/Participa/</t>
  </si>
  <si>
    <t>Con el fin de constatar el cumplimiento de la actividad dentro del cuarto trimestre de 2024, se llevó a cabo la verificación de la página web, específicamente en el menú "Participa", donde se constató la publicación del Calendario de actividades y eventos. Además, se evidenció que en el cuarto trimestre se realizó la publicación del reporte de espacios e instancias 2024 mediante el formato de identificación y seguimiento a espacios e instancias de participación ciudadana, el cual incluye las instancias de participación programadas y los resultados obtenidos de dicho ejercicio.
De esta forma, se confirma el cumplimiento de la actividad de monitoreo conforme al cronograma definido, evidenciándose así el logro de la actividad programada.</t>
  </si>
  <si>
    <t xml:space="preserve">Consolidar y publicar la programación de espacios de diálogo e instancias de participación en el marco de la Rendición de Cuentas y participación ciudadana </t>
  </si>
  <si>
    <t>Generación, validación y publicación del calendario de los espacios de diálogo que se implementarán en la vigencia, definiendo las características de cada espacio.</t>
  </si>
  <si>
    <t xml:space="preserve">Implementar los espacios de diálogo en el marco de la rendición de cuentas y participación ciudadana </t>
  </si>
  <si>
    <t>Desarrollo de los espacios de diálogo, conforme al calendario establecido y el protocolo definido para tal fin y generación del informe de resultados de implementación de los espacios</t>
  </si>
  <si>
    <t>Realizar el monitoreo al desarrollo de los espacios de diálogo, conforme al cronograma definido</t>
  </si>
  <si>
    <t>Monitoreo al desarrollo de los espacios de diálogo de acuerdo con el instrumento definido para tal fin</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</si>
  <si>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</si>
  <si>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</si>
  <si>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Diseño e implementación de una estrategia de comunicación que permita impulsar y promover los mecanismos de Participación Ciudadana y Rendición de Cuentas del MEN, involucrando el uso de las tecnologías de información a través del menú PARTICIPA</t>
  </si>
  <si>
    <t xml:space="preserve">1 Estrategia de comunicación implementada </t>
  </si>
  <si>
    <t>IVTRIM: En la página del Ministerio de Educación se encuentran disponibles para la ciudadanía los sitios web Participa y Rendición de Cuentas. Esta estrategia permite que los grupos de interés y de valor accedan a la información relevante sobre la gestión institucional, así como a los espacios, mecanismos y acciones que el Ministerio de Educación Nacional implementa en cumplimiento de la política de participación ciudadana en la gestión pública. Estos sitios ofrecen un canal transparente y accesible para la interacción de la ciudadanía con la gestión del Ministerio, garantizando que todos los usuarios, independientemente de sus capacidades, puedan participar activamente en los procesos de toma de decisiones y rendición de cuentas.</t>
  </si>
  <si>
    <t>Solicitud actualización participa
https://mineducaciongovco.sharepoint.com/:w:/s/ParticipacionCiudadana/EV3sUdqC5MdNlvY1YOvKUz8BUNJMN7kGBK0nsaUYtrg1aw?e=Y8UPdR
Menú PARTICIPA 
https://www.mineducacion.gov.co/portal/Participa/ https://www.mineducacion.gov.co/portal/Participa/Rendicion-de-cuentas/</t>
  </si>
  <si>
    <t>https://www.mineducacion.gov.co/portal/Participa/
https://www.mineducacion.gov.co/portal/Participa/Rendicion-de-cuentas/</t>
  </si>
  <si>
    <t>Mecanismos de interacción con la ciudadanía para fortalecer la estrategia de RdC implementados*</t>
  </si>
  <si>
    <t>Mantener activos los mecanismos de interacción con los grupos de valor en materia de rendición de cuentas y participación ciudadana.</t>
  </si>
  <si>
    <t>Diseño e implementación de mecanismos permanentes de interacción con la ciudadanía, publicados a través de los canales institucionales, que permitan fortalecer la estrategia de rendición de cuentas, en: 
a) identificación de las necesidades de los grupos de valor en materia de información disponible, canales de publicación y difusión, 
b) Recepción de propuestas, aportes y/o observaciones de la ciudadanía para fortalecer la política educativa y en la construcción y mejoramiento de los planes, programas y estrategias educativas; 
c) Conocer la percepción sobre los mecanismos existentes
Esta actividad contempla el desarrollo de los mecanismos, reporte y análisis de resultados del proceso, así como la socialización de estos resultados con las áreas implementadoras para su análisis, viabilidad e incorporación en el desarrollo de planes, programas y estrategias educativas, según sea el caso.
Esta actividad contempla los mecanismos de interacción con la ciudadanía en general y grupos de valor del MEN y la publicación de resultados  en el menú Participa, en procura de la promoción de la transparencia activa.</t>
  </si>
  <si>
    <t xml:space="preserve"> informes de implementación de  mecanismos que permitan fortalecer la estrategia de rendición de cuentas del MEN</t>
  </si>
  <si>
    <t>IVTRIM: A lo largo del 2024, la Oficina Asesora de Planeación y Finanzas, en colaboración con la Oficina Asesora de Comunicaciones, trabajó de manera conjunta en la actualización continua y mejora de los sitios web Participa y Rendición de Cuentas. Este esfuerzo tiene como objetivo principal garantizar que se publique información actualizada y conforme a la normatividad vigente, sobre la gestión institucional del Ministerio de Educación Nacional. Además, se busca asegurar que los contenidos sean accesibles, claros y comprensibles para toda la ciudadanía, en cumplimiento con las políticas de transparencia y rendición de cuentas del gobierno. En este contexto, los sitios web no solo sirvieron como herramientas para la divulgación de información sobre la gestión institucional, sino que también promovieron la participación de la ciudadanía. A través de estos espacios digitales, se facilitan los mecanismos de interacción y retroalimentación de los grupos de interés, permitiendo que la comunidad conozca y se involucre en las decisiones y acciones del Ministerio. La constante actualización y mejora de estos sitios también responde a la necesidad de fortalecer los mecanismos de participación ciudadana, brindando a los usuarios un acceso fácil y directo a los informes, presupuestos, actividades y resultados de la gestión educativa.
Por otro lado, en el marco de la preparación de la audiencia de rendición de cuentas se elaboró la encuesta que permitio priorizar los temas de interés de los grupos de valor. Se genera reporte y  posteriormente se incluira en el informe de la audiencia.</t>
  </si>
  <si>
    <t>Participa
https://www.mineducacion.gov.co/portal/Participa/
Encuesta priorización de temas audiencia rendición
https://mineducaciongovco.sharepoint.com/:b:/s/ParticipacionCiudadana/ERx-QqsJ-0NCtNAmplC-tAEBsWYcC1-8sbS8dwQH9JFkRw?e=J403hw
Resultados encuesta
https://mineducaciongovco.sharepoint.com/:b:/s/ParticipacionCiudadana/EQLrdH16kf1MuUT30XswwWQBzrzqC1li_2jcVSl9ceyF2A?e=z7mXnY</t>
  </si>
  <si>
    <t>Activación del nodo sectorial de rendición de cuentas del sector Educación</t>
  </si>
  <si>
    <t>x</t>
  </si>
  <si>
    <t>Articular ejercicios de rendición de cuentas que sean de interés de los grupos de interés y de valor</t>
  </si>
  <si>
    <t xml:space="preserve">Implementar ejercicios interinstitucionales de rendición de cuentas a través de planes de trabajo que faciliten la organización e implementación de ejercicios de creación para permitir identificar soluciones a los desafíos de la rendición de cuentas institucional e interinstitucional, apoyados en grupos expertos en innovación.
Impulsar y lograr la identificación y articulación de los actores requeridos para el adecuado ejercicio de rendición de cuentas en cada nodo particular.
Garantizar el uso de herramientas e instrumentos de evaluación de la gestión pública por parte de la ciudadanía, permitiendo la consolidación de evidencias.
Promover la creación de ejercicios de control social
Estas actividades incluyen la estructuración de un plan de trabajo sectorial, definición, aplicación y publicación en el menú PARTICIPA de instrumentos de seguimiento </t>
  </si>
  <si>
    <t>Nodo sectorial de RdC del Sector Educación activado</t>
  </si>
  <si>
    <t>IVTRIM: Durante el cuarto trimestre se llevaron a cabo mesas de trabajo con el fin de actualizar el nodo sectorial vigente. Se elaboró un primer borrador con los viceministerios con el fin de remitirlos a los actores interesados y programar mesas de trabajo que permitan la construcción del plan de trabajo que permita dar cumplimiento al objetivo propuesto.</t>
  </si>
  <si>
    <t>"Mesas de trabajo https://mineducaciongovco.sharepoint.com/:b:/s/ParticipacionCiudadana/Ec0SFHsQZM1Ko6-XNdPX9MsB42GBzOV-9I3VHjMt3CDTsg?e=OfNcV6 https://mineducaciongovco.sharepoint.com/:b:/s/ParticipacionCiudadana/Edh4d9KrQ0BKkSnAGRnz2PwBZHHdgMPM5-BTbl21z7leqw?e=l9z3wF Propuesta Nodo https://mineducaciongovco.sharepoint.com/:w:/s/ParticipacionCiudadana/Edd6Q23TdpNCsWteDQDuC6IBa3RrpwUklJW9ipQXx6Ijjg?e=YQfeK4"</t>
  </si>
  <si>
    <t>Listados de asistencia de Mesas de trabajo intersectoriales.
ficha de conformación y actividad del nodo</t>
  </si>
  <si>
    <t>Desarrollar acciones para vincularse al Sistema Nacional de Rendición de Cuentas de acuerdo con los lineamientos establecidos por el establecido el Departamento Administrativo de la Función Pública</t>
  </si>
  <si>
    <t>Promover puntos de articulación para coordinar y potenciar las actividades adelantadas en el marco de los ejercicios de rendición de cuentas y facilitar el seguimiento y evaluación ciudadana a los compromisos de planeación y gestión de las distintas entidades del Estado.</t>
  </si>
  <si>
    <t>Vinculación al Sistema Nacional de Rendición de Cuentas que promuevan la participación y movilización social</t>
  </si>
  <si>
    <t>La actividad fue cumplida en el primer trimestre de 2024, conforme a lo dispuesto en el Artículo 13 del Decreto 230 de 2021 y el Manual Operativo. Según lo establecido, el Ministerio forma parte de los agentes del sistema en calidad de implementador. Este rol corresponde a las entidades de la administración pública que tienen la obligación de rendir cuentas a la ciudadanía en los niveles nacional, departamental, distrital y municipal, así como a aquellas entidades de otras ramas del poder que decidan vincularse voluntariamente al sistema.</t>
  </si>
  <si>
    <t>Audiencia pública de rendición de cuentas institucional realizada</t>
  </si>
  <si>
    <t>Llevar a cabo la audiencia pública de Rendición de Cuentas para presentar la gestión, resultados y avances institucionales teniendo en cuenta el nuevo Plan Nacional de Desarrollo.</t>
  </si>
  <si>
    <t>Preparación, realización y evaluación del ejercicio de audiencia pública de rendición de cuentas institucional</t>
  </si>
  <si>
    <t>Evento y publicación del Informe de rendición de cuentas a la ciudadanía</t>
  </si>
  <si>
    <t>IV TRIM: Durante el periodo reportado se llevaron a acabo las acciones requeridas para el alistamiento y preparación de la audiencia y preparación de la información requerida para desarrollar la audiencia de rendición de cuentas de la vigencia. De acuerdo con la decisión del Ministro se llevó a cabo a través de transmisión en televisión pública el 28 de diciembre, a través de RTVC y los canales institucionales. Al final del ejercicio, se publicó en la página web de la Entidad las memorias del evento y las respuestas a las preguntas enviadas por la ciudadanía.</t>
  </si>
  <si>
    <t>"Soportes alistamiento rebición de cuentas https://mineducaciongovco.sharepoint.com/:f:/s/ParticipacionCiudadana/EhcdFJ2h-sROiQUYQw4trPoBjqDDV7zdkjRaKYd3NTmVvg?e=f5kJgH Informe rendición de cuentas https://mineducaciongovco.sharepoint.com/:b:/s/PlandeParticipacinCiudadanayRendicindeCuentas2020-Documentos/EeSDH9DmHf1Iu-mVta3rupIBjVPIWo2-4F2hGN4jJ11DuA?e=KM0pfR Preguntas y respuestas https://mineducaciongovco-my.sharepoint.com/:x:/g/personal/jaristizabal_mineducacion_gov_co/Ed3-D_v61LdCmP_59_MAPOsBqLd-pDFg0w6qFwXGRegwoA?CID=4428b60d-17be-cd0b-84f0-d43019c9bba2&amp;clickParams=eyJYLUFwcE5hbWUiOiJNaWNyb3NvZnQgT3V0bG9vayBXZWIgQXBwIiwiWC1BcHBWZXJzaW9uIjoiMjAyNTAxMDMwMDIuMTAiLCJPUyI6Ik1hYyBPUyBYIHVuZGVmaW5lZCJ9 Informe, memorias y preguntas y respuestas publicadas https://www.mineducacion.gov.co/portal/Participa/Rendicion-de-cuentas/"</t>
  </si>
  <si>
    <t>Informe de audiencia de rendición de cuentas
Propuestas de guiones para la rendición publica
Preguntas previas  la audiencia
Guiones de rendiciones en todas sus versiones
https://mineducaciongovco.sharepoint.com/sites/ParticipacionCiudadana/Documentos%20compartidos/Forms/AllItems.aspx?id=%2Fsites%2FParticipacionCiudadana%2FDocumentos%20compartidos%2FGeneral%2FRdc%202024</t>
  </si>
  <si>
    <t>RESPONSABILIDAD</t>
  </si>
  <si>
    <t>Gestionar la publicación de información referente a rendición de cuentas en el menú participa del portal web institucional, en el marco de los Lineamientos para
publicar información en el Menú Participa sobre participación ciudadana en la gestión pública</t>
  </si>
  <si>
    <t>Adelantar acciones de actualización y fortalecimiento de las secciones del menú Participa.</t>
  </si>
  <si>
    <t>Recopilar, preparar y actualizar la información de las secciones del Menú Participa según los lineamientos establecidos por el DAFP .</t>
  </si>
  <si>
    <t>Actualización y publicación de información de las secciones del Menú Participa.</t>
  </si>
  <si>
    <t>IVRM: Durante la vigencia se ha llevo a cabo actualización permanente de los contenidos del Menú Participa en la pág web.</t>
  </si>
  <si>
    <t>Actualización PARTICIPA
https://mineducaciongovco.sharepoint.com/:w:/s/ParticipacionCiudadana/EWmabIU3Vt1NvHWIazwu0AEBmXoXpsbfMw_Givhgiz4InQ?e=Jc5RK6
Micrositio 
https://www.mineducacion.gov.co/portal/Participa/</t>
  </si>
  <si>
    <t>Munu participa Pagina web
https://www.mineducacion.gov.co/portal/Participa/</t>
  </si>
  <si>
    <t>Informes de Ley publicados y divulgados</t>
  </si>
  <si>
    <t>Elaborar y publicar el Informe de rendición de cuentas de los compromisos adquiridos por el sector en el marco del Acuerdo de Paz</t>
  </si>
  <si>
    <t>Preparación, consolidación y publicación a través de los canales definidos para tal fin, del informe de rendición de cuentas que de cuenta de los avances de la vigencia anterior, en la implementación de los compromisos adquiridos por el sector en el marco del Acuerdo de Paz.</t>
  </si>
  <si>
    <t xml:space="preserve">Publicación del informe Rendición de Cuentas Construcción Paz en el link de transparencia </t>
  </si>
  <si>
    <t>Informe PAZ 2023 https://www.mineducacion.gov.co/1780/articles-385568_recurso_19.pdf</t>
  </si>
  <si>
    <t>Elaborar y publicar el Informe de gestión MEN al Congreso de la República</t>
  </si>
  <si>
    <t>Preparación, consolidación y publicación a través de los canales definidos para tal fin, del Informe de gestión institucional al Congreso de la República.</t>
  </si>
  <si>
    <t xml:space="preserve">Publicación del informe  de gestión MEN al Congreso de la República en el link de transparencia </t>
  </si>
  <si>
    <t>Actividad cumplida en el tercer trimestre</t>
  </si>
  <si>
    <t>Informe de gestión institucional al Congreso 
https://www.mineducacion.gov.co/1780/articles-385377_recurso_28.pdf</t>
  </si>
  <si>
    <t>La actividad se cumplió por parte de la dependencia responsable con corte al 30/08/2024.</t>
  </si>
  <si>
    <t>Elaborar y publicar el informe anual de cierre de gestión</t>
  </si>
  <si>
    <t>Preparación, consolidación y publicación a través de los canales definidos para tal fin, del Informe anual de cierre de gestión 2024</t>
  </si>
  <si>
    <t>Publicación del informe de gestión MEN en el link de transparencia y menú participa</t>
  </si>
  <si>
    <t>IV TRIM: Se solicitó a los viceministerios información relevante que podría ser empleada para la consolidación del informe de gestión de la vigencia 2024 y se avanza en la construcción del documento base el cual será publicado a finales del mes de enero de la vigencia 2025.</t>
  </si>
  <si>
    <t>https://mineducaciongovco.sharepoint.com/:f:/s/OAPF35-InformeCongreso/Eg-fki89TTtIqIqaX2aJ1l0BFFinClHhqqexnXtxcZQ8Fg?e=g7ktFw</t>
  </si>
  <si>
    <t>Con el fin de verificar el cumplimiento de la actividad dentro del cuarto trimestre de 2024, se constató la preparación, consolidación y publicación del Informe Anual de Cierre de Gestión 2024, a través de los canales definidos para tal fin, se encuentra dentro de los plazos establecidos, teniendo como fecha límite el 31 de enero de 2025.</t>
  </si>
  <si>
    <t>Informe de evaluación del Plan de Participación Ciudadana y Rendición de Cuentas realizado*</t>
  </si>
  <si>
    <t>Evaluar y verificar el cumplimiento del Plan Anual de Participación Ciudadana y Rendición de Cuentas</t>
  </si>
  <si>
    <t>Realización de la auditoría especial al Plan de participación ciudadana y rendición de cuentas de la vigencia y presentación del informe de resultados</t>
  </si>
  <si>
    <t>Informe de auditoria especial al Plan de participación ciudadana y rendición de cuentas</t>
  </si>
  <si>
    <t>IVTRIM: Se llevo a cabo la auditoria al procedimiento de participación ciudadana, el respectivo cierre se efectuo el 20 de diciembre y se generaron 3 observaciones, que requeriran adelantar planes de mejoramiento.</t>
  </si>
  <si>
    <t>Informe audiencia 
https://mineducaciongovco.sharepoint.com/:b:/s/ParticipacionCiudadana/EQLrdH16kf1MuUT30XswwWQBzrzqC1li_2jcVSl9ceyF2A?e=h5U54X</t>
  </si>
  <si>
    <t>Informe de la Audiencia de Rendición de Cuentas 2024
Informe de auditoria: PLAN DE PARTICIPACIÓN CIUDADANA Y RENDICIÓN DE CUENTAS</t>
  </si>
  <si>
    <t>Informe de resultados de implementación del Plan de Participación Ciudadana y Rendición de Cuentas generado y publicada</t>
  </si>
  <si>
    <t xml:space="preserve">Analizar la implementación de la estrategia de rendición de cuentas, y el resultado de los espacios desarrollados durante la vigencia
</t>
  </si>
  <si>
    <t>Analizar los resultados, evaluar y generar un informe de los resultados de implementación de la estrategia de rendición de cuentas de la Entidad.
Esta actividad incluye la documentación de buenas prácticas realizadas por la Entidad en materia de rendición de cuentas.</t>
  </si>
  <si>
    <t>Informe de resultados generado y publicado y documentación de la buena práctica</t>
  </si>
  <si>
    <t>IVTRIM: Se cuenta con un informe de gestión base que resume los resultados obtenidos durante la vigencia, es importante tener en cuenta que el cierre de reportes y seguimiento a los espacios e instancia cerro el dia 15 de enero por lo tanto se hace una revisión del reporte registrado por las dependencias y los soportes cargados en el drive de participación ciuadadana.</t>
  </si>
  <si>
    <t>"Informe PC https://mineducaciongovco.sharepoint.com/:w:/s/ParticipacionCiudadana/EWALBpC5UnVLmo9dFU_azCQBgGURPpX8kc4E_4RQIS-u2w?e=8praT5"</t>
  </si>
  <si>
    <t>Componente 7: Iniciativas Adicionales que la Entidad considere necesario incluir para prevenir y combatir la corrupción.</t>
  </si>
  <si>
    <t>DESCRIPCION DEL AVANCE</t>
  </si>
  <si>
    <t>Iniciativas adicionales</t>
  </si>
  <si>
    <t>Crear una caja de herramientas que facilite los ejercicios de participación en el control social de la gestión institucional del MEN</t>
  </si>
  <si>
    <t>Caja de herramientas implementada y publicada en el menú PARTICIPA</t>
  </si>
  <si>
    <t>Oficina Asesora de Planeacion y Finanzas</t>
  </si>
  <si>
    <t xml:space="preserve">Desarrollar  herramienta de evaluación de las actividades y espacios de control social desarrollados en el MEN </t>
  </si>
  <si>
    <t>Una herramienta de evaluación implementada y publicada en el menú PARTICIPA</t>
  </si>
  <si>
    <t xml:space="preserve">Realizar evaluación anual de la eficacia de la política de denuncias al interior del MEN </t>
  </si>
  <si>
    <t xml:space="preserve">Informe de resultados </t>
  </si>
  <si>
    <t>https://mineducaciongovco-my.sharepoint.com/:f:/r/personal/jeortiz_mineducacion_gov_co/Documents/SEGUIMIENTO%20PROGRAMA%20DE%20TRANSPARENCIA%20Y%20ETICA%20PUBLICA/EVIDENCIAS%20CUARTO%20TRIMESTRE/Iniciativas%20Adicionales/Evaluaci%C3%B3n%20anual%20de%20la%20eficacia%20de%20la%20pol%C3%ADtica%20de%20denuncias?csf=1&amp;web=1&amp;e=cmWvv9</t>
  </si>
  <si>
    <t>Diseñar un Programa de Aprendizaje Virtual en la Escuela Corporativa dedicado al   participación ciudadana y veedurías  que facilite la comprensión de la política y los mecanismos  que faciliten la intervención de la ciudadanía en la gestión publica</t>
  </si>
  <si>
    <t>1 curso diseñado y producido</t>
  </si>
  <si>
    <t>Durante el IV trimestre de 2024, se realizó la revisión por parte del proveedor el  guion curricular y pedagógico para su publicación en el portal Colombia Aprende
https://mineducaciongovco.sharepoint.com/:w:/s/ParticipacionCiudadana/EQv9oKA8FJ9Cp6T7YzTBs9wByR5E5VW1F9Y9hM0KRm87_g?e=rFjQeU</t>
  </si>
  <si>
    <t>VERSIONAMIENTO</t>
  </si>
  <si>
    <t>Versión</t>
  </si>
  <si>
    <t xml:space="preserve">Fecha </t>
  </si>
  <si>
    <t>Componente</t>
  </si>
  <si>
    <t xml:space="preserve">Subcomponente </t>
  </si>
  <si>
    <t>Actividad</t>
  </si>
  <si>
    <t>Descripción</t>
  </si>
  <si>
    <t>16 de enero 2024</t>
  </si>
  <si>
    <t xml:space="preserve">Programa de transparencia ética publica </t>
  </si>
  <si>
    <t>Creación</t>
  </si>
  <si>
    <t>Se crea el documento según los lineamientos institucionales establecidos y la normatividad vigente.</t>
  </si>
  <si>
    <t>26 de enero 2024</t>
  </si>
  <si>
    <t>Aprobación</t>
  </si>
  <si>
    <t xml:space="preserve">Aprobado en Comité Institucional de Gestión y Desempeño. </t>
  </si>
  <si>
    <t>26 de marzo de 2024</t>
  </si>
  <si>
    <t xml:space="preserve">                  
Planeación estratégica del servicio al ciudadano</t>
  </si>
  <si>
    <t>Componente 5. Transparencia y Acceso a la Información Pública</t>
  </si>
  <si>
    <t>Subcomponente 3
Elaboración los Instrumentos de Gestión de la Información</t>
  </si>
  <si>
    <t>Se solicita ajustar las fecha de inicio al 01 de octubre de 2024 ya que esta actividad depende de la actualización de las tablas de retención documental cuyo plan de trabajo finalizará en el IV trimestre.</t>
  </si>
  <si>
    <t>Se solicita ajustar la redacción de la actividad la cual se enfoca al desarrollo de grupos focales que tendrán como objetivo mejorar la claridad y los pasos de los trámites del MEN.</t>
  </si>
  <si>
    <r>
      <rPr>
        <b/>
        <sz val="20"/>
        <color theme="1"/>
        <rFont val="Aptos Narrow"/>
        <family val="2"/>
        <scheme val="minor"/>
      </rPr>
      <t>Subcomponente 1</t>
    </r>
    <r>
      <rPr>
        <sz val="20"/>
        <color theme="1"/>
        <rFont val="Aptos Narrow"/>
        <family val="2"/>
        <scheme val="minor"/>
      </rPr>
      <t xml:space="preserve">
Lineamientos de Transparencia Activa</t>
    </r>
  </si>
  <si>
    <r>
      <rPr>
        <b/>
        <sz val="20"/>
        <color theme="1"/>
        <rFont val="Aptos Narrow"/>
        <family val="2"/>
        <scheme val="minor"/>
      </rPr>
      <t xml:space="preserve">Subcomponente 2
</t>
    </r>
    <r>
      <rPr>
        <sz val="20"/>
        <color theme="1"/>
        <rFont val="Aptos Narrow"/>
        <family val="2"/>
        <scheme val="minor"/>
      </rPr>
      <t>Lineamientos de Transparencia
Pasiva</t>
    </r>
  </si>
  <si>
    <r>
      <t>Fortalecer el relacionamiento del Ministerio de Educación Nacional con sus grupos de valor, a través del programa de aprendizaje organizacional "</t>
    </r>
    <r>
      <rPr>
        <b/>
        <sz val="20"/>
        <color theme="1"/>
        <rFont val="Aptos Narrow"/>
        <family val="2"/>
        <scheme val="minor"/>
      </rPr>
      <t>Plan Nacional de Desarrollo 2022-2026"</t>
    </r>
    <r>
      <rPr>
        <sz val="20"/>
        <color theme="1"/>
        <rFont val="Aptos Narrow"/>
        <family val="2"/>
        <scheme val="minor"/>
      </rPr>
      <t xml:space="preserve"> como parte de la oferta educativa de la Escuela Corporativa, que facilite la cualificación del persona</t>
    </r>
  </si>
  <si>
    <r>
      <t>Fortalecer el relacionamiento del Ministerio de Educación Nacional con sus grupos de valor, a través del programa de aprendizaje organizacional "</t>
    </r>
    <r>
      <rPr>
        <b/>
        <sz val="20"/>
        <color theme="1"/>
        <rFont val="Aptos Narrow"/>
        <family val="2"/>
        <scheme val="minor"/>
      </rPr>
      <t xml:space="preserve">Ética aplicada al servicio publico" </t>
    </r>
    <r>
      <rPr>
        <sz val="20"/>
        <color theme="1"/>
        <rFont val="Aptos Narrow"/>
        <family val="2"/>
        <scheme val="minor"/>
      </rPr>
      <t>como parte de la oferta educativa de la Escuela Corporativa, que facilite la cualificación del persona</t>
    </r>
  </si>
  <si>
    <r>
      <t xml:space="preserve">Fortalecer el relacionamiento del Ministerio de Educación Nacional con sus grupos de valor, a través del programa de aprendizaje organizacional </t>
    </r>
    <r>
      <rPr>
        <b/>
        <sz val="20"/>
        <color theme="1"/>
        <rFont val="Aptos Narrow"/>
        <family val="2"/>
        <scheme val="minor"/>
      </rPr>
      <t>"Gobernanza Regulatoria"</t>
    </r>
    <r>
      <rPr>
        <sz val="20"/>
        <color theme="1"/>
        <rFont val="Aptos Narrow"/>
        <family val="2"/>
        <scheme val="minor"/>
      </rPr>
      <t xml:space="preserve"> como parte de la oferta educativa de la Escuela Corporativa, que facilite la cualificación del persona</t>
    </r>
  </si>
  <si>
    <r>
      <t>Fortalecer el relacionamiento del Ministerio de Educación Nacional con sus grupos de valor, a través del programa de aprendizaje organizacional "</t>
    </r>
    <r>
      <rPr>
        <b/>
        <sz val="20"/>
        <color theme="1"/>
        <rFont val="Aptos Narrow"/>
        <family val="2"/>
        <scheme val="minor"/>
      </rPr>
      <t>Gobierno de Dato</t>
    </r>
    <r>
      <rPr>
        <sz val="20"/>
        <color theme="1"/>
        <rFont val="Aptos Narrow"/>
        <family val="2"/>
        <scheme val="minor"/>
      </rPr>
      <t>s" como parte de la oferta educativa de la Escuela Corporativa, que facilite la cualificación del persona</t>
    </r>
  </si>
  <si>
    <r>
      <t xml:space="preserve">En el marco de fortalecer el relacionamiento del Ministerio de Educación Nacional con sus grupos de valor, a través del programa de aprendizaje organizacional "Gobierno de Datos", se informa que de 526 servidores de planta, </t>
    </r>
    <r>
      <rPr>
        <b/>
        <sz val="20"/>
        <rFont val="Aptos Narrow"/>
        <family val="2"/>
        <scheme val="minor"/>
      </rPr>
      <t xml:space="preserve"> 304 realizaron el curso, lo que equivale al 47%, es decir un 3% por debajo de lo esperado.</t>
    </r>
  </si>
  <si>
    <r>
      <rPr>
        <b/>
        <sz val="20"/>
        <color theme="1"/>
        <rFont val="Aptos Narrow"/>
        <family val="2"/>
        <scheme val="minor"/>
      </rPr>
      <t xml:space="preserve">Subcomponente 3
</t>
    </r>
    <r>
      <rPr>
        <sz val="20"/>
        <color theme="1"/>
        <rFont val="Aptos Narrow"/>
        <family val="2"/>
        <scheme val="minor"/>
      </rPr>
      <t>Elaboración los Instrumentos de Gestión de la Información</t>
    </r>
  </si>
  <si>
    <r>
      <rPr>
        <b/>
        <sz val="20"/>
        <color theme="1"/>
        <rFont val="Aptos Narrow"/>
        <family val="2"/>
        <scheme val="minor"/>
      </rPr>
      <t>Subcomponente 4</t>
    </r>
    <r>
      <rPr>
        <sz val="20"/>
        <color theme="1"/>
        <rFont val="Aptos Narrow"/>
        <family val="2"/>
        <scheme val="minor"/>
      </rPr>
      <t xml:space="preserve">
Criterio Diferencial de Accesibilidad</t>
    </r>
  </si>
  <si>
    <r>
      <rPr>
        <b/>
        <sz val="20"/>
        <color theme="1"/>
        <rFont val="Aptos Narrow"/>
        <family val="2"/>
        <scheme val="minor"/>
      </rPr>
      <t xml:space="preserve">Subcomponente 5
</t>
    </r>
    <r>
      <rPr>
        <sz val="20"/>
        <color theme="1"/>
        <rFont val="Aptos Narrow"/>
        <family val="2"/>
        <scheme val="minor"/>
      </rPr>
      <t>Monitoreo del Acceso a la Información Pública</t>
    </r>
  </si>
  <si>
    <r>
      <t xml:space="preserve">En el marco de la campaña "Intégrate y Ponle Control" y el concurso MENtalízate, se documenta la buena práctica denominada </t>
    </r>
    <r>
      <rPr>
        <b/>
        <sz val="20"/>
        <color rgb="FF000000"/>
        <rFont val="Aptos Narrow"/>
        <family val="2"/>
        <scheme val="minor"/>
      </rPr>
      <t>ESTRATEGIAS PARA LA MOVILIZACIÓN DE LOS VALORES DEL CÓDIGO DE INTEGRIDAD</t>
    </r>
    <r>
      <rPr>
        <sz val="20"/>
        <color rgb="FF000000"/>
        <rFont val="Aptos Narrow"/>
        <family val="2"/>
        <scheme val="minor"/>
      </rPr>
      <t xml:space="preserve">, a través de la cual se relacionan las fases de diseño de las dos estrategias, los productos asociados y los resultados obtenidos. </t>
    </r>
  </si>
  <si>
    <t>Se evidencia que la actividad fue desarrollada en el primer trimestre con el diseño del plan de cierre de brechas
No se presentó descripción de avance de la dependencia en el Monitoreo de la Subdirección de Talento Humano.</t>
  </si>
  <si>
    <t>Esta actividad se cumplio en el III trimestre de 2024</t>
  </si>
  <si>
    <t>Durante la vigencia 2024 se realizó el monitoreo a las actividades asociadas a los tramités</t>
  </si>
  <si>
    <t xml:space="preserve">Durante el IV trimestre de 2024, se realizó los grupos focales, los dias 29, 30 y 31 de octubre y 1 de noviembre, el cual se oriento al proceso de Registro Calificado. </t>
  </si>
  <si>
    <t>La actividad se cumplió en el III Trimestre de 2024</t>
  </si>
  <si>
    <t>Se evidencio reunión, se llevó a cabo una reunión para presentar el protocolo de atención de denuncias relacionadas con actos de corrupción, existencia de inhabilidades, incompatibilidades y/o conflictos de intereses y protección al denunciante. En dicha reunión se presentó el flujo del procedimiento, las responsabilidades por dependencia y el plan de trabajo para la vigencia 2025.</t>
  </si>
  <si>
    <t>https://mineducaciongovco.sharepoint.com/:w:/s/ParticipacionCiudadana/EQv9oKA8FJ9Cp6T7YzTBs9wByR5E5VW1F9Y9hM0KRm87_g?e=rFjQeU</t>
  </si>
  <si>
    <t>Se realizó la revisión por parte del proveedor el  guion curricular y pedagógico para su publicación en el portal Colombia Aprende.</t>
  </si>
  <si>
    <r>
      <t xml:space="preserve">Durante el cuarto trimestre de 2024, se llevó a cabo una reunión para presentar el </t>
    </r>
    <r>
      <rPr>
        <i/>
        <sz val="20"/>
        <rFont val="Arial Narrow"/>
        <family val="2"/>
      </rPr>
      <t>protocolo de atención de denuncias relacionadas con actos de corrupción, existencia de inhabilidades, incompatibilidades y/o conflictos de intereses y protección al denunciante</t>
    </r>
    <r>
      <rPr>
        <sz val="20"/>
        <rFont val="Arial Narrow"/>
        <family val="2"/>
      </rPr>
      <t xml:space="preserve">. En dicha reunión se presentó el flujo del procedimiento, las responsabilidades por dependencia y el plan de trabajo para la vigencia 2025.
Además, a partir de la presentación del mencionado documento, se procedió a realizar la actualización y publicación del protocolo de atención al ciudadano, incorporando los canales de atención y el contexto de la denuncia </t>
    </r>
  </si>
  <si>
    <t>Esta actividad se cumplio en el I Trimestre de 2024.</t>
  </si>
  <si>
    <t>Para el periodo se evaluo la actualización de la matriz de riesgos de corrupción y fraude.</t>
  </si>
  <si>
    <t>El seguimiento al mapa de riesgos de corrupción y fraude se encuentra publicado en la Página Web del Ministerio de Educación Nacional.</t>
  </si>
  <si>
    <t>La Oficina de Control Interno realizó seguimiento a los componentes del Programa de Transparencia y Ética Pública. Los resultados fueron llevados a Comité de Gestión y Desempeño el 2 de diciembre el 2 de diciembre de 2024 , para conocimiento de la alta dirección.</t>
  </si>
  <si>
    <t>Para el IV trimestre se evidencia el cumpliento del 100%</t>
  </si>
  <si>
    <t>Para el  IV trimestre se evidencia el cumpliento del 100%</t>
  </si>
  <si>
    <t>Para el IV  trimestre se evidencia el cumpliento del 100%</t>
  </si>
  <si>
    <t>Para el periodo de seguimiento, la dependencia no reportó las actividades realizadas; se requiere que para el próximo seguimiento se carguen las actividades y  evidencias de manera oportuna para la validación correspondiente.</t>
  </si>
  <si>
    <t>Con el fin de verificar el cumplimiento de la actividad dentro del  IV trimestre de 2024, se realizó la verificación de las evidencias relacionadas con las asistencias a las ferias de atención al ciudadano programadas por el DAFP. Se constató que, para el  IV trimestre, se participó en la Feria Nacional de Servicio al Ciudadano “Juntémonos” en Santa Rosa del Sur, Bolívar, los días 10 y 11 de agosto de 2024, y en la Feria Nacional de Servicio al Ciudadano “Juntémonos” en Tierralta, Córdoba, los días 22 y 23 de junio de 2024, cumpliendo así con la actividad propuesta.</t>
  </si>
  <si>
    <r>
      <t xml:space="preserve">
Con el objetivo de verificar el cumplimiento de la actividad correspondiente al  IV trimestre de 2024, se llevó a cabo la revisión del informe de medición de satisfacción de los ciudadanos, clientes y partes interesadas correspondiente a la vigencia 2024. A la fecha de esta evaluación, el informe se encuentra en proceso de aprobación por parte de la Subdirección de Desarrollo Organizacional, para su porterior publicación en la página web oficial:
</t>
    </r>
    <r>
      <rPr>
        <sz val="20"/>
        <color theme="3" tint="0.249977111117893"/>
        <rFont val="Aptos Narrow"/>
        <family val="2"/>
        <scheme val="minor"/>
      </rPr>
      <t xml:space="preserve">
https://www.mineducacion.gov.co/portal/atencion-al-ciudadano/Informes-de-Servicio-al-Ciudadano/351276:Informe-de-Evaluacion-de-Satisfaccion
</t>
    </r>
    <r>
      <rPr>
        <sz val="20"/>
        <color rgb="FF000000"/>
        <rFont val="Aptos Narrow"/>
        <family val="2"/>
        <scheme val="minor"/>
      </rPr>
      <t xml:space="preserve">
</t>
    </r>
  </si>
  <si>
    <t>Con el fin de constatar el cumplimiento de la actividad propuesta delntro del  IV trimestre de 2024, se realizó la verificación de los formatos, procedimientos y guías publicadas en el SIG correspondientes al proceso de servicio al ciudadano. Como resultado, se evidenció la actualización de 37 formatos, 7 procedimientos, 2 guías y la caracterización del proceso durante la vigencia 2024. De esta manera, se cumplió con la actividad propuesta.</t>
  </si>
  <si>
    <t xml:space="preserve">
Con el fin de verificar el cumplimiento de la actividad dentro del IV trimestre de 2024, se verificó la documentaciónde las buenas practicas y lecciones aprendidas sobre integridad publica, el cual se encuentra publicado en la intranet de la Entidad. Esto demuestra que se ha dado cumplimiento a la actividad planificada.</t>
  </si>
  <si>
    <t>Con el fin de verificar el cumplimiento de la actividad dentro del  IV trimestre de 2024, se evidenció la actualización del Menú Participa realizando la publicación de la actualización del reporte de monitoreo de espacios e instancias de participación ciudadana del III y IV trimestre de 2024.
Igualmente, se evidencia que la Oficina Asesora de Planeación y Finanzas y la Oficina de Innovación Educativa con uso de nuevas tecnologías, publicaron en el Calendario de actividades y eventos, las convocatorias relacionadas con los diferentes espacios e instancias de participación. 
Así mismo, se verifica la ejecución de la encuesta previa a la ciudadania para identificar temas de interés. De este modo, se evidencia el cumplimiento de la actividad.</t>
  </si>
  <si>
    <t>Con el fin de verificar el cumplimiento de la actividad dentro del  IV trimestre de 2024, se evidenció el ajuste del documento de recomendaciones de contenido educativo que conforme la caja de herramienta el cual se trabajó con aliados, procuraduria, Dirección Nacional de Derechos de Autor, Siemens Stiftung, Insor (contenidos inclusivos), Fesconalla
De este modo, se evidencia el cumplimiento de la actividad, al contar con una caja de herramientas implementada y publicada en el menú PARTICIPA.</t>
  </si>
  <si>
    <t>Con el fin de verificar el cumplimiento de la actividad dentro del  IV trimestre de 2024, se evidenció la implementación del prototipo de ciclo de talleres de producción de contenidos educativos digitales, así como 8 encuentros formativos correspondientes a 4 semanas de formación, en donde 50 docentes a nivel nacional se certificaron  en producción de contenidos educativos digitales. Los diferentes encuentros formativos fueron reforzados en sesiones de acompañamiento para el diseño y consolidación de un Blog que cada docente entregó como producto final del curso, en este espacio se realizó  acompañamiento a cada participante resolviendo dudas, aclarando ideas y proponiendo opciones innovadoras para la consolidación de la propuesta. De esta manera se dió cumplimiento al 100% de la implementación del Prototipo</t>
  </si>
  <si>
    <t>Con el fin de verificar el cumplimiento de la actividad dentro del IV trimestre de 2024, se evidenció el desarrollo de talleres que permitieron a los grupos de interés y de valor participar en espacios para fomentar la investigación y generación de productos de conocimiento, estos fueron publicados en el portal colombia aprende, así:
1. ABC para crear exámenes con IA: Aprende a usar una herramienta basada en IA que simplifica la creación de exámenes dirigido a docentes de preescolar, básica y media - 29 de octubre de 2024
2. Experiencias memorables con tecnología en la era de la IA, aprende a diseñar experiencias memorables en la era de la IA - 30 de octubre de 2024
3. Profes con IA: Diagnóstico personalizado para profes, curso de IA para profesores con diagnóstico digital personalizado sobre su aproximación a la tecnología.- 21 de noviembre de 2024
4. Didáctica y tecnología, taller guiado sobre planificación, diseño de recursos y evaluación usando herramientas tecnológicas.22 de noviembre de 2024
Dos talleres desarrollados  para la investigación  y generación de productos de conocimiento. De esta manera se dió cumplimiento al 100% de la actividad</t>
  </si>
  <si>
    <r>
      <t xml:space="preserve">Soportes OAPF
1.	Matriz espacios e instancias:
</t>
    </r>
    <r>
      <rPr>
        <sz val="20"/>
        <color theme="3" tint="0.249977111117893"/>
        <rFont val="Aptos Narrow"/>
        <family val="2"/>
        <scheme val="minor"/>
      </rPr>
      <t>https://www.mineducacion.gov.co/1780/articles-404858_recurso_32.xlsx</t>
    </r>
    <r>
      <rPr>
        <sz val="20"/>
        <color rgb="FF000000"/>
        <rFont val="Aptos Narrow"/>
        <family val="2"/>
        <scheme val="minor"/>
      </rPr>
      <t xml:space="preserve">
2.	Encuesta - link: </t>
    </r>
    <r>
      <rPr>
        <sz val="20"/>
        <color theme="3" tint="0.249977111117893"/>
        <rFont val="Aptos Narrow"/>
        <family val="2"/>
        <scheme val="minor"/>
      </rPr>
      <t>https://forms.office.com/Pages/DesignPageV2.aspx?subpage=design&amp;FormId=P_v8MQuKtUq3knTJBiucjkd2BCWxf0JJoRzUlzzr3wJUN0xIVjRHUEZUV0VZUUdLTVZQUUNOVVVGQi4u&amp;Token=c7f9515941244973811986e863ddef24</t>
    </r>
  </si>
  <si>
    <t xml:space="preserve">
Con el fin de verificar el cumplimiento de la actividad dentro del IV trimestre de 2024, se evidenciaron dos mesas sectoriales de gestión de conocimiento, con el propósito de generar capacidad en los integrantes de la Entidad respecto al entendimiento profundo de un problema, desde el enfoque del pensamiento sistémico que implica comprender la complejidad de un reto, a partir de la identificación de los elementos que lo componen: personas, lugares, objetos, instituciones (como alcaldía, familia, convenciones sociales) y dinámicas sociales. La segunda, tuvo como fin entregar elementos metodológicos para la Gestión Integral de la Experiencia del Ciudadano. De esta manera se dió cumplimiento al 100% de la actividad
</t>
  </si>
  <si>
    <t>Se evidencia que la actividad fue desarrollada en el III cuatrimestre en los términos definidos, a través de las capacitaciones realizadas.</t>
  </si>
  <si>
    <t>Para el periodo evaluar se desplegaron los RFC desde la Oficina de Tecnología y Sistemas de Información para el correcto funcionamiento general de la aplicación con las actividades de seguridad y monitoreo para garantizar la aplicación disponible para todos los usuarios. Así mismo, se  dispuso en la página web del Ministerio de Educación Nacional el diligenciamiento de la encuesta
relacionada con la plataforma. Esto con el fin de recopilar información por parte de los usuarios externos y que sea insumo para el mejoramiento de la misma.</t>
  </si>
  <si>
    <t>La SDO realizo durante el periodo actualizó la siguiente información de Tramité:
Reconocimiento Intérprete de Lengua de Señas Colombiana Español
Certificación de existencia y representación legal de instituciones de educación superior
Certificación de programa académico de instituciones de educación superior
Certificado de idoneidad del título de postgrado para ascender al grado 14 del escalafón.</t>
  </si>
  <si>
    <t>Con el fin de evaluar el cumplimiento de la actividad dentro del  IV trimestre de 2024, se llevó a cabo la verificación de la página web, específicamente en el menú "Participa", donde se constató la publicación y actualización de la información correspondiente a la vigencia 2024, incluyendo el Informe de Resultados del Plan de Participación Ciudadana y Rendición de Cuentas. Esto refleja el cumplimiento de la actividad programada y la meta institucional de producir y publicar información sobre los avances y resultados, garantizando que la ciudadanía esté informada sobre las acciones realizadas por el MEN.</t>
  </si>
  <si>
    <t>Con el fin de evaluar el cumplimiento de la actividad dentro del  IV trimestre de 2024, se llevó a cabo la verificación de la página web, específicamente en el menú "Participa", donde se constató la publicación y actualización de la información correspondiente a la vigencia 2024. En este apartado se encuentra disponible la siguiente documentación:
-Plan de Participación Ciudadana y Rendición de Cuentas.
-Estrategia de rendición de cuentas y participación ciudadana en la gestión pública.
-Programación de espacios e instancias de participación.
-Monitoreos trimestrales de espacios e instancias de participación.
-Informe de resultados del plan de participación ciudadana y rendición de cuentas.
-Calendario de actividades y eventos.
De esta manera, se confirma el cumplimiento de la actividad de presentar información actualizada a la ciudadanía sobre la gestión del MEN y los resultados de los espacios de diálogo y participación generados, lo que contribuye al objetivo de garantizar transparencia y acceso a la información sobre los avances institucionales.</t>
  </si>
  <si>
    <t>Con el fin de constatar el cumplimiento de la actividad dentro del  IV trimestre de 2024, se llevó a cabo la verificación del menú "Participa" alojado en la página web de la entidad, el cual presenta inicialmente los mecanismos de participación ciudadana a través de las instancias de participación. Este espacio incluye "los canales a través de los cuales se realiza la interrelación con los grupos de interés de la Entidad, como la página web institucional, el portal Educación Rinde Cuentas, las redes sociales institucionales y todos aquellos canales de atención dispuestos por el Ministerio para los ciudadanos, usuarios y grupos de interés".
Asimismo, en el espacio destinado a la información de rendición de cuentas, se invita a la ciudadanía y a los grupos de valor a conocer los logros obtenidos, mediante los enlaces a la transmisión en línea de la Audiencia Pública de Rendición de Cuentas del Sector Educación 2024. También se encuentran disponibles para consulta el Informe de la Audiencia de Rendición de Cuentas 2024 y las Preguntas y Respuestas de Rendición de Cuentas 2024.
De esta manera, se evidencia el cumplimiento de la actividad propuesta, garantizando la transparencia y el acceso a la información para la ciudadanía.</t>
  </si>
  <si>
    <t>Con el fin de verificar el cumplimiento de la actividad dentro del IV trimestre de 2024, se verificó que a través de la página web del Ministerio de Educación, se promovió de manera permanente la participación ciudadana y la rendición de cuentas, disponiendo los canales virtuales necesarios para facilitar la interacción con la ciudadanía. Durante el IV trimestre de 2024, la Oficina Asesora de Planeación y Finanzas, junto con la Oficina Asesora de Comunicaciones, actualizó y mejoró los sitios "Participa" y "Rendición de Cuentas", garantizando la publicación de información clara, accesible y actualizada sobre la gestión institucional. Esto fortaleció los mecanismos de participación ciudadana, permitiendo que los usuarios accedieran fácilmente a informes, actividades y resultados.</t>
  </si>
  <si>
    <t>Con el fin de verificar el cumplimiento de la actividad dentro del  IV trimestre de 2024, se observó que como parte de los ejercicios interinstitucionales para la implementación de soluciones a los desafíos de la rendición de cuentas institucional e interinstitucional, durante el último trimestre se llevaron a cabo dos mesas de trabajo con la participación de representantes de entidades como el MEN, UAPA, ICETEX, FODESEP, ICFES y la Unidad Administrativa Especial de Alimentación Escolar - Alimentos para Aprender, según consta en los listados de asistencia.
Asimismo, se elaboró una ficha de conformación y actividad del nodo, cuyo objetivo es rendir cuentas sobre las estrategias implementadas por el sector educativo. Estas estrategias están orientadas a mejorar la calidad de la educación en Colombia, promoviendo la inclusión, la equidad y el acceso a una educación de calidad para todos los ciudadanos. De esta manera, se evidencia el cumplimiento de la actividad programada.</t>
  </si>
  <si>
    <t>Con el fin de evaluar el cumplimiento de la actividad dentro del  IV trimestre de 2024, se realizó la verificación de la evidencia relacionada con el proceso de Rendición de Cuentas, constatándose que se llevaron a cabo todas las actividades necesarias para su preparación, realización y evaluación. Este proceso estuvo liderado por un equipo integrado por la Oficina Asesora de Planeación y Finanzas, la Secretaría General, la Oficina Asesora de Comunicaciones y el Despacho del Ministro.
El equipo estructuró una estrategia basada en tres fases: diseño de narrativa, ejecución de la audiencia pública, y una estrategia digital que incluyó la publicación de preguntas, respuestas y un informe final. Entre las actividades verificadas destacan la realización de encuestas para priorizar temas relevantes, la consolidación de información, la elaboración de guiones y piezas comunicativas, y la transmisión de la audiencia pública a través de múltiples canales.
De esta manera, se evidenció que el Ministerio cumplió con las acciones necesarias para garantizar un ejercicio de rendición de cuentas transparente, participativo y alineado con las expectativas ciudadanas.</t>
  </si>
  <si>
    <t>Con el fin de constatar el cumplimiento de la actividad dentro del  IV trimestre de 2024, se realizó la verificación del menú "Participa" disponible en la página web de la entidad, constatándose que contiene los ítems relacionados con:
6.1. Participación para el diagnóstico de necesidades e identificación de problemas
6.2. Planeación y/o presupuesto participativo
6.3. Consulta ciudadana
6.4. Colaboración e innovación abierta
6.5. Rendición de cuentas
6.6. Control social
Esta estructura está en línea con lo establecido en los "Lineamientos para publicar información en el Menú Participa sobre participación ciudadana en la gestión pública" emitidos por el DAFP. De esta manera, se constata el trabajo de actualización del contenido y el cumplimiento de la actividad programada.</t>
  </si>
  <si>
    <t>Con el fin de verificar el cumplimiento de la actividad dentro del  IV trimestre de 2024, se revisó el informe de auditoría realizado por el proceso de Planeación, cuya apertura tuvo lugar el 1 de noviembre de 2024. El objetivo de esta auditoría fue evaluar de manera independiente y objetiva el Plan de Participación Ciudadana y Rendición de Cuentas del Ministerio de Educación Nacional, con el propósito de identificar oportunidades de mejora que contribuyan al cumplimiento eficiente y eficaz de la misión y los objetivos institucionales.
Como resultado de esta auditoría, se emitieron tres recomendaciones:
Cumplir con las fechas estipuladas en la Matriz del Plan Anticorrupción y de Atención al Ciudadano (PAAC) 2023 del Ministerio de Educación Nacional.
Identificar y gestionar los riesgos relacionados con Participación Ciudadana y Rendición de Cuentas, dada su importancia estratégica.
Revisar los logotipos y diligenciar los formatos conforme a su periodicidad antes de ser publicados, asegurando coherencia con las necesidades de publicación.
Asimismo, se evidenció la publicación del Informe de la Audiencia de Rendición de Cuentas 2024, como parte de las acciones realizadas para garantizar la transparencia y el acceso a la información. Estas observaciones reafirman el compromiso con la mejora continua y el fortalecimiento de la gestión institucional.</t>
  </si>
  <si>
    <t>Con el fin de verificar el cumplimiento de la actividad dentro del  IV trimestre de 2024, se evideció el análisis de los resultados, la evaluación y la generación del informe sobre los resultados de la implementación de la estrategia de rendición de cuentas de la Entidad, a través de los canales definidos para tal fin, se encuentra dentro de los plazos establecidos, teniendo como fecha límite el 31 de enero de 2025.</t>
  </si>
  <si>
    <t>Se solicita ajustar la fecha de inicio de la actividad al 01 de abril de 2024, debido a los nuevos lineamientos nacionales que entregará el Departamento Administrativo de la Función Pública en el segundo trimestre.</t>
  </si>
  <si>
    <t>Se solicita ajustar la fecha de inicio de la actividad al 01 de julio de 2024 ya que el Departamento Administrativo de la Función Pública para el primer trimestre no tiene programado el desarrollo de ferias de atención al ciudadano.</t>
  </si>
  <si>
    <t>Se solicita ajustar la fecha de inicio de la actividad al 01 de agosto de 2024, debido a que el alistamiento de información para el desarrollo de la medición inicia en el tercer trimestre y la publicación del informe se realizará en el mes de enero de la vigencia 2025.</t>
  </si>
  <si>
    <t>Se solicita ajustar la fecha final de la actividad al 31/03/2024 ya que la estrategia racionalización de trámites fue cargada en el sistema SUIT en el mes de febrero.</t>
  </si>
  <si>
    <t>La Subdirección de Talento Humano no  presentó descripción de avance ni las evidencias de la actividad  programada.</t>
  </si>
  <si>
    <t xml:space="preserve">Para el periodo de seguimiento, la dependencia no reportó las actividades realizadas; se recomienda al proceso realizar el reporte de las actividades con las  evidencias de manera oportuna para la validación correspondiente.
Para la vigencia 2024 esta actividad presentó un avance total del  25% acumulado. </t>
  </si>
  <si>
    <t>Correos electrónicos de socializaciones a través de: 
1. Comunicación interna: 6 de septiembre de 2024 " Curso virtual-"Inducción al Ministerio de Educación Nacional" en la Escuela Corporativa.
2. Comunicación interna: 19 de septiembre de 2024 "En la fammilia del MEN, nos comprometemos con los valores institucionales.Por ello, en nuestro comportamiento destacamos constantemente el valor de la Diligencia"
3. Comunicación interna: 26 de agosto de 2024 "Como podemos aplicar el valor de la Justicia en nuestro día a día"
4. Comunicación interna: 13 de agosto de 2024 "El valor de la Justicia busca que actuemos con imparcialidad, garantizando los derechos de las personas, con equidad, igualdad y sin discriminación".</t>
  </si>
  <si>
    <r>
      <t xml:space="preserve">Código de Integridad publicado en la página web del MEN en el link:
</t>
    </r>
    <r>
      <rPr>
        <sz val="20"/>
        <color rgb="FF0070C0"/>
        <rFont val="Aptos Narrow"/>
        <family val="2"/>
        <scheme val="minor"/>
      </rPr>
      <t>https://www.mineducacion.gov.co/1780/articles-365690_recurso_13.pdf</t>
    </r>
  </si>
  <si>
    <t xml:space="preserve">
Para el periodo de seguimiento, la Subdirección de Talento Humano no reportó las actividades realizadas ni las evidencias; sin embargo, la Oficina de Control Interno revisó en  página web del MEN en el link de los planes e informes de Talento Humano, donde se observa  publicado el Código de Integridad con fecha 19 de noviembre de 2024, por consiguiente se cumplió la actividad.
</t>
  </si>
  <si>
    <t>Correos electrónicos de socializaciones a través de: 
1. Comunicación interna: 6 de septiembre de 2024 " Curso virtual-"Inducción al Ministerio de Educación Nacional" en la Escuela Corporativa.
2. Comunicación interna: 19 de septiembre de 2024 "En la fammilia del MEN, nos comprometemos con los valores institucionales.Por ello, en nuestro comportamiento destacamos constantemente el valor de la Diligencia"
3. Comunicación interna: 26 de agosto de 2024 "Como podemos aplicar el valor de la Justicia en nuestro día a día"
4. Comunicación interna: 13 de agosto de 2024 "El valor de la Justicia busca que actuemos con imparcialidad, garantizando los derechos de las personas, con equidad, igualdad y sin discriminación".</t>
  </si>
  <si>
    <t xml:space="preserve">Para el periodo de seguimiento, la Subdirección de Talento Humano no reportó las actividades realizadas ni las evidencias; sin embargo, la Oficina de Control Interno   evidenció piezas comunicativas sobre el "Código de Integridad", la cuales fueron socializadas mediante correos electrónicos a todos los funcionarios  en las comunicaciones internas que emite  el MEN.
</t>
  </si>
  <si>
    <t>Para el periodo de seguimiento, la Subdirección de Talento Humano no reportó las actividades realizadas ni las evidencias; sin embargo, la Oficina de Control Interno   evidenció piezas comunicativas sobre el "Código de Integridad", la cuales fueron socializadas mediante correos electrónicos a todos los funcionarios  en las comunicaciones internas que emite  el MEN.</t>
  </si>
  <si>
    <t>Durante los meses de abril y mayo se llevó a cabo una campaña de socialización sobre los lineamientos para el diligenciamiento de la declaración de bienes y rentas, en la cual se incluyó un video tutorial elaborado por l Subdirección de Talento Humano.</t>
  </si>
  <si>
    <t>Esta actividad se cumplió en los meses de abril y mayo del 2024, donde  se llevó a cabo una campaña de socialización sobre los lineamientos para el diligenciamiento de la declaración de bienes y rentas, en la cual se incluyó un video tutorial elaborado por l Subdirección de Talento Humano.</t>
  </si>
  <si>
    <r>
      <t xml:space="preserve">Actualización de la guía de administración de riesgos conforme a los lineamientos establecidos por el DAFP y los aspectos relacionados en el Programa de Transparencia y Ética en el Sector Público 
</t>
    </r>
    <r>
      <rPr>
        <sz val="20"/>
        <color rgb="FFFF0000"/>
        <rFont val="Aptos Narrow"/>
        <family val="2"/>
        <scheme val="minor"/>
      </rPr>
      <t xml:space="preserve"> </t>
    </r>
  </si>
  <si>
    <r>
      <t>Dos reportes publicados en el link de transparencia (</t>
    </r>
    <r>
      <rPr>
        <sz val="20"/>
        <rFont val="Aptos Narrow"/>
        <family val="2"/>
        <scheme val="minor"/>
      </rPr>
      <t>abril y octubre)</t>
    </r>
  </si>
  <si>
    <r>
      <rPr>
        <b/>
        <sz val="20"/>
        <rFont val="Aptos Narrow"/>
        <family val="2"/>
        <scheme val="minor"/>
      </rPr>
      <t xml:space="preserve">Subcomponente 1 :                  </t>
    </r>
    <r>
      <rPr>
        <sz val="20"/>
        <rFont val="Aptos Narrow"/>
        <family val="2"/>
        <scheme val="minor"/>
      </rPr>
      <t xml:space="preserve"> 
Planeación estratégica del servicio al ciudadano</t>
    </r>
  </si>
  <si>
    <t xml:space="preserve">
PROGRAMA DE TRANSPARENCIA Y ÉTICA PÚBLICA
MINISTERIO DE EDUCACIÓN NACIONAL MEN
Componente 5. Transparencia y Acceso a la Información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</si>
</sst>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1"/>
      <color rgb="FF000000"/>
      <name val="Calibri"/>
      <family val="2"/>
    </font>
    <font>
      <sz val="11"/>
      <color theme="1"/>
      <name val="Aptos Narrow"/>
      <family val="2"/>
      <scheme val="minor"/>
    </font>
    <font>
      <sz val="11"/>
      <color theme="1"/>
      <name val="Aptos Narrow"/>
      <family val="2"/>
      <scheme val="minor"/>
    </font>
    <font>
      <sz val="11"/>
      <color rgb="FF000000"/>
      <name val="Calibri"/>
      <family val="2"/>
    </font>
    <font>
      <sz val="10"/>
      <color theme="1" tint="4.9989318521683403E-2"/>
      <name val="Arial Narrow"/>
      <family val="2"/>
    </font>
    <font>
      <sz val="11"/>
      <color rgb="FF000000"/>
      <name val="Arial Narrow"/>
      <family val="2"/>
    </font>
    <font>
      <sz val="16"/>
      <color theme="1" tint="4.9989318521683403E-2"/>
      <name val="Arial Narrow"/>
      <family val="2"/>
    </font>
    <font>
      <sz val="16"/>
      <color rgb="FF000000"/>
      <name val="Arial Narrow"/>
      <family val="2"/>
    </font>
    <font>
      <sz val="18"/>
      <color theme="1" tint="4.9989318521683403E-2"/>
      <name val="Arial Narrow"/>
      <family val="2"/>
    </font>
    <font>
      <sz val="18"/>
      <color rgb="FF000000"/>
      <name val="Arial Narrow"/>
      <family val="2"/>
    </font>
    <font>
      <sz val="20"/>
      <color theme="1" tint="4.9989318521683403E-2"/>
      <name val="Arial Narrow"/>
      <family val="2"/>
    </font>
    <font>
      <b/>
      <sz val="20"/>
      <color rgb="FF000000"/>
      <name val="Arial Narrow"/>
      <family val="2"/>
    </font>
    <font>
      <b/>
      <sz val="20"/>
      <color theme="0"/>
      <name val="Arial Narrow"/>
      <family val="2"/>
    </font>
    <font>
      <u/>
      <sz val="11"/>
      <color theme="10"/>
      <name val="Calibri"/>
      <family val="2"/>
    </font>
    <font>
      <sz val="20"/>
      <color rgb="FF000000"/>
      <name val="Arial Narrow"/>
      <family val="2"/>
    </font>
    <font>
      <sz val="20"/>
      <name val="Arial Narrow"/>
      <family val="2"/>
    </font>
    <font>
      <sz val="20"/>
      <color theme="1"/>
      <name val="Arial Narrow"/>
      <family val="2"/>
    </font>
    <font>
      <b/>
      <sz val="20"/>
      <name val="Arial Narrow"/>
      <family val="2"/>
    </font>
    <font>
      <sz val="10"/>
      <name val="Arial"/>
      <family val="2"/>
    </font>
    <font>
      <sz val="20"/>
      <name val="Arial"/>
      <family val="2"/>
    </font>
    <font>
      <sz val="8"/>
      <name val="Calibri"/>
      <family val="2"/>
    </font>
    <font>
      <u/>
      <sz val="20"/>
      <color theme="10"/>
      <name val="Calibri"/>
      <family val="2"/>
    </font>
    <font>
      <u/>
      <sz val="20"/>
      <color theme="10"/>
      <name val="Aptos Narrow"/>
      <family val="2"/>
      <scheme val="minor"/>
    </font>
    <font>
      <sz val="20"/>
      <name val="Aptos Narrow"/>
      <family val="2"/>
      <scheme val="minor"/>
    </font>
    <font>
      <b/>
      <sz val="20"/>
      <color theme="1" tint="4.9989318521683403E-2"/>
      <name val="Aptos Narrow"/>
      <family val="2"/>
      <scheme val="minor"/>
    </font>
    <font>
      <b/>
      <sz val="20"/>
      <name val="Aptos Narrow"/>
      <family val="2"/>
      <scheme val="minor"/>
    </font>
    <font>
      <b/>
      <sz val="20"/>
      <color theme="0"/>
      <name val="Aptos Narrow"/>
      <family val="2"/>
      <scheme val="minor"/>
    </font>
    <font>
      <sz val="20"/>
      <color theme="1"/>
      <name val="Aptos Narrow"/>
      <family val="2"/>
      <scheme val="minor"/>
    </font>
    <font>
      <b/>
      <sz val="20"/>
      <color theme="1"/>
      <name val="Aptos Narrow"/>
      <family val="2"/>
      <scheme val="minor"/>
    </font>
    <font>
      <sz val="20"/>
      <color theme="1" tint="4.9989318521683403E-2"/>
      <name val="Aptos Narrow"/>
      <family val="2"/>
      <scheme val="minor"/>
    </font>
    <font>
      <sz val="20"/>
      <color theme="10"/>
      <name val="Aptos Narrow"/>
      <family val="2"/>
      <scheme val="minor"/>
    </font>
    <font>
      <b/>
      <sz val="20"/>
      <color theme="1" tint="4.9989318521683403E-2"/>
      <name val="Arial Narrow"/>
      <family val="2"/>
    </font>
    <font>
      <sz val="20"/>
      <color rgb="FF000000"/>
      <name val="Aptos Narrow"/>
      <family val="2"/>
      <scheme val="minor"/>
    </font>
    <font>
      <b/>
      <sz val="20"/>
      <color rgb="FF000000"/>
      <name val="Aptos Narrow"/>
      <family val="2"/>
      <scheme val="minor"/>
    </font>
    <font>
      <i/>
      <sz val="20"/>
      <name val="Arial Narrow"/>
      <family val="2"/>
    </font>
    <font>
      <sz val="20"/>
      <color theme="3" tint="0.249977111117893"/>
      <name val="Aptos Narrow"/>
      <family val="2"/>
      <scheme val="minor"/>
    </font>
    <font>
      <sz val="20"/>
      <color rgb="FF0070C0"/>
      <name val="Aptos Narrow"/>
      <family val="2"/>
      <scheme val="minor"/>
    </font>
    <font>
      <b/>
      <sz val="36"/>
      <color theme="1" tint="4.9989318521683403E-2"/>
      <name val="Aptos Narrow"/>
      <family val="2"/>
      <scheme val="minor"/>
    </font>
    <font>
      <b/>
      <sz val="36"/>
      <name val="Aptos Narrow"/>
      <family val="2"/>
      <scheme val="minor"/>
    </font>
    <font>
      <b/>
      <sz val="16"/>
      <color theme="0"/>
      <name val="Aptos Narrow"/>
      <family val="2"/>
      <scheme val="minor"/>
    </font>
    <font>
      <b/>
      <sz val="18"/>
      <color theme="0"/>
      <name val="Aptos Narrow"/>
      <family val="2"/>
      <scheme val="minor"/>
    </font>
    <font>
      <sz val="20"/>
      <color rgb="FFFF0000"/>
      <name val="Aptos Narrow"/>
      <family val="2"/>
      <scheme val="minor"/>
    </font>
    <font>
      <b/>
      <sz val="20"/>
      <color rgb="FF000000"/>
      <name val="Arial"/>
      <family val="2"/>
    </font>
    <font>
      <sz val="20"/>
      <color theme="1"/>
      <name val="Arial"/>
      <family val="2"/>
    </font>
    <font>
      <b/>
      <sz val="20"/>
      <color rgb="FFFFFFFF"/>
      <name val="Arial"/>
      <family val="2"/>
    </font>
    <font>
      <sz val="20"/>
      <color rgb="FF000000"/>
      <name val="Arial"/>
      <family val="2"/>
    </font>
  </fonts>
  <fills count="22">
    <fill>
      <patternFill patternType="none"/>
    </fill>
    <fill>
      <patternFill patternType="gray125"/>
    </fill>
    <fill>
      <patternFill patternType="solid">
        <fgColor rgb="FF800000"/>
        <bgColor rgb="FF95B3D7"/>
      </patternFill>
    </fill>
    <fill>
      <patternFill patternType="solid">
        <fgColor theme="0" tint="-4.9989318521683403E-2"/>
        <bgColor rgb="FFB8CCE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B8CCE4"/>
      </patternFill>
    </fill>
    <fill>
      <patternFill patternType="solid">
        <fgColor theme="0" tint="-0.14999847407452621"/>
        <bgColor indexed="64"/>
      </patternFill>
    </fill>
    <fill>
      <patternFill patternType="solid">
        <fgColor rgb="FF800000"/>
        <bgColor rgb="FF000000"/>
      </patternFill>
    </fill>
    <fill>
      <patternFill patternType="solid">
        <fgColor theme="0" tint="-4.9989318521683403E-2"/>
        <bgColor rgb="FF000000"/>
      </patternFill>
    </fill>
    <fill>
      <patternFill patternType="solid">
        <fgColor rgb="FFFFFFCC"/>
        <bgColor indexed="64"/>
      </patternFill>
    </fill>
    <fill>
      <patternFill patternType="solid">
        <fgColor rgb="FFFFFFFF"/>
        <bgColor rgb="FF000000"/>
      </patternFill>
    </fill>
    <fill>
      <patternFill patternType="solid">
        <fgColor rgb="FFFFFFCC"/>
        <bgColor rgb="FF000000"/>
      </patternFill>
    </fill>
    <fill>
      <patternFill patternType="solid">
        <fgColor rgb="FFFFF2CC"/>
        <bgColor rgb="FF000000"/>
      </patternFill>
    </fill>
    <fill>
      <patternFill patternType="solid">
        <fgColor theme="0"/>
        <bgColor rgb="FF000000"/>
      </patternFill>
    </fill>
    <fill>
      <patternFill patternType="solid">
        <fgColor theme="0"/>
        <bgColor rgb="FFB8CCE4"/>
      </patternFill>
    </fill>
    <fill>
      <patternFill patternType="solid">
        <fgColor rgb="FFC00000"/>
        <bgColor indexed="64"/>
      </patternFill>
    </fill>
    <fill>
      <patternFill patternType="solid">
        <fgColor theme="3" tint="0.499984740745262"/>
        <bgColor rgb="FF95B3D7"/>
      </patternFill>
    </fill>
    <fill>
      <patternFill patternType="solid">
        <fgColor theme="0"/>
        <bgColor rgb="FF95B3D7"/>
      </patternFill>
    </fill>
    <fill>
      <patternFill patternType="solid">
        <fgColor rgb="FF9A0000"/>
        <bgColor indexed="64"/>
      </patternFill>
    </fill>
    <fill>
      <patternFill patternType="solid">
        <fgColor theme="5" tint="0.59999389629810485"/>
        <bgColor indexed="64"/>
      </patternFill>
    </fill>
    <fill>
      <patternFill patternType="solid">
        <fgColor rgb="FFFFFFFF"/>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indexed="64"/>
      </top>
      <bottom/>
      <diagonal/>
    </border>
    <border>
      <left style="medium">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medium">
        <color rgb="FFFFFFFF"/>
      </right>
      <top style="thin">
        <color rgb="FFFFFFFF"/>
      </top>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top style="thin">
        <color rgb="FF808080"/>
      </top>
      <bottom/>
      <diagonal/>
    </border>
    <border>
      <left style="thin">
        <color rgb="FF808080"/>
      </left>
      <right style="thin">
        <color rgb="FF808080"/>
      </right>
      <top/>
      <bottom style="thin">
        <color rgb="FF808080"/>
      </bottom>
      <diagonal/>
    </border>
    <border>
      <left style="thin">
        <color rgb="FF808080"/>
      </left>
      <right/>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diagonal/>
    </border>
    <border>
      <left/>
      <right style="thin">
        <color auto="1"/>
      </right>
      <top style="thin">
        <color auto="1"/>
      </top>
      <bottom style="thin">
        <color indexed="64"/>
      </bottom>
      <diagonal/>
    </border>
    <border>
      <left/>
      <right style="thin">
        <color rgb="FF808080"/>
      </right>
      <top/>
      <bottom style="thin">
        <color rgb="FF808080"/>
      </bottom>
      <diagonal/>
    </border>
    <border>
      <left style="thin">
        <color rgb="FF808080"/>
      </left>
      <right style="thin">
        <color rgb="FF808080"/>
      </right>
      <top/>
      <bottom/>
      <diagonal/>
    </border>
    <border>
      <left/>
      <right/>
      <top/>
      <bottom style="thin">
        <color rgb="FF808080"/>
      </bottom>
      <diagonal/>
    </border>
    <border>
      <left style="medium">
        <color rgb="FFFFFFFF"/>
      </left>
      <right/>
      <top/>
      <bottom/>
      <diagonal/>
    </border>
    <border>
      <left style="thin">
        <color auto="1"/>
      </left>
      <right/>
      <top style="thin">
        <color auto="1"/>
      </top>
      <bottom/>
      <diagonal/>
    </border>
    <border>
      <left style="thin">
        <color auto="1"/>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auto="1"/>
      </top>
      <bottom style="thin">
        <color auto="1"/>
      </bottom>
      <diagonal/>
    </border>
    <border>
      <left style="thin">
        <color auto="1"/>
      </left>
      <right/>
      <top style="thin">
        <color auto="1"/>
      </top>
      <bottom style="medium">
        <color indexed="64"/>
      </bottom>
      <diagonal/>
    </border>
    <border>
      <left style="medium">
        <color rgb="FFFFFFFF"/>
      </left>
      <right style="thin">
        <color rgb="FFFFFFFF"/>
      </right>
      <top style="medium">
        <color rgb="FFFFFFFF"/>
      </top>
      <bottom style="thin">
        <color rgb="FFFFFFFF"/>
      </bottom>
      <diagonal/>
    </border>
    <border>
      <left style="thin">
        <color rgb="FFFFFFFF"/>
      </left>
      <right style="thin">
        <color rgb="FFFFFFFF"/>
      </right>
      <top style="medium">
        <color rgb="FFFFFFFF"/>
      </top>
      <bottom style="thin">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style="thin">
        <color auto="1"/>
      </left>
      <right/>
      <top/>
      <bottom/>
      <diagonal/>
    </border>
    <border>
      <left/>
      <right style="thin">
        <color indexed="64"/>
      </right>
      <top/>
      <bottom style="thin">
        <color indexed="64"/>
      </bottom>
      <diagonal/>
    </border>
    <border>
      <left/>
      <right style="thin">
        <color auto="1"/>
      </right>
      <top style="thin">
        <color auto="1"/>
      </top>
      <bottom/>
      <diagonal/>
    </border>
    <border>
      <left/>
      <right style="thin">
        <color rgb="FF000000"/>
      </right>
      <top style="thin">
        <color rgb="FF000000"/>
      </top>
      <bottom style="thin">
        <color rgb="FF000000"/>
      </bottom>
      <diagonal/>
    </border>
    <border>
      <left style="thin">
        <color auto="1"/>
      </left>
      <right style="thin">
        <color auto="1"/>
      </right>
      <top/>
      <bottom style="thin">
        <color rgb="FF000000"/>
      </bottom>
      <diagonal/>
    </border>
    <border>
      <left/>
      <right style="thin">
        <color indexed="64"/>
      </right>
      <top/>
      <bottom/>
      <diagonal/>
    </border>
    <border>
      <left style="thin">
        <color rgb="FF808080"/>
      </left>
      <right style="thin">
        <color auto="1"/>
      </right>
      <top style="thin">
        <color rgb="FF808080"/>
      </top>
      <bottom/>
      <diagonal/>
    </border>
    <border>
      <left style="thin">
        <color rgb="FF808080"/>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rgb="FF000000"/>
      </bottom>
      <diagonal/>
    </border>
    <border>
      <left/>
      <right/>
      <top/>
      <bottom style="thin">
        <color indexed="64"/>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medium">
        <color rgb="FFFFFFFF"/>
      </right>
      <top/>
      <bottom style="thin">
        <color rgb="FFFFFFFF"/>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s>
  <cellStyleXfs count="14">
    <xf numFmtId="0" fontId="0" fillId="0" borderId="0"/>
    <xf numFmtId="9" fontId="3" fillId="0" borderId="0" applyFont="0" applyFill="0" applyBorder="0" applyAlignment="0" applyProtection="0"/>
    <xf numFmtId="0" fontId="2" fillId="0" borderId="0"/>
    <xf numFmtId="0" fontId="13" fillId="0" borderId="0" applyNumberFormat="0" applyFill="0" applyBorder="0" applyAlignment="0" applyProtection="0"/>
    <xf numFmtId="0" fontId="18" fillId="0" borderId="0"/>
    <xf numFmtId="0" fontId="1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46">
    <xf numFmtId="0" fontId="0" fillId="0" borderId="0" xfId="0"/>
    <xf numFmtId="0" fontId="4" fillId="0" borderId="0" xfId="0" applyFont="1" applyAlignment="1">
      <alignment vertical="center" wrapText="1"/>
    </xf>
    <xf numFmtId="0" fontId="4" fillId="0" borderId="0" xfId="0" applyFont="1" applyAlignment="1">
      <alignment horizontal="center" vertical="center" wrapText="1"/>
    </xf>
    <xf numFmtId="0" fontId="5" fillId="0" borderId="0" xfId="0" applyFont="1"/>
    <xf numFmtId="0" fontId="6" fillId="0" borderId="0" xfId="0" applyFont="1" applyAlignment="1">
      <alignment vertical="center" wrapText="1"/>
    </xf>
    <xf numFmtId="0" fontId="7" fillId="0" borderId="0" xfId="0" applyFont="1"/>
    <xf numFmtId="0" fontId="5" fillId="0" borderId="0" xfId="0" applyFont="1" applyAlignment="1">
      <alignment horizontal="center" vertical="center"/>
    </xf>
    <xf numFmtId="0" fontId="4" fillId="4" borderId="0" xfId="0" applyFont="1" applyFill="1" applyAlignment="1">
      <alignment horizontal="center" vertical="center" wrapText="1"/>
    </xf>
    <xf numFmtId="0" fontId="9" fillId="0" borderId="0" xfId="0" applyFont="1" applyAlignment="1">
      <alignment horizontal="center" vertical="center"/>
    </xf>
    <xf numFmtId="14" fontId="4" fillId="0" borderId="0" xfId="0" applyNumberFormat="1" applyFont="1" applyAlignment="1">
      <alignment horizontal="center" vertical="center" wrapText="1"/>
    </xf>
    <xf numFmtId="0" fontId="8" fillId="0" borderId="0" xfId="0" applyFont="1" applyAlignment="1">
      <alignment vertical="center" wrapText="1"/>
    </xf>
    <xf numFmtId="0" fontId="10" fillId="0" borderId="0" xfId="0" applyFont="1" applyAlignment="1">
      <alignment horizontal="center" vertical="center" wrapText="1"/>
    </xf>
    <xf numFmtId="0" fontId="12" fillId="16" borderId="1" xfId="0" applyFont="1" applyFill="1" applyBorder="1" applyAlignment="1">
      <alignment horizontal="center" vertical="center"/>
    </xf>
    <xf numFmtId="0" fontId="11" fillId="0" borderId="0" xfId="0" applyFont="1" applyAlignment="1">
      <alignment vertical="center"/>
    </xf>
    <xf numFmtId="0" fontId="15" fillId="0" borderId="1" xfId="0" applyFont="1" applyBorder="1" applyAlignment="1">
      <alignment horizontal="justify"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justify" vertical="center" wrapText="1"/>
    </xf>
    <xf numFmtId="0" fontId="16" fillId="4" borderId="1" xfId="0" applyFont="1" applyFill="1" applyBorder="1" applyAlignment="1">
      <alignment horizontal="center" vertical="center" wrapText="1"/>
    </xf>
    <xf numFmtId="14" fontId="15" fillId="4" borderId="1" xfId="0" applyNumberFormat="1" applyFont="1" applyFill="1" applyBorder="1" applyAlignment="1">
      <alignment horizontal="center" vertical="center" wrapText="1"/>
    </xf>
    <xf numFmtId="0" fontId="14" fillId="0" borderId="0" xfId="0" applyFont="1" applyAlignment="1">
      <alignment horizontal="center" vertical="center"/>
    </xf>
    <xf numFmtId="0" fontId="17" fillId="3" borderId="4" xfId="0" applyFont="1" applyFill="1" applyBorder="1" applyAlignment="1">
      <alignment horizontal="center" vertical="center" wrapText="1"/>
    </xf>
    <xf numFmtId="9" fontId="22" fillId="14" borderId="1" xfId="5" applyNumberFormat="1" applyFont="1" applyFill="1" applyBorder="1" applyAlignment="1">
      <alignment horizontal="center" vertical="center" wrapText="1"/>
    </xf>
    <xf numFmtId="0" fontId="23" fillId="4" borderId="1" xfId="0" applyFont="1" applyFill="1" applyBorder="1" applyAlignment="1">
      <alignment horizontal="justify" vertical="center" wrapText="1"/>
    </xf>
    <xf numFmtId="0" fontId="26" fillId="2" borderId="3" xfId="0" applyFont="1" applyFill="1" applyBorder="1" applyAlignment="1">
      <alignment horizontal="center" vertical="center" wrapText="1"/>
    </xf>
    <xf numFmtId="14" fontId="26" fillId="2" borderId="3" xfId="0" applyNumberFormat="1" applyFont="1" applyFill="1" applyBorder="1" applyAlignment="1">
      <alignment horizontal="center" vertical="center" wrapText="1"/>
    </xf>
    <xf numFmtId="10" fontId="26" fillId="17" borderId="3" xfId="0" applyNumberFormat="1" applyFont="1" applyFill="1" applyBorder="1" applyAlignment="1">
      <alignment horizontal="center" vertical="center" wrapText="1"/>
    </xf>
    <xf numFmtId="0" fontId="27" fillId="4" borderId="3" xfId="0" applyFont="1" applyFill="1" applyBorder="1" applyAlignment="1">
      <alignment horizontal="justify" vertical="center" wrapText="1"/>
    </xf>
    <xf numFmtId="0" fontId="27" fillId="4" borderId="3" xfId="0" applyFont="1" applyFill="1" applyBorder="1" applyAlignment="1">
      <alignment horizontal="center" vertical="center" wrapText="1"/>
    </xf>
    <xf numFmtId="14" fontId="27" fillId="4" borderId="3" xfId="0" applyNumberFormat="1" applyFont="1" applyFill="1" applyBorder="1" applyAlignment="1">
      <alignment horizontal="center" vertical="center" wrapText="1"/>
    </xf>
    <xf numFmtId="9" fontId="29" fillId="4" borderId="1" xfId="0" applyNumberFormat="1" applyFont="1" applyFill="1" applyBorder="1" applyAlignment="1">
      <alignment horizontal="center" vertical="center" wrapText="1"/>
    </xf>
    <xf numFmtId="0" fontId="27" fillId="4" borderId="1" xfId="0"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9" fontId="23" fillId="4" borderId="1" xfId="0" applyNumberFormat="1" applyFont="1" applyFill="1" applyBorder="1" applyAlignment="1">
      <alignment horizontal="center" vertical="center" wrapText="1"/>
    </xf>
    <xf numFmtId="9" fontId="27" fillId="4" borderId="1" xfId="0" applyNumberFormat="1" applyFont="1" applyFill="1" applyBorder="1" applyAlignment="1">
      <alignment horizontal="center" vertical="center" wrapText="1"/>
    </xf>
    <xf numFmtId="0" fontId="27" fillId="4" borderId="1" xfId="0" applyFont="1" applyFill="1" applyBorder="1" applyAlignment="1">
      <alignment vertical="center" wrapText="1"/>
    </xf>
    <xf numFmtId="0" fontId="27" fillId="4" borderId="1" xfId="2" applyFont="1" applyFill="1" applyBorder="1" applyAlignment="1">
      <alignment horizontal="justify" vertical="center" wrapText="1"/>
    </xf>
    <xf numFmtId="0" fontId="23" fillId="4" borderId="3" xfId="0" applyFont="1" applyFill="1" applyBorder="1" applyAlignment="1">
      <alignment horizontal="justify" vertical="center" wrapText="1"/>
    </xf>
    <xf numFmtId="0" fontId="22" fillId="4" borderId="1" xfId="5" applyFont="1" applyFill="1" applyBorder="1" applyAlignment="1">
      <alignment horizontal="justify" vertical="center" wrapText="1"/>
    </xf>
    <xf numFmtId="0" fontId="27" fillId="4" borderId="1" xfId="0" applyFont="1" applyFill="1" applyBorder="1" applyAlignment="1">
      <alignment horizontal="justify" vertical="center" wrapText="1"/>
    </xf>
    <xf numFmtId="9" fontId="27" fillId="0" borderId="1" xfId="0" applyNumberFormat="1" applyFont="1" applyBorder="1" applyAlignment="1">
      <alignment horizontal="center" vertical="center" wrapText="1"/>
    </xf>
    <xf numFmtId="0" fontId="22" fillId="4" borderId="1" xfId="3" applyFont="1" applyFill="1" applyBorder="1" applyAlignment="1">
      <alignment horizontal="justify" vertical="center" wrapText="1"/>
    </xf>
    <xf numFmtId="0" fontId="23" fillId="14" borderId="3" xfId="0" applyFont="1" applyFill="1" applyBorder="1" applyAlignment="1">
      <alignment horizontal="justify" vertical="center" wrapText="1"/>
    </xf>
    <xf numFmtId="0" fontId="23" fillId="4" borderId="1" xfId="0" applyFont="1" applyFill="1" applyBorder="1" applyAlignment="1" applyProtection="1">
      <alignment horizontal="justify" vertical="center" wrapText="1"/>
      <protection hidden="1"/>
    </xf>
    <xf numFmtId="9" fontId="27" fillId="4" borderId="1" xfId="0" applyNumberFormat="1" applyFont="1" applyFill="1" applyBorder="1" applyAlignment="1">
      <alignment horizontal="center" vertical="center"/>
    </xf>
    <xf numFmtId="0" fontId="22" fillId="14" borderId="1" xfId="5" applyFont="1" applyFill="1" applyBorder="1" applyAlignment="1">
      <alignment horizontal="justify" vertical="center" wrapText="1"/>
    </xf>
    <xf numFmtId="0" fontId="23" fillId="21" borderId="3" xfId="0" applyFont="1" applyFill="1" applyBorder="1" applyAlignment="1">
      <alignment horizontal="justify" wrapText="1"/>
    </xf>
    <xf numFmtId="0" fontId="22" fillId="0" borderId="1" xfId="5" applyFont="1" applyBorder="1" applyAlignment="1">
      <alignment horizontal="justify" vertical="center"/>
    </xf>
    <xf numFmtId="9" fontId="27" fillId="0" borderId="1" xfId="0" applyNumberFormat="1" applyFont="1" applyBorder="1" applyAlignment="1">
      <alignment horizontal="justify" vertical="center" wrapText="1"/>
    </xf>
    <xf numFmtId="0" fontId="27" fillId="0" borderId="1" xfId="0" applyFont="1" applyBorder="1" applyAlignment="1">
      <alignment horizontal="justify" vertical="center" wrapText="1"/>
    </xf>
    <xf numFmtId="0" fontId="23" fillId="11" borderId="1" xfId="0" applyFont="1" applyFill="1" applyBorder="1" applyAlignment="1">
      <alignment horizontal="justify" wrapText="1"/>
    </xf>
    <xf numFmtId="0" fontId="23" fillId="11" borderId="1" xfId="0" applyFont="1" applyFill="1" applyBorder="1" applyAlignment="1">
      <alignment horizontal="justify" vertical="center" wrapText="1"/>
    </xf>
    <xf numFmtId="0" fontId="23" fillId="11" borderId="3" xfId="0" applyFont="1" applyFill="1" applyBorder="1" applyAlignment="1">
      <alignment horizontal="justify" wrapText="1"/>
    </xf>
    <xf numFmtId="0" fontId="23" fillId="11" borderId="3" xfId="0" applyFont="1" applyFill="1" applyBorder="1" applyAlignment="1">
      <alignment horizontal="justify" vertical="center" wrapText="1"/>
    </xf>
    <xf numFmtId="0" fontId="30" fillId="14" borderId="1" xfId="5" applyFont="1" applyFill="1" applyBorder="1" applyAlignment="1">
      <alignment horizontal="justify" vertical="center" wrapText="1"/>
    </xf>
    <xf numFmtId="0" fontId="10" fillId="0" borderId="0" xfId="0" applyFont="1" applyAlignment="1">
      <alignment vertical="center" wrapText="1"/>
    </xf>
    <xf numFmtId="9" fontId="14" fillId="0" borderId="0" xfId="0" applyNumberFormat="1" applyFont="1" applyAlignment="1">
      <alignment horizontal="center" vertical="center"/>
    </xf>
    <xf numFmtId="0" fontId="14" fillId="0" borderId="0" xfId="0" applyFont="1" applyAlignment="1">
      <alignment vertical="center"/>
    </xf>
    <xf numFmtId="0" fontId="14" fillId="0" borderId="0" xfId="0" applyFont="1"/>
    <xf numFmtId="0" fontId="31" fillId="0" borderId="0" xfId="0" applyFont="1" applyAlignment="1">
      <alignment horizontal="center" vertical="center" wrapText="1"/>
    </xf>
    <xf numFmtId="0" fontId="10" fillId="0" borderId="0" xfId="0" applyFont="1" applyAlignment="1">
      <alignment horizontal="left" vertical="center" wrapText="1"/>
    </xf>
    <xf numFmtId="14" fontId="12" fillId="2" borderId="3" xfId="0" applyNumberFormat="1" applyFont="1" applyFill="1" applyBorder="1" applyAlignment="1">
      <alignment horizontal="center" vertical="center" wrapText="1"/>
    </xf>
    <xf numFmtId="14" fontId="12" fillId="17" borderId="3" xfId="0" applyNumberFormat="1" applyFont="1" applyFill="1" applyBorder="1" applyAlignment="1">
      <alignment horizontal="center" vertical="center" wrapText="1"/>
    </xf>
    <xf numFmtId="0" fontId="32" fillId="0" borderId="19" xfId="0" applyFont="1" applyBorder="1" applyAlignment="1">
      <alignment horizontal="left" vertical="center" wrapText="1"/>
    </xf>
    <xf numFmtId="0" fontId="32" fillId="11" borderId="49" xfId="0" applyFont="1" applyFill="1" applyBorder="1" applyAlignment="1">
      <alignment horizontal="left" vertical="center" wrapText="1"/>
    </xf>
    <xf numFmtId="0" fontId="32" fillId="0" borderId="49" xfId="0" applyFont="1" applyBorder="1" applyAlignment="1">
      <alignment horizontal="justify" vertical="center" wrapText="1"/>
    </xf>
    <xf numFmtId="0" fontId="32" fillId="11" borderId="49" xfId="0" applyFont="1" applyFill="1" applyBorder="1" applyAlignment="1">
      <alignment horizontal="justify" vertical="center" wrapText="1"/>
    </xf>
    <xf numFmtId="0" fontId="11" fillId="0" borderId="0" xfId="0" applyFont="1"/>
    <xf numFmtId="0" fontId="10" fillId="4" borderId="0" xfId="0" applyFont="1" applyFill="1" applyAlignment="1">
      <alignment vertical="center" wrapText="1"/>
    </xf>
    <xf numFmtId="0" fontId="14" fillId="4" borderId="0" xfId="0" applyFont="1" applyFill="1"/>
    <xf numFmtId="14" fontId="26" fillId="17" borderId="3" xfId="0" applyNumberFormat="1" applyFont="1" applyFill="1" applyBorder="1" applyAlignment="1">
      <alignment horizontal="center" vertical="center" wrapText="1"/>
    </xf>
    <xf numFmtId="0" fontId="23" fillId="0" borderId="1" xfId="0" applyFont="1" applyBorder="1" applyAlignment="1" applyProtection="1">
      <alignment horizontal="justify" vertical="center" wrapText="1"/>
      <protection hidden="1"/>
    </xf>
    <xf numFmtId="0" fontId="23" fillId="0" borderId="1" xfId="0" applyFont="1" applyBorder="1" applyAlignment="1">
      <alignment horizontal="center" vertical="center" wrapText="1"/>
    </xf>
    <xf numFmtId="14" fontId="23" fillId="4" borderId="1" xfId="0" applyNumberFormat="1" applyFont="1" applyFill="1" applyBorder="1" applyAlignment="1" applyProtection="1">
      <alignment horizontal="center" vertical="center" wrapText="1"/>
      <protection hidden="1"/>
    </xf>
    <xf numFmtId="9" fontId="23" fillId="0" borderId="1" xfId="0" applyNumberFormat="1" applyFont="1" applyBorder="1" applyAlignment="1">
      <alignment horizontal="center" vertical="center"/>
    </xf>
    <xf numFmtId="9" fontId="23" fillId="4" borderId="1" xfId="0" applyNumberFormat="1" applyFont="1" applyFill="1" applyBorder="1" applyAlignment="1">
      <alignment horizontal="center" vertical="center"/>
    </xf>
    <xf numFmtId="0" fontId="23" fillId="4" borderId="1" xfId="0" applyFont="1" applyFill="1" applyBorder="1" applyAlignment="1">
      <alignment vertical="center" wrapText="1"/>
    </xf>
    <xf numFmtId="0" fontId="23" fillId="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9" fontId="23" fillId="4" borderId="1" xfId="1" applyFont="1" applyFill="1" applyBorder="1" applyAlignment="1" applyProtection="1">
      <alignment horizontal="center" vertical="center" wrapText="1"/>
      <protection hidden="1"/>
    </xf>
    <xf numFmtId="0" fontId="32" fillId="4" borderId="1" xfId="0" applyFont="1" applyFill="1" applyBorder="1" applyAlignment="1" applyProtection="1">
      <alignment horizontal="justify" vertical="center" wrapText="1"/>
      <protection hidden="1"/>
    </xf>
    <xf numFmtId="0" fontId="24" fillId="5" borderId="4" xfId="0" applyFont="1" applyFill="1" applyBorder="1" applyAlignment="1">
      <alignment horizontal="center" vertical="center" wrapText="1"/>
    </xf>
    <xf numFmtId="0" fontId="23" fillId="0" borderId="1" xfId="0" applyFont="1" applyBorder="1" applyAlignment="1" applyProtection="1">
      <alignment horizontal="center" vertical="center" wrapText="1"/>
      <protection hidden="1"/>
    </xf>
    <xf numFmtId="0" fontId="29" fillId="4" borderId="3" xfId="0" applyFont="1" applyFill="1" applyBorder="1" applyAlignment="1">
      <alignment horizontal="justify" vertical="center" wrapText="1"/>
    </xf>
    <xf numFmtId="0" fontId="29" fillId="4" borderId="3" xfId="0" applyFont="1" applyFill="1" applyBorder="1" applyAlignment="1">
      <alignment horizontal="center" vertical="center" wrapText="1"/>
    </xf>
    <xf numFmtId="14" fontId="23" fillId="4" borderId="1" xfId="0" applyNumberFormat="1" applyFont="1" applyFill="1" applyBorder="1" applyAlignment="1">
      <alignment horizontal="center" vertical="center" wrapText="1"/>
    </xf>
    <xf numFmtId="0" fontId="22" fillId="0" borderId="1" xfId="5" applyFont="1" applyBorder="1" applyAlignment="1">
      <alignment horizontal="justify" vertical="center" wrapText="1"/>
    </xf>
    <xf numFmtId="0" fontId="23" fillId="4" borderId="3" xfId="0" applyFont="1" applyFill="1" applyBorder="1" applyAlignment="1">
      <alignment horizontal="center" vertical="center" wrapText="1"/>
    </xf>
    <xf numFmtId="0" fontId="23" fillId="4" borderId="1" xfId="4" applyFont="1" applyFill="1" applyBorder="1" applyAlignment="1">
      <alignment horizontal="justify" vertical="center" wrapText="1"/>
    </xf>
    <xf numFmtId="0" fontId="32" fillId="0" borderId="4" xfId="0" applyFont="1" applyBorder="1" applyAlignment="1">
      <alignment horizontal="justify" vertical="top" wrapText="1"/>
    </xf>
    <xf numFmtId="0" fontId="32" fillId="0" borderId="1" xfId="0" applyFont="1" applyBorder="1" applyAlignment="1">
      <alignment horizontal="justify" vertical="top" wrapText="1"/>
    </xf>
    <xf numFmtId="0" fontId="32" fillId="0" borderId="19" xfId="0" applyFont="1" applyBorder="1" applyAlignment="1">
      <alignment horizontal="justify" vertical="center" wrapText="1"/>
    </xf>
    <xf numFmtId="10" fontId="32" fillId="0" borderId="51" xfId="0" applyNumberFormat="1" applyFont="1" applyBorder="1" applyAlignment="1">
      <alignment horizontal="justify" vertical="center" wrapText="1"/>
    </xf>
    <xf numFmtId="0" fontId="23" fillId="0" borderId="1" xfId="0" applyFont="1" applyBorder="1" applyAlignment="1">
      <alignment horizontal="justify" vertical="center" wrapText="1"/>
    </xf>
    <xf numFmtId="0" fontId="26" fillId="19" borderId="1" xfId="4" applyFont="1" applyFill="1" applyBorder="1" applyAlignment="1">
      <alignment horizontal="center" vertical="center" wrapText="1"/>
    </xf>
    <xf numFmtId="0" fontId="28" fillId="0" borderId="1" xfId="0" applyFont="1" applyBorder="1" applyAlignment="1">
      <alignment horizontal="center" vertical="center" wrapText="1"/>
    </xf>
    <xf numFmtId="0" fontId="32" fillId="0" borderId="1" xfId="0" applyFont="1" applyBorder="1" applyAlignment="1">
      <alignment horizontal="center" vertical="center"/>
    </xf>
    <xf numFmtId="0" fontId="27" fillId="0" borderId="1" xfId="0" applyFont="1" applyBorder="1" applyAlignment="1">
      <alignment vertical="center" wrapText="1"/>
    </xf>
    <xf numFmtId="0" fontId="32" fillId="0" borderId="1" xfId="0" applyFont="1" applyBorder="1" applyAlignment="1">
      <alignment horizontal="left" vertical="center" wrapText="1"/>
    </xf>
    <xf numFmtId="0" fontId="32" fillId="0" borderId="1" xfId="0" applyFont="1" applyBorder="1" applyAlignment="1">
      <alignment horizontal="center" vertical="center" wrapText="1"/>
    </xf>
    <xf numFmtId="14" fontId="29"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lignment horizontal="justify" vertical="center" wrapText="1"/>
    </xf>
    <xf numFmtId="0" fontId="29" fillId="4"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14" fillId="0" borderId="19" xfId="0" applyFont="1" applyBorder="1" applyAlignment="1">
      <alignment horizontal="justify" vertical="top" wrapText="1"/>
    </xf>
    <xf numFmtId="0" fontId="21" fillId="0" borderId="19" xfId="5" applyFont="1" applyBorder="1" applyAlignment="1">
      <alignment horizontal="justify" vertical="top" wrapText="1"/>
    </xf>
    <xf numFmtId="0" fontId="10" fillId="0" borderId="0" xfId="0" applyFont="1" applyAlignment="1">
      <alignment horizontal="justify" vertical="top" wrapText="1"/>
    </xf>
    <xf numFmtId="0" fontId="15" fillId="0" borderId="1" xfId="0" applyFont="1" applyBorder="1" applyAlignment="1" applyProtection="1">
      <alignment horizontal="justify" vertical="top" wrapText="1"/>
      <protection hidden="1"/>
    </xf>
    <xf numFmtId="0" fontId="15" fillId="4" borderId="1" xfId="0" applyFont="1" applyFill="1" applyBorder="1" applyAlignment="1" applyProtection="1">
      <alignment horizontal="justify" vertical="top" wrapText="1"/>
      <protection hidden="1"/>
    </xf>
    <xf numFmtId="0" fontId="21" fillId="4" borderId="1" xfId="5" applyFont="1" applyFill="1" applyBorder="1" applyAlignment="1" applyProtection="1">
      <alignment horizontal="justify" vertical="top" wrapText="1"/>
      <protection hidden="1"/>
    </xf>
    <xf numFmtId="9" fontId="32" fillId="0" borderId="4" xfId="0" applyNumberFormat="1" applyFont="1" applyBorder="1" applyAlignment="1">
      <alignment horizontal="center" vertical="center" wrapText="1"/>
    </xf>
    <xf numFmtId="9" fontId="32" fillId="0" borderId="50" xfId="0" applyNumberFormat="1" applyFont="1" applyBorder="1" applyAlignment="1">
      <alignment horizontal="center" vertical="center" wrapText="1"/>
    </xf>
    <xf numFmtId="9" fontId="32" fillId="0" borderId="51" xfId="0" applyNumberFormat="1" applyFont="1" applyBorder="1" applyAlignment="1">
      <alignment horizontal="center" vertical="center" wrapText="1"/>
    </xf>
    <xf numFmtId="0" fontId="14" fillId="4" borderId="3" xfId="0" applyFont="1" applyFill="1" applyBorder="1" applyAlignment="1">
      <alignment horizontal="left" vertical="center" wrapText="1"/>
    </xf>
    <xf numFmtId="0" fontId="14" fillId="0" borderId="19" xfId="0" applyFont="1" applyBorder="1" applyAlignment="1">
      <alignment horizontal="left" vertical="center" wrapText="1"/>
    </xf>
    <xf numFmtId="0" fontId="14" fillId="0" borderId="19" xfId="0" applyFont="1" applyBorder="1" applyAlignment="1">
      <alignment horizontal="justify" vertical="center" wrapText="1"/>
    </xf>
    <xf numFmtId="0" fontId="14" fillId="4" borderId="1" xfId="0" applyFont="1" applyFill="1" applyBorder="1" applyAlignment="1">
      <alignment horizontal="justify" vertical="center" wrapText="1"/>
    </xf>
    <xf numFmtId="14" fontId="10" fillId="0" borderId="1" xfId="0" applyNumberFormat="1" applyFont="1" applyBorder="1" applyAlignment="1">
      <alignment horizontal="center" vertical="top" wrapText="1"/>
    </xf>
    <xf numFmtId="9" fontId="15" fillId="4" borderId="1" xfId="1" applyFont="1" applyFill="1" applyBorder="1" applyAlignment="1">
      <alignment horizontal="center" vertical="top" wrapText="1"/>
    </xf>
    <xf numFmtId="0" fontId="39" fillId="2" borderId="3" xfId="0" applyFont="1" applyFill="1" applyBorder="1" applyAlignment="1">
      <alignment horizontal="center" vertical="center" wrapText="1"/>
    </xf>
    <xf numFmtId="0" fontId="40" fillId="2" borderId="3" xfId="0" applyFont="1" applyFill="1" applyBorder="1" applyAlignment="1">
      <alignment horizontal="center" vertical="center" wrapText="1"/>
    </xf>
    <xf numFmtId="14" fontId="39" fillId="2" borderId="3" xfId="0" applyNumberFormat="1" applyFont="1" applyFill="1" applyBorder="1" applyAlignment="1">
      <alignment horizontal="center" vertical="center" wrapText="1"/>
    </xf>
    <xf numFmtId="14" fontId="39" fillId="2" borderId="25" xfId="0" applyNumberFormat="1" applyFont="1" applyFill="1" applyBorder="1" applyAlignment="1">
      <alignment horizontal="center" vertical="center" wrapText="1"/>
    </xf>
    <xf numFmtId="14" fontId="39" fillId="17" borderId="3" xfId="0" applyNumberFormat="1" applyFont="1" applyFill="1" applyBorder="1" applyAlignment="1">
      <alignment horizontal="center" vertical="center" wrapText="1"/>
    </xf>
    <xf numFmtId="14" fontId="29" fillId="0" borderId="2" xfId="0" applyNumberFormat="1" applyFont="1" applyBorder="1" applyAlignment="1">
      <alignment horizontal="center" vertical="center" wrapText="1"/>
    </xf>
    <xf numFmtId="9" fontId="32" fillId="0" borderId="1" xfId="1" applyFont="1" applyBorder="1" applyAlignment="1">
      <alignment horizontal="center" vertical="center"/>
    </xf>
    <xf numFmtId="14" fontId="29" fillId="4" borderId="1" xfId="0" applyNumberFormat="1" applyFont="1" applyFill="1" applyBorder="1" applyAlignment="1">
      <alignment horizontal="center" vertical="center" wrapText="1"/>
    </xf>
    <xf numFmtId="0" fontId="25" fillId="3" borderId="1" xfId="0" applyFont="1" applyFill="1" applyBorder="1" applyAlignment="1">
      <alignment horizontal="center" vertical="center" wrapText="1"/>
    </xf>
    <xf numFmtId="164" fontId="32" fillId="0" borderId="1" xfId="1" applyNumberFormat="1" applyFont="1" applyBorder="1" applyAlignment="1">
      <alignment horizontal="center" vertical="center"/>
    </xf>
    <xf numFmtId="9" fontId="32" fillId="0" borderId="1" xfId="1" applyFont="1" applyBorder="1" applyAlignment="1">
      <alignment horizontal="justify" vertical="center" wrapText="1"/>
    </xf>
    <xf numFmtId="9" fontId="22" fillId="0" borderId="1" xfId="3" applyNumberFormat="1" applyFont="1" applyBorder="1" applyAlignment="1">
      <alignment horizontal="justify" vertical="center" wrapText="1"/>
    </xf>
    <xf numFmtId="9" fontId="32" fillId="4" borderId="1" xfId="1" applyFont="1" applyFill="1" applyBorder="1" applyAlignment="1">
      <alignment horizontal="center" vertical="center"/>
    </xf>
    <xf numFmtId="0" fontId="22" fillId="0" borderId="1" xfId="3" applyFont="1" applyBorder="1" applyAlignment="1">
      <alignment horizontal="justify" vertical="center" wrapText="1"/>
    </xf>
    <xf numFmtId="9" fontId="26" fillId="17" borderId="3"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14" fontId="27" fillId="0" borderId="1" xfId="0" applyNumberFormat="1" applyFont="1" applyBorder="1" applyAlignment="1" applyProtection="1">
      <alignment horizontal="center" vertical="center" wrapText="1"/>
      <protection hidden="1"/>
    </xf>
    <xf numFmtId="0" fontId="27" fillId="0" borderId="1" xfId="0" applyFont="1" applyBorder="1" applyAlignment="1">
      <alignment horizontal="left" vertical="center" wrapText="1"/>
    </xf>
    <xf numFmtId="0" fontId="22" fillId="11" borderId="49" xfId="3" applyFont="1" applyFill="1" applyBorder="1" applyAlignment="1">
      <alignment horizontal="center" vertical="center" wrapText="1"/>
    </xf>
    <xf numFmtId="9" fontId="32" fillId="0" borderId="1" xfId="0" applyNumberFormat="1" applyFont="1" applyBorder="1" applyAlignment="1">
      <alignment horizontal="center" vertical="center" wrapText="1"/>
    </xf>
    <xf numFmtId="14" fontId="27" fillId="4" borderId="1" xfId="0" applyNumberFormat="1" applyFont="1" applyFill="1" applyBorder="1" applyAlignment="1" applyProtection="1">
      <alignment horizontal="center" vertical="center" wrapText="1"/>
      <protection hidden="1"/>
    </xf>
    <xf numFmtId="9" fontId="32" fillId="0" borderId="3" xfId="0" applyNumberFormat="1" applyFont="1" applyBorder="1" applyAlignment="1">
      <alignment horizontal="center" vertical="center" wrapText="1"/>
    </xf>
    <xf numFmtId="0" fontId="23" fillId="0" borderId="19" xfId="0" applyFont="1" applyBorder="1" applyAlignment="1">
      <alignment horizontal="justify" vertical="center" wrapText="1"/>
    </xf>
    <xf numFmtId="0" fontId="22" fillId="11" borderId="49" xfId="3" applyFont="1" applyFill="1" applyBorder="1" applyAlignment="1">
      <alignment horizontal="justify" vertical="center" wrapText="1"/>
    </xf>
    <xf numFmtId="0" fontId="27" fillId="4" borderId="1" xfId="0" applyFont="1" applyFill="1" applyBorder="1" applyAlignment="1" applyProtection="1">
      <alignment horizontal="center" vertical="center" wrapText="1"/>
      <protection hidden="1"/>
    </xf>
    <xf numFmtId="9" fontId="23" fillId="0" borderId="3" xfId="0" applyNumberFormat="1" applyFont="1" applyBorder="1" applyAlignment="1">
      <alignment horizontal="center" vertical="center" wrapText="1"/>
    </xf>
    <xf numFmtId="0" fontId="27" fillId="0" borderId="1" xfId="0" applyFont="1" applyBorder="1" applyAlignment="1" applyProtection="1">
      <alignment horizontal="justify" vertical="center" wrapText="1"/>
      <protection hidden="1"/>
    </xf>
    <xf numFmtId="9" fontId="32" fillId="0" borderId="49" xfId="0" applyNumberFormat="1" applyFont="1" applyBorder="1" applyAlignment="1">
      <alignment horizontal="center" vertical="center" wrapText="1"/>
    </xf>
    <xf numFmtId="0" fontId="27" fillId="0" borderId="1" xfId="0" applyFont="1" applyBorder="1" applyAlignment="1" applyProtection="1">
      <alignment horizontal="center" vertical="center" wrapText="1"/>
      <protection hidden="1"/>
    </xf>
    <xf numFmtId="0" fontId="25" fillId="5" borderId="1" xfId="0" applyFont="1" applyFill="1" applyBorder="1" applyAlignment="1" applyProtection="1">
      <alignment horizontal="center" vertical="center" wrapText="1"/>
      <protection hidden="1"/>
    </xf>
    <xf numFmtId="0" fontId="29" fillId="0" borderId="0" xfId="0" applyFont="1" applyAlignment="1">
      <alignment horizontal="center" vertical="center" wrapText="1"/>
    </xf>
    <xf numFmtId="0" fontId="29" fillId="0" borderId="0" xfId="0" applyFont="1" applyAlignment="1">
      <alignment vertical="center" wrapText="1"/>
    </xf>
    <xf numFmtId="0" fontId="32" fillId="0" borderId="0" xfId="0" applyFont="1" applyAlignment="1">
      <alignment horizontal="center" vertical="center"/>
    </xf>
    <xf numFmtId="9" fontId="32" fillId="0" borderId="0" xfId="0" applyNumberFormat="1" applyFont="1" applyAlignment="1">
      <alignment horizontal="center" vertical="center"/>
    </xf>
    <xf numFmtId="0" fontId="33" fillId="0" borderId="0" xfId="0" applyFont="1"/>
    <xf numFmtId="0" fontId="32" fillId="0" borderId="0" xfId="0" applyFont="1"/>
    <xf numFmtId="0" fontId="29" fillId="4" borderId="0" xfId="0" applyFont="1" applyFill="1" applyAlignment="1">
      <alignment vertical="center" wrapText="1"/>
    </xf>
    <xf numFmtId="0" fontId="32" fillId="4" borderId="0" xfId="0" applyFont="1" applyFill="1"/>
    <xf numFmtId="10" fontId="32" fillId="0" borderId="0" xfId="0" applyNumberFormat="1" applyFont="1"/>
    <xf numFmtId="10" fontId="14" fillId="0" borderId="0" xfId="0" applyNumberFormat="1" applyFont="1" applyAlignment="1">
      <alignment vertical="center"/>
    </xf>
    <xf numFmtId="0" fontId="31" fillId="0" borderId="0" xfId="0" applyFont="1" applyAlignment="1">
      <alignment vertical="center" wrapText="1"/>
    </xf>
    <xf numFmtId="0" fontId="15" fillId="0" borderId="0" xfId="0" applyFont="1" applyAlignment="1">
      <alignment vertical="center" wrapText="1"/>
    </xf>
    <xf numFmtId="0" fontId="15" fillId="0" borderId="0" xfId="0" applyFont="1"/>
    <xf numFmtId="0" fontId="14" fillId="4" borderId="0" xfId="0" applyFont="1" applyFill="1" applyAlignment="1">
      <alignment horizontal="center" vertical="center"/>
    </xf>
    <xf numFmtId="0" fontId="12" fillId="2" borderId="3" xfId="0" applyFont="1" applyFill="1" applyBorder="1" applyAlignment="1">
      <alignment horizontal="center" vertical="center" wrapText="1"/>
    </xf>
    <xf numFmtId="9" fontId="14" fillId="4" borderId="1" xfId="1" applyFont="1" applyFill="1" applyBorder="1" applyAlignment="1">
      <alignment horizontal="center" vertical="center"/>
    </xf>
    <xf numFmtId="0" fontId="21" fillId="4" borderId="1" xfId="5" applyFont="1" applyFill="1" applyBorder="1" applyAlignment="1">
      <alignment horizontal="center" vertical="center" wrapText="1"/>
    </xf>
    <xf numFmtId="0" fontId="14" fillId="0" borderId="6" xfId="0" applyFont="1" applyBorder="1"/>
    <xf numFmtId="0" fontId="10" fillId="4" borderId="25" xfId="0" applyFont="1" applyFill="1" applyBorder="1" applyAlignment="1">
      <alignment horizontal="center" vertical="center" wrapText="1"/>
    </xf>
    <xf numFmtId="0" fontId="10" fillId="0" borderId="58" xfId="0" applyFont="1" applyBorder="1" applyAlignment="1">
      <alignment horizontal="center" vertical="center" wrapText="1"/>
    </xf>
    <xf numFmtId="0" fontId="10" fillId="0" borderId="58" xfId="0" applyFont="1" applyBorder="1" applyAlignment="1">
      <alignment vertical="center" wrapText="1"/>
    </xf>
    <xf numFmtId="14" fontId="10" fillId="0" borderId="58" xfId="0" applyNumberFormat="1" applyFont="1" applyBorder="1" applyAlignment="1">
      <alignment horizontal="center" vertical="center" wrapText="1"/>
    </xf>
    <xf numFmtId="0" fontId="14" fillId="0" borderId="58" xfId="0" applyFont="1" applyBorder="1"/>
    <xf numFmtId="0" fontId="14" fillId="0" borderId="58" xfId="0" applyFont="1" applyBorder="1" applyAlignment="1">
      <alignment horizontal="center" vertical="center"/>
    </xf>
    <xf numFmtId="0" fontId="43" fillId="0" borderId="0" xfId="0" applyFont="1" applyAlignment="1">
      <alignment vertical="center" wrapText="1"/>
    </xf>
    <xf numFmtId="0" fontId="43" fillId="0" borderId="0" xfId="0" applyFont="1"/>
    <xf numFmtId="0" fontId="42" fillId="0" borderId="0" xfId="0" applyFont="1" applyAlignment="1">
      <alignment vertical="center"/>
    </xf>
    <xf numFmtId="0" fontId="42" fillId="0" borderId="53" xfId="0" applyFont="1" applyBorder="1" applyAlignment="1">
      <alignment vertical="center"/>
    </xf>
    <xf numFmtId="0" fontId="44" fillId="8" borderId="61" xfId="0" applyFont="1" applyFill="1" applyBorder="1" applyAlignment="1">
      <alignment horizontal="center" vertical="center"/>
    </xf>
    <xf numFmtId="0" fontId="44" fillId="8" borderId="8" xfId="0" applyFont="1" applyFill="1" applyBorder="1" applyAlignment="1">
      <alignment horizontal="center" vertical="center" wrapText="1"/>
    </xf>
    <xf numFmtId="0" fontId="44" fillId="8" borderId="8" xfId="0" applyFont="1" applyFill="1" applyBorder="1" applyAlignment="1">
      <alignment horizontal="center" vertical="center" textRotation="90"/>
    </xf>
    <xf numFmtId="0" fontId="44" fillId="8" borderId="8" xfId="0" applyFont="1" applyFill="1" applyBorder="1" applyAlignment="1">
      <alignment horizontal="center" vertical="center" textRotation="90" wrapText="1"/>
    </xf>
    <xf numFmtId="0" fontId="44" fillId="8" borderId="8" xfId="0" applyFont="1" applyFill="1" applyBorder="1" applyAlignment="1">
      <alignment horizontal="center" vertical="center"/>
    </xf>
    <xf numFmtId="0" fontId="19" fillId="0" borderId="12" xfId="0" applyFont="1" applyBorder="1" applyAlignment="1">
      <alignment horizontal="left" vertical="center" wrapText="1"/>
    </xf>
    <xf numFmtId="0" fontId="45" fillId="0" borderId="12" xfId="0" applyFont="1" applyBorder="1" applyAlignment="1">
      <alignment horizontal="justify" vertical="center" wrapText="1"/>
    </xf>
    <xf numFmtId="0" fontId="19" fillId="0" borderId="12" xfId="0" applyFont="1" applyBorder="1" applyAlignment="1">
      <alignment horizontal="center" vertical="center" wrapText="1"/>
    </xf>
    <xf numFmtId="0" fontId="19" fillId="0" borderId="4" xfId="0" applyFont="1" applyBorder="1" applyAlignment="1">
      <alignment horizontal="center" vertical="center" wrapText="1"/>
    </xf>
    <xf numFmtId="0" fontId="43"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2" xfId="0" applyFont="1" applyBorder="1" applyAlignment="1">
      <alignment horizontal="justify" vertical="center" wrapText="1"/>
    </xf>
    <xf numFmtId="14" fontId="19" fillId="11" borderId="1" xfId="0" applyNumberFormat="1" applyFont="1" applyFill="1" applyBorder="1" applyAlignment="1">
      <alignment horizontal="center" vertical="center"/>
    </xf>
    <xf numFmtId="0" fontId="43" fillId="0" borderId="5" xfId="0" applyFont="1" applyBorder="1" applyAlignment="1">
      <alignment horizontal="center" vertical="center" wrapText="1"/>
    </xf>
    <xf numFmtId="14" fontId="19" fillId="11" borderId="4" xfId="0" applyNumberFormat="1" applyFont="1" applyFill="1" applyBorder="1" applyAlignment="1">
      <alignment horizontal="center" vertical="center"/>
    </xf>
    <xf numFmtId="0" fontId="19" fillId="11" borderId="3" xfId="0" applyFont="1" applyFill="1" applyBorder="1" applyAlignment="1">
      <alignment horizontal="center" vertical="center" wrapText="1"/>
    </xf>
    <xf numFmtId="0" fontId="21" fillId="0" borderId="5" xfId="3" applyFont="1" applyFill="1" applyBorder="1" applyAlignment="1">
      <alignment horizontal="left" vertical="center" wrapText="1"/>
    </xf>
    <xf numFmtId="0" fontId="45" fillId="0" borderId="12" xfId="0" applyFont="1" applyBorder="1" applyAlignment="1">
      <alignment horizontal="center" vertical="center"/>
    </xf>
    <xf numFmtId="0" fontId="45" fillId="13" borderId="12" xfId="0" applyFont="1" applyFill="1" applyBorder="1" applyAlignment="1">
      <alignment horizontal="center" vertical="center"/>
    </xf>
    <xf numFmtId="0" fontId="45" fillId="0" borderId="12" xfId="0" applyFont="1" applyBorder="1" applyAlignment="1">
      <alignment horizontal="left" vertical="center" wrapText="1"/>
    </xf>
    <xf numFmtId="0" fontId="19" fillId="0" borderId="12" xfId="0" applyFont="1" applyBorder="1" applyAlignment="1">
      <alignment vertical="center" wrapText="1"/>
    </xf>
    <xf numFmtId="0" fontId="19" fillId="11" borderId="12" xfId="0" applyFont="1" applyFill="1" applyBorder="1" applyAlignment="1">
      <alignment horizontal="center" vertical="center"/>
    </xf>
    <xf numFmtId="0" fontId="19" fillId="13" borderId="12" xfId="0" applyFont="1" applyFill="1" applyBorder="1" applyAlignment="1">
      <alignment horizontal="center" vertical="center" wrapText="1"/>
    </xf>
    <xf numFmtId="0" fontId="19" fillId="11" borderId="12" xfId="0" applyFont="1" applyFill="1" applyBorder="1" applyAlignment="1">
      <alignment horizontal="center" vertical="center" wrapText="1"/>
    </xf>
    <xf numFmtId="9" fontId="45" fillId="0" borderId="48" xfId="1" applyFont="1" applyFill="1" applyBorder="1" applyAlignment="1">
      <alignment horizontal="center" vertical="center"/>
    </xf>
    <xf numFmtId="0" fontId="45" fillId="0" borderId="53" xfId="0" applyFont="1" applyBorder="1" applyAlignment="1">
      <alignment horizontal="left" vertical="center" wrapText="1"/>
    </xf>
    <xf numFmtId="0" fontId="19" fillId="13" borderId="12" xfId="0" applyFont="1" applyFill="1" applyBorder="1" applyAlignment="1">
      <alignment horizontal="center" vertical="center"/>
    </xf>
    <xf numFmtId="9" fontId="45" fillId="0" borderId="24" xfId="1" applyFont="1" applyFill="1" applyBorder="1" applyAlignment="1">
      <alignment horizontal="center" vertical="center"/>
    </xf>
    <xf numFmtId="0" fontId="19" fillId="11" borderId="1" xfId="0" applyFont="1" applyFill="1" applyBorder="1" applyAlignment="1">
      <alignment horizontal="center" vertical="center" wrapText="1"/>
    </xf>
    <xf numFmtId="0" fontId="21" fillId="0" borderId="4" xfId="3" applyFont="1" applyFill="1" applyBorder="1" applyAlignment="1">
      <alignment horizontal="left" vertical="center" wrapText="1"/>
    </xf>
    <xf numFmtId="0" fontId="45" fillId="0" borderId="50" xfId="0" applyFont="1" applyBorder="1" applyAlignment="1">
      <alignment horizontal="left" vertical="center" wrapText="1"/>
    </xf>
    <xf numFmtId="0" fontId="19" fillId="0" borderId="14" xfId="0" applyFont="1" applyBorder="1" applyAlignment="1">
      <alignment horizontal="center" vertical="center" wrapText="1"/>
    </xf>
    <xf numFmtId="0" fontId="19" fillId="0" borderId="1" xfId="0" applyFont="1" applyBorder="1" applyAlignment="1">
      <alignment horizontal="left" vertical="center" wrapText="1"/>
    </xf>
    <xf numFmtId="0" fontId="19" fillId="0" borderId="19" xfId="0" applyFont="1" applyBorder="1" applyAlignment="1">
      <alignment horizontal="left" vertical="center" wrapText="1"/>
    </xf>
    <xf numFmtId="0" fontId="19" fillId="20" borderId="12" xfId="0" applyFont="1" applyFill="1" applyBorder="1" applyAlignment="1">
      <alignment horizontal="justify" vertical="center" wrapText="1"/>
    </xf>
    <xf numFmtId="9" fontId="19" fillId="14" borderId="24" xfId="0" applyNumberFormat="1" applyFont="1" applyFill="1" applyBorder="1" applyAlignment="1">
      <alignment horizontal="center" vertical="center"/>
    </xf>
    <xf numFmtId="0" fontId="19" fillId="0" borderId="49" xfId="0" applyFont="1" applyBorder="1" applyAlignment="1">
      <alignment horizontal="left" vertical="center" wrapText="1"/>
    </xf>
    <xf numFmtId="0" fontId="45" fillId="0" borderId="0" xfId="0" applyFont="1" applyAlignment="1">
      <alignment horizontal="left" vertical="top"/>
    </xf>
    <xf numFmtId="0" fontId="45" fillId="0" borderId="0" xfId="0" applyFont="1"/>
    <xf numFmtId="9" fontId="43" fillId="0" borderId="0" xfId="0" applyNumberFormat="1" applyFont="1" applyAlignment="1">
      <alignment horizontal="center" vertical="center"/>
    </xf>
    <xf numFmtId="0" fontId="43" fillId="0" borderId="0" xfId="0" applyFont="1" applyAlignment="1">
      <alignment horizontal="center"/>
    </xf>
    <xf numFmtId="0" fontId="43" fillId="0" borderId="0" xfId="0" applyFont="1" applyAlignment="1">
      <alignment horizontal="center" vertical="center"/>
    </xf>
    <xf numFmtId="0" fontId="12" fillId="2" borderId="5" xfId="0" applyFont="1" applyFill="1" applyBorder="1" applyAlignment="1">
      <alignment horizontal="center" vertical="center" wrapText="1"/>
    </xf>
    <xf numFmtId="14" fontId="12" fillId="2" borderId="5" xfId="0" applyNumberFormat="1" applyFont="1" applyFill="1" applyBorder="1" applyAlignment="1">
      <alignment horizontal="center" vertical="center" wrapText="1"/>
    </xf>
    <xf numFmtId="14" fontId="12" fillId="17" borderId="3" xfId="0" applyNumberFormat="1" applyFont="1" applyFill="1" applyBorder="1" applyAlignment="1">
      <alignment vertical="center" wrapText="1"/>
    </xf>
    <xf numFmtId="0" fontId="14" fillId="0" borderId="0" xfId="0" applyFont="1" applyAlignment="1">
      <alignment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7" fillId="4" borderId="1" xfId="0" applyFont="1" applyFill="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31"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33" xfId="0" applyFont="1" applyBorder="1" applyAlignment="1">
      <alignment horizontal="center" vertical="center" wrapText="1"/>
    </xf>
    <xf numFmtId="0" fontId="23" fillId="0" borderId="4" xfId="0" applyFont="1" applyBorder="1" applyAlignment="1">
      <alignment horizontal="justify" vertical="center" wrapText="1"/>
    </xf>
    <xf numFmtId="0" fontId="23" fillId="0" borderId="3" xfId="0" applyFont="1" applyBorder="1" applyAlignment="1">
      <alignment horizontal="justify" vertical="center" wrapText="1"/>
    </xf>
    <xf numFmtId="0" fontId="24" fillId="3" borderId="1" xfId="0" applyFont="1" applyFill="1" applyBorder="1" applyAlignment="1">
      <alignment horizontal="center" vertical="center" wrapText="1"/>
    </xf>
    <xf numFmtId="14" fontId="29" fillId="0" borderId="1" xfId="0" applyNumberFormat="1" applyFont="1" applyBorder="1" applyAlignment="1">
      <alignment horizontal="center" vertical="center" wrapText="1"/>
    </xf>
    <xf numFmtId="0" fontId="25" fillId="3" borderId="4"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7"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25" fillId="5" borderId="4"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10" fillId="0" borderId="0" xfId="0" applyFont="1" applyAlignment="1">
      <alignment horizontal="center" vertical="center" wrapText="1"/>
    </xf>
    <xf numFmtId="0" fontId="31" fillId="0" borderId="0" xfId="0" applyFont="1" applyAlignment="1">
      <alignment horizontal="center" vertical="center" wrapText="1"/>
    </xf>
    <xf numFmtId="0" fontId="23" fillId="5" borderId="4"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4" fillId="0" borderId="63"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0" xfId="0" applyFont="1" applyAlignment="1">
      <alignment horizontal="center" vertical="center" wrapText="1"/>
    </xf>
    <xf numFmtId="0" fontId="24" fillId="0" borderId="41" xfId="0" applyFont="1" applyBorder="1" applyAlignment="1">
      <alignment horizontal="center" vertical="center" wrapText="1"/>
    </xf>
    <xf numFmtId="0" fontId="24" fillId="5" borderId="1" xfId="0" applyFont="1" applyFill="1" applyBorder="1" applyAlignment="1">
      <alignment horizontal="center" vertical="center" wrapText="1"/>
    </xf>
    <xf numFmtId="0" fontId="24" fillId="0" borderId="2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33" xfId="0" applyFont="1" applyBorder="1" applyAlignment="1">
      <alignment horizontal="center" vertical="center" wrapText="1"/>
    </xf>
    <xf numFmtId="0" fontId="24" fillId="6" borderId="1"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0" borderId="42" xfId="0" applyFont="1" applyBorder="1" applyAlignment="1">
      <alignment horizontal="center" vertical="center" wrapText="1"/>
    </xf>
    <xf numFmtId="0" fontId="24" fillId="0" borderId="19" xfId="0" applyFont="1" applyBorder="1" applyAlignment="1">
      <alignment horizontal="center" vertical="center" wrapText="1"/>
    </xf>
    <xf numFmtId="0" fontId="25" fillId="0" borderId="1" xfId="0" applyFont="1" applyBorder="1" applyAlignment="1">
      <alignment horizontal="center" vertical="center" wrapText="1"/>
    </xf>
    <xf numFmtId="0" fontId="27" fillId="7" borderId="1"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2" fillId="14" borderId="4" xfId="5" applyFont="1" applyFill="1" applyBorder="1" applyAlignment="1">
      <alignment horizontal="justify" vertical="center" wrapText="1"/>
    </xf>
    <xf numFmtId="0" fontId="22" fillId="14" borderId="5" xfId="5" applyFont="1" applyFill="1" applyBorder="1" applyAlignment="1">
      <alignment horizontal="justify" vertical="center" wrapText="1"/>
    </xf>
    <xf numFmtId="0" fontId="22" fillId="14" borderId="3" xfId="5" applyFont="1" applyFill="1" applyBorder="1" applyAlignment="1">
      <alignment horizontal="justify" vertical="center" wrapText="1"/>
    </xf>
    <xf numFmtId="0" fontId="31"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3" xfId="0" applyFont="1" applyFill="1" applyBorder="1" applyAlignment="1">
      <alignment horizontal="center" vertical="center" wrapText="1"/>
    </xf>
    <xf numFmtId="14" fontId="26" fillId="17" borderId="1" xfId="0" applyNumberFormat="1" applyFont="1" applyFill="1" applyBorder="1" applyAlignment="1">
      <alignment horizontal="center" vertical="center" wrapText="1"/>
    </xf>
    <xf numFmtId="14" fontId="25" fillId="18" borderId="1" xfId="0" applyNumberFormat="1" applyFont="1" applyFill="1" applyBorder="1" applyAlignment="1">
      <alignment horizontal="center" vertical="center" wrapText="1"/>
    </xf>
    <xf numFmtId="0" fontId="31" fillId="0" borderId="2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48" xfId="0" applyFont="1" applyBorder="1" applyAlignment="1">
      <alignment horizontal="center" vertical="center" wrapText="1"/>
    </xf>
    <xf numFmtId="0" fontId="26" fillId="19" borderId="1" xfId="4" applyFont="1" applyFill="1" applyBorder="1" applyAlignment="1">
      <alignment horizontal="center" vertical="center" wrapText="1"/>
    </xf>
    <xf numFmtId="0" fontId="14" fillId="0" borderId="50" xfId="0" applyFont="1" applyBorder="1" applyAlignment="1">
      <alignment horizontal="center"/>
    </xf>
    <xf numFmtId="0" fontId="14" fillId="0" borderId="53" xfId="0" applyFont="1" applyBorder="1" applyAlignment="1">
      <alignment horizontal="center"/>
    </xf>
    <xf numFmtId="0" fontId="14" fillId="0" borderId="49" xfId="0" applyFont="1" applyBorder="1" applyAlignment="1">
      <alignment horizontal="center"/>
    </xf>
    <xf numFmtId="0" fontId="45" fillId="0" borderId="5" xfId="0" applyFont="1" applyBorder="1" applyAlignment="1">
      <alignment horizontal="left" vertical="center" wrapText="1"/>
    </xf>
    <xf numFmtId="0" fontId="45" fillId="0" borderId="52" xfId="0" applyFont="1" applyBorder="1" applyAlignment="1">
      <alignment horizontal="left" vertical="center" wrapText="1"/>
    </xf>
    <xf numFmtId="0" fontId="42" fillId="0" borderId="0" xfId="0" applyFont="1" applyAlignment="1">
      <alignment horizontal="center" vertical="center" wrapText="1"/>
    </xf>
    <xf numFmtId="0" fontId="42" fillId="0" borderId="0" xfId="0" applyFont="1" applyAlignment="1">
      <alignment horizontal="center" vertical="center"/>
    </xf>
    <xf numFmtId="0" fontId="44" fillId="8" borderId="44"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45" xfId="0" applyFont="1" applyFill="1" applyBorder="1" applyAlignment="1">
      <alignment horizontal="center" vertical="center" wrapText="1"/>
    </xf>
    <xf numFmtId="0" fontId="44" fillId="8" borderId="8" xfId="0" applyFont="1" applyFill="1" applyBorder="1" applyAlignment="1">
      <alignment horizontal="center" vertical="center" wrapText="1"/>
    </xf>
    <xf numFmtId="0" fontId="44" fillId="8" borderId="46" xfId="0" applyFont="1" applyFill="1" applyBorder="1" applyAlignment="1">
      <alignment horizontal="center" vertical="center" wrapText="1"/>
    </xf>
    <xf numFmtId="0" fontId="44" fillId="8" borderId="47" xfId="0" applyFont="1" applyFill="1" applyBorder="1" applyAlignment="1">
      <alignment horizontal="center" vertical="center" wrapText="1"/>
    </xf>
    <xf numFmtId="0" fontId="44" fillId="8" borderId="59" xfId="0" applyFont="1" applyFill="1" applyBorder="1" applyAlignment="1">
      <alignment horizontal="center" vertical="center" wrapText="1"/>
    </xf>
    <xf numFmtId="0" fontId="44" fillId="8" borderId="60" xfId="0" applyFont="1" applyFill="1" applyBorder="1" applyAlignment="1">
      <alignment horizontal="center" vertical="center" wrapText="1"/>
    </xf>
    <xf numFmtId="0" fontId="44" fillId="8" borderId="9" xfId="0" applyFont="1" applyFill="1" applyBorder="1" applyAlignment="1">
      <alignment horizontal="center" vertical="center"/>
    </xf>
    <xf numFmtId="0" fontId="44" fillId="8" borderId="61" xfId="0" applyFont="1" applyFill="1" applyBorder="1" applyAlignment="1">
      <alignment horizontal="center" vertical="center" wrapText="1"/>
    </xf>
    <xf numFmtId="0" fontId="44" fillId="8" borderId="61" xfId="0" applyFont="1" applyFill="1" applyBorder="1" applyAlignment="1">
      <alignment horizontal="center" vertical="center"/>
    </xf>
    <xf numFmtId="0" fontId="45" fillId="0" borderId="4" xfId="0" applyFont="1" applyBorder="1" applyAlignment="1">
      <alignment horizontal="left" vertical="center" wrapText="1"/>
    </xf>
    <xf numFmtId="0" fontId="45" fillId="0" borderId="12" xfId="0" applyFont="1" applyBorder="1" applyAlignment="1">
      <alignment horizontal="justify" vertical="center" wrapText="1"/>
    </xf>
    <xf numFmtId="0" fontId="19" fillId="0" borderId="12" xfId="0" applyFont="1" applyBorder="1" applyAlignment="1">
      <alignment horizontal="center" vertical="center" wrapText="1"/>
    </xf>
    <xf numFmtId="14" fontId="19" fillId="0" borderId="12" xfId="0" applyNumberFormat="1" applyFont="1" applyBorder="1" applyAlignment="1">
      <alignment horizontal="center" vertical="center"/>
    </xf>
    <xf numFmtId="14" fontId="19" fillId="0" borderId="13" xfId="0" applyNumberFormat="1" applyFont="1" applyBorder="1" applyAlignment="1">
      <alignment horizontal="center" vertical="center"/>
    </xf>
    <xf numFmtId="0" fontId="44" fillId="8" borderId="62" xfId="0" applyFont="1" applyFill="1" applyBorder="1" applyAlignment="1">
      <alignment horizontal="center" vertical="center" wrapText="1"/>
    </xf>
    <xf numFmtId="0" fontId="44" fillId="8" borderId="10" xfId="0" applyFont="1" applyFill="1" applyBorder="1" applyAlignment="1">
      <alignment horizontal="center" vertical="center" wrapText="1"/>
    </xf>
    <xf numFmtId="14" fontId="12" fillId="2" borderId="23" xfId="0" applyNumberFormat="1" applyFont="1" applyFill="1" applyBorder="1" applyAlignment="1">
      <alignment horizontal="center" vertical="center" wrapText="1"/>
    </xf>
    <xf numFmtId="0" fontId="42" fillId="9" borderId="4" xfId="0" applyFont="1" applyFill="1" applyBorder="1" applyAlignment="1">
      <alignment horizontal="center" vertical="center" textRotation="90"/>
    </xf>
    <xf numFmtId="0" fontId="42" fillId="9" borderId="5" xfId="0" applyFont="1" applyFill="1" applyBorder="1" applyAlignment="1">
      <alignment horizontal="center" vertical="center" textRotation="90"/>
    </xf>
    <xf numFmtId="0" fontId="42" fillId="9" borderId="3" xfId="0" applyFont="1" applyFill="1" applyBorder="1" applyAlignment="1">
      <alignment horizontal="center" vertical="center" textRotation="90"/>
    </xf>
    <xf numFmtId="0" fontId="19" fillId="0" borderId="11" xfId="0" applyFont="1" applyBorder="1" applyAlignment="1">
      <alignment vertical="center" wrapText="1"/>
    </xf>
    <xf numFmtId="0" fontId="45" fillId="10" borderId="12" xfId="0" applyFont="1" applyFill="1" applyBorder="1" applyAlignment="1">
      <alignment horizontal="center" vertical="center" wrapText="1"/>
    </xf>
    <xf numFmtId="0" fontId="45" fillId="0" borderId="12"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2" xfId="0" applyFont="1" applyBorder="1" applyAlignment="1">
      <alignment horizontal="center" vertical="center" wrapText="1"/>
    </xf>
    <xf numFmtId="9" fontId="45" fillId="0" borderId="4" xfId="1" applyFont="1" applyBorder="1" applyAlignment="1">
      <alignment horizontal="center" vertical="center"/>
    </xf>
    <xf numFmtId="9" fontId="45" fillId="0" borderId="3" xfId="1" applyFont="1" applyBorder="1" applyAlignment="1">
      <alignment horizontal="center" vertical="center"/>
    </xf>
    <xf numFmtId="0" fontId="19" fillId="11" borderId="4"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45" fillId="11" borderId="12" xfId="0" applyFont="1" applyFill="1" applyBorder="1" applyAlignment="1">
      <alignment horizontal="center" vertical="center" wrapText="1"/>
    </xf>
    <xf numFmtId="0" fontId="19" fillId="0" borderId="12" xfId="0" applyFont="1" applyBorder="1" applyAlignment="1">
      <alignment horizontal="justify" vertical="center" wrapText="1"/>
    </xf>
    <xf numFmtId="0" fontId="19" fillId="0" borderId="13" xfId="0" applyFont="1" applyBorder="1" applyAlignment="1">
      <alignment horizontal="justify" vertical="center" wrapText="1"/>
    </xf>
    <xf numFmtId="0" fontId="19" fillId="0" borderId="15" xfId="0" applyFont="1" applyBorder="1" applyAlignment="1">
      <alignment horizontal="justify" vertical="center" wrapText="1"/>
    </xf>
    <xf numFmtId="0" fontId="45" fillId="0" borderId="14" xfId="0" applyFont="1" applyBorder="1" applyAlignment="1">
      <alignment horizontal="center" vertical="center" wrapText="1"/>
    </xf>
    <xf numFmtId="0" fontId="45" fillId="0" borderId="16" xfId="0" applyFont="1" applyBorder="1" applyAlignment="1">
      <alignment horizontal="center" vertical="center" wrapText="1"/>
    </xf>
    <xf numFmtId="14" fontId="19" fillId="11" borderId="1" xfId="0" applyNumberFormat="1" applyFont="1" applyFill="1" applyBorder="1" applyAlignment="1">
      <alignment horizontal="center" vertical="center"/>
    </xf>
    <xf numFmtId="0" fontId="45" fillId="0" borderId="5" xfId="0" applyFont="1" applyBorder="1" applyAlignment="1">
      <alignment horizontal="center" vertical="center" wrapText="1"/>
    </xf>
    <xf numFmtId="0" fontId="19" fillId="0" borderId="12" xfId="0" applyFont="1" applyBorder="1" applyAlignment="1">
      <alignment horizontal="left" vertical="center" wrapText="1"/>
    </xf>
    <xf numFmtId="9" fontId="45" fillId="0" borderId="54" xfId="1" applyFont="1" applyBorder="1" applyAlignment="1">
      <alignment horizontal="center" vertical="center"/>
    </xf>
    <xf numFmtId="9" fontId="45" fillId="0" borderId="55" xfId="1" applyFont="1" applyBorder="1" applyAlignment="1">
      <alignment horizontal="center" vertical="center"/>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3" xfId="0" applyFont="1" applyBorder="1" applyAlignment="1">
      <alignment horizontal="center" vertical="center" wrapText="1"/>
    </xf>
    <xf numFmtId="0" fontId="45" fillId="11" borderId="19" xfId="0" applyFont="1" applyFill="1" applyBorder="1" applyAlignment="1">
      <alignment horizontal="left" vertical="center" wrapText="1"/>
    </xf>
    <xf numFmtId="0" fontId="45" fillId="13" borderId="18" xfId="0" applyFont="1" applyFill="1" applyBorder="1" applyAlignment="1">
      <alignment horizontal="center" vertical="center" wrapText="1"/>
    </xf>
    <xf numFmtId="0" fontId="45" fillId="13" borderId="20" xfId="0" applyFont="1" applyFill="1" applyBorder="1" applyAlignment="1">
      <alignment horizontal="center" vertical="center" wrapText="1"/>
    </xf>
    <xf numFmtId="0" fontId="45" fillId="13" borderId="13" xfId="0" applyFont="1" applyFill="1" applyBorder="1" applyAlignment="1">
      <alignment horizontal="center" vertical="center" wrapText="1"/>
    </xf>
    <xf numFmtId="0" fontId="45" fillId="13" borderId="15" xfId="0" applyFont="1" applyFill="1" applyBorder="1" applyAlignment="1">
      <alignment horizontal="center" vertical="center" wrapText="1"/>
    </xf>
    <xf numFmtId="0" fontId="45" fillId="0" borderId="13" xfId="0" applyFont="1" applyBorder="1" applyAlignment="1">
      <alignment horizontal="center" vertical="center" wrapText="1"/>
    </xf>
    <xf numFmtId="0" fontId="45" fillId="0" borderId="15" xfId="0" applyFont="1" applyBorder="1" applyAlignment="1">
      <alignment horizontal="center" vertical="center" wrapText="1"/>
    </xf>
    <xf numFmtId="0" fontId="43" fillId="0" borderId="5" xfId="0" applyFont="1" applyBorder="1" applyAlignment="1">
      <alignment horizontal="center" vertical="center" wrapText="1"/>
    </xf>
    <xf numFmtId="0" fontId="19" fillId="0" borderId="17" xfId="0" applyFont="1" applyBorder="1" applyAlignment="1">
      <alignment horizontal="center" vertical="center" wrapText="1"/>
    </xf>
    <xf numFmtId="14" fontId="19" fillId="11" borderId="4" xfId="0" applyNumberFormat="1" applyFont="1" applyFill="1" applyBorder="1" applyAlignment="1">
      <alignment horizontal="center" vertical="center"/>
    </xf>
    <xf numFmtId="9" fontId="45" fillId="0" borderId="4" xfId="0" applyNumberFormat="1" applyFont="1" applyBorder="1" applyAlignment="1">
      <alignment horizontal="center" vertical="center"/>
    </xf>
    <xf numFmtId="9" fontId="45" fillId="0" borderId="3" xfId="0" applyNumberFormat="1" applyFont="1" applyBorder="1" applyAlignment="1">
      <alignment horizontal="center" vertical="center"/>
    </xf>
    <xf numFmtId="0" fontId="19" fillId="11" borderId="11" xfId="0" applyFont="1" applyFill="1" applyBorder="1" applyAlignment="1">
      <alignment vertical="center" wrapText="1"/>
    </xf>
    <xf numFmtId="0" fontId="19" fillId="11" borderId="18" xfId="0" applyFont="1" applyFill="1" applyBorder="1" applyAlignment="1">
      <alignment vertical="center" wrapText="1"/>
    </xf>
    <xf numFmtId="0" fontId="45" fillId="12" borderId="12" xfId="0" applyFont="1" applyFill="1" applyBorder="1" applyAlignment="1">
      <alignment horizontal="center" vertical="center" wrapText="1"/>
    </xf>
    <xf numFmtId="9" fontId="45" fillId="0" borderId="4" xfId="1" applyFont="1" applyFill="1" applyBorder="1" applyAlignment="1">
      <alignment horizontal="center" vertical="center"/>
    </xf>
    <xf numFmtId="9" fontId="45" fillId="0" borderId="5" xfId="1" applyFont="1" applyFill="1" applyBorder="1" applyAlignment="1">
      <alignment horizontal="center" vertical="center"/>
    </xf>
    <xf numFmtId="0" fontId="21" fillId="0" borderId="5" xfId="3" applyFont="1" applyFill="1" applyBorder="1" applyAlignment="1">
      <alignment horizontal="left" vertical="center" wrapText="1"/>
    </xf>
    <xf numFmtId="0" fontId="21" fillId="0" borderId="52" xfId="3" applyFont="1" applyFill="1" applyBorder="1" applyAlignment="1">
      <alignment horizontal="left" vertical="center" wrapText="1"/>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14" fontId="19" fillId="11" borderId="3" xfId="0" applyNumberFormat="1" applyFont="1" applyFill="1" applyBorder="1" applyAlignment="1">
      <alignment horizontal="center" vertical="center"/>
    </xf>
    <xf numFmtId="0" fontId="19" fillId="11" borderId="56" xfId="0" applyFont="1" applyFill="1" applyBorder="1" applyAlignment="1">
      <alignment horizontal="center" vertical="center" wrapText="1"/>
    </xf>
    <xf numFmtId="0" fontId="43" fillId="0" borderId="56" xfId="0" applyFont="1" applyBorder="1" applyAlignment="1">
      <alignment horizontal="center" vertical="center" wrapText="1"/>
    </xf>
    <xf numFmtId="0" fontId="19" fillId="11" borderId="53" xfId="0" applyFont="1" applyFill="1" applyBorder="1" applyAlignment="1">
      <alignment horizontal="left" vertical="center" wrapText="1"/>
    </xf>
    <xf numFmtId="0" fontId="19" fillId="11" borderId="57" xfId="0" applyFont="1" applyFill="1" applyBorder="1" applyAlignment="1">
      <alignment horizontal="left" vertical="center" wrapText="1"/>
    </xf>
    <xf numFmtId="0" fontId="42" fillId="5" borderId="21" xfId="0" applyFont="1" applyFill="1" applyBorder="1" applyAlignment="1">
      <alignment horizontal="center" vertical="center" textRotation="90" wrapText="1"/>
    </xf>
    <xf numFmtId="0" fontId="42" fillId="5" borderId="15" xfId="0" applyFont="1" applyFill="1" applyBorder="1" applyAlignment="1">
      <alignment horizontal="center" vertical="center" textRotation="90" wrapText="1"/>
    </xf>
    <xf numFmtId="0" fontId="45" fillId="0" borderId="15" xfId="0" applyFont="1" applyBorder="1" applyAlignment="1">
      <alignment vertical="center" wrapText="1"/>
    </xf>
    <xf numFmtId="0" fontId="45" fillId="0" borderId="12" xfId="0" applyFont="1" applyBorder="1" applyAlignment="1">
      <alignment vertical="center" wrapText="1"/>
    </xf>
    <xf numFmtId="14" fontId="19" fillId="11" borderId="2" xfId="0" applyNumberFormat="1" applyFont="1" applyFill="1" applyBorder="1" applyAlignment="1">
      <alignment horizontal="center" vertical="center"/>
    </xf>
    <xf numFmtId="0" fontId="45" fillId="11" borderId="12" xfId="0" applyFont="1" applyFill="1" applyBorder="1" applyAlignment="1">
      <alignment horizontal="center" vertical="center"/>
    </xf>
    <xf numFmtId="0" fontId="45" fillId="13" borderId="12" xfId="0" applyFont="1" applyFill="1" applyBorder="1" applyAlignment="1">
      <alignment horizontal="center" vertical="center"/>
    </xf>
    <xf numFmtId="0" fontId="45" fillId="0" borderId="12" xfId="0" applyFont="1" applyBorder="1" applyAlignment="1">
      <alignment horizontal="left" vertical="center" wrapText="1"/>
    </xf>
    <xf numFmtId="0" fontId="19" fillId="4" borderId="13"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45" fillId="12" borderId="12" xfId="0" applyFont="1" applyFill="1" applyBorder="1" applyAlignment="1">
      <alignment horizontal="center" vertical="center"/>
    </xf>
    <xf numFmtId="9" fontId="45" fillId="0" borderId="56" xfId="1" applyFont="1" applyFill="1" applyBorder="1" applyAlignment="1">
      <alignment horizontal="center" vertical="center"/>
    </xf>
    <xf numFmtId="0" fontId="42" fillId="5" borderId="12" xfId="0" applyFont="1" applyFill="1" applyBorder="1" applyAlignment="1">
      <alignment horizontal="center" vertical="center" textRotation="90"/>
    </xf>
    <xf numFmtId="0" fontId="19" fillId="14" borderId="6" xfId="0" applyFont="1" applyFill="1" applyBorder="1" applyAlignment="1">
      <alignment horizontal="left" vertical="center" wrapText="1"/>
    </xf>
    <xf numFmtId="0" fontId="19" fillId="14" borderId="22" xfId="0" applyFont="1" applyFill="1" applyBorder="1" applyAlignment="1">
      <alignment horizontal="left" vertical="center" wrapText="1"/>
    </xf>
    <xf numFmtId="0" fontId="45" fillId="13" borderId="12" xfId="0" applyFont="1" applyFill="1" applyBorder="1" applyAlignment="1">
      <alignment horizontal="center" vertical="center" wrapText="1"/>
    </xf>
    <xf numFmtId="0" fontId="19" fillId="0" borderId="5" xfId="0" applyFont="1" applyBorder="1" applyAlignment="1">
      <alignment horizontal="left" vertical="center" wrapText="1"/>
    </xf>
    <xf numFmtId="0" fontId="19" fillId="0" borderId="3" xfId="0" applyFont="1" applyBorder="1" applyAlignment="1">
      <alignment horizontal="left" vertical="center" wrapText="1"/>
    </xf>
    <xf numFmtId="9" fontId="45" fillId="0" borderId="56" xfId="0" applyNumberFormat="1" applyFont="1" applyBorder="1" applyAlignment="1">
      <alignment horizontal="center" vertical="center"/>
    </xf>
    <xf numFmtId="0" fontId="45" fillId="0" borderId="56" xfId="0" applyFont="1" applyBorder="1" applyAlignment="1">
      <alignment horizontal="center" vertical="center" wrapText="1"/>
    </xf>
    <xf numFmtId="0" fontId="19" fillId="0" borderId="53" xfId="0" applyFont="1" applyBorder="1" applyAlignment="1">
      <alignment horizontal="left" vertical="center" wrapText="1"/>
    </xf>
    <xf numFmtId="0" fontId="19" fillId="0" borderId="49" xfId="0" applyFont="1" applyBorder="1" applyAlignment="1">
      <alignment horizontal="left" vertical="center" wrapText="1"/>
    </xf>
    <xf numFmtId="0" fontId="45" fillId="0" borderId="17" xfId="0" applyFont="1" applyBorder="1" applyAlignment="1">
      <alignment horizontal="justify" vertical="center" wrapText="1"/>
    </xf>
    <xf numFmtId="0" fontId="19" fillId="0" borderId="1" xfId="0" applyFont="1" applyBorder="1" applyAlignment="1">
      <alignment horizontal="center" vertical="center" wrapText="1"/>
    </xf>
    <xf numFmtId="14"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14"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9" fontId="45" fillId="0" borderId="5" xfId="0" applyNumberFormat="1" applyFont="1" applyBorder="1" applyAlignment="1">
      <alignment horizontal="center" vertical="center"/>
    </xf>
    <xf numFmtId="0" fontId="45" fillId="0" borderId="4" xfId="0" applyFont="1" applyBorder="1" applyAlignment="1">
      <alignment horizontal="center" vertical="center"/>
    </xf>
    <xf numFmtId="0" fontId="45" fillId="0" borderId="3" xfId="0" applyFont="1" applyBorder="1" applyAlignment="1">
      <alignment horizontal="center" vertical="center"/>
    </xf>
    <xf numFmtId="14" fontId="19" fillId="11" borderId="4" xfId="0" applyNumberFormat="1" applyFont="1" applyFill="1" applyBorder="1" applyAlignment="1">
      <alignment horizontal="center" vertical="center" wrapText="1"/>
    </xf>
    <xf numFmtId="14" fontId="19" fillId="11" borderId="3" xfId="0" applyNumberFormat="1" applyFont="1" applyFill="1" applyBorder="1" applyAlignment="1">
      <alignment horizontal="center" vertical="center" wrapText="1"/>
    </xf>
    <xf numFmtId="0" fontId="19" fillId="11" borderId="5" xfId="0" applyFont="1" applyFill="1" applyBorder="1" applyAlignment="1">
      <alignment horizontal="left" vertical="center" wrapText="1"/>
    </xf>
    <xf numFmtId="0" fontId="19" fillId="11" borderId="3" xfId="0" applyFont="1" applyFill="1" applyBorder="1" applyAlignment="1">
      <alignment horizontal="left" vertical="center" wrapText="1"/>
    </xf>
    <xf numFmtId="14" fontId="45" fillId="11" borderId="1" xfId="0" applyNumberFormat="1" applyFont="1" applyFill="1" applyBorder="1" applyAlignment="1">
      <alignment horizontal="center" vertical="center"/>
    </xf>
    <xf numFmtId="0" fontId="19" fillId="11" borderId="12" xfId="0" applyFont="1" applyFill="1" applyBorder="1" applyAlignment="1">
      <alignment vertical="center" wrapText="1"/>
    </xf>
    <xf numFmtId="0" fontId="19" fillId="11" borderId="1" xfId="0" applyFont="1" applyFill="1" applyBorder="1" applyAlignment="1">
      <alignment horizontal="center" vertical="center"/>
    </xf>
    <xf numFmtId="0" fontId="45" fillId="11" borderId="12" xfId="0" applyFont="1" applyFill="1" applyBorder="1" applyAlignment="1">
      <alignment horizontal="left" vertical="center" wrapText="1"/>
    </xf>
    <xf numFmtId="0" fontId="45" fillId="0" borderId="12" xfId="0" applyFont="1" applyBorder="1" applyAlignment="1">
      <alignment horizontal="center" wrapText="1"/>
    </xf>
    <xf numFmtId="0" fontId="19" fillId="11" borderId="52" xfId="0" applyFont="1" applyFill="1" applyBorder="1" applyAlignment="1">
      <alignment horizontal="left" vertical="center" wrapText="1"/>
    </xf>
    <xf numFmtId="14" fontId="12" fillId="17" borderId="23" xfId="0" applyNumberFormat="1" applyFont="1" applyFill="1" applyBorder="1" applyAlignment="1">
      <alignment horizontal="center" vertical="center" wrapText="1"/>
    </xf>
    <xf numFmtId="0" fontId="45" fillId="11" borderId="4" xfId="0" applyFont="1" applyFill="1" applyBorder="1" applyAlignment="1">
      <alignment horizontal="center" vertical="center" wrapText="1"/>
    </xf>
    <xf numFmtId="0" fontId="45" fillId="11" borderId="3" xfId="0" applyFont="1" applyFill="1" applyBorder="1" applyAlignment="1">
      <alignment horizontal="center" vertical="center" wrapText="1"/>
    </xf>
    <xf numFmtId="0" fontId="31" fillId="15" borderId="1" xfId="0" applyFont="1" applyFill="1" applyBorder="1" applyAlignment="1">
      <alignment horizontal="justify" vertical="top" wrapText="1"/>
    </xf>
    <xf numFmtId="0" fontId="31" fillId="0" borderId="1" xfId="0" applyFont="1" applyBorder="1" applyAlignment="1">
      <alignment horizontal="center" vertical="top" wrapText="1"/>
    </xf>
    <xf numFmtId="0" fontId="31" fillId="0" borderId="24" xfId="0" applyFont="1" applyBorder="1" applyAlignment="1">
      <alignment horizontal="center" vertical="top" wrapText="1"/>
    </xf>
    <xf numFmtId="0" fontId="31" fillId="0" borderId="6" xfId="0" applyFont="1" applyBorder="1" applyAlignment="1">
      <alignment horizontal="center" vertical="top" wrapText="1"/>
    </xf>
    <xf numFmtId="0" fontId="31" fillId="0" borderId="50" xfId="0" applyFont="1" applyBorder="1" applyAlignment="1">
      <alignment horizontal="center" vertical="top" wrapText="1"/>
    </xf>
    <xf numFmtId="0" fontId="31" fillId="0" borderId="48" xfId="0" applyFont="1" applyBorder="1" applyAlignment="1">
      <alignment horizontal="center" vertical="top" wrapText="1"/>
    </xf>
    <xf numFmtId="0" fontId="31" fillId="0" borderId="0" xfId="0" applyFont="1" applyAlignment="1">
      <alignment horizontal="center" vertical="top" wrapText="1"/>
    </xf>
    <xf numFmtId="0" fontId="31" fillId="0" borderId="53" xfId="0" applyFont="1" applyBorder="1" applyAlignment="1">
      <alignment horizontal="center" vertical="top" wrapText="1"/>
    </xf>
    <xf numFmtId="0" fontId="31" fillId="0" borderId="25" xfId="0" applyFont="1" applyBorder="1" applyAlignment="1">
      <alignment horizontal="center" vertical="top" wrapText="1"/>
    </xf>
    <xf numFmtId="0" fontId="31" fillId="0" borderId="58" xfId="0" applyFont="1" applyBorder="1" applyAlignment="1">
      <alignment horizontal="center" vertical="top" wrapText="1"/>
    </xf>
    <xf numFmtId="0" fontId="31" fillId="0" borderId="49" xfId="0" applyFont="1" applyBorder="1" applyAlignment="1">
      <alignment horizontal="center" vertical="top" wrapText="1"/>
    </xf>
    <xf numFmtId="14"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1" fillId="0" borderId="0" xfId="0" applyFont="1" applyAlignment="1">
      <alignment horizontal="center"/>
    </xf>
    <xf numFmtId="0" fontId="14" fillId="0" borderId="1" xfId="0" applyFont="1" applyBorder="1" applyAlignment="1">
      <alignment horizontal="justify" vertical="center"/>
    </xf>
    <xf numFmtId="0" fontId="17" fillId="4" borderId="4"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3" xfId="0" applyFont="1" applyFill="1" applyBorder="1" applyAlignment="1">
      <alignment horizontal="center" vertical="center" wrapText="1"/>
    </xf>
  </cellXfs>
  <cellStyles count="14">
    <cellStyle name="Hipervínculo" xfId="5" builtinId="8"/>
    <cellStyle name="Hyperlink" xfId="3" xr:uid="{00000000-000B-0000-0000-000008000000}"/>
    <cellStyle name="Normal" xfId="0" builtinId="0"/>
    <cellStyle name="Normal 2" xfId="4" xr:uid="{66252777-D619-47BA-A388-426442EAFE19}"/>
    <cellStyle name="Normal 4" xfId="2" xr:uid="{6756567C-3BDE-4573-995D-003885FE51D8}"/>
    <cellStyle name="Normal 4 2" xfId="7" xr:uid="{20FC0852-6DB6-4AAA-AFD5-400D2B4F7C87}"/>
    <cellStyle name="Normal 4 2 2" xfId="9" xr:uid="{D6192CB9-591E-4A4B-BF2D-AB74190C440B}"/>
    <cellStyle name="Normal 4 2 2 2" xfId="13" xr:uid="{7E40BB5F-770A-496D-8742-76553039C873}"/>
    <cellStyle name="Normal 4 2 3" xfId="11" xr:uid="{9321B03C-8319-4F7B-9BAB-590B114FBC75}"/>
    <cellStyle name="Normal 4 3" xfId="8" xr:uid="{CEA007D0-1FF5-4AC5-A5CC-C534A4AE1FC6}"/>
    <cellStyle name="Normal 4 3 2" xfId="12" xr:uid="{A1D35B3B-68B5-46BE-82D7-BCFE4229454E}"/>
    <cellStyle name="Normal 4 4" xfId="10" xr:uid="{7D5247E7-E898-420C-B662-C98A488D9A95}"/>
    <cellStyle name="Normal 4 5" xfId="6" xr:uid="{C311D623-062E-4082-ABCE-C7E6A7FEC1A8}"/>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mineducaciongovco-my.sharepoint.com/:v:/g/personal/mramirezg_mineducacion_gov_co/ERbrtMslfXxBq8RUTQkoVfkBk_wbK3sSfRZiZ7zklt1fKw?xsdata=MDV8MDJ8cnRvcm9AbWluZWR1Y2FjaW9uLmdvdi5jb3w0MzdkNGYzYjEwMmQ0ZTAyYzBlNDA4ZGNlNDk5MjRjYnwzMWZjZmIzZjhhMGI0YWI1Yjc5Mjc0YzkwNjJiOWM4ZXwwfDB8NjM4NjM2NTk2NjE1ODE2NTU0fFVua25vd258VFdGcGJHWnNiM2Q4ZXlKV0lqb2lNQzR3TGpBd01EQWlMQ0pRSWpvaVYybHVNeklpTENKQlRpSTZJazFoYVd3aUxDSlhWQ0k2TW4wPXwwfHx8&amp;sdata=dm11VTBFL2ZkeGJkc0w2K00vTDRMRVhBVWVzL1dOUEdIVVhxcVZGNTZ4QT0%3d"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2448271</xdr:colOff>
      <xdr:row>0</xdr:row>
      <xdr:rowOff>0</xdr:rowOff>
    </xdr:from>
    <xdr:to>
      <xdr:col>10</xdr:col>
      <xdr:colOff>458765</xdr:colOff>
      <xdr:row>1</xdr:row>
      <xdr:rowOff>95249</xdr:rowOff>
    </xdr:to>
    <xdr:pic>
      <xdr:nvPicPr>
        <xdr:cNvPr id="5" name="Imagen 1">
          <a:extLst>
            <a:ext uri="{FF2B5EF4-FFF2-40B4-BE49-F238E27FC236}">
              <a16:creationId xmlns:a16="http://schemas.microsoft.com/office/drawing/2014/main" id="{AC141BCD-619A-42FF-AC35-2D023E3AE3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08959" y="0"/>
          <a:ext cx="4106494" cy="1643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476250</xdr:colOff>
      <xdr:row>2</xdr:row>
      <xdr:rowOff>87826</xdr:rowOff>
    </xdr:from>
    <xdr:to>
      <xdr:col>8</xdr:col>
      <xdr:colOff>1598838</xdr:colOff>
      <xdr:row>5</xdr:row>
      <xdr:rowOff>44530</xdr:rowOff>
    </xdr:to>
    <xdr:pic>
      <xdr:nvPicPr>
        <xdr:cNvPr id="2" name="Imagen 1">
          <a:extLst>
            <a:ext uri="{FF2B5EF4-FFF2-40B4-BE49-F238E27FC236}">
              <a16:creationId xmlns:a16="http://schemas.microsoft.com/office/drawing/2014/main" id="{6D116AFD-8E28-43D9-8535-C42125A1E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39950" y="506926"/>
          <a:ext cx="3058200" cy="1099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666749</xdr:colOff>
      <xdr:row>3</xdr:row>
      <xdr:rowOff>52641</xdr:rowOff>
    </xdr:from>
    <xdr:to>
      <xdr:col>2</xdr:col>
      <xdr:colOff>1609490</xdr:colOff>
      <xdr:row>6</xdr:row>
      <xdr:rowOff>95030</xdr:rowOff>
    </xdr:to>
    <xdr:pic>
      <xdr:nvPicPr>
        <xdr:cNvPr id="3" name="Imagen 2">
          <a:extLst>
            <a:ext uri="{FF2B5EF4-FFF2-40B4-BE49-F238E27FC236}">
              <a16:creationId xmlns:a16="http://schemas.microsoft.com/office/drawing/2014/main" id="{49F04566-CF5E-4428-9306-5F81843506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699" y="681291"/>
          <a:ext cx="3304941" cy="1185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415743</xdr:colOff>
      <xdr:row>6</xdr:row>
      <xdr:rowOff>370418</xdr:rowOff>
    </xdr:from>
    <xdr:to>
      <xdr:col>11</xdr:col>
      <xdr:colOff>2940328</xdr:colOff>
      <xdr:row>8</xdr:row>
      <xdr:rowOff>139701</xdr:rowOff>
    </xdr:to>
    <xdr:pic>
      <xdr:nvPicPr>
        <xdr:cNvPr id="5" name="Imagen 1">
          <a:extLst>
            <a:ext uri="{FF2B5EF4-FFF2-40B4-BE49-F238E27FC236}">
              <a16:creationId xmlns:a16="http://schemas.microsoft.com/office/drawing/2014/main" id="{BE477B59-66F4-4F75-B36A-EE38C22A07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56576" y="2046112"/>
          <a:ext cx="2524585" cy="1781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18</xdr:row>
      <xdr:rowOff>0</xdr:rowOff>
    </xdr:from>
    <xdr:to>
      <xdr:col>9</xdr:col>
      <xdr:colOff>152400</xdr:colOff>
      <xdr:row>18</xdr:row>
      <xdr:rowOff>152400</xdr:rowOff>
    </xdr:to>
    <xdr:pic>
      <xdr:nvPicPr>
        <xdr:cNvPr id="4" name="Imagen 3">
          <a:hlinkClick xmlns:r="http://schemas.openxmlformats.org/officeDocument/2006/relationships" r:id="rId3"/>
          <a:extLst>
            <a:ext uri="{FF2B5EF4-FFF2-40B4-BE49-F238E27FC236}">
              <a16:creationId xmlns:a16="http://schemas.microsoft.com/office/drawing/2014/main" id="{9806A160-7F22-A233-2F07-4BA080B03E4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974425" y="34985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18</xdr:row>
      <xdr:rowOff>0</xdr:rowOff>
    </xdr:from>
    <xdr:to>
      <xdr:col>9</xdr:col>
      <xdr:colOff>152400</xdr:colOff>
      <xdr:row>18</xdr:row>
      <xdr:rowOff>152400</xdr:rowOff>
    </xdr:to>
    <xdr:pic>
      <xdr:nvPicPr>
        <xdr:cNvPr id="7" name="Imagen 6">
          <a:hlinkClick xmlns:r="http://schemas.openxmlformats.org/officeDocument/2006/relationships" r:id="rId3"/>
          <a:extLst>
            <a:ext uri="{FF2B5EF4-FFF2-40B4-BE49-F238E27FC236}">
              <a16:creationId xmlns:a16="http://schemas.microsoft.com/office/drawing/2014/main" id="{0B822BDE-44B5-E284-890D-9DA036D9528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974425" y="34985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18</xdr:row>
      <xdr:rowOff>0</xdr:rowOff>
    </xdr:from>
    <xdr:to>
      <xdr:col>9</xdr:col>
      <xdr:colOff>152400</xdr:colOff>
      <xdr:row>18</xdr:row>
      <xdr:rowOff>152400</xdr:rowOff>
    </xdr:to>
    <xdr:pic>
      <xdr:nvPicPr>
        <xdr:cNvPr id="10" name="Imagen 9">
          <a:hlinkClick xmlns:r="http://schemas.openxmlformats.org/officeDocument/2006/relationships" r:id="rId3"/>
          <a:extLst>
            <a:ext uri="{FF2B5EF4-FFF2-40B4-BE49-F238E27FC236}">
              <a16:creationId xmlns:a16="http://schemas.microsoft.com/office/drawing/2014/main" id="{DD1495A6-DE4A-6EA1-2EA6-FD9892D9DB1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974425" y="34985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19</xdr:row>
      <xdr:rowOff>0</xdr:rowOff>
    </xdr:from>
    <xdr:to>
      <xdr:col>9</xdr:col>
      <xdr:colOff>152400</xdr:colOff>
      <xdr:row>19</xdr:row>
      <xdr:rowOff>152400</xdr:rowOff>
    </xdr:to>
    <xdr:pic>
      <xdr:nvPicPr>
        <xdr:cNvPr id="6" name="Imagen 3">
          <a:hlinkClick xmlns:r="http://schemas.openxmlformats.org/officeDocument/2006/relationships" r:id="rId3"/>
          <a:extLst>
            <a:ext uri="{FF2B5EF4-FFF2-40B4-BE49-F238E27FC236}">
              <a16:creationId xmlns:a16="http://schemas.microsoft.com/office/drawing/2014/main" id="{47F5CB53-2E83-422E-B72E-9FCBAE903F7C}"/>
            </a:ext>
            <a:ext uri="{147F2762-F138-4A5C-976F-8EAC2B608ADB}">
              <a16:predDERef xmlns:a16="http://schemas.microsoft.com/office/drawing/2014/main" pred="{DD1495A6-DE4A-6EA1-2EA6-FD9892D9DB1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374475" y="3572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19</xdr:row>
      <xdr:rowOff>0</xdr:rowOff>
    </xdr:from>
    <xdr:to>
      <xdr:col>9</xdr:col>
      <xdr:colOff>152400</xdr:colOff>
      <xdr:row>19</xdr:row>
      <xdr:rowOff>152400</xdr:rowOff>
    </xdr:to>
    <xdr:pic>
      <xdr:nvPicPr>
        <xdr:cNvPr id="8" name="Imagen 6">
          <a:hlinkClick xmlns:r="http://schemas.openxmlformats.org/officeDocument/2006/relationships" r:id="rId3"/>
          <a:extLst>
            <a:ext uri="{FF2B5EF4-FFF2-40B4-BE49-F238E27FC236}">
              <a16:creationId xmlns:a16="http://schemas.microsoft.com/office/drawing/2014/main" id="{EF5BC7D8-75DD-4462-8E46-0D4DD105F935}"/>
            </a:ext>
            <a:ext uri="{147F2762-F138-4A5C-976F-8EAC2B608ADB}">
              <a16:predDERef xmlns:a16="http://schemas.microsoft.com/office/drawing/2014/main" pred="{47F5CB53-2E83-422E-B72E-9FCBAE903F7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374475" y="3572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19</xdr:row>
      <xdr:rowOff>0</xdr:rowOff>
    </xdr:from>
    <xdr:to>
      <xdr:col>9</xdr:col>
      <xdr:colOff>152400</xdr:colOff>
      <xdr:row>19</xdr:row>
      <xdr:rowOff>152400</xdr:rowOff>
    </xdr:to>
    <xdr:pic>
      <xdr:nvPicPr>
        <xdr:cNvPr id="9" name="Imagen 9">
          <a:hlinkClick xmlns:r="http://schemas.openxmlformats.org/officeDocument/2006/relationships" r:id="rId3"/>
          <a:extLst>
            <a:ext uri="{FF2B5EF4-FFF2-40B4-BE49-F238E27FC236}">
              <a16:creationId xmlns:a16="http://schemas.microsoft.com/office/drawing/2014/main" id="{C3EB3DC7-FC75-42A3-9057-B9537E909593}"/>
            </a:ext>
            <a:ext uri="{147F2762-F138-4A5C-976F-8EAC2B608ADB}">
              <a16:predDERef xmlns:a16="http://schemas.microsoft.com/office/drawing/2014/main" pred="{EF5BC7D8-75DD-4462-8E46-0D4DD105F93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374475" y="3572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257863</xdr:colOff>
      <xdr:row>2</xdr:row>
      <xdr:rowOff>1</xdr:rowOff>
    </xdr:from>
    <xdr:to>
      <xdr:col>11</xdr:col>
      <xdr:colOff>593604</xdr:colOff>
      <xdr:row>2</xdr:row>
      <xdr:rowOff>1097437</xdr:rowOff>
    </xdr:to>
    <xdr:pic>
      <xdr:nvPicPr>
        <xdr:cNvPr id="2" name="Imagen 1">
          <a:extLst>
            <a:ext uri="{FF2B5EF4-FFF2-40B4-BE49-F238E27FC236}">
              <a16:creationId xmlns:a16="http://schemas.microsoft.com/office/drawing/2014/main" id="{744C037A-4C21-4D5D-BF86-CB390C709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31613" y="929822"/>
          <a:ext cx="3057170" cy="1097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2119312</xdr:colOff>
      <xdr:row>0</xdr:row>
      <xdr:rowOff>532325</xdr:rowOff>
    </xdr:from>
    <xdr:to>
      <xdr:col>2</xdr:col>
      <xdr:colOff>3746500</xdr:colOff>
      <xdr:row>2</xdr:row>
      <xdr:rowOff>212387</xdr:rowOff>
    </xdr:to>
    <xdr:pic>
      <xdr:nvPicPr>
        <xdr:cNvPr id="3" name="Imagen 2">
          <a:extLst>
            <a:ext uri="{FF2B5EF4-FFF2-40B4-BE49-F238E27FC236}">
              <a16:creationId xmlns:a16="http://schemas.microsoft.com/office/drawing/2014/main" id="{D7EB3D6C-FC68-46C6-B58C-14392B8AD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0" y="532325"/>
          <a:ext cx="5818188" cy="2051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2667000</xdr:colOff>
      <xdr:row>2</xdr:row>
      <xdr:rowOff>-1</xdr:rowOff>
    </xdr:from>
    <xdr:to>
      <xdr:col>10</xdr:col>
      <xdr:colOff>1733550</xdr:colOff>
      <xdr:row>3</xdr:row>
      <xdr:rowOff>234948</xdr:rowOff>
    </xdr:to>
    <xdr:pic>
      <xdr:nvPicPr>
        <xdr:cNvPr id="13" name="Imagen 1">
          <a:extLst>
            <a:ext uri="{FF2B5EF4-FFF2-40B4-BE49-F238E27FC236}">
              <a16:creationId xmlns:a16="http://schemas.microsoft.com/office/drawing/2014/main" id="{BDF45F45-D29B-4617-B2F3-D5300906A5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66563" y="1809749"/>
          <a:ext cx="4500562" cy="1500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2667000</xdr:colOff>
      <xdr:row>0</xdr:row>
      <xdr:rowOff>0</xdr:rowOff>
    </xdr:from>
    <xdr:to>
      <xdr:col>10</xdr:col>
      <xdr:colOff>2665537</xdr:colOff>
      <xdr:row>2</xdr:row>
      <xdr:rowOff>527625</xdr:rowOff>
    </xdr:to>
    <xdr:pic>
      <xdr:nvPicPr>
        <xdr:cNvPr id="3" name="Imagen 1">
          <a:extLst>
            <a:ext uri="{FF2B5EF4-FFF2-40B4-BE49-F238E27FC236}">
              <a16:creationId xmlns:a16="http://schemas.microsoft.com/office/drawing/2014/main" id="{71AF4151-98D5-43E5-8BCA-F406CFDFC2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3409" y="0"/>
          <a:ext cx="3427536" cy="1098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0</xdr:colOff>
      <xdr:row>1</xdr:row>
      <xdr:rowOff>0</xdr:rowOff>
    </xdr:from>
    <xdr:to>
      <xdr:col>23</xdr:col>
      <xdr:colOff>4210050</xdr:colOff>
      <xdr:row>6</xdr:row>
      <xdr:rowOff>15840</xdr:rowOff>
    </xdr:to>
    <xdr:pic>
      <xdr:nvPicPr>
        <xdr:cNvPr id="3" name="Imagen 2143447359">
          <a:extLst>
            <a:ext uri="{FF2B5EF4-FFF2-40B4-BE49-F238E27FC236}">
              <a16:creationId xmlns:a16="http://schemas.microsoft.com/office/drawing/2014/main" id="{A492EDA4-943C-4FA1-8AC2-5A36B9C971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0" y="209550"/>
          <a:ext cx="4210050" cy="2130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1007335</xdr:colOff>
      <xdr:row>0</xdr:row>
      <xdr:rowOff>167978</xdr:rowOff>
    </xdr:from>
    <xdr:to>
      <xdr:col>12</xdr:col>
      <xdr:colOff>761204</xdr:colOff>
      <xdr:row>1</xdr:row>
      <xdr:rowOff>128636</xdr:rowOff>
    </xdr:to>
    <xdr:pic>
      <xdr:nvPicPr>
        <xdr:cNvPr id="2" name="Imagen 1">
          <a:extLst>
            <a:ext uri="{FF2B5EF4-FFF2-40B4-BE49-F238E27FC236}">
              <a16:creationId xmlns:a16="http://schemas.microsoft.com/office/drawing/2014/main" id="{593BE055-20D2-4EFF-8BB7-BFE20AF3A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14460" y="167978"/>
          <a:ext cx="2420869" cy="1103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909637</xdr:colOff>
      <xdr:row>0</xdr:row>
      <xdr:rowOff>1</xdr:rowOff>
    </xdr:from>
    <xdr:to>
      <xdr:col>10</xdr:col>
      <xdr:colOff>3996289</xdr:colOff>
      <xdr:row>1</xdr:row>
      <xdr:rowOff>238126</xdr:rowOff>
    </xdr:to>
    <xdr:pic>
      <xdr:nvPicPr>
        <xdr:cNvPr id="2" name="Imagen 1">
          <a:extLst>
            <a:ext uri="{FF2B5EF4-FFF2-40B4-BE49-F238E27FC236}">
              <a16:creationId xmlns:a16="http://schemas.microsoft.com/office/drawing/2014/main" id="{7F4C8C02-2867-42E0-A752-FF2CA0806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03309" y="1"/>
          <a:ext cx="3086652"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61332</xdr:colOff>
      <xdr:row>0</xdr:row>
      <xdr:rowOff>0</xdr:rowOff>
    </xdr:from>
    <xdr:to>
      <xdr:col>2</xdr:col>
      <xdr:colOff>342649</xdr:colOff>
      <xdr:row>3</xdr:row>
      <xdr:rowOff>190183</xdr:rowOff>
    </xdr:to>
    <xdr:pic>
      <xdr:nvPicPr>
        <xdr:cNvPr id="2" name="Imagen 1">
          <a:extLst>
            <a:ext uri="{FF2B5EF4-FFF2-40B4-BE49-F238E27FC236}">
              <a16:creationId xmlns:a16="http://schemas.microsoft.com/office/drawing/2014/main" id="{EB8B0596-95BB-4F88-A530-F99C9E4988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32" y="0"/>
          <a:ext cx="3265817" cy="1157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1920875</xdr:colOff>
      <xdr:row>0</xdr:row>
      <xdr:rowOff>158750</xdr:rowOff>
    </xdr:from>
    <xdr:to>
      <xdr:col>5</xdr:col>
      <xdr:colOff>4372527</xdr:colOff>
      <xdr:row>3</xdr:row>
      <xdr:rowOff>59955</xdr:rowOff>
    </xdr:to>
    <xdr:pic>
      <xdr:nvPicPr>
        <xdr:cNvPr id="3" name="Imagen 2">
          <a:extLst>
            <a:ext uri="{FF2B5EF4-FFF2-40B4-BE49-F238E27FC236}">
              <a16:creationId xmlns:a16="http://schemas.microsoft.com/office/drawing/2014/main" id="{F2229F5A-4580-4623-8BC7-ACC26F4E37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01625" y="158750"/>
          <a:ext cx="2451652" cy="868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ineducacion.gov.co/portal/micrositios-institucionales/Modelo-Integrado-de-Planeacion-y-Gestion/Planeacion/362787:Planes-Anticorrupcion" TargetMode="External"/><Relationship Id="rId1" Type="http://schemas.openxmlformats.org/officeDocument/2006/relationships/hyperlink" Target="https://www.mineducacion.gov.co/portal/micrositios-institucionales/Modelo-Integrado-de-Planeacion-y-Gestion/Planeacion/362787:Programa-de-Transparencia-y-Etica-Publica" TargetMode="Externa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8" Type="http://schemas.openxmlformats.org/officeDocument/2006/relationships/hyperlink" Target="https://sig.mineducacion.gov.co/index.php?op=2&amp;sop=2.14.3.1&amp;opcion_regreso=0&amp;proceso=350" TargetMode="External"/><Relationship Id="rId3" Type="http://schemas.openxmlformats.org/officeDocument/2006/relationships/hyperlink" Target="https://intranetmen.mineducacion.gov.co/comunidades/uac/informesuac/informes%20de%20mesa%20tecnica/Paginas/default.aspx" TargetMode="External"/><Relationship Id="rId7" Type="http://schemas.openxmlformats.org/officeDocument/2006/relationships/hyperlink" Target="https://www.mineducacion.gov.co/portal/atencion-al-ciudadano/Informes-de-Servicio-al-Ciudadano/351276:Informe-de-Evaluacion-de-Satisfaccion" TargetMode="External"/><Relationship Id="rId2" Type="http://schemas.openxmlformats.org/officeDocument/2006/relationships/hyperlink" Target="https://www.mineducacion.gov.co/portal/secciones-complementarias/Buzon-de-notificaciones-judiciales/404417:Servicio-al-publico-normas-formularios-y-protocolos-de-atencion" TargetMode="External"/><Relationship Id="rId1" Type="http://schemas.openxmlformats.org/officeDocument/2006/relationships/hyperlink" Target="https://intranetmen.mineducacion.gov.co/comunidades/uac/informesuac/informes%20de%20mesa%20tecnica/Paginas/default.aspx" TargetMode="External"/><Relationship Id="rId6" Type="http://schemas.openxmlformats.org/officeDocument/2006/relationships/hyperlink" Target="https://intranetmen.mineducacion.gov.co/comunidades/uac/informesuac/informes%20de%20pqrsd%20trimestral/PublishingImages/Paginas/default/INFORME%20PQRSD%20PRIMER%20TRIMESTRE%20A%c3%91O%202024.pdf" TargetMode="External"/><Relationship Id="rId5" Type="http://schemas.openxmlformats.org/officeDocument/2006/relationships/hyperlink" Target="https://www.mineducacion.gov.co/portal/secciones-complementarias/Buzon-de-notificaciones-judiciales/404417:Servicio-al-publico-normas-formularios-y-protocolos-de-atencion" TargetMode="External"/><Relationship Id="rId10" Type="http://schemas.openxmlformats.org/officeDocument/2006/relationships/drawing" Target="../drawings/drawing2.xml"/><Relationship Id="rId4" Type="http://schemas.openxmlformats.org/officeDocument/2006/relationships/hyperlink" Target="https://intranetmen.mineducacion.gov.co/comunidades/uac/informesuac/informes%20de%20mesa%20tecnica/Paginas/default.aspx"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f:/r/personal/jeortiz_mineducacion_gov_co/Documents/SEGUIMIENTO%20PROGRAMA%20DE%20TRANSPARENCIA%20Y%20ETICA%20PUBLICA/EVIDENCIAS%20CUARTO%20TRIMESTRE/Estado%20abierto/Componente%20toma%20de%20decisiones%20e%20iniciativas%20de%20innovaci%C3%B3n?csf=1&amp;web=1&amp;e=X7gvoi" TargetMode="External"/><Relationship Id="rId1" Type="http://schemas.openxmlformats.org/officeDocument/2006/relationships/hyperlink" Target="../../../../../../:f:/r/personal/jeortiz_mineducacion_gov_co/Documents/SEGUIMIENTO%20PROGRAMA%20DE%20TRANSPARENCIA%20Y%20ETICA%20PUBLICA/EVIDENCIAS%20CUARTO%20TRIMESTRE/Estado%20abierto/Componente%20toma%20de%20decisiones%20e%20iniciativas%20de%20innovaci%C3%B3n?csf=1&amp;web=1&amp;e=X7gvoi"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f:/r/personal/jeortiz_mineducacion_gov_co/Documents/SEGUIMIENTO%20PROGRAMA%20DE%20TRANSPARENCIA%20Y%20ETICA%20PUBLICA/EVIDENCIAS%20CUARTO%20TRIMESTRE/Componente%205%20Transparencia%20y%20Acceso/Procedimiento%20para%20el%20diligenciamiento%20del%20%C3%8Dndice%20de%20transparencia%20y%20acceso%20a%20la%20informaci%C3%B3n%20p%C3%BAblica%20ITA?csf=1&amp;web=1&amp;e=qhbE3v" TargetMode="External"/><Relationship Id="rId7" Type="http://schemas.openxmlformats.org/officeDocument/2006/relationships/hyperlink" Target="https://www.mineducacion.gov.co/portal/micrositios-institucionales/Modelo-Integrado-de-Planeacion-y-Gestion/Control-interno/363447:Evaluacion-independiente-del-estado-del-sistema-de-control-interno" TargetMode="External"/><Relationship Id="rId2" Type="http://schemas.openxmlformats.org/officeDocument/2006/relationships/hyperlink" Target="https://www.mineducacion.gov.co/portal/micrositios-institucionales/Modelo-Integrado-de-Planeacion-y-Gestion/398739:" TargetMode="External"/><Relationship Id="rId1" Type="http://schemas.openxmlformats.org/officeDocument/2006/relationships/hyperlink" Target="https://www.mineducacion.gov.co/portal/" TargetMode="External"/><Relationship Id="rId6" Type="http://schemas.openxmlformats.org/officeDocument/2006/relationships/hyperlink" Target="../../../../../../:f:/r/personal/jeortiz_mineducacion_gov_co/Documents/SEGUIMIENTO%20PROGRAMA%20DE%20TRANSPARENCIA%20Y%20ETICA%20PUBLICA/EVIDENCIAS%20CUARTO%20TRIMESTRE/Componente%205%20Transparencia%20y%20Acceso/Cursos%20escuela?csf=1&amp;web=1&amp;e=9pKW7U" TargetMode="External"/><Relationship Id="rId5" Type="http://schemas.openxmlformats.org/officeDocument/2006/relationships/hyperlink" Target="https://mineducaciongovco.sharepoint.com/:f:/r/sites/PLANANTICORRUPCINYDEATENCINALCIUDADANO-PAAC/Documentos%20compartidos/General/PROGRAMA%20DE%20TRANSPARENCIA%20Y%20%C3%89TICA%20P%C3%9ABLICA/Componente%205.%20Transparencia%20y%20Acceso%20a%20la%20Informaci%C3%B3n%20P%C3%BAblica/Cuarto%20trimestre/SIGEP%20II%20y%20contratistas%20del%20MEN?csf=1&amp;web=1&amp;e=r5jNTP" TargetMode="External"/><Relationship Id="rId4" Type="http://schemas.openxmlformats.org/officeDocument/2006/relationships/hyperlink" Target="../../../../../../:f:/r/personal/jeortiz_mineducacion_gov_co/Documents/SEGUIMIENTO%20PROGRAMA%20DE%20TRANSPARENCIA%20Y%20ETICA%20PUBLICA/EVIDENCIAS%20CUARTO%20TRIMESTRE/Componente%205%20Transparencia%20y%20Acceso/1/SIGEP%20II%20y%20contratistas%20del%20MEN?csf=1&amp;web=1&amp;e=MP6BIN" TargetMode="External"/><Relationship Id="rId9"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f:\r\personal\jeortiz_mineducacion_gov_co\Documents\SEGUIMIENTO%20PROGRAMA%20DE%20TRANSPARENCIA%20Y%20ETICA%20PUBLICA\EVIDENCIAS%20CUARTO%20TRIMESTRE\Componente%205.1%20Simplificaci%C3%B3n,%20racionalizaci%C3%B3n%20y%20estandarizaci%C3%B3n%20de%20tr%C3%A1mites?csf=1&amp;web=1&amp;e=8ilnxP" TargetMode="External"/><Relationship Id="rId1" Type="http://schemas.openxmlformats.org/officeDocument/2006/relationships/hyperlink" Target="../../../../../../:f:/r/personal/jeortiz_mineducacion_gov_co/Documents/SEGUIMIENTO%20PROGRAMA%20DE%20TRANSPARENCIA%20Y%20ETICA%20PUBLICA/EVIDENCIAS%20CUARTO%20TRIMESTRE/Componente%205.1%20Simplificaci%C3%B3n,%20racionalizaci%C3%B3n%20y%20estandarizaci%C3%B3n%20de%20tr%C3%A1mites?csf=1&amp;web=1&amp;e=8ilnxP"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f:/r/personal/jeortiz_mineducacion_gov_co/Documents/SEGUIMIENTO%20PROGRAMA%20DE%20TRANSPARENCIA%20Y%20ETICA%20PUBLICA/EVIDENCIAS%20CUARTO%20TRIMESTRE/Componente%205.1%20Simplificaci%C3%B3n,%20racionalizaci%C3%B3n%20y%20estandarizaci%C3%B3n%20de%20tr%C3%A1mites?csf=1&amp;web=1&amp;e=qpyRba" TargetMode="Externa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www.mineducacion.gov.co/portal/Participa/" TargetMode="External"/><Relationship Id="rId7" Type="http://schemas.openxmlformats.org/officeDocument/2006/relationships/printerSettings" Target="../printerSettings/printerSettings8.bin"/><Relationship Id="rId2" Type="http://schemas.openxmlformats.org/officeDocument/2006/relationships/hyperlink" Target="https://www.mineducacion.gov.co/portal/Participa/" TargetMode="External"/><Relationship Id="rId1" Type="http://schemas.openxmlformats.org/officeDocument/2006/relationships/hyperlink" Target="https://www.mineducacion.gov.co/portal/Participa/" TargetMode="External"/><Relationship Id="rId6" Type="http://schemas.openxmlformats.org/officeDocument/2006/relationships/hyperlink" Target="https://www.mineducacion.gov.co/1780/articles-385568_recurso_19.pdf" TargetMode="External"/><Relationship Id="rId5" Type="http://schemas.openxmlformats.org/officeDocument/2006/relationships/hyperlink" Target="https://www.mineducacion.gov.co/portal/micrositios-preescolar-basica-y-media/" TargetMode="External"/><Relationship Id="rId4" Type="http://schemas.openxmlformats.org/officeDocument/2006/relationships/hyperlink" Target="../../../../../../:b:/s/ParticipacionCiudadana/EQLrdH16kf1MuUT30XswwWQBzrzqC1li_2jcVSl9ceyF2A?e=h5U54X"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mineducaciongovco.sharepoint.com/:w:/s/ParticipacionCiudadana/EQv9oKA8FJ9Cp6T7YzTBs9wByR5E5VW1F9Y9hM0KRm87_g?e=rFjQeU" TargetMode="External"/><Relationship Id="rId1" Type="http://schemas.openxmlformats.org/officeDocument/2006/relationships/hyperlink" Target="../../../../../../:f:/r/personal/jeortiz_mineducacion_gov_co/Documents/SEGUIMIENTO%20PROGRAMA%20DE%20TRANSPARENCIA%20Y%20ETICA%20PUBLICA/EVIDENCIAS%20CUARTO%20TRIMESTRE/Iniciativas%20Adicionales/Evaluaci%C3%B3n%20anual%20de%20la%20eficacia%20de%20la%20pol%C3%ADtica%20de%20denuncias?csf=1&amp;web=1&amp;e=cmWvv9"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AC3FF-9852-42CF-BA84-1EE1F56C7846}">
  <sheetPr>
    <tabColor theme="0"/>
  </sheetPr>
  <dimension ref="A1:K17"/>
  <sheetViews>
    <sheetView showGridLines="0" tabSelected="1" topLeftCell="D1" zoomScale="40" zoomScaleNormal="40" zoomScaleSheetLayoutView="40" zoomScalePageLayoutView="50" workbookViewId="0">
      <selection activeCell="H6" sqref="H6"/>
    </sheetView>
  </sheetViews>
  <sheetFormatPr baseColWidth="10" defaultColWidth="14.44140625" defaultRowHeight="23.4" x14ac:dyDescent="0.25"/>
  <cols>
    <col min="1" max="1" width="13.109375" style="1" customWidth="1"/>
    <col min="2" max="2" width="50.33203125" style="2" customWidth="1"/>
    <col min="3" max="3" width="83.33203125" style="10" customWidth="1"/>
    <col min="4" max="4" width="65.109375" style="2" customWidth="1"/>
    <col min="5" max="5" width="41.88671875" style="1" customWidth="1"/>
    <col min="6" max="6" width="22.44140625" style="2" customWidth="1"/>
    <col min="7" max="7" width="23.33203125" style="2" customWidth="1"/>
    <col min="8" max="8" width="51.88671875" style="3" customWidth="1"/>
    <col min="9" max="9" width="100.88671875" style="3" customWidth="1"/>
    <col min="10" max="10" width="91.44140625" style="3" customWidth="1"/>
    <col min="11" max="11" width="68.88671875" style="3" customWidth="1"/>
    <col min="12" max="16384" width="14.44140625" style="3"/>
  </cols>
  <sheetData>
    <row r="1" spans="1:11" ht="121.5" customHeight="1" x14ac:dyDescent="0.25">
      <c r="B1" s="228" t="s">
        <v>0</v>
      </c>
      <c r="C1" s="229"/>
      <c r="D1" s="229"/>
      <c r="E1" s="229"/>
      <c r="F1" s="229"/>
      <c r="G1" s="229"/>
      <c r="H1" s="229"/>
      <c r="I1" s="229"/>
      <c r="J1" s="229"/>
      <c r="K1" s="230"/>
    </row>
    <row r="2" spans="1:11" ht="45.75" customHeight="1" x14ac:dyDescent="0.25">
      <c r="B2" s="231" t="s">
        <v>1</v>
      </c>
      <c r="C2" s="232"/>
      <c r="D2" s="232"/>
      <c r="E2" s="232"/>
      <c r="F2" s="232"/>
      <c r="G2" s="232"/>
      <c r="H2" s="232"/>
      <c r="I2" s="232"/>
      <c r="J2" s="232"/>
      <c r="K2" s="233"/>
    </row>
    <row r="3" spans="1:11" s="5" customFormat="1" ht="21" thickBot="1" x14ac:dyDescent="0.4">
      <c r="A3" s="4"/>
      <c r="B3" s="234"/>
      <c r="C3" s="235"/>
      <c r="D3" s="235"/>
      <c r="E3" s="235"/>
      <c r="F3" s="235"/>
      <c r="G3" s="235"/>
      <c r="H3" s="235"/>
      <c r="I3" s="235"/>
      <c r="J3" s="235"/>
      <c r="K3" s="236"/>
    </row>
    <row r="4" spans="1:11" ht="98.25" customHeight="1" x14ac:dyDescent="0.25">
      <c r="B4" s="121" t="s">
        <v>2</v>
      </c>
      <c r="C4" s="122" t="s">
        <v>3</v>
      </c>
      <c r="D4" s="121" t="s">
        <v>4</v>
      </c>
      <c r="E4" s="121" t="s">
        <v>5</v>
      </c>
      <c r="F4" s="123" t="s">
        <v>6</v>
      </c>
      <c r="G4" s="124" t="s">
        <v>7</v>
      </c>
      <c r="H4" s="123" t="s">
        <v>8</v>
      </c>
      <c r="I4" s="123" t="s">
        <v>9</v>
      </c>
      <c r="J4" s="125" t="s">
        <v>10</v>
      </c>
      <c r="K4" s="125" t="s">
        <v>11</v>
      </c>
    </row>
    <row r="5" spans="1:11" ht="250.5" customHeight="1" x14ac:dyDescent="0.25">
      <c r="B5" s="241" t="s">
        <v>12</v>
      </c>
      <c r="C5" s="94" t="s">
        <v>13</v>
      </c>
      <c r="D5" s="94" t="s">
        <v>14</v>
      </c>
      <c r="E5" s="102" t="s">
        <v>15</v>
      </c>
      <c r="F5" s="101">
        <v>45292</v>
      </c>
      <c r="G5" s="126">
        <v>45382</v>
      </c>
      <c r="H5" s="127">
        <v>1</v>
      </c>
      <c r="I5" s="24" t="s">
        <v>16</v>
      </c>
      <c r="J5" s="87" t="s">
        <v>1</v>
      </c>
      <c r="K5" s="94" t="s">
        <v>497</v>
      </c>
    </row>
    <row r="6" spans="1:11" ht="259.5" customHeight="1" x14ac:dyDescent="0.25">
      <c r="B6" s="242"/>
      <c r="C6" s="50" t="s">
        <v>541</v>
      </c>
      <c r="D6" s="94" t="s">
        <v>17</v>
      </c>
      <c r="E6" s="102" t="s">
        <v>15</v>
      </c>
      <c r="F6" s="128">
        <v>45292</v>
      </c>
      <c r="G6" s="126" t="s">
        <v>18</v>
      </c>
      <c r="H6" s="127">
        <v>1</v>
      </c>
      <c r="I6" s="24" t="s">
        <v>19</v>
      </c>
      <c r="J6" s="87" t="s">
        <v>1</v>
      </c>
      <c r="K6" s="94" t="s">
        <v>497</v>
      </c>
    </row>
    <row r="7" spans="1:11" ht="408.75" customHeight="1" x14ac:dyDescent="0.25">
      <c r="B7" s="129" t="s">
        <v>20</v>
      </c>
      <c r="C7" s="50" t="s">
        <v>21</v>
      </c>
      <c r="D7" s="94" t="s">
        <v>22</v>
      </c>
      <c r="E7" s="102" t="s">
        <v>23</v>
      </c>
      <c r="F7" s="101">
        <v>45292</v>
      </c>
      <c r="G7" s="126">
        <v>45657</v>
      </c>
      <c r="H7" s="127">
        <v>1</v>
      </c>
      <c r="I7" s="24" t="s">
        <v>24</v>
      </c>
      <c r="J7" s="87" t="s">
        <v>1</v>
      </c>
      <c r="K7" s="94" t="s">
        <v>498</v>
      </c>
    </row>
    <row r="8" spans="1:11" ht="348" customHeight="1" x14ac:dyDescent="0.25">
      <c r="B8" s="129" t="s">
        <v>25</v>
      </c>
      <c r="C8" s="94" t="s">
        <v>26</v>
      </c>
      <c r="D8" s="94" t="s">
        <v>27</v>
      </c>
      <c r="E8" s="102" t="s">
        <v>15</v>
      </c>
      <c r="F8" s="101">
        <v>45292</v>
      </c>
      <c r="G8" s="126">
        <v>45657</v>
      </c>
      <c r="H8" s="127">
        <v>1</v>
      </c>
      <c r="I8" s="24" t="s">
        <v>28</v>
      </c>
      <c r="J8" s="87" t="s">
        <v>1</v>
      </c>
      <c r="K8" s="94" t="s">
        <v>29</v>
      </c>
    </row>
    <row r="9" spans="1:11" ht="360" customHeight="1" x14ac:dyDescent="0.25">
      <c r="B9" s="241" t="s">
        <v>30</v>
      </c>
      <c r="C9" s="50" t="s">
        <v>31</v>
      </c>
      <c r="D9" s="94" t="s">
        <v>32</v>
      </c>
      <c r="E9" s="102" t="s">
        <v>23</v>
      </c>
      <c r="F9" s="101">
        <v>45292</v>
      </c>
      <c r="G9" s="126">
        <v>45657</v>
      </c>
      <c r="H9" s="127">
        <v>1</v>
      </c>
      <c r="I9" s="24" t="s">
        <v>33</v>
      </c>
      <c r="J9" s="87" t="s">
        <v>1</v>
      </c>
      <c r="K9" s="94" t="s">
        <v>34</v>
      </c>
    </row>
    <row r="10" spans="1:11" ht="200.25" customHeight="1" x14ac:dyDescent="0.25">
      <c r="B10" s="243"/>
      <c r="C10" s="50" t="s">
        <v>35</v>
      </c>
      <c r="D10" s="244" t="s">
        <v>36</v>
      </c>
      <c r="E10" s="102" t="s">
        <v>37</v>
      </c>
      <c r="F10" s="101">
        <v>45292</v>
      </c>
      <c r="G10" s="126">
        <v>45657</v>
      </c>
      <c r="H10" s="127">
        <v>1</v>
      </c>
      <c r="I10" s="24" t="s">
        <v>38</v>
      </c>
      <c r="J10" s="87" t="s">
        <v>1</v>
      </c>
      <c r="K10" s="237" t="s">
        <v>39</v>
      </c>
    </row>
    <row r="11" spans="1:11" ht="187.5" customHeight="1" x14ac:dyDescent="0.25">
      <c r="B11" s="242"/>
      <c r="C11" s="50" t="s">
        <v>40</v>
      </c>
      <c r="D11" s="245"/>
      <c r="E11" s="102" t="s">
        <v>15</v>
      </c>
      <c r="F11" s="101">
        <v>45292</v>
      </c>
      <c r="G11" s="126">
        <v>45657</v>
      </c>
      <c r="H11" s="127">
        <v>1</v>
      </c>
      <c r="I11" s="24" t="s">
        <v>41</v>
      </c>
      <c r="J11" s="87" t="s">
        <v>1</v>
      </c>
      <c r="K11" s="238"/>
    </row>
    <row r="12" spans="1:11" ht="399.75" customHeight="1" x14ac:dyDescent="0.25">
      <c r="B12" s="239" t="s">
        <v>42</v>
      </c>
      <c r="C12" s="50" t="s">
        <v>43</v>
      </c>
      <c r="D12" s="50" t="s">
        <v>44</v>
      </c>
      <c r="E12" s="102" t="s">
        <v>45</v>
      </c>
      <c r="F12" s="240" t="s">
        <v>46</v>
      </c>
      <c r="G12" s="240"/>
      <c r="H12" s="130">
        <v>0.33300000000000002</v>
      </c>
      <c r="I12" s="24" t="s">
        <v>47</v>
      </c>
      <c r="J12" s="131" t="s">
        <v>48</v>
      </c>
      <c r="K12" s="131" t="s">
        <v>499</v>
      </c>
    </row>
    <row r="13" spans="1:11" ht="285.75" customHeight="1" x14ac:dyDescent="0.25">
      <c r="B13" s="239"/>
      <c r="C13" s="50" t="s">
        <v>49</v>
      </c>
      <c r="D13" s="50" t="s">
        <v>50</v>
      </c>
      <c r="E13" s="102" t="s">
        <v>45</v>
      </c>
      <c r="F13" s="240" t="s">
        <v>46</v>
      </c>
      <c r="G13" s="240"/>
      <c r="H13" s="130">
        <v>0.33300000000000002</v>
      </c>
      <c r="I13" s="24" t="s">
        <v>47</v>
      </c>
      <c r="J13" s="132" t="s">
        <v>51</v>
      </c>
      <c r="K13" s="131" t="s">
        <v>499</v>
      </c>
    </row>
    <row r="14" spans="1:11" s="6" customFormat="1" ht="400.5" customHeight="1" x14ac:dyDescent="0.3">
      <c r="A14" s="1"/>
      <c r="B14" s="239"/>
      <c r="C14" s="50" t="s">
        <v>52</v>
      </c>
      <c r="D14" s="50" t="s">
        <v>542</v>
      </c>
      <c r="E14" s="102" t="s">
        <v>45</v>
      </c>
      <c r="F14" s="101">
        <v>45323</v>
      </c>
      <c r="G14" s="101">
        <v>45657</v>
      </c>
      <c r="H14" s="133">
        <v>0.25</v>
      </c>
      <c r="I14" s="24" t="s">
        <v>53</v>
      </c>
      <c r="J14" s="134" t="s">
        <v>54</v>
      </c>
      <c r="K14" s="94" t="s">
        <v>500</v>
      </c>
    </row>
    <row r="15" spans="1:11" s="6" customFormat="1" x14ac:dyDescent="0.25">
      <c r="A15" s="1"/>
      <c r="B15" s="7"/>
      <c r="C15" s="8"/>
      <c r="D15" s="2"/>
      <c r="E15" s="1"/>
      <c r="F15" s="9"/>
      <c r="G15" s="9"/>
      <c r="H15" s="3"/>
      <c r="I15" s="3"/>
      <c r="J15" s="3"/>
      <c r="K15" s="3"/>
    </row>
    <row r="16" spans="1:11" s="6" customFormat="1" x14ac:dyDescent="0.25">
      <c r="A16" s="1"/>
      <c r="B16" s="7"/>
      <c r="C16" s="10"/>
      <c r="D16" s="2"/>
      <c r="E16" s="1"/>
      <c r="F16" s="9"/>
      <c r="G16" s="9"/>
      <c r="H16" s="3"/>
      <c r="I16" s="3"/>
      <c r="J16" s="3"/>
      <c r="K16" s="3"/>
    </row>
    <row r="17" spans="1:7" s="6" customFormat="1" x14ac:dyDescent="0.3">
      <c r="A17" s="1"/>
      <c r="B17" s="7"/>
      <c r="C17" s="10"/>
      <c r="D17" s="2"/>
      <c r="E17" s="1"/>
      <c r="F17" s="9"/>
      <c r="G17" s="9"/>
    </row>
  </sheetData>
  <sheetProtection autoFilter="0"/>
  <autoFilter ref="A4:X4" xr:uid="{E6AAC3FF-9852-42CF-BA84-1EE1F56C7846}"/>
  <mergeCells count="9">
    <mergeCell ref="B1:K1"/>
    <mergeCell ref="B2:K3"/>
    <mergeCell ref="K10:K11"/>
    <mergeCell ref="B12:B14"/>
    <mergeCell ref="F12:G12"/>
    <mergeCell ref="F13:G13"/>
    <mergeCell ref="B5:B6"/>
    <mergeCell ref="B9:B11"/>
    <mergeCell ref="D10:D11"/>
  </mergeCells>
  <phoneticPr fontId="20" type="noConversion"/>
  <hyperlinks>
    <hyperlink ref="J13" r:id="rId1" xr:uid="{C5F2B79D-868A-4538-901B-5094B306B432}"/>
    <hyperlink ref="J14" r:id="rId2" xr:uid="{7D5BEF1D-50E0-4E05-92A8-6EAC9F68797F}"/>
  </hyperlinks>
  <printOptions horizontalCentered="1"/>
  <pageMargins left="0.70866141732283472" right="0.51181102362204722" top="0.27559055118110237" bottom="0.47244094488188981" header="0" footer="0"/>
  <pageSetup scale="29" fitToHeight="0" orientation="landscape" r:id="rId3"/>
  <headerFooter>
    <oddFooter xml:space="preserve">&amp;L&amp;P&amp;ROficina Asesora de Planeación y Estudios Sectoriales y Oficina de Control Interno-2021 </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B2425-8709-4011-A1EC-0111590F49C3}">
  <dimension ref="A1"/>
  <sheetViews>
    <sheetView workbookViewId="0"/>
  </sheetViews>
  <sheetFormatPr baseColWidth="10"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BD1CE-7BB1-406E-9E87-0DBAEAD4B1D8}">
  <dimension ref="A3:F16"/>
  <sheetViews>
    <sheetView showGridLines="0" zoomScale="50" zoomScaleNormal="50" workbookViewId="0">
      <selection activeCell="K9" sqref="K9"/>
    </sheetView>
  </sheetViews>
  <sheetFormatPr baseColWidth="10" defaultColWidth="11.44140625" defaultRowHeight="25.2" x14ac:dyDescent="0.45"/>
  <cols>
    <col min="1" max="1" width="19.6640625" style="59" customWidth="1"/>
    <col min="2" max="2" width="25" style="59" customWidth="1"/>
    <col min="3" max="3" width="29" style="59" customWidth="1"/>
    <col min="4" max="4" width="30.109375" style="59" customWidth="1"/>
    <col min="5" max="5" width="56.88671875" style="59" customWidth="1"/>
    <col min="6" max="6" width="67.44140625" style="59" customWidth="1"/>
    <col min="7" max="16384" width="11.44140625" style="59"/>
  </cols>
  <sheetData>
    <row r="3" spans="1:6" x14ac:dyDescent="0.45">
      <c r="C3" s="439" t="s">
        <v>457</v>
      </c>
      <c r="D3" s="439"/>
      <c r="E3" s="439"/>
    </row>
    <row r="6" spans="1:6" s="13" customFormat="1" ht="59.25" customHeight="1" x14ac:dyDescent="0.3">
      <c r="A6" s="12" t="s">
        <v>458</v>
      </c>
      <c r="B6" s="12" t="s">
        <v>459</v>
      </c>
      <c r="C6" s="12" t="s">
        <v>460</v>
      </c>
      <c r="D6" s="12" t="s">
        <v>461</v>
      </c>
      <c r="E6" s="12" t="s">
        <v>462</v>
      </c>
      <c r="F6" s="12" t="s">
        <v>463</v>
      </c>
    </row>
    <row r="7" spans="1:6" ht="79.5" customHeight="1" x14ac:dyDescent="0.45">
      <c r="A7" s="225">
        <v>1</v>
      </c>
      <c r="B7" s="225" t="s">
        <v>464</v>
      </c>
      <c r="C7" s="18" t="s">
        <v>465</v>
      </c>
      <c r="D7" s="225" t="s">
        <v>213</v>
      </c>
      <c r="E7" s="225" t="s">
        <v>466</v>
      </c>
      <c r="F7" s="18" t="s">
        <v>467</v>
      </c>
    </row>
    <row r="8" spans="1:6" ht="59.25" customHeight="1" x14ac:dyDescent="0.45">
      <c r="A8" s="225">
        <v>2</v>
      </c>
      <c r="B8" s="226" t="s">
        <v>468</v>
      </c>
      <c r="C8" s="18" t="s">
        <v>465</v>
      </c>
      <c r="D8" s="225" t="s">
        <v>213</v>
      </c>
      <c r="E8" s="225" t="s">
        <v>469</v>
      </c>
      <c r="F8" s="18" t="s">
        <v>470</v>
      </c>
    </row>
    <row r="9" spans="1:6" ht="132" customHeight="1" x14ac:dyDescent="0.45">
      <c r="A9" s="438">
        <v>3</v>
      </c>
      <c r="B9" s="437" t="s">
        <v>471</v>
      </c>
      <c r="C9" s="440" t="s">
        <v>138</v>
      </c>
      <c r="D9" s="441" t="s">
        <v>472</v>
      </c>
      <c r="E9" s="18" t="s">
        <v>145</v>
      </c>
      <c r="F9" s="18" t="s">
        <v>527</v>
      </c>
    </row>
    <row r="10" spans="1:6" ht="126" x14ac:dyDescent="0.45">
      <c r="A10" s="438"/>
      <c r="B10" s="437"/>
      <c r="C10" s="440"/>
      <c r="D10" s="442"/>
      <c r="E10" s="18" t="s">
        <v>150</v>
      </c>
      <c r="F10" s="18" t="s">
        <v>527</v>
      </c>
    </row>
    <row r="11" spans="1:6" ht="126" x14ac:dyDescent="0.45">
      <c r="A11" s="438"/>
      <c r="B11" s="437"/>
      <c r="C11" s="440"/>
      <c r="D11" s="441" t="s">
        <v>170</v>
      </c>
      <c r="E11" s="18" t="s">
        <v>171</v>
      </c>
      <c r="F11" s="18" t="s">
        <v>527</v>
      </c>
    </row>
    <row r="12" spans="1:6" ht="123.75" customHeight="1" x14ac:dyDescent="0.45">
      <c r="A12" s="438"/>
      <c r="B12" s="437"/>
      <c r="C12" s="440"/>
      <c r="D12" s="442"/>
      <c r="E12" s="18" t="s">
        <v>176</v>
      </c>
      <c r="F12" s="18" t="s">
        <v>528</v>
      </c>
    </row>
    <row r="13" spans="1:6" ht="148.5" customHeight="1" x14ac:dyDescent="0.45">
      <c r="A13" s="438"/>
      <c r="B13" s="437"/>
      <c r="C13" s="440"/>
      <c r="D13" s="227" t="s">
        <v>180</v>
      </c>
      <c r="E13" s="18" t="s">
        <v>186</v>
      </c>
      <c r="F13" s="18" t="s">
        <v>529</v>
      </c>
    </row>
    <row r="14" spans="1:6" ht="148.5" customHeight="1" x14ac:dyDescent="0.45">
      <c r="A14" s="438"/>
      <c r="B14" s="437"/>
      <c r="C14" s="443" t="s">
        <v>473</v>
      </c>
      <c r="D14" s="227" t="s">
        <v>474</v>
      </c>
      <c r="E14" s="18" t="s">
        <v>96</v>
      </c>
      <c r="F14" s="18" t="s">
        <v>475</v>
      </c>
    </row>
    <row r="15" spans="1:6" ht="116.25" customHeight="1" x14ac:dyDescent="0.45">
      <c r="A15" s="438"/>
      <c r="B15" s="437"/>
      <c r="C15" s="444"/>
      <c r="D15" s="227" t="s">
        <v>295</v>
      </c>
      <c r="E15" s="18" t="s">
        <v>301</v>
      </c>
      <c r="F15" s="18" t="s">
        <v>530</v>
      </c>
    </row>
    <row r="16" spans="1:6" ht="126" x14ac:dyDescent="0.45">
      <c r="A16" s="438"/>
      <c r="B16" s="437"/>
      <c r="C16" s="445"/>
      <c r="D16" s="227" t="s">
        <v>309</v>
      </c>
      <c r="E16" s="18" t="s">
        <v>310</v>
      </c>
      <c r="F16" s="18" t="s">
        <v>476</v>
      </c>
    </row>
  </sheetData>
  <mergeCells count="7">
    <mergeCell ref="B9:B16"/>
    <mergeCell ref="A9:A16"/>
    <mergeCell ref="C3:E3"/>
    <mergeCell ref="C9:C13"/>
    <mergeCell ref="D9:D10"/>
    <mergeCell ref="D11:D12"/>
    <mergeCell ref="C14:C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808F1-39C8-497E-8B26-F3F3090D11A7}">
  <sheetPr>
    <tabColor theme="0"/>
  </sheetPr>
  <dimension ref="A1:M27"/>
  <sheetViews>
    <sheetView showGridLines="0" topLeftCell="A8" zoomScale="37" zoomScaleNormal="37" zoomScaleSheetLayoutView="40" zoomScalePageLayoutView="50" workbookViewId="0">
      <pane ySplit="3" topLeftCell="A21" activePane="bottomLeft" state="frozen"/>
      <selection pane="bottomLeft" activeCell="B8" sqref="B8:L27"/>
    </sheetView>
  </sheetViews>
  <sheetFormatPr baseColWidth="10" defaultColWidth="14.44140625" defaultRowHeight="25.2" x14ac:dyDescent="0.45"/>
  <cols>
    <col min="1" max="1" width="5.44140625" style="56" customWidth="1"/>
    <col min="2" max="2" width="35.44140625" style="11" customWidth="1"/>
    <col min="3" max="3" width="58.6640625" style="56" customWidth="1"/>
    <col min="4" max="4" width="34.6640625" style="11" customWidth="1"/>
    <col min="5" max="5" width="41" style="56" customWidth="1"/>
    <col min="6" max="6" width="21.6640625" style="11" customWidth="1"/>
    <col min="7" max="7" width="33.44140625" style="11" customWidth="1"/>
    <col min="8" max="8" width="29.109375" style="11" customWidth="1"/>
    <col min="9" max="9" width="42.88671875" style="11" customWidth="1"/>
    <col min="10" max="10" width="71.44140625" style="21" customWidth="1"/>
    <col min="11" max="11" width="38.44140625" style="57" customWidth="1"/>
    <col min="12" max="12" width="115.44140625" style="21" customWidth="1"/>
    <col min="13" max="13" width="14.44140625" style="58"/>
    <col min="14" max="16384" width="14.44140625" style="59"/>
  </cols>
  <sheetData>
    <row r="1" spans="2:12" x14ac:dyDescent="0.45">
      <c r="B1" s="248"/>
      <c r="C1" s="248"/>
      <c r="D1" s="248"/>
      <c r="E1" s="248"/>
      <c r="F1" s="248"/>
      <c r="G1" s="248"/>
      <c r="H1" s="248"/>
    </row>
    <row r="2" spans="2:12" x14ac:dyDescent="0.45">
      <c r="B2" s="248"/>
      <c r="C2" s="248"/>
      <c r="D2" s="248"/>
      <c r="E2" s="248"/>
      <c r="F2" s="248"/>
      <c r="G2" s="248"/>
      <c r="H2" s="248"/>
    </row>
    <row r="3" spans="2:12" x14ac:dyDescent="0.45">
      <c r="B3" s="248"/>
      <c r="C3" s="248"/>
      <c r="D3" s="248"/>
      <c r="E3" s="248"/>
      <c r="F3" s="248"/>
      <c r="G3" s="248"/>
      <c r="H3" s="248"/>
    </row>
    <row r="4" spans="2:12" ht="48" customHeight="1" x14ac:dyDescent="0.45">
      <c r="B4" s="249" t="s">
        <v>137</v>
      </c>
      <c r="C4" s="249"/>
      <c r="D4" s="249"/>
      <c r="E4" s="249"/>
      <c r="F4" s="249"/>
      <c r="G4" s="249"/>
      <c r="H4" s="249"/>
      <c r="I4" s="249"/>
    </row>
    <row r="5" spans="2:12" ht="16.5" customHeight="1" x14ac:dyDescent="0.45">
      <c r="B5" s="56"/>
      <c r="C5" s="61"/>
    </row>
    <row r="6" spans="2:12" x14ac:dyDescent="0.45">
      <c r="B6" s="249"/>
      <c r="C6" s="249"/>
      <c r="D6" s="249"/>
      <c r="E6" s="249"/>
      <c r="F6" s="249"/>
      <c r="G6" s="249"/>
      <c r="H6" s="249"/>
      <c r="I6" s="60"/>
    </row>
    <row r="7" spans="2:12" ht="44.25" customHeight="1" thickBot="1" x14ac:dyDescent="0.5">
      <c r="B7" s="249" t="s">
        <v>138</v>
      </c>
      <c r="C7" s="249"/>
      <c r="D7" s="249"/>
      <c r="E7" s="249"/>
      <c r="F7" s="249"/>
      <c r="G7" s="249"/>
      <c r="H7" s="249"/>
      <c r="I7" s="249"/>
    </row>
    <row r="8" spans="2:12" ht="114" customHeight="1" x14ac:dyDescent="0.45">
      <c r="B8" s="253" t="s">
        <v>0</v>
      </c>
      <c r="C8" s="254"/>
      <c r="D8" s="254"/>
      <c r="E8" s="254"/>
      <c r="F8" s="254"/>
      <c r="G8" s="254"/>
      <c r="H8" s="254"/>
      <c r="I8" s="254"/>
      <c r="J8" s="254"/>
      <c r="K8" s="254"/>
      <c r="L8" s="255"/>
    </row>
    <row r="9" spans="2:12" ht="80.25" customHeight="1" thickBot="1" x14ac:dyDescent="0.5">
      <c r="B9" s="256" t="s">
        <v>139</v>
      </c>
      <c r="C9" s="257"/>
      <c r="D9" s="257"/>
      <c r="E9" s="257"/>
      <c r="F9" s="257"/>
      <c r="G9" s="257"/>
      <c r="H9" s="257"/>
      <c r="I9" s="257"/>
      <c r="J9" s="257"/>
      <c r="K9" s="257"/>
      <c r="L9" s="258"/>
    </row>
    <row r="10" spans="2:12" ht="126.75" customHeight="1" x14ac:dyDescent="0.45">
      <c r="B10" s="26" t="s">
        <v>2</v>
      </c>
      <c r="C10" s="26" t="s">
        <v>3</v>
      </c>
      <c r="D10" s="26" t="s">
        <v>4</v>
      </c>
      <c r="E10" s="26" t="s">
        <v>5</v>
      </c>
      <c r="F10" s="26" t="s">
        <v>6</v>
      </c>
      <c r="G10" s="26" t="s">
        <v>7</v>
      </c>
      <c r="H10" s="26" t="s">
        <v>8</v>
      </c>
      <c r="I10" s="26" t="s">
        <v>9</v>
      </c>
      <c r="J10" s="71" t="s">
        <v>10</v>
      </c>
      <c r="K10" s="135" t="s">
        <v>57</v>
      </c>
      <c r="L10" s="71" t="s">
        <v>11</v>
      </c>
    </row>
    <row r="11" spans="2:12" ht="214.5" customHeight="1" x14ac:dyDescent="0.45">
      <c r="B11" s="250" t="s">
        <v>543</v>
      </c>
      <c r="C11" s="40" t="s">
        <v>140</v>
      </c>
      <c r="D11" s="98" t="s">
        <v>141</v>
      </c>
      <c r="E11" s="136" t="s">
        <v>98</v>
      </c>
      <c r="F11" s="137">
        <v>45292</v>
      </c>
      <c r="G11" s="137">
        <v>45657</v>
      </c>
      <c r="H11" s="41">
        <v>0.75</v>
      </c>
      <c r="I11" s="138" t="s">
        <v>142</v>
      </c>
      <c r="J11" s="139" t="s">
        <v>143</v>
      </c>
      <c r="K11" s="140">
        <v>1</v>
      </c>
      <c r="L11" s="64" t="s">
        <v>144</v>
      </c>
    </row>
    <row r="12" spans="2:12" ht="359.25" customHeight="1" x14ac:dyDescent="0.45">
      <c r="B12" s="251"/>
      <c r="C12" s="40" t="s">
        <v>145</v>
      </c>
      <c r="D12" s="98" t="s">
        <v>146</v>
      </c>
      <c r="E12" s="136" t="s">
        <v>98</v>
      </c>
      <c r="F12" s="141">
        <v>45383</v>
      </c>
      <c r="G12" s="137">
        <v>45657</v>
      </c>
      <c r="H12" s="41">
        <v>0.75</v>
      </c>
      <c r="I12" s="138" t="s">
        <v>147</v>
      </c>
      <c r="J12" s="139" t="s">
        <v>148</v>
      </c>
      <c r="K12" s="142">
        <v>1</v>
      </c>
      <c r="L12" s="65" t="s">
        <v>149</v>
      </c>
    </row>
    <row r="13" spans="2:12" ht="333" customHeight="1" x14ac:dyDescent="0.45">
      <c r="B13" s="251"/>
      <c r="C13" s="40" t="s">
        <v>150</v>
      </c>
      <c r="D13" s="98" t="s">
        <v>151</v>
      </c>
      <c r="E13" s="136" t="s">
        <v>152</v>
      </c>
      <c r="F13" s="141">
        <v>45383</v>
      </c>
      <c r="G13" s="137">
        <v>45657</v>
      </c>
      <c r="H13" s="41">
        <v>1</v>
      </c>
      <c r="I13" s="143" t="s">
        <v>153</v>
      </c>
      <c r="J13" s="139" t="s">
        <v>143</v>
      </c>
      <c r="K13" s="142">
        <v>1</v>
      </c>
      <c r="L13" s="65" t="s">
        <v>154</v>
      </c>
    </row>
    <row r="14" spans="2:12" ht="364.5" customHeight="1" x14ac:dyDescent="0.45">
      <c r="B14" s="252"/>
      <c r="C14" s="40" t="s">
        <v>155</v>
      </c>
      <c r="D14" s="98" t="s">
        <v>156</v>
      </c>
      <c r="E14" s="136" t="s">
        <v>98</v>
      </c>
      <c r="F14" s="137">
        <v>45292</v>
      </c>
      <c r="G14" s="137">
        <v>45657</v>
      </c>
      <c r="H14" s="41">
        <v>0.75</v>
      </c>
      <c r="I14" s="50" t="s">
        <v>157</v>
      </c>
      <c r="J14" s="144" t="s">
        <v>143</v>
      </c>
      <c r="K14" s="142">
        <v>1</v>
      </c>
      <c r="L14" s="66" t="s">
        <v>158</v>
      </c>
    </row>
    <row r="15" spans="2:12" ht="373.5" customHeight="1" x14ac:dyDescent="0.45">
      <c r="B15" s="246" t="s">
        <v>159</v>
      </c>
      <c r="C15" s="40" t="s">
        <v>160</v>
      </c>
      <c r="D15" s="145" t="s">
        <v>161</v>
      </c>
      <c r="E15" s="32" t="s">
        <v>162</v>
      </c>
      <c r="F15" s="141">
        <v>45292</v>
      </c>
      <c r="G15" s="141">
        <v>45657</v>
      </c>
      <c r="H15" s="35">
        <v>1</v>
      </c>
      <c r="I15" s="24" t="s">
        <v>163</v>
      </c>
      <c r="J15" s="144" t="s">
        <v>148</v>
      </c>
      <c r="K15" s="146">
        <v>1</v>
      </c>
      <c r="L15" s="66" t="s">
        <v>164</v>
      </c>
    </row>
    <row r="16" spans="2:12" ht="278.25" customHeight="1" x14ac:dyDescent="0.45">
      <c r="B16" s="247"/>
      <c r="C16" s="40" t="s">
        <v>165</v>
      </c>
      <c r="D16" s="147" t="s">
        <v>166</v>
      </c>
      <c r="E16" s="136" t="s">
        <v>98</v>
      </c>
      <c r="F16" s="137">
        <v>45292</v>
      </c>
      <c r="G16" s="137">
        <v>45657</v>
      </c>
      <c r="H16" s="41">
        <v>0.5</v>
      </c>
      <c r="I16" s="50" t="s">
        <v>167</v>
      </c>
      <c r="J16" s="144" t="s">
        <v>168</v>
      </c>
      <c r="K16" s="148">
        <v>1</v>
      </c>
      <c r="L16" s="67" t="s">
        <v>169</v>
      </c>
    </row>
    <row r="17" spans="2:12" ht="292.5" customHeight="1" x14ac:dyDescent="0.45">
      <c r="B17" s="241" t="s">
        <v>170</v>
      </c>
      <c r="C17" s="40" t="s">
        <v>171</v>
      </c>
      <c r="D17" s="145" t="s">
        <v>172</v>
      </c>
      <c r="E17" s="32" t="s">
        <v>98</v>
      </c>
      <c r="F17" s="137">
        <v>45383</v>
      </c>
      <c r="G17" s="137">
        <v>45473</v>
      </c>
      <c r="H17" s="41">
        <v>1</v>
      </c>
      <c r="I17" s="50" t="s">
        <v>173</v>
      </c>
      <c r="J17" s="144" t="s">
        <v>174</v>
      </c>
      <c r="K17" s="148">
        <v>1</v>
      </c>
      <c r="L17" s="67" t="s">
        <v>175</v>
      </c>
    </row>
    <row r="18" spans="2:12" ht="249" customHeight="1" x14ac:dyDescent="0.45">
      <c r="B18" s="242"/>
      <c r="C18" s="40" t="s">
        <v>176</v>
      </c>
      <c r="D18" s="50" t="s">
        <v>177</v>
      </c>
      <c r="E18" s="136" t="s">
        <v>98</v>
      </c>
      <c r="F18" s="141">
        <v>45474</v>
      </c>
      <c r="G18" s="137">
        <v>45657</v>
      </c>
      <c r="H18" s="41">
        <v>0.75</v>
      </c>
      <c r="I18" s="50" t="s">
        <v>178</v>
      </c>
      <c r="J18" s="144" t="s">
        <v>179</v>
      </c>
      <c r="K18" s="148">
        <v>1</v>
      </c>
      <c r="L18" s="67" t="s">
        <v>505</v>
      </c>
    </row>
    <row r="19" spans="2:12" ht="310.5" customHeight="1" x14ac:dyDescent="0.45">
      <c r="B19" s="246" t="s">
        <v>180</v>
      </c>
      <c r="C19" s="40" t="s">
        <v>181</v>
      </c>
      <c r="D19" s="32" t="s">
        <v>182</v>
      </c>
      <c r="E19" s="32" t="s">
        <v>15</v>
      </c>
      <c r="F19" s="137">
        <v>45292</v>
      </c>
      <c r="G19" s="137">
        <v>45657</v>
      </c>
      <c r="H19" s="41">
        <v>1</v>
      </c>
      <c r="I19" s="24" t="s">
        <v>183</v>
      </c>
      <c r="J19" s="144" t="s">
        <v>184</v>
      </c>
      <c r="K19" s="142">
        <v>1</v>
      </c>
      <c r="L19" s="67" t="s">
        <v>185</v>
      </c>
    </row>
    <row r="20" spans="2:12" ht="409.5" customHeight="1" x14ac:dyDescent="0.45">
      <c r="B20" s="247"/>
      <c r="C20" s="40" t="s">
        <v>186</v>
      </c>
      <c r="D20" s="149" t="s">
        <v>187</v>
      </c>
      <c r="E20" s="136" t="s">
        <v>98</v>
      </c>
      <c r="F20" s="141">
        <v>45505</v>
      </c>
      <c r="G20" s="137">
        <v>45657</v>
      </c>
      <c r="H20" s="41">
        <v>0.79</v>
      </c>
      <c r="I20" s="50" t="s">
        <v>188</v>
      </c>
      <c r="J20" s="144" t="s">
        <v>189</v>
      </c>
      <c r="K20" s="142">
        <v>1</v>
      </c>
      <c r="L20" s="67" t="s">
        <v>506</v>
      </c>
    </row>
    <row r="21" spans="2:12" ht="408" customHeight="1" x14ac:dyDescent="0.45">
      <c r="B21" s="150" t="s">
        <v>190</v>
      </c>
      <c r="C21" s="40" t="s">
        <v>191</v>
      </c>
      <c r="D21" s="32" t="s">
        <v>192</v>
      </c>
      <c r="E21" s="40" t="s">
        <v>98</v>
      </c>
      <c r="F21" s="141">
        <v>45292</v>
      </c>
      <c r="G21" s="141">
        <v>45657</v>
      </c>
      <c r="H21" s="41">
        <v>0.75</v>
      </c>
      <c r="I21" s="50" t="s">
        <v>193</v>
      </c>
      <c r="J21" s="144" t="s">
        <v>194</v>
      </c>
      <c r="K21" s="142">
        <v>1</v>
      </c>
      <c r="L21" s="66" t="s">
        <v>507</v>
      </c>
    </row>
    <row r="22" spans="2:12" ht="25.8" x14ac:dyDescent="0.45">
      <c r="B22" s="151"/>
      <c r="C22" s="152"/>
      <c r="D22" s="151"/>
      <c r="E22" s="152"/>
      <c r="F22" s="151"/>
      <c r="G22" s="151"/>
      <c r="H22" s="151"/>
      <c r="I22" s="151"/>
      <c r="J22" s="153"/>
      <c r="K22" s="154"/>
      <c r="L22" s="153"/>
    </row>
    <row r="23" spans="2:12" ht="25.8" x14ac:dyDescent="0.45">
      <c r="B23" s="151"/>
      <c r="C23" s="152"/>
      <c r="D23" s="151"/>
      <c r="E23" s="152"/>
      <c r="F23" s="151"/>
      <c r="G23" s="151"/>
      <c r="H23" s="151"/>
      <c r="I23" s="151"/>
      <c r="J23" s="153"/>
      <c r="K23" s="154"/>
      <c r="L23" s="153"/>
    </row>
    <row r="24" spans="2:12" ht="25.8" x14ac:dyDescent="0.45">
      <c r="B24" s="151"/>
      <c r="C24" s="152"/>
      <c r="D24" s="151"/>
      <c r="E24" s="152"/>
      <c r="F24" s="151"/>
      <c r="G24" s="151"/>
      <c r="H24" s="151"/>
      <c r="I24" s="151"/>
      <c r="J24" s="153"/>
      <c r="K24" s="154"/>
      <c r="L24" s="153"/>
    </row>
    <row r="25" spans="2:12" ht="25.8" x14ac:dyDescent="0.45">
      <c r="B25" s="151"/>
      <c r="C25" s="152"/>
      <c r="D25" s="151"/>
      <c r="E25" s="152"/>
      <c r="F25" s="151"/>
      <c r="G25" s="151"/>
      <c r="H25" s="151"/>
      <c r="I25" s="151"/>
      <c r="J25" s="153"/>
      <c r="K25" s="154"/>
      <c r="L25" s="153"/>
    </row>
    <row r="26" spans="2:12" ht="25.8" x14ac:dyDescent="0.45">
      <c r="B26" s="151"/>
      <c r="C26" s="152"/>
      <c r="D26" s="151"/>
      <c r="E26" s="152"/>
      <c r="F26" s="151"/>
      <c r="G26" s="151"/>
      <c r="H26" s="151"/>
      <c r="I26" s="151"/>
      <c r="J26" s="153"/>
      <c r="K26" s="154"/>
      <c r="L26" s="153"/>
    </row>
    <row r="27" spans="2:12" ht="25.8" x14ac:dyDescent="0.45">
      <c r="B27" s="151"/>
      <c r="C27" s="152"/>
      <c r="D27" s="151"/>
      <c r="E27" s="152"/>
      <c r="F27" s="151"/>
      <c r="G27" s="151"/>
      <c r="H27" s="151"/>
      <c r="I27" s="151"/>
      <c r="J27" s="153"/>
      <c r="K27" s="154"/>
      <c r="L27" s="153"/>
    </row>
  </sheetData>
  <sheetProtection autoFilter="0"/>
  <mergeCells count="10">
    <mergeCell ref="B17:B18"/>
    <mergeCell ref="B19:B20"/>
    <mergeCell ref="B1:H3"/>
    <mergeCell ref="B4:I4"/>
    <mergeCell ref="B6:H6"/>
    <mergeCell ref="B7:I7"/>
    <mergeCell ref="B11:B14"/>
    <mergeCell ref="B15:B16"/>
    <mergeCell ref="B8:L8"/>
    <mergeCell ref="B9:L9"/>
  </mergeCells>
  <hyperlinks>
    <hyperlink ref="J11" r:id="rId1" xr:uid="{8D5B3CB0-1356-485D-98DA-34B3CE1DBBFB}"/>
    <hyperlink ref="J12" r:id="rId2" xr:uid="{7B97315D-0453-4BE4-9EF4-CDF1FF9EBAA4}"/>
    <hyperlink ref="J13" r:id="rId3" xr:uid="{2D3855D7-C51D-40CA-9DEE-DA01695339DD}"/>
    <hyperlink ref="J14" r:id="rId4" xr:uid="{BF9D8A14-566E-47FA-B592-AE79799AE214}"/>
    <hyperlink ref="J15" r:id="rId5" xr:uid="{AA652E71-7863-4F8E-9035-B64A1C1F0397}"/>
    <hyperlink ref="J19" r:id="rId6" xr:uid="{20A3F2A0-AC43-45DA-98D4-BA8B2BFADCE7}"/>
    <hyperlink ref="J20" r:id="rId7" xr:uid="{A41FC8F5-2CD3-4D4B-9924-01CF046759EB}"/>
    <hyperlink ref="J21" r:id="rId8" xr:uid="{2CD76630-FBD3-4269-8DE6-014416E681E0}"/>
  </hyperlinks>
  <printOptions horizontalCentered="1"/>
  <pageMargins left="0.70866141732283472" right="0.51181102362204722" top="0.27559055118110237" bottom="0.47244094488188981" header="0" footer="0"/>
  <pageSetup scale="29" fitToHeight="0" orientation="landscape" r:id="rId9"/>
  <headerFooter>
    <oddFooter xml:space="preserve">&amp;L&amp;P&amp;ROficina Asesora de Planeación y Estudios Sectoriales y Oficina de Control Interno-2021 </oddFooter>
  </headerFooter>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C79FD-DFA4-4882-8986-3D9DA8076DFF}">
  <sheetPr>
    <tabColor theme="0"/>
  </sheetPr>
  <dimension ref="A1:M16"/>
  <sheetViews>
    <sheetView showGridLines="0" topLeftCell="D3" zoomScale="42" zoomScaleNormal="42" zoomScaleSheetLayoutView="40" zoomScalePageLayoutView="50" workbookViewId="0">
      <pane ySplit="4" topLeftCell="A7" activePane="bottomLeft" state="frozen"/>
      <selection activeCell="A3" sqref="A3"/>
      <selection pane="bottomLeft" activeCell="D1" sqref="A1:XFD1048576"/>
    </sheetView>
  </sheetViews>
  <sheetFormatPr baseColWidth="10" defaultColWidth="14.44140625" defaultRowHeight="25.8" x14ac:dyDescent="0.5"/>
  <cols>
    <col min="1" max="1" width="5.44140625" style="152" customWidth="1"/>
    <col min="2" max="2" width="59.109375" style="151" customWidth="1"/>
    <col min="3" max="3" width="92" style="152" customWidth="1"/>
    <col min="4" max="4" width="93.109375" style="151" customWidth="1"/>
    <col min="5" max="5" width="48.33203125" style="152" customWidth="1"/>
    <col min="6" max="6" width="36" style="151" customWidth="1"/>
    <col min="7" max="7" width="32.33203125" style="151" customWidth="1"/>
    <col min="8" max="8" width="34.88671875" style="151" customWidth="1"/>
    <col min="9" max="9" width="144.44140625" style="151" customWidth="1"/>
    <col min="10" max="10" width="114" style="156" customWidth="1"/>
    <col min="11" max="11" width="40.88671875" style="159" customWidth="1"/>
    <col min="12" max="12" width="105" style="156" customWidth="1"/>
    <col min="13" max="13" width="14.44140625" style="155" customWidth="1"/>
    <col min="14" max="16384" width="14.44140625" style="156"/>
  </cols>
  <sheetData>
    <row r="1" spans="1:13" x14ac:dyDescent="0.5">
      <c r="B1" s="259" t="s">
        <v>0</v>
      </c>
      <c r="C1" s="260"/>
      <c r="D1" s="260"/>
      <c r="E1" s="260"/>
      <c r="F1" s="260"/>
      <c r="G1" s="260"/>
      <c r="H1" s="260"/>
      <c r="I1" s="260"/>
      <c r="J1" s="260"/>
      <c r="K1" s="260"/>
      <c r="L1" s="261"/>
    </row>
    <row r="2" spans="1:13" ht="48" customHeight="1" x14ac:dyDescent="0.5">
      <c r="B2" s="262"/>
      <c r="C2" s="263"/>
      <c r="D2" s="263"/>
      <c r="E2" s="263"/>
      <c r="F2" s="263"/>
      <c r="G2" s="263"/>
      <c r="H2" s="263"/>
      <c r="I2" s="263"/>
      <c r="J2" s="263"/>
      <c r="K2" s="263"/>
      <c r="L2" s="264"/>
    </row>
    <row r="3" spans="1:13" ht="113.25" customHeight="1" x14ac:dyDescent="0.5">
      <c r="B3" s="262"/>
      <c r="C3" s="263"/>
      <c r="D3" s="263"/>
      <c r="E3" s="263"/>
      <c r="F3" s="263"/>
      <c r="G3" s="263"/>
      <c r="H3" s="263"/>
      <c r="I3" s="263"/>
      <c r="J3" s="263"/>
      <c r="K3" s="263"/>
      <c r="L3" s="264"/>
    </row>
    <row r="4" spans="1:13" x14ac:dyDescent="0.5">
      <c r="B4" s="266" t="s">
        <v>195</v>
      </c>
      <c r="C4" s="267"/>
      <c r="D4" s="267"/>
      <c r="E4" s="267"/>
      <c r="F4" s="267"/>
      <c r="G4" s="267"/>
      <c r="H4" s="267"/>
      <c r="I4" s="267"/>
      <c r="J4" s="267"/>
      <c r="K4" s="268"/>
      <c r="L4" s="269"/>
    </row>
    <row r="5" spans="1:13" ht="31.5" customHeight="1" x14ac:dyDescent="0.5">
      <c r="B5" s="270"/>
      <c r="C5" s="271"/>
      <c r="D5" s="271"/>
      <c r="E5" s="271"/>
      <c r="F5" s="271"/>
      <c r="G5" s="271"/>
      <c r="H5" s="271"/>
      <c r="I5" s="271"/>
      <c r="J5" s="271"/>
      <c r="K5" s="272"/>
      <c r="L5" s="273"/>
    </row>
    <row r="6" spans="1:13" ht="152.25" customHeight="1" x14ac:dyDescent="0.5">
      <c r="B6" s="25" t="s">
        <v>2</v>
      </c>
      <c r="C6" s="25" t="s">
        <v>3</v>
      </c>
      <c r="D6" s="25" t="s">
        <v>4</v>
      </c>
      <c r="E6" s="25" t="s">
        <v>5</v>
      </c>
      <c r="F6" s="26" t="s">
        <v>6</v>
      </c>
      <c r="G6" s="26" t="s">
        <v>7</v>
      </c>
      <c r="H6" s="26" t="s">
        <v>8</v>
      </c>
      <c r="I6" s="26" t="s">
        <v>9</v>
      </c>
      <c r="J6" s="71" t="s">
        <v>10</v>
      </c>
      <c r="K6" s="27" t="s">
        <v>57</v>
      </c>
      <c r="L6" s="71" t="s">
        <v>11</v>
      </c>
      <c r="M6" s="156"/>
    </row>
    <row r="7" spans="1:13" ht="340.5" customHeight="1" x14ac:dyDescent="0.5">
      <c r="B7" s="265" t="s">
        <v>196</v>
      </c>
      <c r="C7" s="72" t="s">
        <v>197</v>
      </c>
      <c r="D7" s="72" t="s">
        <v>198</v>
      </c>
      <c r="E7" s="73" t="s">
        <v>199</v>
      </c>
      <c r="F7" s="74">
        <v>45292</v>
      </c>
      <c r="G7" s="74">
        <v>45473</v>
      </c>
      <c r="H7" s="75">
        <v>1</v>
      </c>
      <c r="I7" s="44"/>
      <c r="J7" s="77" t="s">
        <v>534</v>
      </c>
      <c r="K7" s="76">
        <v>1</v>
      </c>
      <c r="L7" s="36" t="s">
        <v>535</v>
      </c>
    </row>
    <row r="8" spans="1:13" ht="408.75" customHeight="1" x14ac:dyDescent="0.5">
      <c r="B8" s="265"/>
      <c r="C8" s="72" t="s">
        <v>200</v>
      </c>
      <c r="D8" s="72" t="s">
        <v>201</v>
      </c>
      <c r="E8" s="73" t="s">
        <v>199</v>
      </c>
      <c r="F8" s="74">
        <v>45474</v>
      </c>
      <c r="G8" s="74">
        <v>45657</v>
      </c>
      <c r="H8" s="75" t="s">
        <v>202</v>
      </c>
      <c r="I8" s="44"/>
      <c r="J8" s="77" t="s">
        <v>536</v>
      </c>
      <c r="K8" s="76">
        <v>1</v>
      </c>
      <c r="L8" s="36" t="s">
        <v>538</v>
      </c>
    </row>
    <row r="9" spans="1:13" s="158" customFormat="1" ht="193.5" customHeight="1" x14ac:dyDescent="0.5">
      <c r="A9" s="157"/>
      <c r="B9" s="265"/>
      <c r="C9" s="44" t="s">
        <v>203</v>
      </c>
      <c r="D9" s="44" t="s">
        <v>204</v>
      </c>
      <c r="E9" s="78" t="s">
        <v>199</v>
      </c>
      <c r="F9" s="74">
        <v>45292</v>
      </c>
      <c r="G9" s="74">
        <v>45382</v>
      </c>
      <c r="H9" s="75">
        <v>1</v>
      </c>
      <c r="I9" s="44"/>
      <c r="J9" s="77" t="s">
        <v>205</v>
      </c>
      <c r="K9" s="76">
        <v>1</v>
      </c>
      <c r="L9" s="79" t="s">
        <v>488</v>
      </c>
    </row>
    <row r="10" spans="1:13" s="158" customFormat="1" ht="273.75" customHeight="1" x14ac:dyDescent="0.5">
      <c r="A10" s="157"/>
      <c r="B10" s="265"/>
      <c r="C10" s="44" t="s">
        <v>206</v>
      </c>
      <c r="D10" s="44" t="s">
        <v>207</v>
      </c>
      <c r="E10" s="78" t="s">
        <v>199</v>
      </c>
      <c r="F10" s="74">
        <v>45474</v>
      </c>
      <c r="G10" s="74">
        <v>45657</v>
      </c>
      <c r="H10" s="80">
        <v>1</v>
      </c>
      <c r="I10" s="81" t="s">
        <v>487</v>
      </c>
      <c r="J10" s="77" t="s">
        <v>208</v>
      </c>
      <c r="K10" s="76">
        <v>1</v>
      </c>
      <c r="L10" s="36" t="s">
        <v>508</v>
      </c>
    </row>
    <row r="11" spans="1:13" ht="297.75" customHeight="1" x14ac:dyDescent="0.5">
      <c r="B11" s="265"/>
      <c r="C11" s="72" t="s">
        <v>209</v>
      </c>
      <c r="D11" s="44" t="s">
        <v>204</v>
      </c>
      <c r="E11" s="73" t="s">
        <v>199</v>
      </c>
      <c r="F11" s="74">
        <v>45292</v>
      </c>
      <c r="G11" s="74">
        <v>45657</v>
      </c>
      <c r="H11" s="75">
        <v>0.25</v>
      </c>
      <c r="I11" s="44"/>
      <c r="J11" s="77" t="s">
        <v>531</v>
      </c>
      <c r="K11" s="76">
        <v>0</v>
      </c>
      <c r="L11" s="36" t="s">
        <v>532</v>
      </c>
    </row>
    <row r="12" spans="1:13" ht="409.5" customHeight="1" x14ac:dyDescent="0.5">
      <c r="B12" s="82" t="s">
        <v>210</v>
      </c>
      <c r="C12" s="72" t="s">
        <v>211</v>
      </c>
      <c r="D12" s="72" t="s">
        <v>212</v>
      </c>
      <c r="E12" s="73" t="s">
        <v>199</v>
      </c>
      <c r="F12" s="74">
        <v>45474</v>
      </c>
      <c r="G12" s="74">
        <v>45565</v>
      </c>
      <c r="H12" s="75" t="s">
        <v>213</v>
      </c>
      <c r="I12" s="44"/>
      <c r="J12" s="77" t="s">
        <v>533</v>
      </c>
      <c r="K12" s="76">
        <v>1</v>
      </c>
      <c r="L12" s="36" t="s">
        <v>537</v>
      </c>
    </row>
    <row r="13" spans="1:13" ht="365.25" customHeight="1" x14ac:dyDescent="0.5">
      <c r="B13" s="265" t="s">
        <v>214</v>
      </c>
      <c r="C13" s="44" t="s">
        <v>215</v>
      </c>
      <c r="D13" s="72" t="s">
        <v>216</v>
      </c>
      <c r="E13" s="73" t="s">
        <v>199</v>
      </c>
      <c r="F13" s="74">
        <v>45292</v>
      </c>
      <c r="G13" s="74">
        <v>45473</v>
      </c>
      <c r="H13" s="75">
        <v>0</v>
      </c>
      <c r="J13" s="77" t="s">
        <v>539</v>
      </c>
      <c r="K13" s="76">
        <v>1</v>
      </c>
      <c r="L13" s="79" t="s">
        <v>540</v>
      </c>
    </row>
    <row r="14" spans="1:13" ht="324" customHeight="1" x14ac:dyDescent="0.5">
      <c r="B14" s="265"/>
      <c r="C14" s="44" t="s">
        <v>217</v>
      </c>
      <c r="D14" s="72" t="s">
        <v>218</v>
      </c>
      <c r="E14" s="73" t="s">
        <v>199</v>
      </c>
      <c r="F14" s="74">
        <v>45292</v>
      </c>
      <c r="G14" s="74">
        <v>45657</v>
      </c>
      <c r="H14" s="75">
        <v>0.25</v>
      </c>
      <c r="I14" s="44"/>
      <c r="J14" s="77" t="s">
        <v>531</v>
      </c>
      <c r="K14" s="76">
        <v>0</v>
      </c>
      <c r="L14" s="36" t="s">
        <v>532</v>
      </c>
    </row>
    <row r="15" spans="1:13" ht="188.25" customHeight="1" x14ac:dyDescent="0.5">
      <c r="B15" s="265"/>
      <c r="C15" s="72" t="s">
        <v>219</v>
      </c>
      <c r="D15" s="83" t="s">
        <v>220</v>
      </c>
      <c r="E15" s="73" t="s">
        <v>199</v>
      </c>
      <c r="F15" s="74">
        <v>45292</v>
      </c>
      <c r="G15" s="74">
        <v>45657</v>
      </c>
      <c r="H15" s="75">
        <v>0.25</v>
      </c>
      <c r="I15" s="44"/>
      <c r="J15" s="77" t="s">
        <v>531</v>
      </c>
      <c r="K15" s="76">
        <v>0</v>
      </c>
      <c r="L15" s="36" t="s">
        <v>532</v>
      </c>
    </row>
    <row r="16" spans="1:13" ht="340.5" customHeight="1" x14ac:dyDescent="0.5">
      <c r="B16" s="265"/>
      <c r="C16" s="72" t="s">
        <v>221</v>
      </c>
      <c r="D16" s="72" t="s">
        <v>222</v>
      </c>
      <c r="E16" s="73" t="s">
        <v>199</v>
      </c>
      <c r="F16" s="74">
        <v>45292</v>
      </c>
      <c r="G16" s="74">
        <v>45657</v>
      </c>
      <c r="H16" s="75">
        <v>0.25</v>
      </c>
      <c r="I16" s="44"/>
      <c r="J16" s="36" t="s">
        <v>531</v>
      </c>
      <c r="K16" s="76">
        <v>0</v>
      </c>
      <c r="L16" s="36" t="s">
        <v>532</v>
      </c>
    </row>
  </sheetData>
  <sheetProtection autoFilter="0"/>
  <mergeCells count="4">
    <mergeCell ref="B1:L3"/>
    <mergeCell ref="B13:B16"/>
    <mergeCell ref="B7:B11"/>
    <mergeCell ref="B4:L5"/>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4ECD-4864-4262-981C-BDFC2E174BE9}">
  <sheetPr>
    <tabColor theme="0"/>
  </sheetPr>
  <dimension ref="A1:M11"/>
  <sheetViews>
    <sheetView showGridLines="0" topLeftCell="F3" zoomScale="50" zoomScaleNormal="50" zoomScaleSheetLayoutView="40" zoomScalePageLayoutView="50" workbookViewId="0">
      <pane ySplit="2" topLeftCell="A5" activePane="bottomLeft" state="frozen"/>
      <selection activeCell="A3" sqref="A3"/>
      <selection pane="bottomLeft" activeCell="F2" sqref="A1:XFD1048576"/>
    </sheetView>
  </sheetViews>
  <sheetFormatPr baseColWidth="10" defaultColWidth="14.44140625" defaultRowHeight="25.2" x14ac:dyDescent="0.45"/>
  <cols>
    <col min="1" max="1" width="5.44140625" style="56" customWidth="1"/>
    <col min="2" max="2" width="67" style="11" customWidth="1"/>
    <col min="3" max="3" width="97" style="56" customWidth="1"/>
    <col min="4" max="4" width="71" style="11" customWidth="1"/>
    <col min="5" max="5" width="73" style="11" customWidth="1"/>
    <col min="6" max="6" width="30.109375" style="11" customWidth="1"/>
    <col min="7" max="7" width="24" style="11" customWidth="1"/>
    <col min="8" max="8" width="28.6640625" style="11" customWidth="1"/>
    <col min="9" max="9" width="170.33203125" style="11" customWidth="1"/>
    <col min="10" max="10" width="78" style="59" customWidth="1"/>
    <col min="11" max="11" width="38.88671875" style="160" customWidth="1"/>
    <col min="12" max="12" width="156.6640625" style="59" customWidth="1"/>
    <col min="13" max="13" width="14.44140625" style="21" customWidth="1"/>
    <col min="14" max="14" width="14.44140625" style="59" customWidth="1"/>
    <col min="15" max="16384" width="14.44140625" style="59"/>
  </cols>
  <sheetData>
    <row r="1" spans="1:13" ht="125.25" customHeight="1" x14ac:dyDescent="0.45">
      <c r="B1" s="267" t="s">
        <v>55</v>
      </c>
      <c r="C1" s="267"/>
      <c r="D1" s="267"/>
      <c r="E1" s="267"/>
      <c r="F1" s="267"/>
      <c r="G1" s="267"/>
      <c r="H1" s="267"/>
      <c r="I1" s="267"/>
      <c r="J1" s="267"/>
      <c r="K1" s="267"/>
      <c r="L1" s="267"/>
    </row>
    <row r="2" spans="1:13" ht="16.5" customHeight="1" x14ac:dyDescent="0.45">
      <c r="B2" s="267" t="s">
        <v>223</v>
      </c>
      <c r="C2" s="267"/>
      <c r="D2" s="267"/>
      <c r="E2" s="267"/>
      <c r="F2" s="267"/>
      <c r="G2" s="267"/>
      <c r="H2" s="267"/>
      <c r="I2" s="267"/>
      <c r="J2" s="267"/>
      <c r="K2" s="267"/>
      <c r="L2" s="267"/>
    </row>
    <row r="3" spans="1:13" ht="63" customHeight="1" x14ac:dyDescent="0.45">
      <c r="B3" s="267"/>
      <c r="C3" s="267"/>
      <c r="D3" s="267"/>
      <c r="E3" s="267"/>
      <c r="F3" s="267"/>
      <c r="G3" s="267"/>
      <c r="H3" s="267"/>
      <c r="I3" s="267"/>
      <c r="J3" s="267"/>
      <c r="K3" s="267"/>
      <c r="L3" s="267"/>
    </row>
    <row r="4" spans="1:13" ht="78" customHeight="1" x14ac:dyDescent="0.45">
      <c r="B4" s="25" t="s">
        <v>2</v>
      </c>
      <c r="C4" s="25" t="s">
        <v>3</v>
      </c>
      <c r="D4" s="25" t="s">
        <v>4</v>
      </c>
      <c r="E4" s="25" t="s">
        <v>5</v>
      </c>
      <c r="F4" s="26" t="s">
        <v>6</v>
      </c>
      <c r="G4" s="26" t="s">
        <v>7</v>
      </c>
      <c r="H4" s="26" t="s">
        <v>8</v>
      </c>
      <c r="I4" s="26" t="s">
        <v>9</v>
      </c>
      <c r="J4" s="71" t="s">
        <v>10</v>
      </c>
      <c r="K4" s="27" t="s">
        <v>57</v>
      </c>
      <c r="L4" s="71" t="s">
        <v>11</v>
      </c>
      <c r="M4" s="59"/>
    </row>
    <row r="5" spans="1:13" ht="401.25" customHeight="1" x14ac:dyDescent="0.45">
      <c r="B5" s="274" t="s">
        <v>224</v>
      </c>
      <c r="C5" s="84" t="s">
        <v>225</v>
      </c>
      <c r="D5" s="85" t="s">
        <v>226</v>
      </c>
      <c r="E5" s="24" t="s">
        <v>227</v>
      </c>
      <c r="F5" s="86">
        <v>45292</v>
      </c>
      <c r="G5" s="86">
        <v>45657</v>
      </c>
      <c r="H5" s="31">
        <v>1</v>
      </c>
      <c r="I5" s="84" t="s">
        <v>228</v>
      </c>
      <c r="J5" s="90" t="s">
        <v>513</v>
      </c>
      <c r="K5" s="112">
        <v>1</v>
      </c>
      <c r="L5" s="91" t="s">
        <v>509</v>
      </c>
    </row>
    <row r="6" spans="1:13" ht="409.5" customHeight="1" x14ac:dyDescent="0.45">
      <c r="B6" s="274"/>
      <c r="C6" s="84" t="s">
        <v>229</v>
      </c>
      <c r="D6" s="85" t="s">
        <v>230</v>
      </c>
      <c r="E6" s="85" t="s">
        <v>231</v>
      </c>
      <c r="F6" s="86">
        <v>45292</v>
      </c>
      <c r="G6" s="86">
        <v>45657</v>
      </c>
      <c r="H6" s="31">
        <v>1</v>
      </c>
      <c r="I6" s="84" t="s">
        <v>232</v>
      </c>
      <c r="J6" s="87" t="s">
        <v>233</v>
      </c>
      <c r="K6" s="113">
        <v>1</v>
      </c>
      <c r="L6" s="92" t="s">
        <v>234</v>
      </c>
    </row>
    <row r="7" spans="1:13" ht="264.75" customHeight="1" x14ac:dyDescent="0.45">
      <c r="B7" s="274"/>
      <c r="C7" s="84" t="s">
        <v>235</v>
      </c>
      <c r="D7" s="84" t="s">
        <v>236</v>
      </c>
      <c r="E7" s="85" t="s">
        <v>231</v>
      </c>
      <c r="F7" s="86">
        <v>45292</v>
      </c>
      <c r="G7" s="86">
        <v>45657</v>
      </c>
      <c r="H7" s="31">
        <v>1</v>
      </c>
      <c r="I7" s="84" t="s">
        <v>237</v>
      </c>
      <c r="J7" s="87" t="s">
        <v>238</v>
      </c>
      <c r="K7" s="114">
        <v>1</v>
      </c>
      <c r="L7" s="92" t="s">
        <v>510</v>
      </c>
    </row>
    <row r="8" spans="1:13" ht="352.5" customHeight="1" x14ac:dyDescent="0.45">
      <c r="B8" s="275" t="s">
        <v>239</v>
      </c>
      <c r="C8" s="84" t="s">
        <v>240</v>
      </c>
      <c r="D8" s="84" t="s">
        <v>241</v>
      </c>
      <c r="E8" s="85" t="s">
        <v>242</v>
      </c>
      <c r="F8" s="86">
        <v>45292</v>
      </c>
      <c r="G8" s="86">
        <v>45657</v>
      </c>
      <c r="H8" s="31">
        <v>1</v>
      </c>
      <c r="I8" s="84" t="s">
        <v>243</v>
      </c>
      <c r="J8" s="87" t="s">
        <v>244</v>
      </c>
      <c r="K8" s="114">
        <v>1</v>
      </c>
      <c r="L8" s="92" t="s">
        <v>511</v>
      </c>
    </row>
    <row r="9" spans="1:13" ht="409.5" customHeight="1" x14ac:dyDescent="0.45">
      <c r="B9" s="276"/>
      <c r="C9" s="84" t="s">
        <v>245</v>
      </c>
      <c r="D9" s="88" t="s">
        <v>246</v>
      </c>
      <c r="E9" s="85" t="s">
        <v>247</v>
      </c>
      <c r="F9" s="86">
        <v>45383</v>
      </c>
      <c r="G9" s="86">
        <v>45657</v>
      </c>
      <c r="H9" s="31">
        <v>1</v>
      </c>
      <c r="I9" s="84" t="s">
        <v>248</v>
      </c>
      <c r="J9" s="87" t="s">
        <v>249</v>
      </c>
      <c r="K9" s="114">
        <v>1</v>
      </c>
      <c r="L9" s="92" t="s">
        <v>512</v>
      </c>
    </row>
    <row r="10" spans="1:13" ht="246.75" customHeight="1" x14ac:dyDescent="0.45">
      <c r="B10" s="274" t="s">
        <v>250</v>
      </c>
      <c r="C10" s="84" t="s">
        <v>251</v>
      </c>
      <c r="D10" s="84" t="s">
        <v>252</v>
      </c>
      <c r="E10" s="85" t="s">
        <v>253</v>
      </c>
      <c r="F10" s="86">
        <v>45383</v>
      </c>
      <c r="G10" s="86">
        <v>45657</v>
      </c>
      <c r="H10" s="31">
        <v>1</v>
      </c>
      <c r="I10" s="84" t="s">
        <v>254</v>
      </c>
      <c r="J10" s="93" t="s">
        <v>252</v>
      </c>
      <c r="K10" s="114">
        <v>1</v>
      </c>
      <c r="L10" s="94" t="s">
        <v>514</v>
      </c>
    </row>
    <row r="11" spans="1:13" s="21" customFormat="1" ht="216" customHeight="1" x14ac:dyDescent="0.3">
      <c r="A11" s="56"/>
      <c r="B11" s="274"/>
      <c r="C11" s="84" t="s">
        <v>255</v>
      </c>
      <c r="D11" s="84" t="s">
        <v>256</v>
      </c>
      <c r="E11" s="85" t="s">
        <v>253</v>
      </c>
      <c r="F11" s="86">
        <v>45474</v>
      </c>
      <c r="G11" s="86">
        <v>45565</v>
      </c>
      <c r="H11" s="35">
        <v>1</v>
      </c>
      <c r="I11" s="89" t="s">
        <v>257</v>
      </c>
      <c r="J11" s="94" t="s">
        <v>202</v>
      </c>
      <c r="K11" s="114">
        <v>1</v>
      </c>
      <c r="L11" s="94" t="s">
        <v>515</v>
      </c>
    </row>
  </sheetData>
  <sheetProtection autoFilter="0"/>
  <mergeCells count="5">
    <mergeCell ref="B5:B7"/>
    <mergeCell ref="B8:B9"/>
    <mergeCell ref="B10:B11"/>
    <mergeCell ref="B1:L1"/>
    <mergeCell ref="B2:L3"/>
  </mergeCells>
  <hyperlinks>
    <hyperlink ref="J6" r:id="rId1" display="../../../../:f:/r/personal/jeortiz_mineducacion_gov_co/Documents/SEGUIMIENTO PROGRAMA DE TRANSPARENCIA Y ETICA PUBLICA/EVIDENCIAS CUARTO TRIMESTRE/Estado abierto/Componente toma de decisiones e iniciativas de innovaci%C3%B3n?csf=1&amp;web=1&amp;e=X7gvoi" xr:uid="{E63C15D3-5AB5-4056-B0CF-6C7BCBECEB4F}"/>
    <hyperlink ref="J7:J9" r:id="rId2" display="../../../../:f:/r/personal/jeortiz_mineducacion_gov_co/Documents/SEGUIMIENTO PROGRAMA DE TRANSPARENCIA Y ETICA PUBLICA/EVIDENCIAS CUARTO TRIMESTRE/Estado abierto/Componente toma de decisiones e iniciativas de innovaci%C3%B3n?csf=1&amp;web=1&amp;e=X7gvoi" xr:uid="{4B52810F-8ACE-4D0F-979D-660A61CCE5DE}"/>
  </hyperlinks>
  <printOptions horizontalCentered="1"/>
  <pageMargins left="0.70866141732283472" right="0.51181102362204722" top="0.27559055118110237" bottom="0.47244094488188981" header="0" footer="0"/>
  <pageSetup scale="29" fitToHeight="0" orientation="landscape" r:id="rId3"/>
  <headerFooter>
    <oddFooter xml:space="preserve">&amp;L&amp;P&amp;ROficina Asesora de Planeación y Estudios Sectoriales y Oficina de Control Interno-2021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BE4E-3815-48DC-A466-4BD35CC23E95}">
  <sheetPr>
    <tabColor theme="0"/>
  </sheetPr>
  <dimension ref="A1:M29"/>
  <sheetViews>
    <sheetView showGridLines="0" topLeftCell="C3" zoomScale="40" zoomScaleNormal="40" zoomScaleSheetLayoutView="40" zoomScalePageLayoutView="50" workbookViewId="0">
      <pane ySplit="3" topLeftCell="A6" activePane="bottomLeft" state="frozen"/>
      <selection pane="bottomLeft" activeCell="C3" sqref="A1:XFD1048576"/>
    </sheetView>
  </sheetViews>
  <sheetFormatPr baseColWidth="10" defaultColWidth="14.44140625" defaultRowHeight="25.2" x14ac:dyDescent="0.45"/>
  <cols>
    <col min="1" max="1" width="5.44140625" style="56" customWidth="1"/>
    <col min="2" max="2" width="63" style="11" customWidth="1"/>
    <col min="3" max="3" width="106.44140625" style="56" customWidth="1"/>
    <col min="4" max="4" width="76.109375" style="11" customWidth="1"/>
    <col min="5" max="5" width="64" style="11" customWidth="1"/>
    <col min="6" max="6" width="31.33203125" style="11" customWidth="1"/>
    <col min="7" max="7" width="33.88671875" style="11" customWidth="1"/>
    <col min="8" max="8" width="43.6640625" style="11" customWidth="1"/>
    <col min="9" max="9" width="148.33203125" style="11" customWidth="1"/>
    <col min="10" max="10" width="81.44140625" style="59" customWidth="1"/>
    <col min="11" max="11" width="39.88671875" style="59" customWidth="1"/>
    <col min="12" max="12" width="114.109375" style="59" customWidth="1"/>
    <col min="13" max="13" width="17.33203125" style="21" customWidth="1"/>
    <col min="14" max="14" width="50.88671875" style="59" customWidth="1"/>
    <col min="15" max="16384" width="14.44140625" style="59"/>
  </cols>
  <sheetData>
    <row r="1" spans="1:13" ht="125.25" customHeight="1" x14ac:dyDescent="0.45">
      <c r="B1" s="161" t="s">
        <v>544</v>
      </c>
      <c r="C1" s="161"/>
      <c r="D1" s="161"/>
      <c r="E1" s="161"/>
      <c r="F1" s="161"/>
      <c r="G1" s="161"/>
      <c r="H1" s="161"/>
      <c r="I1" s="161"/>
    </row>
    <row r="2" spans="1:13" ht="16.5" customHeight="1" x14ac:dyDescent="0.45">
      <c r="B2" s="161"/>
      <c r="C2" s="161"/>
      <c r="D2" s="161"/>
      <c r="E2" s="161"/>
      <c r="F2" s="161"/>
      <c r="G2" s="161"/>
      <c r="H2" s="161"/>
      <c r="I2" s="161"/>
    </row>
    <row r="3" spans="1:13" ht="99.75" customHeight="1" x14ac:dyDescent="0.45">
      <c r="B3" s="268" t="s">
        <v>55</v>
      </c>
      <c r="C3" s="277"/>
      <c r="D3" s="277"/>
      <c r="E3" s="277"/>
      <c r="F3" s="277"/>
      <c r="G3" s="277"/>
      <c r="H3" s="277"/>
      <c r="I3" s="277"/>
      <c r="J3" s="277"/>
      <c r="K3" s="277"/>
      <c r="L3" s="278"/>
    </row>
    <row r="4" spans="1:13" ht="27.75" customHeight="1" x14ac:dyDescent="0.45">
      <c r="B4" s="279" t="s">
        <v>56</v>
      </c>
      <c r="C4" s="279"/>
      <c r="D4" s="279"/>
      <c r="E4" s="279"/>
      <c r="F4" s="279"/>
      <c r="G4" s="279"/>
      <c r="H4" s="279"/>
      <c r="I4" s="279"/>
      <c r="J4" s="279"/>
      <c r="K4" s="279"/>
      <c r="L4" s="279"/>
    </row>
    <row r="5" spans="1:13" ht="42" customHeight="1" x14ac:dyDescent="0.45">
      <c r="B5" s="279"/>
      <c r="C5" s="279"/>
      <c r="D5" s="279"/>
      <c r="E5" s="279"/>
      <c r="F5" s="279"/>
      <c r="G5" s="279"/>
      <c r="H5" s="279"/>
      <c r="I5" s="279"/>
      <c r="J5" s="279"/>
      <c r="K5" s="279"/>
      <c r="L5" s="279"/>
      <c r="M5" s="59"/>
    </row>
    <row r="6" spans="1:13" s="68" customFormat="1" ht="90.75" customHeight="1" x14ac:dyDescent="0.45">
      <c r="A6" s="161"/>
      <c r="B6" s="25" t="s">
        <v>2</v>
      </c>
      <c r="C6" s="25" t="s">
        <v>3</v>
      </c>
      <c r="D6" s="25" t="s">
        <v>4</v>
      </c>
      <c r="E6" s="25" t="s">
        <v>5</v>
      </c>
      <c r="F6" s="26" t="s">
        <v>6</v>
      </c>
      <c r="G6" s="26" t="s">
        <v>7</v>
      </c>
      <c r="H6" s="26" t="s">
        <v>8</v>
      </c>
      <c r="I6" s="26" t="s">
        <v>9</v>
      </c>
      <c r="J6" s="27" t="s">
        <v>10</v>
      </c>
      <c r="K6" s="27" t="s">
        <v>57</v>
      </c>
      <c r="L6" s="27" t="s">
        <v>11</v>
      </c>
    </row>
    <row r="7" spans="1:13" ht="171" customHeight="1" x14ac:dyDescent="0.45">
      <c r="B7" s="281" t="s">
        <v>477</v>
      </c>
      <c r="C7" s="28" t="s">
        <v>58</v>
      </c>
      <c r="D7" s="29" t="s">
        <v>59</v>
      </c>
      <c r="E7" s="29" t="s">
        <v>15</v>
      </c>
      <c r="F7" s="30">
        <v>45383</v>
      </c>
      <c r="G7" s="30">
        <v>45503</v>
      </c>
      <c r="H7" s="31">
        <v>1</v>
      </c>
      <c r="I7" s="24" t="s">
        <v>19</v>
      </c>
      <c r="J7" s="46"/>
      <c r="K7" s="23">
        <v>1</v>
      </c>
      <c r="L7" s="32" t="s">
        <v>19</v>
      </c>
    </row>
    <row r="8" spans="1:13" ht="312" customHeight="1" x14ac:dyDescent="0.45">
      <c r="B8" s="282"/>
      <c r="C8" s="28" t="s">
        <v>60</v>
      </c>
      <c r="D8" s="28" t="s">
        <v>61</v>
      </c>
      <c r="E8" s="29" t="s">
        <v>62</v>
      </c>
      <c r="F8" s="33">
        <v>45474</v>
      </c>
      <c r="G8" s="33">
        <v>45657</v>
      </c>
      <c r="H8" s="34">
        <v>1</v>
      </c>
      <c r="I8" s="28" t="s">
        <v>63</v>
      </c>
      <c r="J8" s="46" t="s">
        <v>64</v>
      </c>
      <c r="K8" s="23">
        <v>1</v>
      </c>
      <c r="L8" s="32" t="s">
        <v>65</v>
      </c>
    </row>
    <row r="9" spans="1:13" ht="162" customHeight="1" x14ac:dyDescent="0.5">
      <c r="B9" s="282"/>
      <c r="C9" s="28" t="s">
        <v>66</v>
      </c>
      <c r="D9" s="28" t="s">
        <v>67</v>
      </c>
      <c r="E9" s="29" t="s">
        <v>68</v>
      </c>
      <c r="F9" s="33">
        <v>45292</v>
      </c>
      <c r="G9" s="33">
        <v>45657</v>
      </c>
      <c r="H9" s="34">
        <v>1</v>
      </c>
      <c r="I9" s="47" t="s">
        <v>69</v>
      </c>
      <c r="J9" s="46" t="s">
        <v>70</v>
      </c>
      <c r="K9" s="35">
        <v>1</v>
      </c>
      <c r="L9" s="32" t="s">
        <v>71</v>
      </c>
    </row>
    <row r="10" spans="1:13" ht="224.25" customHeight="1" x14ac:dyDescent="0.45">
      <c r="B10" s="282"/>
      <c r="C10" s="28" t="s">
        <v>72</v>
      </c>
      <c r="D10" s="28" t="s">
        <v>73</v>
      </c>
      <c r="E10" s="29" t="s">
        <v>74</v>
      </c>
      <c r="F10" s="33">
        <v>45292</v>
      </c>
      <c r="G10" s="33">
        <v>45382</v>
      </c>
      <c r="H10" s="34">
        <v>1</v>
      </c>
      <c r="I10" s="24" t="s">
        <v>16</v>
      </c>
      <c r="J10" s="40"/>
      <c r="K10" s="35">
        <v>1</v>
      </c>
      <c r="L10" s="32" t="s">
        <v>16</v>
      </c>
    </row>
    <row r="11" spans="1:13" ht="396.75" customHeight="1" x14ac:dyDescent="0.45">
      <c r="B11" s="282"/>
      <c r="C11" s="37" t="s">
        <v>75</v>
      </c>
      <c r="D11" s="28" t="s">
        <v>76</v>
      </c>
      <c r="E11" s="29" t="s">
        <v>77</v>
      </c>
      <c r="F11" s="33">
        <v>45292</v>
      </c>
      <c r="G11" s="33">
        <v>45657</v>
      </c>
      <c r="H11" s="31">
        <v>1</v>
      </c>
      <c r="I11" s="38" t="s">
        <v>78</v>
      </c>
      <c r="J11" s="48" t="s">
        <v>79</v>
      </c>
      <c r="K11" s="35">
        <v>1</v>
      </c>
      <c r="L11" s="32" t="s">
        <v>501</v>
      </c>
    </row>
    <row r="12" spans="1:13" s="163" customFormat="1" ht="332.25" customHeight="1" x14ac:dyDescent="0.45">
      <c r="A12" s="162"/>
      <c r="B12" s="282"/>
      <c r="C12" s="37" t="s">
        <v>80</v>
      </c>
      <c r="D12" s="28" t="s">
        <v>81</v>
      </c>
      <c r="E12" s="29" t="s">
        <v>82</v>
      </c>
      <c r="F12" s="33">
        <v>45292</v>
      </c>
      <c r="G12" s="33">
        <v>45657</v>
      </c>
      <c r="H12" s="31">
        <v>1</v>
      </c>
      <c r="I12" s="38" t="s">
        <v>83</v>
      </c>
      <c r="J12" s="39" t="s">
        <v>84</v>
      </c>
      <c r="K12" s="35">
        <v>1</v>
      </c>
      <c r="L12" s="32" t="s">
        <v>501</v>
      </c>
    </row>
    <row r="13" spans="1:13" s="163" customFormat="1" ht="409.5" customHeight="1" x14ac:dyDescent="0.45">
      <c r="A13" s="162"/>
      <c r="B13" s="283"/>
      <c r="C13" s="37" t="s">
        <v>85</v>
      </c>
      <c r="D13" s="37" t="s">
        <v>86</v>
      </c>
      <c r="E13" s="29" t="s">
        <v>15</v>
      </c>
      <c r="F13" s="33">
        <v>45292</v>
      </c>
      <c r="G13" s="33">
        <v>45657</v>
      </c>
      <c r="H13" s="31">
        <v>1</v>
      </c>
      <c r="I13" s="38" t="s">
        <v>87</v>
      </c>
      <c r="J13" s="46" t="s">
        <v>88</v>
      </c>
      <c r="K13" s="35">
        <v>1</v>
      </c>
      <c r="L13" s="32" t="s">
        <v>502</v>
      </c>
    </row>
    <row r="14" spans="1:13" ht="244.5" customHeight="1" x14ac:dyDescent="0.45">
      <c r="B14" s="284" t="s">
        <v>478</v>
      </c>
      <c r="C14" s="37" t="s">
        <v>479</v>
      </c>
      <c r="D14" s="37" t="s">
        <v>89</v>
      </c>
      <c r="E14" s="40" t="s">
        <v>15</v>
      </c>
      <c r="F14" s="33">
        <v>45383</v>
      </c>
      <c r="G14" s="33">
        <v>45626</v>
      </c>
      <c r="H14" s="41">
        <v>1</v>
      </c>
      <c r="I14" s="49" t="s">
        <v>90</v>
      </c>
      <c r="J14" s="288" t="s">
        <v>91</v>
      </c>
      <c r="K14" s="35">
        <v>1</v>
      </c>
      <c r="L14" s="32" t="s">
        <v>502</v>
      </c>
    </row>
    <row r="15" spans="1:13" ht="210.75" customHeight="1" x14ac:dyDescent="0.45">
      <c r="B15" s="285"/>
      <c r="C15" s="40" t="s">
        <v>480</v>
      </c>
      <c r="D15" s="40" t="s">
        <v>89</v>
      </c>
      <c r="E15" s="40" t="s">
        <v>15</v>
      </c>
      <c r="F15" s="33">
        <v>45383</v>
      </c>
      <c r="G15" s="33">
        <v>45626</v>
      </c>
      <c r="H15" s="41">
        <v>1</v>
      </c>
      <c r="I15" s="49" t="s">
        <v>92</v>
      </c>
      <c r="J15" s="289"/>
      <c r="K15" s="35">
        <v>1</v>
      </c>
      <c r="L15" s="32" t="s">
        <v>501</v>
      </c>
    </row>
    <row r="16" spans="1:13" ht="235.5" customHeight="1" x14ac:dyDescent="0.45">
      <c r="B16" s="285"/>
      <c r="C16" s="40" t="s">
        <v>481</v>
      </c>
      <c r="D16" s="40" t="s">
        <v>89</v>
      </c>
      <c r="E16" s="40" t="s">
        <v>15</v>
      </c>
      <c r="F16" s="33">
        <v>45383</v>
      </c>
      <c r="G16" s="33">
        <v>45626</v>
      </c>
      <c r="H16" s="41">
        <v>1</v>
      </c>
      <c r="I16" s="49" t="s">
        <v>93</v>
      </c>
      <c r="J16" s="289"/>
      <c r="K16" s="35">
        <v>1</v>
      </c>
      <c r="L16" s="32" t="s">
        <v>503</v>
      </c>
    </row>
    <row r="17" spans="1:13" ht="269.25" customHeight="1" x14ac:dyDescent="0.45">
      <c r="B17" s="286"/>
      <c r="C17" s="40" t="s">
        <v>482</v>
      </c>
      <c r="D17" s="40" t="s">
        <v>89</v>
      </c>
      <c r="E17" s="40" t="s">
        <v>15</v>
      </c>
      <c r="F17" s="33">
        <v>45383</v>
      </c>
      <c r="G17" s="33">
        <v>45596</v>
      </c>
      <c r="H17" s="41">
        <v>1</v>
      </c>
      <c r="I17" s="40" t="s">
        <v>483</v>
      </c>
      <c r="J17" s="290"/>
      <c r="K17" s="35">
        <v>1</v>
      </c>
      <c r="L17" s="32" t="s">
        <v>502</v>
      </c>
    </row>
    <row r="18" spans="1:13" ht="177.75" customHeight="1" x14ac:dyDescent="0.45">
      <c r="B18" s="281" t="s">
        <v>484</v>
      </c>
      <c r="C18" s="40" t="s">
        <v>94</v>
      </c>
      <c r="D18" s="40" t="s">
        <v>95</v>
      </c>
      <c r="E18" s="40" t="s">
        <v>74</v>
      </c>
      <c r="F18" s="33">
        <v>45292</v>
      </c>
      <c r="G18" s="33">
        <v>45657</v>
      </c>
      <c r="H18" s="41">
        <v>1</v>
      </c>
      <c r="I18" s="40" t="s">
        <v>16</v>
      </c>
      <c r="J18" s="42"/>
      <c r="K18" s="35">
        <v>1</v>
      </c>
      <c r="L18" s="32" t="s">
        <v>16</v>
      </c>
    </row>
    <row r="19" spans="1:13" ht="137.25" customHeight="1" x14ac:dyDescent="0.45">
      <c r="B19" s="282"/>
      <c r="C19" s="40" t="s">
        <v>96</v>
      </c>
      <c r="D19" s="40" t="s">
        <v>97</v>
      </c>
      <c r="E19" s="40" t="s">
        <v>98</v>
      </c>
      <c r="F19" s="33">
        <v>45566</v>
      </c>
      <c r="G19" s="33">
        <v>45657</v>
      </c>
      <c r="H19" s="41">
        <v>1</v>
      </c>
      <c r="I19" s="40" t="s">
        <v>16</v>
      </c>
      <c r="J19" s="40"/>
      <c r="K19" s="35">
        <v>1</v>
      </c>
      <c r="L19" s="32" t="s">
        <v>16</v>
      </c>
    </row>
    <row r="20" spans="1:13" ht="257.25" customHeight="1" x14ac:dyDescent="0.45">
      <c r="B20" s="282"/>
      <c r="C20" s="40" t="s">
        <v>99</v>
      </c>
      <c r="D20" s="40" t="s">
        <v>100</v>
      </c>
      <c r="E20" s="40" t="s">
        <v>101</v>
      </c>
      <c r="F20" s="33">
        <v>45292</v>
      </c>
      <c r="G20" s="33">
        <v>45657</v>
      </c>
      <c r="H20" s="41">
        <v>1</v>
      </c>
      <c r="I20" s="40" t="s">
        <v>102</v>
      </c>
      <c r="J20" s="42"/>
      <c r="K20" s="35">
        <v>1</v>
      </c>
      <c r="L20" s="32" t="s">
        <v>502</v>
      </c>
    </row>
    <row r="21" spans="1:13" ht="183.75" customHeight="1" x14ac:dyDescent="0.45">
      <c r="B21" s="282"/>
      <c r="C21" s="40" t="s">
        <v>103</v>
      </c>
      <c r="D21" s="40" t="s">
        <v>104</v>
      </c>
      <c r="E21" s="40" t="s">
        <v>98</v>
      </c>
      <c r="F21" s="33">
        <v>45292</v>
      </c>
      <c r="G21" s="33">
        <v>45657</v>
      </c>
      <c r="H21" s="35">
        <v>1</v>
      </c>
      <c r="I21" s="40" t="s">
        <v>105</v>
      </c>
      <c r="J21" s="50" t="s">
        <v>106</v>
      </c>
      <c r="K21" s="35">
        <v>1</v>
      </c>
      <c r="L21" s="32" t="s">
        <v>501</v>
      </c>
    </row>
    <row r="22" spans="1:13" s="70" customFormat="1" ht="388.5" customHeight="1" x14ac:dyDescent="0.5">
      <c r="A22" s="69"/>
      <c r="B22" s="282"/>
      <c r="C22" s="40" t="s">
        <v>107</v>
      </c>
      <c r="D22" s="40" t="s">
        <v>108</v>
      </c>
      <c r="E22" s="40" t="s">
        <v>109</v>
      </c>
      <c r="F22" s="33">
        <v>45292</v>
      </c>
      <c r="G22" s="33">
        <v>45657</v>
      </c>
      <c r="H22" s="35">
        <v>1</v>
      </c>
      <c r="I22" s="51" t="s">
        <v>110</v>
      </c>
      <c r="J22" s="52" t="s">
        <v>111</v>
      </c>
      <c r="K22" s="35">
        <v>1</v>
      </c>
      <c r="L22" s="32" t="s">
        <v>502</v>
      </c>
      <c r="M22" s="21"/>
    </row>
    <row r="23" spans="1:13" ht="258.75" customHeight="1" x14ac:dyDescent="0.5">
      <c r="B23" s="287" t="s">
        <v>485</v>
      </c>
      <c r="C23" s="40" t="s">
        <v>112</v>
      </c>
      <c r="D23" s="40" t="s">
        <v>113</v>
      </c>
      <c r="E23" s="40" t="s">
        <v>114</v>
      </c>
      <c r="F23" s="33">
        <v>45292</v>
      </c>
      <c r="G23" s="33">
        <v>45657</v>
      </c>
      <c r="H23" s="41">
        <v>1</v>
      </c>
      <c r="I23" s="53" t="s">
        <v>115</v>
      </c>
      <c r="J23" s="52" t="s">
        <v>111</v>
      </c>
      <c r="K23" s="35">
        <v>1</v>
      </c>
      <c r="L23" s="32" t="s">
        <v>502</v>
      </c>
    </row>
    <row r="24" spans="1:13" ht="128.25" customHeight="1" x14ac:dyDescent="0.45">
      <c r="B24" s="287"/>
      <c r="C24" s="40" t="s">
        <v>116</v>
      </c>
      <c r="D24" s="40" t="s">
        <v>117</v>
      </c>
      <c r="E24" s="40" t="s">
        <v>98</v>
      </c>
      <c r="F24" s="33">
        <v>45292</v>
      </c>
      <c r="G24" s="33">
        <v>45657</v>
      </c>
      <c r="H24" s="41">
        <v>1</v>
      </c>
      <c r="I24" s="54" t="s">
        <v>19</v>
      </c>
      <c r="J24" s="40"/>
      <c r="K24" s="35">
        <v>1</v>
      </c>
      <c r="L24" s="32" t="s">
        <v>19</v>
      </c>
    </row>
    <row r="25" spans="1:13" s="70" customFormat="1" ht="164.25" customHeight="1" x14ac:dyDescent="0.45">
      <c r="A25" s="69"/>
      <c r="B25" s="287"/>
      <c r="C25" s="40" t="s">
        <v>118</v>
      </c>
      <c r="D25" s="40" t="s">
        <v>119</v>
      </c>
      <c r="E25" s="40" t="s">
        <v>15</v>
      </c>
      <c r="F25" s="33">
        <v>45292</v>
      </c>
      <c r="G25" s="33">
        <v>45657</v>
      </c>
      <c r="H25" s="41">
        <v>1</v>
      </c>
      <c r="I25" s="54" t="s">
        <v>19</v>
      </c>
      <c r="J25" s="24"/>
      <c r="K25" s="35">
        <v>1</v>
      </c>
      <c r="L25" s="32" t="s">
        <v>19</v>
      </c>
    </row>
    <row r="26" spans="1:13" s="21" customFormat="1" ht="314.25" customHeight="1" x14ac:dyDescent="0.3">
      <c r="A26" s="56"/>
      <c r="B26" s="280" t="s">
        <v>486</v>
      </c>
      <c r="C26" s="40" t="s">
        <v>120</v>
      </c>
      <c r="D26" s="40" t="s">
        <v>121</v>
      </c>
      <c r="E26" s="40" t="s">
        <v>15</v>
      </c>
      <c r="F26" s="33">
        <v>45292</v>
      </c>
      <c r="G26" s="33">
        <v>45657</v>
      </c>
      <c r="H26" s="31">
        <v>1</v>
      </c>
      <c r="I26" s="54" t="s">
        <v>122</v>
      </c>
      <c r="J26" s="46" t="s">
        <v>123</v>
      </c>
      <c r="K26" s="35">
        <v>1</v>
      </c>
      <c r="L26" s="32" t="s">
        <v>502</v>
      </c>
    </row>
    <row r="27" spans="1:13" s="164" customFormat="1" ht="379.5" customHeight="1" x14ac:dyDescent="0.3">
      <c r="A27" s="69"/>
      <c r="B27" s="280"/>
      <c r="C27" s="40" t="s">
        <v>124</v>
      </c>
      <c r="D27" s="40" t="s">
        <v>125</v>
      </c>
      <c r="E27" s="29" t="s">
        <v>126</v>
      </c>
      <c r="F27" s="33">
        <v>45474</v>
      </c>
      <c r="G27" s="33">
        <v>45657</v>
      </c>
      <c r="H27" s="31">
        <v>1</v>
      </c>
      <c r="I27" s="43" t="s">
        <v>127</v>
      </c>
      <c r="J27" s="40"/>
      <c r="K27" s="35">
        <v>1</v>
      </c>
      <c r="L27" s="32" t="s">
        <v>501</v>
      </c>
    </row>
    <row r="28" spans="1:13" s="164" customFormat="1" ht="268.5" customHeight="1" x14ac:dyDescent="0.3">
      <c r="A28" s="69"/>
      <c r="B28" s="280"/>
      <c r="C28" s="40" t="s">
        <v>128</v>
      </c>
      <c r="D28" s="40" t="s">
        <v>129</v>
      </c>
      <c r="E28" s="40" t="s">
        <v>130</v>
      </c>
      <c r="F28" s="33">
        <v>45383</v>
      </c>
      <c r="G28" s="33">
        <v>45657</v>
      </c>
      <c r="H28" s="31">
        <v>1</v>
      </c>
      <c r="I28" s="43" t="s">
        <v>131</v>
      </c>
      <c r="J28" s="55" t="s">
        <v>132</v>
      </c>
      <c r="K28" s="35">
        <v>1</v>
      </c>
      <c r="L28" s="40" t="s">
        <v>502</v>
      </c>
    </row>
    <row r="29" spans="1:13" s="164" customFormat="1" ht="201" customHeight="1" x14ac:dyDescent="0.3">
      <c r="A29" s="69"/>
      <c r="B29" s="280"/>
      <c r="C29" s="40" t="s">
        <v>133</v>
      </c>
      <c r="D29" s="40" t="s">
        <v>134</v>
      </c>
      <c r="E29" s="40" t="s">
        <v>135</v>
      </c>
      <c r="F29" s="33">
        <v>45292</v>
      </c>
      <c r="G29" s="33">
        <v>45657</v>
      </c>
      <c r="H29" s="35"/>
      <c r="I29" s="44"/>
      <c r="J29" s="40" t="s">
        <v>136</v>
      </c>
      <c r="K29" s="45">
        <v>0</v>
      </c>
      <c r="L29" s="40" t="s">
        <v>504</v>
      </c>
    </row>
  </sheetData>
  <sheetProtection autoFilter="0"/>
  <mergeCells count="8">
    <mergeCell ref="B3:L3"/>
    <mergeCell ref="B4:L5"/>
    <mergeCell ref="B26:B29"/>
    <mergeCell ref="B7:B13"/>
    <mergeCell ref="B14:B17"/>
    <mergeCell ref="B18:B22"/>
    <mergeCell ref="B23:B25"/>
    <mergeCell ref="J14:J17"/>
  </mergeCells>
  <hyperlinks>
    <hyperlink ref="J22" r:id="rId1" xr:uid="{A5C50999-3DDC-45B5-8441-2F94AB4D45BB}"/>
    <hyperlink ref="J8" r:id="rId2" xr:uid="{18475044-13A1-49EB-BB90-5A16953B2F36}"/>
    <hyperlink ref="J13" r:id="rId3" display="https://mineducaciongovco-my.sharepoint.com/:f:/r/personal/jeortiz_mineducacion_gov_co/Documents/SEGUIMIENTO%20PROGRAMA%20DE%20TRANSPARENCIA%20Y%20ETICA%20PUBLICA/EVIDENCIAS%20CUARTO%20TRIMESTRE/Componente%205%20Transparencia%20y%20Acceso/Procedimiento%20para%20el%20diligenciamiento%20del%20%C3%8Dndice%20de%20transparencia%20y%20acceso%20a%20la%20informaci%C3%B3n%20p%C3%BAblica%20ITA?csf=1&amp;web=1&amp;e=qhbE3v" xr:uid="{3941BBFD-3AA0-484C-9634-51C83B7F1E82}"/>
    <hyperlink ref="J11" r:id="rId4" display="../../../../:f:/r/personal/jeortiz_mineducacion_gov_co/Documents/SEGUIMIENTO PROGRAMA DE TRANSPARENCIA Y ETICA PUBLICA/EVIDENCIAS CUARTO TRIMESTRE/Componente 5 Transparencia y Acceso/1/SIGEP II y contratistas del MEN?csf=1&amp;web=1&amp;e=MP6BIN" xr:uid="{801CA32E-F1FA-4587-9BFA-970AC82B9412}"/>
    <hyperlink ref="J12" r:id="rId5" display="https://mineducaciongovco.sharepoint.com/:f:/r/sites/PLANANTICORRUPCINYDEATENCINALCIUDADANO-PAAC/Documentos%20compartidos/General/PROGRAMA%20DE%20TRANSPARENCIA%20Y%20%C3%89TICA%20P%C3%9ABLICA/Componente%205.%20Transparencia%20y%20Acceso%20a%20la%20Informaci%C3%B3n%20P%C3%BAblica/Cuarto%20trimestre/SIGEP%20II%20y%20contratistas%20del%20MEN?csf=1&amp;web=1&amp;e=r5jNTP" xr:uid="{C6DE477C-C8B8-46AD-A28B-0D47449D5188}"/>
    <hyperlink ref="J14" r:id="rId6" display="https://mineducaciongovco-my.sharepoint.com/:f:/r/personal/jeortiz_mineducacion_gov_co/Documents/SEGUIMIENTO%20PROGRAMA%20DE%20TRANSPARENCIA%20Y%20ETICA%20PUBLICA/EVIDENCIAS%20CUARTO%20TRIMESTRE/Componente%205%20Transparencia%20y%20Acceso/Cursos%20escuela?csf=1&amp;web=1&amp;e=9pKW7U" xr:uid="{048DB3E8-5B68-4AD7-999B-D65E7DE3DD3E}"/>
    <hyperlink ref="J28" r:id="rId7" xr:uid="{8059D83C-B789-4120-88AD-986A209E049E}"/>
  </hyperlinks>
  <printOptions horizontalCentered="1"/>
  <pageMargins left="0.70866141732283472" right="0.51181102362204722" top="0.27559055118110237" bottom="0.47244094488188981" header="0" footer="0"/>
  <pageSetup scale="29" fitToHeight="0" orientation="landscape" r:id="rId8"/>
  <headerFooter>
    <oddFooter xml:space="preserve">&amp;L&amp;P&amp;ROficina Asesora de Planeación y Estudios Sectoriales y Oficina de Control Interno-2021 </oddFooter>
  </headerFooter>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8BB1-F0AF-449B-B91F-C006E7E42218}">
  <sheetPr>
    <tabColor theme="0"/>
  </sheetPr>
  <dimension ref="A1:K11"/>
  <sheetViews>
    <sheetView showGridLines="0" topLeftCell="D1" zoomScale="46" zoomScaleNormal="46" zoomScaleSheetLayoutView="40" zoomScalePageLayoutView="50" workbookViewId="0">
      <selection activeCell="K7" sqref="K7"/>
    </sheetView>
  </sheetViews>
  <sheetFormatPr baseColWidth="10" defaultColWidth="14.44140625" defaultRowHeight="25.2" x14ac:dyDescent="0.45"/>
  <cols>
    <col min="1" max="1" width="13.109375" style="56" customWidth="1"/>
    <col min="2" max="2" width="42.33203125" style="11" customWidth="1"/>
    <col min="3" max="3" width="67.6640625" style="56" customWidth="1"/>
    <col min="4" max="4" width="37.33203125" style="11" customWidth="1"/>
    <col min="5" max="5" width="34.6640625" style="56" customWidth="1"/>
    <col min="6" max="6" width="29.109375" style="11" customWidth="1"/>
    <col min="7" max="7" width="27.109375" style="11" customWidth="1"/>
    <col min="8" max="8" width="23.44140625" style="59" customWidth="1"/>
    <col min="9" max="9" width="137.109375" style="59" customWidth="1"/>
    <col min="10" max="10" width="51.44140625" style="59" customWidth="1"/>
    <col min="11" max="11" width="74.109375" style="70" customWidth="1"/>
    <col min="12" max="16384" width="14.44140625" style="59"/>
  </cols>
  <sheetData>
    <row r="1" spans="2:11" x14ac:dyDescent="0.45">
      <c r="B1" s="291" t="s">
        <v>55</v>
      </c>
      <c r="C1" s="291"/>
      <c r="D1" s="291"/>
      <c r="E1" s="291"/>
      <c r="F1" s="291"/>
      <c r="G1" s="291"/>
      <c r="H1" s="291"/>
      <c r="I1" s="291"/>
      <c r="J1" s="291"/>
      <c r="K1" s="291"/>
    </row>
    <row r="2" spans="2:11" ht="16.5" customHeight="1" x14ac:dyDescent="0.45">
      <c r="B2" s="291"/>
      <c r="C2" s="291"/>
      <c r="D2" s="291"/>
      <c r="E2" s="291"/>
      <c r="F2" s="291"/>
      <c r="G2" s="291"/>
      <c r="H2" s="291"/>
      <c r="I2" s="291"/>
      <c r="J2" s="291"/>
      <c r="K2" s="291"/>
    </row>
    <row r="3" spans="2:11" ht="47.25" customHeight="1" x14ac:dyDescent="0.45">
      <c r="B3" s="291"/>
      <c r="C3" s="291"/>
      <c r="D3" s="291"/>
      <c r="E3" s="291"/>
      <c r="F3" s="291"/>
      <c r="G3" s="291"/>
      <c r="H3" s="291"/>
      <c r="I3" s="291"/>
      <c r="J3" s="291"/>
      <c r="K3" s="291"/>
    </row>
    <row r="4" spans="2:11" ht="27" customHeight="1" x14ac:dyDescent="0.45">
      <c r="B4" s="292" t="s">
        <v>295</v>
      </c>
      <c r="C4" s="292"/>
      <c r="D4" s="292"/>
      <c r="E4" s="292"/>
      <c r="F4" s="292"/>
      <c r="G4" s="292"/>
      <c r="H4" s="292"/>
      <c r="I4" s="292"/>
      <c r="J4" s="292"/>
      <c r="K4" s="292"/>
    </row>
    <row r="5" spans="2:11" ht="11.25" customHeight="1" x14ac:dyDescent="0.45">
      <c r="B5" s="292"/>
      <c r="C5" s="292"/>
      <c r="D5" s="292"/>
      <c r="E5" s="292"/>
      <c r="F5" s="292"/>
      <c r="G5" s="292"/>
      <c r="H5" s="292"/>
      <c r="I5" s="292"/>
      <c r="J5" s="292"/>
      <c r="K5" s="292"/>
    </row>
    <row r="6" spans="2:11" ht="53.25" customHeight="1" x14ac:dyDescent="0.45">
      <c r="B6" s="165" t="s">
        <v>2</v>
      </c>
      <c r="C6" s="165" t="s">
        <v>3</v>
      </c>
      <c r="D6" s="165" t="s">
        <v>4</v>
      </c>
      <c r="E6" s="165" t="s">
        <v>5</v>
      </c>
      <c r="F6" s="62" t="s">
        <v>6</v>
      </c>
      <c r="G6" s="62" t="s">
        <v>7</v>
      </c>
      <c r="H6" s="62" t="s">
        <v>8</v>
      </c>
      <c r="I6" s="62" t="s">
        <v>9</v>
      </c>
      <c r="J6" s="63" t="s">
        <v>10</v>
      </c>
      <c r="K6" s="63" t="s">
        <v>11</v>
      </c>
    </row>
    <row r="7" spans="2:11" ht="322.5" customHeight="1" x14ac:dyDescent="0.45">
      <c r="B7" s="293" t="s">
        <v>296</v>
      </c>
      <c r="C7" s="14" t="s">
        <v>297</v>
      </c>
      <c r="D7" s="17" t="s">
        <v>104</v>
      </c>
      <c r="E7" s="15" t="s">
        <v>298</v>
      </c>
      <c r="F7" s="16">
        <v>45292</v>
      </c>
      <c r="G7" s="16">
        <v>45657</v>
      </c>
      <c r="H7" s="166">
        <v>1</v>
      </c>
      <c r="I7" s="14" t="s">
        <v>299</v>
      </c>
      <c r="J7" s="167" t="s">
        <v>300</v>
      </c>
      <c r="K7" s="115" t="s">
        <v>489</v>
      </c>
    </row>
    <row r="8" spans="2:11" ht="162" customHeight="1" x14ac:dyDescent="0.45">
      <c r="B8" s="294"/>
      <c r="C8" s="18" t="s">
        <v>301</v>
      </c>
      <c r="D8" s="19" t="s">
        <v>302</v>
      </c>
      <c r="E8" s="15" t="s">
        <v>15</v>
      </c>
      <c r="F8" s="20">
        <v>45292</v>
      </c>
      <c r="G8" s="20">
        <v>45382</v>
      </c>
      <c r="H8" s="166">
        <v>1</v>
      </c>
      <c r="I8" s="14" t="s">
        <v>19</v>
      </c>
      <c r="J8" s="167" t="s">
        <v>300</v>
      </c>
      <c r="K8" s="115" t="s">
        <v>489</v>
      </c>
    </row>
    <row r="9" spans="2:11" ht="335.4" x14ac:dyDescent="0.45">
      <c r="B9" s="294"/>
      <c r="C9" s="14" t="s">
        <v>303</v>
      </c>
      <c r="D9" s="19" t="s">
        <v>304</v>
      </c>
      <c r="E9" s="15" t="s">
        <v>298</v>
      </c>
      <c r="F9" s="16">
        <v>45292</v>
      </c>
      <c r="G9" s="16">
        <v>45657</v>
      </c>
      <c r="H9" s="166">
        <v>1</v>
      </c>
      <c r="I9" s="14" t="s">
        <v>305</v>
      </c>
      <c r="J9" s="167" t="s">
        <v>300</v>
      </c>
      <c r="K9" s="115" t="s">
        <v>517</v>
      </c>
    </row>
    <row r="10" spans="2:11" ht="262.5" customHeight="1" x14ac:dyDescent="0.45">
      <c r="B10" s="295"/>
      <c r="C10" s="14" t="s">
        <v>306</v>
      </c>
      <c r="D10" s="17" t="s">
        <v>307</v>
      </c>
      <c r="E10" s="15" t="s">
        <v>15</v>
      </c>
      <c r="F10" s="16">
        <v>45292</v>
      </c>
      <c r="G10" s="16">
        <v>45657</v>
      </c>
      <c r="H10" s="166">
        <v>1</v>
      </c>
      <c r="I10" s="14" t="s">
        <v>308</v>
      </c>
      <c r="J10" s="167" t="s">
        <v>300</v>
      </c>
      <c r="K10" s="115" t="s">
        <v>490</v>
      </c>
    </row>
    <row r="11" spans="2:11" ht="355.5" customHeight="1" x14ac:dyDescent="0.45">
      <c r="B11" s="22" t="s">
        <v>309</v>
      </c>
      <c r="C11" s="14" t="s">
        <v>310</v>
      </c>
      <c r="D11" s="17" t="s">
        <v>311</v>
      </c>
      <c r="E11" s="15" t="s">
        <v>298</v>
      </c>
      <c r="F11" s="16">
        <v>45292</v>
      </c>
      <c r="G11" s="16">
        <v>45657</v>
      </c>
      <c r="H11" s="166">
        <v>1</v>
      </c>
      <c r="I11" s="14" t="s">
        <v>312</v>
      </c>
      <c r="J11" s="167" t="s">
        <v>300</v>
      </c>
      <c r="K11" s="115" t="s">
        <v>491</v>
      </c>
    </row>
  </sheetData>
  <sheetProtection autoFilter="0"/>
  <mergeCells count="3">
    <mergeCell ref="B1:K3"/>
    <mergeCell ref="B4:K5"/>
    <mergeCell ref="B7:B10"/>
  </mergeCells>
  <hyperlinks>
    <hyperlink ref="J7" r:id="rId1" display="https://mineducaciongovco-my.sharepoint.com/:f:/r/personal/jeortiz_mineducacion_gov_co/Documents/SEGUIMIENTO%20PROGRAMA%20DE%20TRANSPARENCIA%20Y%20ETICA%20PUBLICA/EVIDENCIAS%20CUARTO%20TRIMESTRE/Componente%205.1%20Simplificaci%C3%B3n,%20racionalizaci%C3%B3n%20y%20estandarizaci%C3%B3n%20de%20tr%C3%A1mites?csf=1&amp;web=1&amp;e=8ilnxP" xr:uid="{37A3F784-03EF-4BF5-B8C9-25ADE9DA2D3F}"/>
    <hyperlink ref="J8:J11" r:id="rId2" display="https://mineducaciongovco-my.sharepoint.com/:f:/r/personal/jeortiz_mineducacion_gov_co/Documents/SEGUIMIENTO%20PROGRAMA%20DE%20TRANSPARENCIA%20Y%20ETICA%20PUBLICA/EVIDENCIAS%20CUARTO%20TRIMESTRE/Componente%205.1%20Simplificaci%C3%B3n,%20racionalizaci%C3%B3n%20y%20estandarizaci%C3%B3n%20de%20tr%C3%A1mites?csf=1&amp;web=1&amp;e=8ilnxP" xr:uid="{2B2DF840-113E-4B11-8612-DFB4A58B3DFD}"/>
  </hyperlinks>
  <printOptions horizontalCentered="1"/>
  <pageMargins left="0.70866141732283472" right="0.51181102362204722" top="0.27559055118110237" bottom="0.47244094488188981" header="0" footer="0"/>
  <pageSetup scale="29" fitToHeight="0" orientation="landscape" r:id="rId3"/>
  <headerFooter>
    <oddFooter xml:space="preserve">&amp;L&amp;P&amp;ROficina Asesora de Planeación y Estudios Sectoriales y Oficina de Control Interno-2021 </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99463-F686-4CB0-B85E-903D9B9E59F8}">
  <sheetPr>
    <tabColor theme="0"/>
  </sheetPr>
  <dimension ref="A1:X9"/>
  <sheetViews>
    <sheetView showGridLines="0" topLeftCell="R1" zoomScale="50" zoomScaleNormal="50" zoomScaleSheetLayoutView="40" zoomScalePageLayoutView="50" workbookViewId="0">
      <selection activeCell="R1" sqref="A1:XFD1048576"/>
    </sheetView>
  </sheetViews>
  <sheetFormatPr baseColWidth="10" defaultColWidth="14.44140625" defaultRowHeight="25.2" x14ac:dyDescent="0.45"/>
  <cols>
    <col min="1" max="1" width="5.44140625" style="56" customWidth="1"/>
    <col min="2" max="2" width="12.88671875" style="11" customWidth="1"/>
    <col min="3" max="3" width="10.109375" style="11" customWidth="1"/>
    <col min="4" max="4" width="33" style="56" customWidth="1"/>
    <col min="5" max="5" width="15.44140625" style="11" customWidth="1"/>
    <col min="6" max="6" width="55.6640625" style="11" customWidth="1"/>
    <col min="7" max="7" width="46.6640625" style="56" customWidth="1"/>
    <col min="8" max="8" width="48.44140625" style="56" customWidth="1"/>
    <col min="9" max="9" width="19.109375" style="56" customWidth="1"/>
    <col min="10" max="10" width="17" style="11" customWidth="1"/>
    <col min="11" max="11" width="19" style="11" customWidth="1"/>
    <col min="12" max="12" width="21.44140625" style="11" customWidth="1"/>
    <col min="13" max="13" width="25.33203125" style="59" customWidth="1"/>
    <col min="14" max="14" width="23" style="59" customWidth="1"/>
    <col min="15" max="15" width="16" style="59" customWidth="1"/>
    <col min="16" max="16" width="130.6640625" style="59" customWidth="1"/>
    <col min="17" max="17" width="18" style="59" customWidth="1"/>
    <col min="18" max="18" width="115" style="59" customWidth="1"/>
    <col min="19" max="19" width="19.6640625" style="59" customWidth="1"/>
    <col min="20" max="20" width="127.109375" style="59" customWidth="1"/>
    <col min="21" max="21" width="18.109375" style="59" customWidth="1"/>
    <col min="22" max="22" width="121.33203125" style="59" customWidth="1"/>
    <col min="23" max="23" width="32.6640625" style="59" customWidth="1"/>
    <col min="24" max="24" width="90.6640625" style="59" customWidth="1"/>
    <col min="25" max="16384" width="14.44140625" style="59"/>
  </cols>
  <sheetData>
    <row r="1" spans="2:24" x14ac:dyDescent="0.45">
      <c r="B1" s="248"/>
      <c r="C1" s="248"/>
      <c r="D1" s="248"/>
      <c r="E1" s="248"/>
      <c r="F1" s="248"/>
      <c r="G1" s="248"/>
      <c r="H1" s="248"/>
      <c r="I1" s="248"/>
      <c r="J1" s="248"/>
      <c r="K1" s="248"/>
      <c r="L1" s="248"/>
    </row>
    <row r="2" spans="2:24" ht="48" customHeight="1" x14ac:dyDescent="0.45">
      <c r="B2" s="298" t="s">
        <v>258</v>
      </c>
      <c r="C2" s="299"/>
      <c r="D2" s="299"/>
      <c r="E2" s="299"/>
      <c r="F2" s="299"/>
      <c r="G2" s="299"/>
      <c r="H2" s="299"/>
      <c r="I2" s="299"/>
      <c r="J2" s="299"/>
      <c r="K2" s="299"/>
      <c r="L2" s="299"/>
      <c r="M2" s="299"/>
      <c r="N2" s="299"/>
      <c r="O2" s="299"/>
      <c r="P2" s="299"/>
      <c r="Q2" s="299"/>
      <c r="R2" s="299"/>
      <c r="S2" s="299"/>
      <c r="T2" s="299"/>
      <c r="U2" s="299"/>
      <c r="V2" s="299"/>
      <c r="W2" s="168"/>
      <c r="X2" s="302"/>
    </row>
    <row r="3" spans="2:24" ht="11.25" customHeight="1" x14ac:dyDescent="0.45">
      <c r="B3" s="300"/>
      <c r="C3" s="249"/>
      <c r="D3" s="249"/>
      <c r="E3" s="249"/>
      <c r="F3" s="249"/>
      <c r="G3" s="249"/>
      <c r="H3" s="249"/>
      <c r="I3" s="249"/>
      <c r="J3" s="249"/>
      <c r="K3" s="249"/>
      <c r="L3" s="249"/>
      <c r="M3" s="249"/>
      <c r="N3" s="249"/>
      <c r="O3" s="249"/>
      <c r="P3" s="249"/>
      <c r="Q3" s="249"/>
      <c r="R3" s="249"/>
      <c r="S3" s="249"/>
      <c r="T3" s="249"/>
      <c r="U3" s="249"/>
      <c r="V3" s="249"/>
      <c r="X3" s="303"/>
    </row>
    <row r="4" spans="2:24" ht="33" customHeight="1" x14ac:dyDescent="0.45">
      <c r="B4" s="300"/>
      <c r="C4" s="249"/>
      <c r="D4" s="249"/>
      <c r="E4" s="249"/>
      <c r="F4" s="249"/>
      <c r="G4" s="249"/>
      <c r="H4" s="249"/>
      <c r="I4" s="249"/>
      <c r="J4" s="249"/>
      <c r="K4" s="249"/>
      <c r="L4" s="249"/>
      <c r="M4" s="249"/>
      <c r="N4" s="249"/>
      <c r="O4" s="249"/>
      <c r="P4" s="249"/>
      <c r="Q4" s="249"/>
      <c r="R4" s="249"/>
      <c r="S4" s="249"/>
      <c r="T4" s="249"/>
      <c r="U4" s="249"/>
      <c r="V4" s="249"/>
      <c r="X4" s="303"/>
    </row>
    <row r="5" spans="2:24" ht="22.5" customHeight="1" x14ac:dyDescent="0.45">
      <c r="B5" s="300"/>
      <c r="C5" s="249"/>
      <c r="D5" s="249"/>
      <c r="E5" s="249"/>
      <c r="F5" s="249"/>
      <c r="G5" s="249"/>
      <c r="H5" s="249"/>
      <c r="I5" s="249"/>
      <c r="J5" s="249"/>
      <c r="K5" s="249"/>
      <c r="L5" s="249"/>
      <c r="M5" s="249"/>
      <c r="N5" s="249"/>
      <c r="O5" s="249"/>
      <c r="P5" s="249"/>
      <c r="Q5" s="249"/>
      <c r="R5" s="249"/>
      <c r="S5" s="249"/>
      <c r="T5" s="249"/>
      <c r="U5" s="249"/>
      <c r="V5" s="249"/>
      <c r="X5" s="303"/>
    </row>
    <row r="6" spans="2:24" s="21" customFormat="1" ht="51" customHeight="1" x14ac:dyDescent="0.45">
      <c r="B6" s="169"/>
      <c r="C6" s="170"/>
      <c r="D6" s="171"/>
      <c r="E6" s="170"/>
      <c r="F6" s="170"/>
      <c r="G6" s="171"/>
      <c r="H6" s="171"/>
      <c r="I6" s="171"/>
      <c r="J6" s="172"/>
      <c r="K6" s="172"/>
      <c r="L6" s="172"/>
      <c r="M6" s="173"/>
      <c r="N6" s="173"/>
      <c r="O6" s="173"/>
      <c r="P6" s="173"/>
      <c r="Q6" s="173"/>
      <c r="R6" s="174"/>
      <c r="S6" s="174"/>
      <c r="T6" s="174"/>
      <c r="U6" s="174"/>
      <c r="V6" s="174"/>
      <c r="W6" s="174"/>
      <c r="X6" s="304"/>
    </row>
    <row r="7" spans="2:24" s="21" customFormat="1" ht="118.5" customHeight="1" x14ac:dyDescent="0.3">
      <c r="B7" s="301" t="s">
        <v>259</v>
      </c>
      <c r="C7" s="301"/>
      <c r="D7" s="301"/>
      <c r="E7" s="301"/>
      <c r="F7" s="301" t="s">
        <v>260</v>
      </c>
      <c r="G7" s="301"/>
      <c r="H7" s="301"/>
      <c r="I7" s="301"/>
      <c r="J7" s="301"/>
      <c r="K7" s="301" t="s">
        <v>261</v>
      </c>
      <c r="L7" s="301"/>
      <c r="M7" s="301"/>
      <c r="N7" s="95" t="s">
        <v>262</v>
      </c>
      <c r="O7" s="301" t="s">
        <v>263</v>
      </c>
      <c r="P7" s="301"/>
      <c r="Q7" s="301" t="s">
        <v>264</v>
      </c>
      <c r="R7" s="301"/>
      <c r="S7" s="301" t="s">
        <v>265</v>
      </c>
      <c r="T7" s="301"/>
      <c r="U7" s="301" t="s">
        <v>266</v>
      </c>
      <c r="V7" s="301"/>
      <c r="W7" s="296" t="s">
        <v>10</v>
      </c>
      <c r="X7" s="297" t="s">
        <v>11</v>
      </c>
    </row>
    <row r="8" spans="2:24" s="21" customFormat="1" ht="104.25" customHeight="1" x14ac:dyDescent="0.3">
      <c r="B8" s="95" t="s">
        <v>267</v>
      </c>
      <c r="C8" s="95" t="s">
        <v>268</v>
      </c>
      <c r="D8" s="95" t="s">
        <v>269</v>
      </c>
      <c r="E8" s="95" t="s">
        <v>270</v>
      </c>
      <c r="F8" s="95" t="s">
        <v>271</v>
      </c>
      <c r="G8" s="95" t="s">
        <v>272</v>
      </c>
      <c r="H8" s="95" t="s">
        <v>273</v>
      </c>
      <c r="I8" s="95" t="s">
        <v>274</v>
      </c>
      <c r="J8" s="95" t="s">
        <v>275</v>
      </c>
      <c r="K8" s="95" t="s">
        <v>276</v>
      </c>
      <c r="L8" s="95" t="s">
        <v>277</v>
      </c>
      <c r="M8" s="95" t="s">
        <v>278</v>
      </c>
      <c r="N8" s="95" t="s">
        <v>279</v>
      </c>
      <c r="O8" s="95" t="s">
        <v>280</v>
      </c>
      <c r="P8" s="95" t="s">
        <v>281</v>
      </c>
      <c r="Q8" s="95" t="s">
        <v>280</v>
      </c>
      <c r="R8" s="95" t="s">
        <v>281</v>
      </c>
      <c r="S8" s="95" t="s">
        <v>280</v>
      </c>
      <c r="T8" s="95" t="s">
        <v>281</v>
      </c>
      <c r="U8" s="95" t="s">
        <v>280</v>
      </c>
      <c r="V8" s="95" t="s">
        <v>281</v>
      </c>
      <c r="W8" s="296"/>
      <c r="X8" s="297"/>
    </row>
    <row r="9" spans="2:24" s="21" customFormat="1" ht="321.75" customHeight="1" x14ac:dyDescent="0.3">
      <c r="B9" s="96" t="s">
        <v>282</v>
      </c>
      <c r="C9" s="97">
        <v>347</v>
      </c>
      <c r="D9" s="98" t="s">
        <v>283</v>
      </c>
      <c r="E9" s="97" t="s">
        <v>284</v>
      </c>
      <c r="F9" s="99" t="s">
        <v>285</v>
      </c>
      <c r="G9" s="99" t="s">
        <v>286</v>
      </c>
      <c r="H9" s="99" t="s">
        <v>287</v>
      </c>
      <c r="I9" s="100" t="s">
        <v>288</v>
      </c>
      <c r="J9" s="100" t="s">
        <v>289</v>
      </c>
      <c r="K9" s="101">
        <v>45323</v>
      </c>
      <c r="L9" s="101">
        <v>45641</v>
      </c>
      <c r="M9" s="50" t="s">
        <v>290</v>
      </c>
      <c r="N9" s="102" t="s">
        <v>291</v>
      </c>
      <c r="O9" s="102" t="s">
        <v>291</v>
      </c>
      <c r="P9" s="103" t="s">
        <v>292</v>
      </c>
      <c r="Q9" s="102" t="s">
        <v>291</v>
      </c>
      <c r="R9" s="103" t="s">
        <v>292</v>
      </c>
      <c r="S9" s="102" t="s">
        <v>291</v>
      </c>
      <c r="T9" s="103" t="s">
        <v>292</v>
      </c>
      <c r="U9" s="104" t="s">
        <v>291</v>
      </c>
      <c r="V9" s="103" t="s">
        <v>293</v>
      </c>
      <c r="W9" s="39" t="s">
        <v>294</v>
      </c>
      <c r="X9" s="105" t="s">
        <v>516</v>
      </c>
    </row>
  </sheetData>
  <sheetProtection autoFilter="0"/>
  <mergeCells count="12">
    <mergeCell ref="W7:W8"/>
    <mergeCell ref="X7:X8"/>
    <mergeCell ref="B1:L1"/>
    <mergeCell ref="B2:V5"/>
    <mergeCell ref="B7:E7"/>
    <mergeCell ref="F7:J7"/>
    <mergeCell ref="K7:M7"/>
    <mergeCell ref="O7:P7"/>
    <mergeCell ref="Q7:R7"/>
    <mergeCell ref="S7:T7"/>
    <mergeCell ref="U7:V7"/>
    <mergeCell ref="X2:X6"/>
  </mergeCells>
  <hyperlinks>
    <hyperlink ref="W9" r:id="rId1" display="https://mineducaciongovco-my.sharepoint.com/:f:/r/personal/jeortiz_mineducacion_gov_co/Documents/SEGUIMIENTO%20PROGRAMA%20DE%20TRANSPARENCIA%20Y%20ETICA%20PUBLICA/EVIDENCIAS%20CUARTO%20TRIMESTRE/Componente%205.1%20Simplificaci%C3%B3n,%20racionalizaci%C3%B3n%20y%20estandarizaci%C3%B3n%20de%20tr%C3%A1mites?csf=1&amp;web=1&amp;e=qpyRba" xr:uid="{55D1A540-E35D-4479-ABBD-35445096DBB0}"/>
  </hyperlinks>
  <printOptions horizontalCentered="1"/>
  <pageMargins left="0.70866141732283472" right="0.51181102362204722" top="0.27559055118110237" bottom="0.47244094488188981" header="0" footer="0"/>
  <pageSetup scale="29" fitToHeight="0" orientation="landscape" r:id="rId2"/>
  <headerFooter>
    <oddFooter xml:space="preserve">&amp;L&amp;P&amp;ROficina Asesora de Planeación y Estudios Sectoriales y Oficina de Control Interno-2021 </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25A38-8127-4973-BCC3-C9C112806AA4}">
  <sheetPr>
    <tabColor theme="0"/>
  </sheetPr>
  <dimension ref="A1:Q36"/>
  <sheetViews>
    <sheetView showGridLines="0" topLeftCell="B2" zoomScale="42" zoomScaleNormal="42" zoomScaleSheetLayoutView="85" zoomScalePageLayoutView="20" workbookViewId="0">
      <pane xSplit="8" ySplit="3" topLeftCell="P5" activePane="bottomRight" state="frozen"/>
      <selection pane="topRight" activeCell="J2" sqref="J2"/>
      <selection pane="bottomLeft" activeCell="B5" sqref="B5"/>
      <selection pane="bottomRight" activeCell="P7" sqref="P7:P8"/>
    </sheetView>
  </sheetViews>
  <sheetFormatPr baseColWidth="10" defaultColWidth="20.109375" defaultRowHeight="56.4" customHeight="1" x14ac:dyDescent="0.4"/>
  <cols>
    <col min="1" max="1" width="18.44140625" style="176" customWidth="1"/>
    <col min="2" max="2" width="33.88671875" style="176" customWidth="1"/>
    <col min="3" max="7" width="6.109375" style="176" customWidth="1"/>
    <col min="8" max="8" width="45.44140625" style="176" customWidth="1"/>
    <col min="9" max="9" width="119" style="176" customWidth="1"/>
    <col min="10" max="10" width="41.109375" style="219" customWidth="1"/>
    <col min="11" max="12" width="20" style="219" customWidth="1"/>
    <col min="13" max="13" width="27.44140625" style="220" customWidth="1"/>
    <col min="14" max="14" width="89.109375" style="176" customWidth="1"/>
    <col min="15" max="15" width="146.88671875" style="176" customWidth="1"/>
    <col min="16" max="16" width="79.33203125" style="176" customWidth="1"/>
    <col min="17" max="17" width="114.109375" style="176" customWidth="1"/>
    <col min="18" max="16384" width="20.109375" style="176"/>
  </cols>
  <sheetData>
    <row r="1" spans="1:17" ht="90" customHeight="1" x14ac:dyDescent="0.4">
      <c r="A1" s="307" t="s">
        <v>137</v>
      </c>
      <c r="B1" s="308"/>
      <c r="C1" s="308"/>
      <c r="D1" s="308"/>
      <c r="E1" s="308"/>
      <c r="F1" s="308"/>
      <c r="G1" s="308"/>
      <c r="H1" s="308"/>
      <c r="I1" s="308"/>
      <c r="J1" s="308"/>
      <c r="K1" s="308"/>
      <c r="L1" s="308"/>
      <c r="M1" s="175"/>
      <c r="O1" s="175"/>
      <c r="P1" s="175"/>
      <c r="Q1" s="175"/>
    </row>
    <row r="2" spans="1:17" ht="53.25" customHeight="1" thickBot="1" x14ac:dyDescent="0.45">
      <c r="A2" s="177"/>
      <c r="B2" s="177" t="s">
        <v>313</v>
      </c>
      <c r="C2" s="177"/>
      <c r="D2" s="177"/>
      <c r="E2" s="177"/>
      <c r="F2" s="177"/>
      <c r="G2" s="177"/>
      <c r="H2" s="177"/>
      <c r="I2" s="177"/>
      <c r="J2" s="177"/>
      <c r="K2" s="177"/>
      <c r="L2" s="177"/>
      <c r="M2" s="177"/>
      <c r="N2" s="177"/>
      <c r="O2" s="177"/>
      <c r="P2" s="177"/>
      <c r="Q2" s="178"/>
    </row>
    <row r="3" spans="1:17" ht="36.75" customHeight="1" x14ac:dyDescent="0.4">
      <c r="A3" s="309" t="s">
        <v>314</v>
      </c>
      <c r="B3" s="311" t="s">
        <v>315</v>
      </c>
      <c r="C3" s="313" t="s">
        <v>316</v>
      </c>
      <c r="D3" s="314"/>
      <c r="E3" s="315"/>
      <c r="F3" s="315"/>
      <c r="G3" s="316"/>
      <c r="H3" s="317" t="s">
        <v>317</v>
      </c>
      <c r="I3" s="318" t="s">
        <v>318</v>
      </c>
      <c r="J3" s="318" t="s">
        <v>319</v>
      </c>
      <c r="K3" s="319" t="s">
        <v>320</v>
      </c>
      <c r="L3" s="319"/>
      <c r="M3" s="179" t="s">
        <v>321</v>
      </c>
      <c r="N3" s="325" t="s">
        <v>322</v>
      </c>
      <c r="O3" s="327" t="s">
        <v>323</v>
      </c>
      <c r="P3" s="423" t="s">
        <v>10</v>
      </c>
      <c r="Q3" s="423" t="s">
        <v>11</v>
      </c>
    </row>
    <row r="4" spans="1:17" ht="81" customHeight="1" x14ac:dyDescent="0.4">
      <c r="A4" s="310"/>
      <c r="B4" s="312"/>
      <c r="C4" s="181" t="s">
        <v>324</v>
      </c>
      <c r="D4" s="181" t="s">
        <v>325</v>
      </c>
      <c r="E4" s="181" t="s">
        <v>326</v>
      </c>
      <c r="F4" s="181" t="s">
        <v>327</v>
      </c>
      <c r="G4" s="182" t="s">
        <v>328</v>
      </c>
      <c r="H4" s="317"/>
      <c r="I4" s="312"/>
      <c r="J4" s="312"/>
      <c r="K4" s="183" t="s">
        <v>329</v>
      </c>
      <c r="L4" s="183" t="s">
        <v>330</v>
      </c>
      <c r="M4" s="180" t="s">
        <v>331</v>
      </c>
      <c r="N4" s="326"/>
      <c r="O4" s="327"/>
      <c r="P4" s="423"/>
      <c r="Q4" s="423"/>
    </row>
    <row r="5" spans="1:17" ht="78" customHeight="1" x14ac:dyDescent="0.4">
      <c r="A5" s="328" t="s">
        <v>332</v>
      </c>
      <c r="B5" s="331" t="s">
        <v>333</v>
      </c>
      <c r="C5" s="332" t="s">
        <v>334</v>
      </c>
      <c r="D5" s="333"/>
      <c r="E5" s="333"/>
      <c r="F5" s="333"/>
      <c r="G5" s="333"/>
      <c r="H5" s="349" t="s">
        <v>335</v>
      </c>
      <c r="I5" s="321" t="s">
        <v>336</v>
      </c>
      <c r="J5" s="322" t="s">
        <v>337</v>
      </c>
      <c r="K5" s="323">
        <v>45292</v>
      </c>
      <c r="L5" s="323">
        <v>45382</v>
      </c>
      <c r="M5" s="350">
        <v>1</v>
      </c>
      <c r="N5" s="352" t="s">
        <v>338</v>
      </c>
      <c r="O5" s="354" t="s">
        <v>339</v>
      </c>
      <c r="P5" s="334" t="s">
        <v>202</v>
      </c>
      <c r="Q5" s="320" t="s">
        <v>340</v>
      </c>
    </row>
    <row r="6" spans="1:17" ht="153.75" customHeight="1" x14ac:dyDescent="0.4">
      <c r="A6" s="329"/>
      <c r="B6" s="331"/>
      <c r="C6" s="332"/>
      <c r="D6" s="333"/>
      <c r="E6" s="333"/>
      <c r="F6" s="333"/>
      <c r="G6" s="333"/>
      <c r="H6" s="349"/>
      <c r="I6" s="321"/>
      <c r="J6" s="322"/>
      <c r="K6" s="324"/>
      <c r="L6" s="324"/>
      <c r="M6" s="351"/>
      <c r="N6" s="353"/>
      <c r="O6" s="355"/>
      <c r="P6" s="335"/>
      <c r="Q6" s="306"/>
    </row>
    <row r="7" spans="1:17" ht="73.5" customHeight="1" x14ac:dyDescent="0.4">
      <c r="A7" s="329"/>
      <c r="B7" s="368" t="s">
        <v>341</v>
      </c>
      <c r="C7" s="370" t="s">
        <v>334</v>
      </c>
      <c r="D7" s="341"/>
      <c r="E7" s="341"/>
      <c r="F7" s="341"/>
      <c r="G7" s="341"/>
      <c r="H7" s="342" t="s">
        <v>342</v>
      </c>
      <c r="I7" s="343" t="s">
        <v>343</v>
      </c>
      <c r="J7" s="345" t="s">
        <v>344</v>
      </c>
      <c r="K7" s="347">
        <v>45292</v>
      </c>
      <c r="L7" s="347">
        <v>45381</v>
      </c>
      <c r="M7" s="336">
        <v>1</v>
      </c>
      <c r="N7" s="338" t="s">
        <v>345</v>
      </c>
      <c r="O7" s="354" t="s">
        <v>346</v>
      </c>
      <c r="P7" s="348" t="s">
        <v>202</v>
      </c>
      <c r="Q7" s="305" t="s">
        <v>340</v>
      </c>
    </row>
    <row r="8" spans="1:17" ht="73.5" customHeight="1" x14ac:dyDescent="0.4">
      <c r="A8" s="329"/>
      <c r="B8" s="368"/>
      <c r="C8" s="370"/>
      <c r="D8" s="341"/>
      <c r="E8" s="341"/>
      <c r="F8" s="341"/>
      <c r="G8" s="341"/>
      <c r="H8" s="342"/>
      <c r="I8" s="344"/>
      <c r="J8" s="346"/>
      <c r="K8" s="347"/>
      <c r="L8" s="347"/>
      <c r="M8" s="337"/>
      <c r="N8" s="339"/>
      <c r="O8" s="363"/>
      <c r="P8" s="335"/>
      <c r="Q8" s="306"/>
    </row>
    <row r="9" spans="1:17" ht="117.75" customHeight="1" x14ac:dyDescent="0.4">
      <c r="A9" s="329"/>
      <c r="B9" s="368"/>
      <c r="C9" s="370"/>
      <c r="D9" s="341"/>
      <c r="E9" s="341"/>
      <c r="F9" s="341"/>
      <c r="G9" s="341"/>
      <c r="H9" s="342" t="s">
        <v>347</v>
      </c>
      <c r="I9" s="342" t="s">
        <v>348</v>
      </c>
      <c r="J9" s="364" t="s">
        <v>349</v>
      </c>
      <c r="K9" s="347">
        <v>45292</v>
      </c>
      <c r="L9" s="347">
        <v>45657</v>
      </c>
      <c r="M9" s="366">
        <v>1</v>
      </c>
      <c r="N9" s="339"/>
      <c r="O9" s="363"/>
      <c r="P9" s="305" t="s">
        <v>350</v>
      </c>
      <c r="Q9" s="305" t="s">
        <v>518</v>
      </c>
    </row>
    <row r="10" spans="1:17" ht="138.75" customHeight="1" x14ac:dyDescent="0.4">
      <c r="A10" s="329"/>
      <c r="B10" s="369"/>
      <c r="C10" s="370"/>
      <c r="D10" s="341"/>
      <c r="E10" s="341"/>
      <c r="F10" s="341"/>
      <c r="G10" s="341"/>
      <c r="H10" s="342"/>
      <c r="I10" s="342"/>
      <c r="J10" s="364"/>
      <c r="K10" s="365"/>
      <c r="L10" s="347"/>
      <c r="M10" s="367"/>
      <c r="N10" s="340"/>
      <c r="O10" s="355"/>
      <c r="P10" s="306"/>
      <c r="Q10" s="306"/>
    </row>
    <row r="11" spans="1:17" ht="163.5" customHeight="1" x14ac:dyDescent="0.4">
      <c r="A11" s="329"/>
      <c r="B11" s="356" t="s">
        <v>351</v>
      </c>
      <c r="C11" s="357" t="s">
        <v>334</v>
      </c>
      <c r="D11" s="359" t="s">
        <v>334</v>
      </c>
      <c r="E11" s="359" t="s">
        <v>334</v>
      </c>
      <c r="F11" s="359" t="s">
        <v>334</v>
      </c>
      <c r="G11" s="361"/>
      <c r="H11" s="342" t="s">
        <v>352</v>
      </c>
      <c r="I11" s="342" t="s">
        <v>353</v>
      </c>
      <c r="J11" s="375" t="s">
        <v>354</v>
      </c>
      <c r="K11" s="347">
        <v>45292</v>
      </c>
      <c r="L11" s="377">
        <v>45657</v>
      </c>
      <c r="M11" s="371">
        <v>1</v>
      </c>
      <c r="N11" s="338" t="s">
        <v>355</v>
      </c>
      <c r="O11" s="354" t="s">
        <v>356</v>
      </c>
      <c r="P11" s="373" t="s">
        <v>357</v>
      </c>
      <c r="Q11" s="305" t="s">
        <v>519</v>
      </c>
    </row>
    <row r="12" spans="1:17" ht="409.5" customHeight="1" x14ac:dyDescent="0.4">
      <c r="A12" s="330"/>
      <c r="B12" s="356"/>
      <c r="C12" s="358"/>
      <c r="D12" s="360"/>
      <c r="E12" s="360"/>
      <c r="F12" s="360"/>
      <c r="G12" s="362"/>
      <c r="H12" s="342"/>
      <c r="I12" s="342"/>
      <c r="J12" s="376"/>
      <c r="K12" s="347"/>
      <c r="L12" s="347"/>
      <c r="M12" s="372"/>
      <c r="N12" s="339"/>
      <c r="O12" s="363"/>
      <c r="P12" s="374"/>
      <c r="Q12" s="306"/>
    </row>
    <row r="13" spans="1:17" ht="92.1" customHeight="1" x14ac:dyDescent="0.4">
      <c r="A13" s="382" t="s">
        <v>358</v>
      </c>
      <c r="B13" s="384" t="s">
        <v>359</v>
      </c>
      <c r="C13" s="196"/>
      <c r="D13" s="197" t="s">
        <v>334</v>
      </c>
      <c r="E13" s="197" t="s">
        <v>334</v>
      </c>
      <c r="F13" s="196"/>
      <c r="G13" s="196"/>
      <c r="H13" s="198" t="s">
        <v>360</v>
      </c>
      <c r="I13" s="185" t="s">
        <v>361</v>
      </c>
      <c r="J13" s="322" t="s">
        <v>362</v>
      </c>
      <c r="K13" s="347">
        <v>45292</v>
      </c>
      <c r="L13" s="386">
        <v>45657</v>
      </c>
      <c r="M13" s="393">
        <v>1</v>
      </c>
      <c r="N13" s="378" t="s">
        <v>363</v>
      </c>
      <c r="O13" s="379" t="s">
        <v>364</v>
      </c>
      <c r="P13" s="380" t="s">
        <v>365</v>
      </c>
      <c r="Q13" s="415" t="s">
        <v>366</v>
      </c>
    </row>
    <row r="14" spans="1:17" ht="127.5" customHeight="1" x14ac:dyDescent="0.4">
      <c r="A14" s="382"/>
      <c r="B14" s="385"/>
      <c r="C14" s="196"/>
      <c r="D14" s="197" t="s">
        <v>334</v>
      </c>
      <c r="E14" s="197" t="s">
        <v>334</v>
      </c>
      <c r="F14" s="196"/>
      <c r="G14" s="196"/>
      <c r="H14" s="198" t="s">
        <v>367</v>
      </c>
      <c r="I14" s="185" t="s">
        <v>368</v>
      </c>
      <c r="J14" s="322"/>
      <c r="K14" s="347"/>
      <c r="L14" s="386"/>
      <c r="M14" s="393"/>
      <c r="N14" s="378"/>
      <c r="O14" s="379"/>
      <c r="P14" s="380"/>
      <c r="Q14" s="415"/>
    </row>
    <row r="15" spans="1:17" ht="106.5" customHeight="1" x14ac:dyDescent="0.4">
      <c r="A15" s="382"/>
      <c r="B15" s="385"/>
      <c r="C15" s="196"/>
      <c r="D15" s="196"/>
      <c r="E15" s="196"/>
      <c r="F15" s="197" t="s">
        <v>334</v>
      </c>
      <c r="G15" s="196"/>
      <c r="H15" s="198" t="s">
        <v>369</v>
      </c>
      <c r="I15" s="190" t="s">
        <v>370</v>
      </c>
      <c r="J15" s="322"/>
      <c r="K15" s="347"/>
      <c r="L15" s="386"/>
      <c r="M15" s="393"/>
      <c r="N15" s="378"/>
      <c r="O15" s="379"/>
      <c r="P15" s="380"/>
      <c r="Q15" s="415"/>
    </row>
    <row r="16" spans="1:17" ht="57.75" customHeight="1" x14ac:dyDescent="0.4">
      <c r="A16" s="382"/>
      <c r="B16" s="385"/>
      <c r="C16" s="387"/>
      <c r="D16" s="387"/>
      <c r="E16" s="387"/>
      <c r="F16" s="387"/>
      <c r="G16" s="388" t="s">
        <v>334</v>
      </c>
      <c r="H16" s="389" t="s">
        <v>371</v>
      </c>
      <c r="I16" s="321" t="s">
        <v>372</v>
      </c>
      <c r="J16" s="322"/>
      <c r="K16" s="347"/>
      <c r="L16" s="386"/>
      <c r="M16" s="393"/>
      <c r="N16" s="378"/>
      <c r="O16" s="379"/>
      <c r="P16" s="380"/>
      <c r="Q16" s="415"/>
    </row>
    <row r="17" spans="1:17" ht="57.75" customHeight="1" x14ac:dyDescent="0.4">
      <c r="A17" s="382"/>
      <c r="B17" s="385"/>
      <c r="C17" s="387"/>
      <c r="D17" s="387"/>
      <c r="E17" s="387"/>
      <c r="F17" s="387"/>
      <c r="G17" s="388"/>
      <c r="H17" s="389"/>
      <c r="I17" s="321"/>
      <c r="J17" s="322"/>
      <c r="K17" s="347"/>
      <c r="L17" s="386"/>
      <c r="M17" s="393"/>
      <c r="N17" s="378"/>
      <c r="O17" s="379"/>
      <c r="P17" s="381"/>
      <c r="Q17" s="422"/>
    </row>
    <row r="18" spans="1:17" ht="409.6" customHeight="1" x14ac:dyDescent="0.4">
      <c r="A18" s="382"/>
      <c r="B18" s="199" t="s">
        <v>373</v>
      </c>
      <c r="C18" s="200"/>
      <c r="D18" s="201" t="s">
        <v>334</v>
      </c>
      <c r="E18" s="201" t="s">
        <v>334</v>
      </c>
      <c r="F18" s="201" t="s">
        <v>334</v>
      </c>
      <c r="G18" s="202"/>
      <c r="H18" s="184" t="s">
        <v>374</v>
      </c>
      <c r="I18" s="190" t="s">
        <v>375</v>
      </c>
      <c r="J18" s="186" t="s">
        <v>376</v>
      </c>
      <c r="K18" s="191">
        <v>45292</v>
      </c>
      <c r="L18" s="191">
        <v>45657</v>
      </c>
      <c r="M18" s="203">
        <v>1</v>
      </c>
      <c r="N18" s="194" t="s">
        <v>377</v>
      </c>
      <c r="O18" s="192" t="s">
        <v>378</v>
      </c>
      <c r="P18" s="195" t="s">
        <v>379</v>
      </c>
      <c r="Q18" s="204" t="s">
        <v>520</v>
      </c>
    </row>
    <row r="19" spans="1:17" ht="408" customHeight="1" x14ac:dyDescent="0.4">
      <c r="A19" s="382"/>
      <c r="B19" s="184" t="s">
        <v>380</v>
      </c>
      <c r="C19" s="200"/>
      <c r="D19" s="205" t="s">
        <v>334</v>
      </c>
      <c r="E19" s="205" t="s">
        <v>334</v>
      </c>
      <c r="F19" s="205" t="s">
        <v>334</v>
      </c>
      <c r="G19" s="205" t="s">
        <v>334</v>
      </c>
      <c r="H19" s="198" t="s">
        <v>381</v>
      </c>
      <c r="I19" s="190" t="s">
        <v>382</v>
      </c>
      <c r="J19" s="186" t="s">
        <v>383</v>
      </c>
      <c r="K19" s="191">
        <v>45292</v>
      </c>
      <c r="L19" s="191">
        <v>45657</v>
      </c>
      <c r="M19" s="206">
        <v>1</v>
      </c>
      <c r="N19" s="207" t="s">
        <v>384</v>
      </c>
      <c r="O19" s="188" t="s">
        <v>385</v>
      </c>
      <c r="P19" s="208" t="s">
        <v>379</v>
      </c>
      <c r="Q19" s="209" t="s">
        <v>521</v>
      </c>
    </row>
    <row r="20" spans="1:17" ht="343.5" customHeight="1" x14ac:dyDescent="0.4">
      <c r="A20" s="382"/>
      <c r="B20" s="184" t="s">
        <v>386</v>
      </c>
      <c r="C20" s="200" t="s">
        <v>387</v>
      </c>
      <c r="D20" s="205" t="s">
        <v>387</v>
      </c>
      <c r="E20" s="205" t="s">
        <v>387</v>
      </c>
      <c r="F20" s="205" t="s">
        <v>387</v>
      </c>
      <c r="G20" s="205"/>
      <c r="H20" s="390" t="s">
        <v>388</v>
      </c>
      <c r="I20" s="190" t="s">
        <v>389</v>
      </c>
      <c r="J20" s="210" t="s">
        <v>390</v>
      </c>
      <c r="K20" s="193">
        <v>45292</v>
      </c>
      <c r="L20" s="193">
        <v>45657</v>
      </c>
      <c r="M20" s="206">
        <v>1</v>
      </c>
      <c r="N20" s="207" t="s">
        <v>391</v>
      </c>
      <c r="O20" s="188" t="s">
        <v>392</v>
      </c>
      <c r="P20" s="211" t="s">
        <v>393</v>
      </c>
      <c r="Q20" s="212" t="s">
        <v>522</v>
      </c>
    </row>
    <row r="21" spans="1:17" ht="213.9" customHeight="1" x14ac:dyDescent="0.4">
      <c r="A21" s="382"/>
      <c r="B21" s="190" t="s">
        <v>394</v>
      </c>
      <c r="C21" s="200" t="s">
        <v>387</v>
      </c>
      <c r="D21" s="205" t="s">
        <v>387</v>
      </c>
      <c r="E21" s="205" t="s">
        <v>387</v>
      </c>
      <c r="F21" s="205" t="s">
        <v>387</v>
      </c>
      <c r="G21" s="205"/>
      <c r="H21" s="391"/>
      <c r="I21" s="190" t="s">
        <v>395</v>
      </c>
      <c r="J21" s="213" t="s">
        <v>396</v>
      </c>
      <c r="K21" s="193">
        <v>45292</v>
      </c>
      <c r="L21" s="193">
        <v>45657</v>
      </c>
      <c r="M21" s="214">
        <v>1</v>
      </c>
      <c r="N21" s="187" t="s">
        <v>338</v>
      </c>
      <c r="O21" s="187"/>
      <c r="P21" s="189" t="s">
        <v>202</v>
      </c>
      <c r="Q21" s="215" t="s">
        <v>397</v>
      </c>
    </row>
    <row r="22" spans="1:17" ht="56.4" customHeight="1" x14ac:dyDescent="0.4">
      <c r="A22" s="382"/>
      <c r="B22" s="385" t="s">
        <v>398</v>
      </c>
      <c r="C22" s="387"/>
      <c r="D22" s="387"/>
      <c r="E22" s="387"/>
      <c r="F22" s="387"/>
      <c r="G22" s="392" t="s">
        <v>334</v>
      </c>
      <c r="H22" s="389" t="s">
        <v>399</v>
      </c>
      <c r="I22" s="404" t="s">
        <v>400</v>
      </c>
      <c r="J22" s="405" t="s">
        <v>401</v>
      </c>
      <c r="K22" s="406">
        <v>45566</v>
      </c>
      <c r="L22" s="408">
        <v>45657</v>
      </c>
      <c r="M22" s="400">
        <v>1</v>
      </c>
      <c r="N22" s="401" t="s">
        <v>402</v>
      </c>
      <c r="O22" s="401" t="s">
        <v>403</v>
      </c>
      <c r="P22" s="402" t="s">
        <v>404</v>
      </c>
      <c r="Q22" s="398" t="s">
        <v>523</v>
      </c>
    </row>
    <row r="23" spans="1:17" ht="409.5" customHeight="1" x14ac:dyDescent="0.4">
      <c r="A23" s="383"/>
      <c r="B23" s="385"/>
      <c r="C23" s="387"/>
      <c r="D23" s="387"/>
      <c r="E23" s="387"/>
      <c r="F23" s="387"/>
      <c r="G23" s="392"/>
      <c r="H23" s="389"/>
      <c r="I23" s="404"/>
      <c r="J23" s="405"/>
      <c r="K23" s="407"/>
      <c r="L23" s="409"/>
      <c r="M23" s="400"/>
      <c r="N23" s="401"/>
      <c r="O23" s="401"/>
      <c r="P23" s="403"/>
      <c r="Q23" s="399"/>
    </row>
    <row r="24" spans="1:17" ht="110.25" customHeight="1" x14ac:dyDescent="0.4">
      <c r="A24" s="394" t="s">
        <v>405</v>
      </c>
      <c r="B24" s="395" t="s">
        <v>406</v>
      </c>
      <c r="C24" s="387"/>
      <c r="D24" s="341"/>
      <c r="E24" s="341"/>
      <c r="F24" s="397" t="s">
        <v>334</v>
      </c>
      <c r="G24" s="341"/>
      <c r="H24" s="389" t="s">
        <v>407</v>
      </c>
      <c r="I24" s="321" t="s">
        <v>408</v>
      </c>
      <c r="J24" s="376" t="s">
        <v>409</v>
      </c>
      <c r="K24" s="377">
        <v>45292</v>
      </c>
      <c r="L24" s="377">
        <v>45291</v>
      </c>
      <c r="M24" s="410">
        <v>1</v>
      </c>
      <c r="N24" s="339" t="s">
        <v>410</v>
      </c>
      <c r="O24" s="363" t="s">
        <v>411</v>
      </c>
      <c r="P24" s="305" t="s">
        <v>412</v>
      </c>
      <c r="Q24" s="305" t="s">
        <v>524</v>
      </c>
    </row>
    <row r="25" spans="1:17" ht="213" customHeight="1" x14ac:dyDescent="0.4">
      <c r="A25" s="394"/>
      <c r="B25" s="396"/>
      <c r="C25" s="387"/>
      <c r="D25" s="341"/>
      <c r="E25" s="341"/>
      <c r="F25" s="397"/>
      <c r="G25" s="341"/>
      <c r="H25" s="389"/>
      <c r="I25" s="321"/>
      <c r="J25" s="322"/>
      <c r="K25" s="419"/>
      <c r="L25" s="419"/>
      <c r="M25" s="367"/>
      <c r="N25" s="340"/>
      <c r="O25" s="355"/>
      <c r="P25" s="306"/>
      <c r="Q25" s="306"/>
    </row>
    <row r="26" spans="1:17" ht="103.5" customHeight="1" x14ac:dyDescent="0.4">
      <c r="A26" s="394"/>
      <c r="B26" s="420" t="s">
        <v>413</v>
      </c>
      <c r="C26" s="421"/>
      <c r="D26" s="421"/>
      <c r="E26" s="421"/>
      <c r="F26" s="333"/>
      <c r="G26" s="388" t="s">
        <v>334</v>
      </c>
      <c r="H26" s="389" t="s">
        <v>414</v>
      </c>
      <c r="I26" s="321" t="s">
        <v>415</v>
      </c>
      <c r="J26" s="322" t="s">
        <v>416</v>
      </c>
      <c r="K26" s="347">
        <v>45323</v>
      </c>
      <c r="L26" s="347">
        <v>45382</v>
      </c>
      <c r="M26" s="411">
        <v>1</v>
      </c>
      <c r="N26" s="413" t="s">
        <v>338</v>
      </c>
      <c r="O26" s="354" t="s">
        <v>417</v>
      </c>
      <c r="P26" s="348" t="s">
        <v>202</v>
      </c>
      <c r="Q26" s="305" t="s">
        <v>340</v>
      </c>
    </row>
    <row r="27" spans="1:17" ht="42" customHeight="1" x14ac:dyDescent="0.4">
      <c r="A27" s="394"/>
      <c r="B27" s="420"/>
      <c r="C27" s="421"/>
      <c r="D27" s="421"/>
      <c r="E27" s="421"/>
      <c r="F27" s="333"/>
      <c r="G27" s="388"/>
      <c r="H27" s="389"/>
      <c r="I27" s="321"/>
      <c r="J27" s="322"/>
      <c r="K27" s="347"/>
      <c r="L27" s="347"/>
      <c r="M27" s="412"/>
      <c r="N27" s="414"/>
      <c r="O27" s="355"/>
      <c r="P27" s="335"/>
      <c r="Q27" s="306"/>
    </row>
    <row r="28" spans="1:17" ht="66" customHeight="1" x14ac:dyDescent="0.4">
      <c r="A28" s="394"/>
      <c r="B28" s="420"/>
      <c r="C28" s="421"/>
      <c r="D28" s="421"/>
      <c r="E28" s="421"/>
      <c r="F28" s="333"/>
      <c r="G28" s="388"/>
      <c r="H28" s="389" t="s">
        <v>418</v>
      </c>
      <c r="I28" s="321" t="s">
        <v>419</v>
      </c>
      <c r="J28" s="364" t="s">
        <v>420</v>
      </c>
      <c r="K28" s="347">
        <v>45383</v>
      </c>
      <c r="L28" s="347">
        <v>45534</v>
      </c>
      <c r="M28" s="411">
        <v>1</v>
      </c>
      <c r="N28" s="413" t="s">
        <v>421</v>
      </c>
      <c r="O28" s="413" t="s">
        <v>422</v>
      </c>
      <c r="P28" s="339" t="s">
        <v>202</v>
      </c>
      <c r="Q28" s="305" t="s">
        <v>423</v>
      </c>
    </row>
    <row r="29" spans="1:17" ht="60.9" customHeight="1" x14ac:dyDescent="0.4">
      <c r="A29" s="394"/>
      <c r="B29" s="420"/>
      <c r="C29" s="421"/>
      <c r="D29" s="421"/>
      <c r="E29" s="421"/>
      <c r="F29" s="333"/>
      <c r="G29" s="388"/>
      <c r="H29" s="389"/>
      <c r="I29" s="321"/>
      <c r="J29" s="364"/>
      <c r="K29" s="347"/>
      <c r="L29" s="347"/>
      <c r="M29" s="412"/>
      <c r="N29" s="414"/>
      <c r="O29" s="414"/>
      <c r="P29" s="340"/>
      <c r="Q29" s="306"/>
    </row>
    <row r="30" spans="1:17" ht="60.9" customHeight="1" x14ac:dyDescent="0.4">
      <c r="A30" s="394"/>
      <c r="B30" s="420"/>
      <c r="C30" s="421"/>
      <c r="D30" s="421"/>
      <c r="E30" s="421"/>
      <c r="F30" s="333"/>
      <c r="G30" s="388"/>
      <c r="H30" s="389" t="s">
        <v>424</v>
      </c>
      <c r="I30" s="321" t="s">
        <v>425</v>
      </c>
      <c r="J30" s="364" t="s">
        <v>426</v>
      </c>
      <c r="K30" s="347">
        <v>45627</v>
      </c>
      <c r="L30" s="347">
        <v>45688</v>
      </c>
      <c r="M30" s="366">
        <v>0.9</v>
      </c>
      <c r="N30" s="424" t="s">
        <v>427</v>
      </c>
      <c r="O30" s="413" t="s">
        <v>428</v>
      </c>
      <c r="P30" s="339" t="s">
        <v>202</v>
      </c>
      <c r="Q30" s="415" t="s">
        <v>429</v>
      </c>
    </row>
    <row r="31" spans="1:17" ht="132.75" customHeight="1" x14ac:dyDescent="0.4">
      <c r="A31" s="394"/>
      <c r="B31" s="420"/>
      <c r="C31" s="421"/>
      <c r="D31" s="421"/>
      <c r="E31" s="421"/>
      <c r="F31" s="333"/>
      <c r="G31" s="388"/>
      <c r="H31" s="389"/>
      <c r="I31" s="321"/>
      <c r="J31" s="364"/>
      <c r="K31" s="347"/>
      <c r="L31" s="347"/>
      <c r="M31" s="412"/>
      <c r="N31" s="425"/>
      <c r="O31" s="414"/>
      <c r="P31" s="340"/>
      <c r="Q31" s="416"/>
    </row>
    <row r="32" spans="1:17" ht="56.4" customHeight="1" x14ac:dyDescent="0.4">
      <c r="A32" s="394"/>
      <c r="B32" s="418" t="s">
        <v>430</v>
      </c>
      <c r="C32" s="387"/>
      <c r="D32" s="387"/>
      <c r="E32" s="387"/>
      <c r="F32" s="387"/>
      <c r="G32" s="392" t="s">
        <v>334</v>
      </c>
      <c r="H32" s="389" t="s">
        <v>431</v>
      </c>
      <c r="I32" s="321" t="s">
        <v>432</v>
      </c>
      <c r="J32" s="364" t="s">
        <v>433</v>
      </c>
      <c r="K32" s="417">
        <v>45566</v>
      </c>
      <c r="L32" s="417">
        <v>45657</v>
      </c>
      <c r="M32" s="366">
        <v>1</v>
      </c>
      <c r="N32" s="424" t="s">
        <v>434</v>
      </c>
      <c r="O32" s="413" t="s">
        <v>435</v>
      </c>
      <c r="P32" s="415" t="s">
        <v>436</v>
      </c>
      <c r="Q32" s="415" t="s">
        <v>525</v>
      </c>
    </row>
    <row r="33" spans="1:17" ht="409.6" customHeight="1" x14ac:dyDescent="0.4">
      <c r="A33" s="394"/>
      <c r="B33" s="418"/>
      <c r="C33" s="387"/>
      <c r="D33" s="387"/>
      <c r="E33" s="387"/>
      <c r="F33" s="387"/>
      <c r="G33" s="392"/>
      <c r="H33" s="389"/>
      <c r="I33" s="321"/>
      <c r="J33" s="364"/>
      <c r="K33" s="417"/>
      <c r="L33" s="417"/>
      <c r="M33" s="412"/>
      <c r="N33" s="425"/>
      <c r="O33" s="414"/>
      <c r="P33" s="416"/>
      <c r="Q33" s="416"/>
    </row>
    <row r="34" spans="1:17" ht="56.4" customHeight="1" x14ac:dyDescent="0.4">
      <c r="A34" s="394"/>
      <c r="B34" s="418" t="s">
        <v>437</v>
      </c>
      <c r="C34" s="387"/>
      <c r="D34" s="387"/>
      <c r="E34" s="387"/>
      <c r="F34" s="387"/>
      <c r="G34" s="392" t="s">
        <v>334</v>
      </c>
      <c r="H34" s="389" t="s">
        <v>438</v>
      </c>
      <c r="I34" s="321" t="s">
        <v>439</v>
      </c>
      <c r="J34" s="364" t="s">
        <v>440</v>
      </c>
      <c r="K34" s="347">
        <v>45627</v>
      </c>
      <c r="L34" s="347">
        <v>45672</v>
      </c>
      <c r="M34" s="366">
        <v>1</v>
      </c>
      <c r="N34" s="424" t="s">
        <v>441</v>
      </c>
      <c r="O34" s="413" t="s">
        <v>442</v>
      </c>
      <c r="P34" s="339" t="s">
        <v>202</v>
      </c>
      <c r="Q34" s="415" t="s">
        <v>526</v>
      </c>
    </row>
    <row r="35" spans="1:17" ht="88.5" customHeight="1" x14ac:dyDescent="0.4">
      <c r="A35" s="394"/>
      <c r="B35" s="418"/>
      <c r="C35" s="387"/>
      <c r="D35" s="387"/>
      <c r="E35" s="387"/>
      <c r="F35" s="387"/>
      <c r="G35" s="392"/>
      <c r="H35" s="389"/>
      <c r="I35" s="321"/>
      <c r="J35" s="364"/>
      <c r="K35" s="347"/>
      <c r="L35" s="347"/>
      <c r="M35" s="412"/>
      <c r="N35" s="425"/>
      <c r="O35" s="414"/>
      <c r="P35" s="340"/>
      <c r="Q35" s="416"/>
    </row>
    <row r="36" spans="1:17" ht="18.75" customHeight="1" x14ac:dyDescent="0.4">
      <c r="A36" s="216"/>
      <c r="H36" s="217"/>
      <c r="J36" s="176"/>
      <c r="K36" s="176"/>
      <c r="L36" s="176"/>
      <c r="M36" s="218">
        <f>AVERAGE(M5:M35)</f>
        <v>0.99375000000000002</v>
      </c>
      <c r="O36" s="175"/>
      <c r="P36" s="175"/>
      <c r="Q36" s="175"/>
    </row>
  </sheetData>
  <sheetProtection autoFilter="0"/>
  <autoFilter ref="A3:L36" xr:uid="{9A328EC7-2E97-4F27-A29E-2B496D5CD7F5}">
    <filterColumn colId="2" showButton="0"/>
    <filterColumn colId="3" showButton="0"/>
    <filterColumn colId="4" showButton="0"/>
    <filterColumn colId="5" showButton="0"/>
    <filterColumn colId="10" showButton="0"/>
  </autoFilter>
  <mergeCells count="188">
    <mergeCell ref="Q13:Q17"/>
    <mergeCell ref="Q3:Q4"/>
    <mergeCell ref="M34:M35"/>
    <mergeCell ref="N34:N35"/>
    <mergeCell ref="O34:O35"/>
    <mergeCell ref="P3:P4"/>
    <mergeCell ref="P34:P35"/>
    <mergeCell ref="Q34:Q35"/>
    <mergeCell ref="I34:I35"/>
    <mergeCell ref="J34:J35"/>
    <mergeCell ref="K34:K35"/>
    <mergeCell ref="L34:L35"/>
    <mergeCell ref="M32:M33"/>
    <mergeCell ref="N32:N33"/>
    <mergeCell ref="O32:O33"/>
    <mergeCell ref="O30:O31"/>
    <mergeCell ref="P30:P31"/>
    <mergeCell ref="Q30:Q31"/>
    <mergeCell ref="M30:M31"/>
    <mergeCell ref="N30:N31"/>
    <mergeCell ref="M28:M29"/>
    <mergeCell ref="N28:N29"/>
    <mergeCell ref="O28:O29"/>
    <mergeCell ref="O24:O25"/>
    <mergeCell ref="K24:K25"/>
    <mergeCell ref="L24:L25"/>
    <mergeCell ref="B26:B31"/>
    <mergeCell ref="C26:C31"/>
    <mergeCell ref="D26:D31"/>
    <mergeCell ref="E26:E31"/>
    <mergeCell ref="F26:F31"/>
    <mergeCell ref="G26:G31"/>
    <mergeCell ref="H30:H31"/>
    <mergeCell ref="I30:I31"/>
    <mergeCell ref="J30:J31"/>
    <mergeCell ref="K30:K31"/>
    <mergeCell ref="L30:L31"/>
    <mergeCell ref="B34:B35"/>
    <mergeCell ref="C34:C35"/>
    <mergeCell ref="D34:D35"/>
    <mergeCell ref="E34:E35"/>
    <mergeCell ref="F34:F35"/>
    <mergeCell ref="G34:G35"/>
    <mergeCell ref="H34:H35"/>
    <mergeCell ref="P32:P33"/>
    <mergeCell ref="P28:P29"/>
    <mergeCell ref="Q32:Q33"/>
    <mergeCell ref="K32:K33"/>
    <mergeCell ref="L32:L33"/>
    <mergeCell ref="B32:B33"/>
    <mergeCell ref="C32:C33"/>
    <mergeCell ref="D32:D33"/>
    <mergeCell ref="E32:E33"/>
    <mergeCell ref="F32:F33"/>
    <mergeCell ref="G32:G33"/>
    <mergeCell ref="H32:H33"/>
    <mergeCell ref="I32:I33"/>
    <mergeCell ref="J32:J33"/>
    <mergeCell ref="Q28:Q29"/>
    <mergeCell ref="M26:M27"/>
    <mergeCell ref="N26:N27"/>
    <mergeCell ref="O26:O27"/>
    <mergeCell ref="H28:H29"/>
    <mergeCell ref="I28:I29"/>
    <mergeCell ref="J28:J29"/>
    <mergeCell ref="K28:K29"/>
    <mergeCell ref="L28:L29"/>
    <mergeCell ref="P26:P27"/>
    <mergeCell ref="Q26:Q27"/>
    <mergeCell ref="K26:K27"/>
    <mergeCell ref="L26:L27"/>
    <mergeCell ref="H26:H27"/>
    <mergeCell ref="I26:I27"/>
    <mergeCell ref="J26:J27"/>
    <mergeCell ref="A24:A35"/>
    <mergeCell ref="B24:B25"/>
    <mergeCell ref="C24:C25"/>
    <mergeCell ref="D24:D25"/>
    <mergeCell ref="E24:E25"/>
    <mergeCell ref="F24:F25"/>
    <mergeCell ref="Q22:Q23"/>
    <mergeCell ref="M22:M23"/>
    <mergeCell ref="N22:N23"/>
    <mergeCell ref="O22:O23"/>
    <mergeCell ref="P22:P23"/>
    <mergeCell ref="H22:H23"/>
    <mergeCell ref="I22:I23"/>
    <mergeCell ref="J22:J23"/>
    <mergeCell ref="K22:K23"/>
    <mergeCell ref="L22:L23"/>
    <mergeCell ref="P24:P25"/>
    <mergeCell ref="Q24:Q25"/>
    <mergeCell ref="M24:M25"/>
    <mergeCell ref="N24:N25"/>
    <mergeCell ref="G24:G25"/>
    <mergeCell ref="H24:H25"/>
    <mergeCell ref="I24:I25"/>
    <mergeCell ref="J24:J25"/>
    <mergeCell ref="N13:N17"/>
    <mergeCell ref="O13:O17"/>
    <mergeCell ref="P13:P17"/>
    <mergeCell ref="A13:A23"/>
    <mergeCell ref="B13:B17"/>
    <mergeCell ref="J13:J17"/>
    <mergeCell ref="K13:K17"/>
    <mergeCell ref="L13:L17"/>
    <mergeCell ref="C16:C17"/>
    <mergeCell ref="D16:D17"/>
    <mergeCell ref="E16:E17"/>
    <mergeCell ref="F16:F17"/>
    <mergeCell ref="G16:G17"/>
    <mergeCell ref="H16:H17"/>
    <mergeCell ref="I16:I17"/>
    <mergeCell ref="H20:H21"/>
    <mergeCell ref="B22:B23"/>
    <mergeCell ref="C22:C23"/>
    <mergeCell ref="D22:D23"/>
    <mergeCell ref="E22:E23"/>
    <mergeCell ref="F22:F23"/>
    <mergeCell ref="G22:G23"/>
    <mergeCell ref="M13:M17"/>
    <mergeCell ref="Q11:Q12"/>
    <mergeCell ref="M11:M12"/>
    <mergeCell ref="N11:N12"/>
    <mergeCell ref="O11:O12"/>
    <mergeCell ref="P11:P12"/>
    <mergeCell ref="H11:H12"/>
    <mergeCell ref="I11:I12"/>
    <mergeCell ref="J11:J12"/>
    <mergeCell ref="K11:K12"/>
    <mergeCell ref="L11:L12"/>
    <mergeCell ref="G5:G6"/>
    <mergeCell ref="H5:H6"/>
    <mergeCell ref="M5:M6"/>
    <mergeCell ref="N5:N6"/>
    <mergeCell ref="O5:O6"/>
    <mergeCell ref="B11:B12"/>
    <mergeCell ref="C11:C12"/>
    <mergeCell ref="D11:D12"/>
    <mergeCell ref="E11:E12"/>
    <mergeCell ref="F11:F12"/>
    <mergeCell ref="G11:G12"/>
    <mergeCell ref="O7:O10"/>
    <mergeCell ref="H9:H10"/>
    <mergeCell ref="I9:I10"/>
    <mergeCell ref="J9:J10"/>
    <mergeCell ref="K9:K10"/>
    <mergeCell ref="L9:L10"/>
    <mergeCell ref="M9:M10"/>
    <mergeCell ref="B7:B10"/>
    <mergeCell ref="C7:C10"/>
    <mergeCell ref="D7:D10"/>
    <mergeCell ref="E7:E10"/>
    <mergeCell ref="F7:F10"/>
    <mergeCell ref="M7:M8"/>
    <mergeCell ref="N7:N10"/>
    <mergeCell ref="G7:G10"/>
    <mergeCell ref="H7:H8"/>
    <mergeCell ref="I7:I8"/>
    <mergeCell ref="J7:J8"/>
    <mergeCell ref="K7:K8"/>
    <mergeCell ref="L7:L8"/>
    <mergeCell ref="P9:P10"/>
    <mergeCell ref="P7:P8"/>
    <mergeCell ref="Q7:Q8"/>
    <mergeCell ref="Q9:Q10"/>
    <mergeCell ref="A1:L1"/>
    <mergeCell ref="A3:A4"/>
    <mergeCell ref="B3:B4"/>
    <mergeCell ref="C3:G3"/>
    <mergeCell ref="H3:H4"/>
    <mergeCell ref="I3:I4"/>
    <mergeCell ref="J3:J4"/>
    <mergeCell ref="K3:L3"/>
    <mergeCell ref="Q5:Q6"/>
    <mergeCell ref="I5:I6"/>
    <mergeCell ref="J5:J6"/>
    <mergeCell ref="K5:K6"/>
    <mergeCell ref="L5:L6"/>
    <mergeCell ref="N3:N4"/>
    <mergeCell ref="O3:O4"/>
    <mergeCell ref="A5:A12"/>
    <mergeCell ref="B5:B6"/>
    <mergeCell ref="C5:C6"/>
    <mergeCell ref="D5:D6"/>
    <mergeCell ref="E5:E6"/>
    <mergeCell ref="F5:F6"/>
    <mergeCell ref="P5:P6"/>
  </mergeCells>
  <hyperlinks>
    <hyperlink ref="P11" r:id="rId1" xr:uid="{5DD7722B-704D-4ADB-954F-C346A2DD8E1A}"/>
    <hyperlink ref="P18" r:id="rId2" xr:uid="{0483DFC0-307B-401B-BFE9-C2BBF24A5825}"/>
    <hyperlink ref="P19" r:id="rId3" xr:uid="{345EAADE-A055-4300-80FD-E25A0DE4D3F9}"/>
    <hyperlink ref="O32" r:id="rId4" display="https://mineducaciongovco.sharepoint.com/:b:/s/ParticipacionCiudadana/EQLrdH16kf1MuUT30XswwWQBzrzqC1li_2jcVSl9ceyF2A?e=h5U54X" xr:uid="{D983A8C8-5F0B-44C5-B4F6-32A1A65DEA1D}"/>
    <hyperlink ref="O19" r:id="rId5" display="https://www.mineducacion.gov.co/portal/micrositios-preescolar-basica-y-media/" xr:uid="{4E225A36-B762-4D24-A1DC-4E2BB553EDCC}"/>
    <hyperlink ref="O26" r:id="rId6" display="https://www.mineducacion.gov.co/1780/articles-385568_recurso_19.pdf" xr:uid="{D69DEB50-3F75-4238-B712-3BE3E4732E23}"/>
  </hyperlinks>
  <printOptions horizontalCentered="1"/>
  <pageMargins left="0.125" right="0.14583333333333334" top="0.3125" bottom="0.75" header="0.3" footer="0.3"/>
  <pageSetup scale="21" fitToHeight="0" orientation="landscape" r:id="rId7"/>
  <headerFooter>
    <oddFooter xml:space="preserve">&amp;L&amp;P&amp;ROficina Asesora de Planeación y Estudios Sectoriales y Oficina de Control Interno-2021 </oddFooter>
  </headerFooter>
  <rowBreaks count="1" manualBreakCount="1">
    <brk id="19" max="18" man="1"/>
  </rowBreaks>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AE337-3648-415A-AD1D-1339D7845F7B}">
  <sheetPr>
    <tabColor theme="0"/>
  </sheetPr>
  <dimension ref="A1:K10"/>
  <sheetViews>
    <sheetView showGridLines="0" topLeftCell="D1" zoomScale="47" zoomScaleNormal="47" zoomScaleSheetLayoutView="40" zoomScalePageLayoutView="50" workbookViewId="0">
      <selection activeCell="L1" sqref="A1:XFD2"/>
    </sheetView>
  </sheetViews>
  <sheetFormatPr baseColWidth="10" defaultColWidth="14.44140625" defaultRowHeight="25.2" x14ac:dyDescent="0.45"/>
  <cols>
    <col min="1" max="1" width="5.44140625" style="56" customWidth="1"/>
    <col min="2" max="2" width="30.6640625" style="11" customWidth="1"/>
    <col min="3" max="3" width="84.6640625" style="56" customWidth="1"/>
    <col min="4" max="4" width="53.33203125" style="11" customWidth="1"/>
    <col min="5" max="5" width="51.88671875" style="56" customWidth="1"/>
    <col min="6" max="6" width="30.109375" style="11" customWidth="1"/>
    <col min="7" max="7" width="35.109375" style="11" customWidth="1"/>
    <col min="8" max="8" width="39.88671875" style="11" customWidth="1"/>
    <col min="9" max="9" width="125.6640625" style="59" customWidth="1"/>
    <col min="10" max="10" width="69.44140625" style="59" customWidth="1"/>
    <col min="11" max="11" width="63.6640625" style="224" customWidth="1"/>
    <col min="12" max="16384" width="14.44140625" style="59"/>
  </cols>
  <sheetData>
    <row r="1" spans="1:11" ht="33" customHeight="1" x14ac:dyDescent="0.45">
      <c r="A1" s="108"/>
      <c r="B1" s="427" t="s">
        <v>0</v>
      </c>
      <c r="C1" s="427"/>
      <c r="D1" s="427"/>
      <c r="E1" s="427"/>
      <c r="F1" s="427"/>
      <c r="G1" s="427"/>
      <c r="H1" s="427"/>
      <c r="I1" s="427"/>
      <c r="J1" s="427"/>
      <c r="K1" s="427"/>
    </row>
    <row r="2" spans="1:11" ht="27" customHeight="1" x14ac:dyDescent="0.45">
      <c r="A2" s="108"/>
      <c r="B2" s="427"/>
      <c r="C2" s="427"/>
      <c r="D2" s="427"/>
      <c r="E2" s="427"/>
      <c r="F2" s="427"/>
      <c r="G2" s="427"/>
      <c r="H2" s="427"/>
      <c r="I2" s="427"/>
      <c r="J2" s="427"/>
      <c r="K2" s="427"/>
    </row>
    <row r="3" spans="1:11" ht="16.5" customHeight="1" x14ac:dyDescent="0.45">
      <c r="A3" s="108"/>
      <c r="B3" s="428" t="s">
        <v>443</v>
      </c>
      <c r="C3" s="429"/>
      <c r="D3" s="429"/>
      <c r="E3" s="429"/>
      <c r="F3" s="429"/>
      <c r="G3" s="429"/>
      <c r="H3" s="429"/>
      <c r="I3" s="429"/>
      <c r="J3" s="429"/>
      <c r="K3" s="430"/>
    </row>
    <row r="4" spans="1:11" ht="18" customHeight="1" x14ac:dyDescent="0.45">
      <c r="A4" s="108"/>
      <c r="B4" s="431"/>
      <c r="C4" s="432"/>
      <c r="D4" s="432"/>
      <c r="E4" s="432"/>
      <c r="F4" s="432"/>
      <c r="G4" s="432"/>
      <c r="H4" s="432"/>
      <c r="I4" s="432"/>
      <c r="J4" s="432"/>
      <c r="K4" s="433"/>
    </row>
    <row r="5" spans="1:11" ht="15.75" customHeight="1" x14ac:dyDescent="0.45">
      <c r="A5" s="108"/>
      <c r="B5" s="434"/>
      <c r="C5" s="435"/>
      <c r="D5" s="435"/>
      <c r="E5" s="435"/>
      <c r="F5" s="435"/>
      <c r="G5" s="435"/>
      <c r="H5" s="435"/>
      <c r="I5" s="435"/>
      <c r="J5" s="435"/>
      <c r="K5" s="436"/>
    </row>
    <row r="6" spans="1:11" ht="77.25" customHeight="1" x14ac:dyDescent="0.45">
      <c r="A6" s="108"/>
      <c r="B6" s="165" t="s">
        <v>2</v>
      </c>
      <c r="C6" s="221" t="s">
        <v>3</v>
      </c>
      <c r="D6" s="221" t="s">
        <v>4</v>
      </c>
      <c r="E6" s="221" t="s">
        <v>5</v>
      </c>
      <c r="F6" s="222" t="s">
        <v>6</v>
      </c>
      <c r="G6" s="222" t="s">
        <v>7</v>
      </c>
      <c r="H6" s="62" t="s">
        <v>8</v>
      </c>
      <c r="I6" s="62" t="s">
        <v>444</v>
      </c>
      <c r="J6" s="223" t="s">
        <v>10</v>
      </c>
      <c r="K6" s="223" t="s">
        <v>11</v>
      </c>
    </row>
    <row r="7" spans="1:11" ht="210.75" customHeight="1" x14ac:dyDescent="0.45">
      <c r="A7" s="108"/>
      <c r="B7" s="426" t="s">
        <v>445</v>
      </c>
      <c r="C7" s="109" t="s">
        <v>446</v>
      </c>
      <c r="D7" s="109" t="s">
        <v>447</v>
      </c>
      <c r="E7" s="109" t="s">
        <v>448</v>
      </c>
      <c r="F7" s="119">
        <v>45292</v>
      </c>
      <c r="G7" s="119">
        <v>45657</v>
      </c>
      <c r="H7" s="120">
        <v>1</v>
      </c>
      <c r="I7" s="110" t="s">
        <v>421</v>
      </c>
      <c r="J7" s="106" t="s">
        <v>202</v>
      </c>
      <c r="K7" s="117" t="s">
        <v>492</v>
      </c>
    </row>
    <row r="8" spans="1:11" ht="219.75" customHeight="1" x14ac:dyDescent="0.45">
      <c r="A8" s="108"/>
      <c r="B8" s="426"/>
      <c r="C8" s="109" t="s">
        <v>449</v>
      </c>
      <c r="D8" s="109" t="s">
        <v>450</v>
      </c>
      <c r="E8" s="109" t="s">
        <v>448</v>
      </c>
      <c r="F8" s="119">
        <v>45292</v>
      </c>
      <c r="G8" s="119">
        <v>45657</v>
      </c>
      <c r="H8" s="120">
        <v>1</v>
      </c>
      <c r="I8" s="110" t="s">
        <v>421</v>
      </c>
      <c r="J8" s="106" t="s">
        <v>202</v>
      </c>
      <c r="K8" s="117" t="s">
        <v>492</v>
      </c>
    </row>
    <row r="9" spans="1:11" s="21" customFormat="1" ht="327.75" customHeight="1" x14ac:dyDescent="0.3">
      <c r="A9" s="108"/>
      <c r="B9" s="426"/>
      <c r="C9" s="110" t="s">
        <v>451</v>
      </c>
      <c r="D9" s="110" t="s">
        <v>452</v>
      </c>
      <c r="E9" s="110" t="s">
        <v>253</v>
      </c>
      <c r="F9" s="119">
        <v>45292</v>
      </c>
      <c r="G9" s="119">
        <v>45657</v>
      </c>
      <c r="H9" s="120">
        <v>1</v>
      </c>
      <c r="I9" s="110" t="s">
        <v>496</v>
      </c>
      <c r="J9" s="111" t="s">
        <v>453</v>
      </c>
      <c r="K9" s="118" t="s">
        <v>493</v>
      </c>
    </row>
    <row r="10" spans="1:11" s="21" customFormat="1" ht="223.5" customHeight="1" x14ac:dyDescent="0.3">
      <c r="A10" s="108"/>
      <c r="B10" s="426"/>
      <c r="C10" s="109" t="s">
        <v>454</v>
      </c>
      <c r="D10" s="109" t="s">
        <v>455</v>
      </c>
      <c r="E10" s="109" t="s">
        <v>448</v>
      </c>
      <c r="F10" s="119">
        <v>45292</v>
      </c>
      <c r="G10" s="119">
        <v>45473</v>
      </c>
      <c r="H10" s="120">
        <v>1</v>
      </c>
      <c r="I10" s="110" t="s">
        <v>456</v>
      </c>
      <c r="J10" s="107" t="s">
        <v>494</v>
      </c>
      <c r="K10" s="116" t="s">
        <v>495</v>
      </c>
    </row>
  </sheetData>
  <sheetProtection autoFilter="0"/>
  <mergeCells count="3">
    <mergeCell ref="B7:B10"/>
    <mergeCell ref="B1:K2"/>
    <mergeCell ref="B3:K5"/>
  </mergeCells>
  <hyperlinks>
    <hyperlink ref="J9" r:id="rId1" display="https://mineducaciongovco-my.sharepoint.com/:f:/r/personal/jeortiz_mineducacion_gov_co/Documents/SEGUIMIENTO%20PROGRAMA%20DE%20TRANSPARENCIA%20Y%20ETICA%20PUBLICA/EVIDENCIAS%20CUARTO%20TRIMESTRE/Iniciativas%20Adicionales/Evaluaci%C3%B3n%20anual%20de%20la%20eficacia%20de%20la%20pol%C3%ADtica%20de%20denuncias?csf=1&amp;web=1&amp;e=cmWvv9" xr:uid="{3B21591D-868B-4793-B041-47A0212EF94A}"/>
    <hyperlink ref="J10" r:id="rId2" xr:uid="{080885B7-799A-489C-8608-F0127581C05B}"/>
  </hyperlinks>
  <printOptions horizontalCentered="1"/>
  <pageMargins left="0.70866141732283472" right="0.51181102362204722" top="0.27559055118110237" bottom="0.47244094488188981" header="0" footer="0"/>
  <pageSetup scale="29" fitToHeight="0" orientation="landscape" r:id="rId3"/>
  <headerFooter>
    <oddFooter xml:space="preserve">&amp;L&amp;P&amp;ROficina Asesora de Planeación y Estudios Sectoriales y Oficina de Control Interno-2021 </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6E2AC87AEF2684A995466030A7C0324" ma:contentTypeVersion="7" ma:contentTypeDescription="Crear nuevo documento." ma:contentTypeScope="" ma:versionID="7583ec5373ece67fb9a60f80dde5d64b">
  <xsd:schema xmlns:xsd="http://www.w3.org/2001/XMLSchema" xmlns:xs="http://www.w3.org/2001/XMLSchema" xmlns:p="http://schemas.microsoft.com/office/2006/metadata/properties" xmlns:ns2="dea3b64b-35cc-4e2a-9f2d-4a5e0b264177" xmlns:ns3="df16e157-d9f1-440d-8e33-433af4672272" targetNamespace="http://schemas.microsoft.com/office/2006/metadata/properties" ma:root="true" ma:fieldsID="576ae8224c47a6fab52491122537f698" ns2:_="" ns3:_="">
    <xsd:import namespace="dea3b64b-35cc-4e2a-9f2d-4a5e0b264177"/>
    <xsd:import namespace="df16e157-d9f1-440d-8e33-433af46722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3b64b-35cc-4e2a-9f2d-4a5e0b264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16e157-d9f1-440d-8e33-433af46722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6A6D2A-E686-4685-85B6-3B9E434989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a3b64b-35cc-4e2a-9f2d-4a5e0b264177"/>
    <ds:schemaRef ds:uri="df16e157-d9f1-440d-8e33-433af46722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1EC16-E1C1-4DC3-964F-8CA660A345A5}">
  <ds:schemaRefs>
    <ds:schemaRef ds:uri="http://schemas.microsoft.com/sharepoint/v3/contenttype/forms"/>
  </ds:schemaRefs>
</ds:datastoreItem>
</file>

<file path=customXml/itemProps3.xml><?xml version="1.0" encoding="utf-8"?>
<ds:datastoreItem xmlns:ds="http://schemas.openxmlformats.org/officeDocument/2006/customXml" ds:itemID="{5F447729-94B8-4725-8B30-D5124B9890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 1.Riesgos de corrupción </vt:lpstr>
      <vt:lpstr>2 Redes instituciona</vt:lpstr>
      <vt:lpstr>3. Legalidad e integ</vt:lpstr>
      <vt:lpstr>4.Estado Abierto</vt:lpstr>
      <vt:lpstr>5. Transparencia y Acceso </vt:lpstr>
      <vt:lpstr>5.1 Simplificación-Trámites </vt:lpstr>
      <vt:lpstr>5.2 Monitoreo TRÁMITES (2)</vt:lpstr>
      <vt:lpstr>6.Rendición de C y p</vt:lpstr>
      <vt:lpstr> 7.Iniciativas Adicionales</vt:lpstr>
      <vt:lpstr>Hoja1</vt:lpstr>
      <vt:lpstr>Versionamiento </vt:lpstr>
      <vt:lpstr>' 1.Riesgos de corrupción '!Área_de_impresión</vt:lpstr>
      <vt:lpstr>' 7.Iniciativas Adicionales'!Área_de_impresión</vt:lpstr>
      <vt:lpstr>'2 Redes instituciona'!Área_de_impresión</vt:lpstr>
      <vt:lpstr>'3. Legalidad e integ'!Área_de_impresión</vt:lpstr>
      <vt:lpstr>'4.Estado Abierto'!Área_de_impresión</vt:lpstr>
      <vt:lpstr>'5. Transparencia y Acceso '!Área_de_impresión</vt:lpstr>
      <vt:lpstr>'5.1 Simplificación-Trámites '!Área_de_impresión</vt:lpstr>
      <vt:lpstr>'6.Rendición de C y p'!Área_de_impresión</vt:lpstr>
      <vt:lpstr>'6.Rendición de C y 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Toro Garcia</dc:creator>
  <cp:keywords/>
  <dc:description/>
  <cp:lastModifiedBy>Gonzalez Moreno, Gabriela Maria</cp:lastModifiedBy>
  <cp:revision/>
  <dcterms:created xsi:type="dcterms:W3CDTF">2024-01-15T19:51:58Z</dcterms:created>
  <dcterms:modified xsi:type="dcterms:W3CDTF">2025-02-14T23:00:48Z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0x010100E6E2AC87AEF2684A995466030A7C0324</vt:lpwstr>
  </property>
</Properties>
</file>