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autoCompressPictures="0"/>
  <bookViews>
    <workbookView xWindow="0" yWindow="-460" windowWidth="28800" windowHeight="1800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L31" i="1"/>
  <c r="Q31" i="1"/>
  <c r="E38" i="1"/>
  <c r="G32" i="1"/>
  <c r="L32" i="1"/>
  <c r="Q32" i="1"/>
  <c r="B38" i="1"/>
  <c r="I38" i="1"/>
</calcChain>
</file>

<file path=xl/sharedStrings.xml><?xml version="1.0" encoding="utf-8"?>
<sst xmlns="http://schemas.openxmlformats.org/spreadsheetml/2006/main" count="95" uniqueCount="68">
  <si>
    <t>FORMATO DE VERIFICACIÓN GRAMAJES PARA COMEDORES ESCOLARES DEL PROGRAMA DE ALIMENTACIÓN ESCOLAR - PAE</t>
  </si>
  <si>
    <t>Versión 02</t>
  </si>
  <si>
    <t>Institución Educativa</t>
  </si>
  <si>
    <t>ETC</t>
  </si>
  <si>
    <t>Ciudad/ Municipio</t>
  </si>
  <si>
    <t>Dirección:</t>
  </si>
  <si>
    <t>Fecha Visita:</t>
  </si>
  <si>
    <t>Hora inicio:</t>
  </si>
  <si>
    <t>Operador:</t>
  </si>
  <si>
    <t>No Contrato / Convenio</t>
  </si>
  <si>
    <t>Hora de terminación:</t>
  </si>
  <si>
    <t>CUMPLIMIENTO DE GRAMAJES</t>
  </si>
  <si>
    <t>GRUPO DE EDAD</t>
  </si>
  <si>
    <t>4 - 6 años 11 meses</t>
  </si>
  <si>
    <t>7 - 12 años 11 meses</t>
  </si>
  <si>
    <t>13 - 17 años 11 meses</t>
  </si>
  <si>
    <t>Componente</t>
  </si>
  <si>
    <t>Preparación</t>
  </si>
  <si>
    <t>MUESTRA 1</t>
  </si>
  <si>
    <t>MUESTRA 2</t>
  </si>
  <si>
    <t>MUESTRA 3</t>
  </si>
  <si>
    <r>
      <t xml:space="preserve">Concepto 
</t>
    </r>
    <r>
      <rPr>
        <b/>
        <sz val="8"/>
        <rFont val="Arial Narrow"/>
        <family val="2"/>
      </rPr>
      <t xml:space="preserve">(Cumple - No Cumple) </t>
    </r>
    <r>
      <rPr>
        <b/>
        <sz val="11"/>
        <rFont val="Arial Narrow"/>
        <family val="2"/>
      </rPr>
      <t xml:space="preserve">       </t>
    </r>
  </si>
  <si>
    <t>Concepto</t>
  </si>
  <si>
    <t>Peso / Volumen</t>
  </si>
  <si>
    <t>Ración para preparar en sitio - complemento alimentario jornada mañana – complemento alimentario jornada tarde</t>
  </si>
  <si>
    <t>Lácteo</t>
  </si>
  <si>
    <t>Proteíco</t>
  </si>
  <si>
    <t>Cereal acompañante</t>
  </si>
  <si>
    <t>Fruta</t>
  </si>
  <si>
    <r>
      <t xml:space="preserve">Ración para preparar en sitio </t>
    </r>
    <r>
      <rPr>
        <b/>
        <sz val="12"/>
        <color rgb="FF000000"/>
        <rFont val="Arial"/>
        <family val="2"/>
      </rPr>
      <t>– Almuerzo</t>
    </r>
  </si>
  <si>
    <t>Proteico</t>
  </si>
  <si>
    <t>Cereal (arroz)</t>
  </si>
  <si>
    <t>Tubérculo, raíces, plátanos</t>
  </si>
  <si>
    <t>Verdura fría o caliente</t>
  </si>
  <si>
    <t>Ración industrializada</t>
  </si>
  <si>
    <t>Derivados del cereal</t>
  </si>
  <si>
    <t>Frutas</t>
  </si>
  <si>
    <t>Azúcares y dulces</t>
  </si>
  <si>
    <t>Queso</t>
  </si>
  <si>
    <t>CUMPLE</t>
  </si>
  <si>
    <t>NO CUMPLE</t>
  </si>
  <si>
    <t>OBSERVACIONES:</t>
  </si>
  <si>
    <t>Hace parte la Bienestarina de las preparaciones?</t>
  </si>
  <si>
    <t>SI</t>
  </si>
  <si>
    <t>NO</t>
  </si>
  <si>
    <t>Especifique en cuales preparaciones</t>
  </si>
  <si>
    <t>Se realizaron cambios en el menú?</t>
  </si>
  <si>
    <t>Los cambios están aprobados por la ETC?</t>
  </si>
  <si>
    <t>TOTAL CUMPLIMIENTO DE GRAMAJES</t>
  </si>
  <si>
    <t>PUNTAJE POSIBLE</t>
  </si>
  <si>
    <t>PUNTAJE REAL</t>
  </si>
  <si>
    <t>PORCENTAJE %</t>
  </si>
  <si>
    <t>Peso esperado</t>
  </si>
  <si>
    <t>Recomendaciones a tener en cuenta para el seguimiento y control de gramaje: Es necesario tener en cuenta el cumplimiento de la norma xxxx correspondiente a la calibración de los equipos</t>
  </si>
  <si>
    <t>Balanza</t>
  </si>
  <si>
    <t>Gramera</t>
  </si>
  <si>
    <t xml:space="preserve">Marca </t>
  </si>
  <si>
    <t>Fecha de última calibración</t>
  </si>
  <si>
    <t>Instrumento: Marque con una X</t>
  </si>
  <si>
    <t>Número de menú programado</t>
  </si>
  <si>
    <t>Número de menú entregado</t>
  </si>
  <si>
    <t xml:space="preserve">Se presentaron intercambios </t>
  </si>
  <si>
    <t>Si</t>
  </si>
  <si>
    <t>No</t>
  </si>
  <si>
    <t>Presentaron soporte de autorización</t>
  </si>
  <si>
    <t>N/A</t>
  </si>
  <si>
    <t>Alimentos a entregar de acuerdo al menú programado</t>
  </si>
  <si>
    <t>Alimentos verificados en la visita de acuerdo al menú entregado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</si>
</sst>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b/>
      <sz val="11"/>
      <name val="Tahoma"/>
      <family val="2"/>
    </font>
    <font>
      <sz val="11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name val="Tahom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92">
    <xf numFmtId="0" fontId="0" fillId="0" borderId="0" xfId="0"/>
    <xf numFmtId="0" fontId="8" fillId="0" borderId="6" xfId="2" applyFont="1" applyBorder="1" applyAlignment="1">
      <alignment horizontal="left" vertical="center" wrapText="1"/>
    </xf>
    <xf numFmtId="0" fontId="8" fillId="0" borderId="1" xfId="2" applyFont="1" applyBorder="1" applyAlignment="1" applyProtection="1">
      <alignment horizontal="left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0" fontId="8" fillId="0" borderId="5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>
      <alignment horizontal="left" vertical="center" wrapText="1"/>
    </xf>
    <xf numFmtId="0" fontId="8" fillId="0" borderId="7" xfId="2" applyFont="1" applyBorder="1" applyAlignment="1" applyProtection="1">
      <alignment horizontal="left" vertical="center" wrapText="1"/>
      <protection locked="0"/>
    </xf>
    <xf numFmtId="0" fontId="8" fillId="6" borderId="1" xfId="2" applyFont="1" applyFill="1" applyBorder="1" applyAlignment="1" applyProtection="1">
      <alignment horizontal="left" vertical="center" wrapText="1"/>
      <protection locked="0"/>
    </xf>
    <xf numFmtId="0" fontId="8" fillId="6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left" vertical="top" wrapText="1"/>
      <protection locked="0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1" fillId="0" borderId="0" xfId="3" applyFont="1" applyProtection="1">
      <protection locked="0"/>
    </xf>
    <xf numFmtId="0" fontId="6" fillId="0" borderId="6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/>
      <protection locked="0"/>
    </xf>
    <xf numFmtId="14" fontId="6" fillId="0" borderId="1" xfId="2" applyNumberFormat="1" applyFont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Border="1" applyAlignment="1">
      <alignment horizontal="center" vertical="center" wrapText="1"/>
    </xf>
    <xf numFmtId="9" fontId="8" fillId="2" borderId="5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0" fillId="0" borderId="1" xfId="0" applyBorder="1"/>
    <xf numFmtId="0" fontId="6" fillId="4" borderId="13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6" xfId="2" applyFont="1" applyFill="1" applyBorder="1" applyAlignment="1">
      <alignment horizontal="center" vertical="center" wrapText="1"/>
    </xf>
    <xf numFmtId="0" fontId="6" fillId="4" borderId="26" xfId="2" applyFont="1" applyFill="1" applyBorder="1" applyAlignment="1">
      <alignment horizontal="center" vertical="center" wrapText="1"/>
    </xf>
    <xf numFmtId="0" fontId="6" fillId="4" borderId="27" xfId="2" applyFont="1" applyFill="1" applyBorder="1" applyAlignment="1">
      <alignment horizontal="center" vertical="center" wrapText="1"/>
    </xf>
    <xf numFmtId="0" fontId="6" fillId="0" borderId="11" xfId="2" applyFont="1" applyBorder="1" applyAlignment="1">
      <alignment vertical="center" wrapText="1"/>
    </xf>
    <xf numFmtId="0" fontId="2" fillId="0" borderId="11" xfId="0" applyFont="1" applyBorder="1"/>
    <xf numFmtId="0" fontId="2" fillId="0" borderId="11" xfId="0" applyFont="1" applyBorder="1" applyAlignment="1"/>
    <xf numFmtId="0" fontId="2" fillId="0" borderId="1" xfId="0" applyFont="1" applyBorder="1" applyAlignment="1"/>
    <xf numFmtId="0" fontId="16" fillId="0" borderId="1" xfId="0" applyFont="1" applyBorder="1" applyAlignment="1">
      <alignment horizontal="left"/>
    </xf>
    <xf numFmtId="0" fontId="6" fillId="0" borderId="1" xfId="2" applyFont="1" applyBorder="1" applyAlignment="1">
      <alignment horizontal="left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/>
      <protection locked="0"/>
    </xf>
    <xf numFmtId="14" fontId="6" fillId="0" borderId="1" xfId="2" applyNumberFormat="1" applyFont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3" fontId="8" fillId="0" borderId="1" xfId="2" applyNumberFormat="1" applyFont="1" applyBorder="1" applyAlignment="1" applyProtection="1">
      <alignment horizontal="center" vertical="center"/>
      <protection locked="0"/>
    </xf>
    <xf numFmtId="20" fontId="6" fillId="0" borderId="1" xfId="2" applyNumberFormat="1" applyFont="1" applyBorder="1" applyAlignment="1" applyProtection="1">
      <alignment horizontal="center" vertical="center"/>
      <protection locked="0"/>
    </xf>
    <xf numFmtId="0" fontId="6" fillId="2" borderId="1" xfId="2" applyFont="1" applyFill="1" applyBorder="1" applyAlignment="1" applyProtection="1">
      <alignment horizontal="center" vertical="center"/>
      <protection locked="0"/>
    </xf>
    <xf numFmtId="0" fontId="6" fillId="3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3" borderId="33" xfId="2" applyFont="1" applyFill="1" applyBorder="1" applyAlignment="1">
      <alignment horizontal="center" vertical="center" wrapText="1"/>
    </xf>
    <xf numFmtId="0" fontId="6" fillId="3" borderId="28" xfId="2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4" borderId="24" xfId="2" applyFont="1" applyFill="1" applyBorder="1" applyAlignment="1">
      <alignment horizontal="center" vertical="center" wrapText="1"/>
    </xf>
    <xf numFmtId="0" fontId="6" fillId="4" borderId="25" xfId="2" applyFont="1" applyFill="1" applyBorder="1" applyAlignment="1">
      <alignment horizontal="center" vertical="center" wrapText="1"/>
    </xf>
    <xf numFmtId="0" fontId="9" fillId="4" borderId="20" xfId="2" applyFont="1" applyFill="1" applyBorder="1" applyAlignment="1">
      <alignment horizontal="center" vertical="center" wrapText="1"/>
    </xf>
    <xf numFmtId="0" fontId="9" fillId="4" borderId="21" xfId="2" applyFont="1" applyFill="1" applyBorder="1" applyAlignment="1">
      <alignment horizontal="center" vertical="center" wrapText="1"/>
    </xf>
    <xf numFmtId="0" fontId="6" fillId="4" borderId="22" xfId="2" applyFont="1" applyFill="1" applyBorder="1" applyAlignment="1">
      <alignment horizontal="center" vertical="center" wrapText="1"/>
    </xf>
    <xf numFmtId="0" fontId="6" fillId="4" borderId="2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7" xfId="2" applyFont="1" applyFill="1" applyBorder="1" applyAlignment="1">
      <alignment horizontal="center" vertical="center" wrapText="1"/>
    </xf>
    <xf numFmtId="0" fontId="6" fillId="7" borderId="2" xfId="2" applyFont="1" applyFill="1" applyBorder="1" applyAlignment="1">
      <alignment horizontal="center" vertical="center" wrapText="1"/>
    </xf>
    <xf numFmtId="0" fontId="6" fillId="7" borderId="3" xfId="2" applyFont="1" applyFill="1" applyBorder="1" applyAlignment="1">
      <alignment horizontal="center" vertical="center" wrapText="1"/>
    </xf>
    <xf numFmtId="0" fontId="6" fillId="7" borderId="8" xfId="2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9" fontId="8" fillId="2" borderId="5" xfId="1" applyFont="1" applyFill="1" applyBorder="1" applyAlignment="1">
      <alignment horizontal="center" vertical="center" wrapText="1"/>
    </xf>
    <xf numFmtId="9" fontId="8" fillId="2" borderId="9" xfId="1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8" fillId="2" borderId="5" xfId="2" applyNumberFormat="1" applyFont="1" applyFill="1" applyBorder="1" applyAlignment="1" applyProtection="1">
      <alignment horizontal="center" vertical="center" wrapText="1"/>
      <protection locked="0"/>
    </xf>
    <xf numFmtId="164" fontId="8" fillId="2" borderId="9" xfId="2" applyNumberFormat="1" applyFont="1" applyFill="1" applyBorder="1" applyAlignment="1" applyProtection="1">
      <alignment horizontal="center" vertical="center" wrapText="1"/>
      <protection locked="0"/>
    </xf>
    <xf numFmtId="0" fontId="11" fillId="5" borderId="12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8" fillId="6" borderId="5" xfId="2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6" fillId="0" borderId="11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3" borderId="30" xfId="2" applyFont="1" applyFill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center" vertical="center" wrapText="1"/>
    </xf>
    <xf numFmtId="0" fontId="6" fillId="4" borderId="19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top"/>
    </xf>
    <xf numFmtId="0" fontId="8" fillId="0" borderId="1" xfId="2" applyFont="1" applyFill="1" applyBorder="1" applyAlignment="1" applyProtection="1">
      <alignment horizontal="left" vertical="top"/>
      <protection locked="0"/>
    </xf>
    <xf numFmtId="0" fontId="8" fillId="0" borderId="1" xfId="2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3" xfId="3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1130300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16875" y="790575"/>
          <a:ext cx="3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Arial"/>
              <a:cs typeface="Arial"/>
            </a:rPr>
            <a:t>Fecha:</a:t>
          </a:r>
        </a:p>
        <a:p>
          <a:pPr algn="ctr" rtl="0">
            <a:defRPr sz="1000"/>
          </a:pPr>
          <a:endParaRPr lang="es-ES" sz="11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13758</xdr:colOff>
      <xdr:row>1</xdr:row>
      <xdr:rowOff>0</xdr:rowOff>
    </xdr:from>
    <xdr:to>
      <xdr:col>10</xdr:col>
      <xdr:colOff>13758</xdr:colOff>
      <xdr:row>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9808" y="790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76200</xdr:rowOff>
    </xdr:from>
    <xdr:to>
      <xdr:col>6</xdr:col>
      <xdr:colOff>495300</xdr:colOff>
      <xdr:row>0</xdr:row>
      <xdr:rowOff>1259840</xdr:rowOff>
    </xdr:to>
    <xdr:pic>
      <xdr:nvPicPr>
        <xdr:cNvPr id="5" name="Imagen 4" descr="logo_PAE_2016_II_Página_2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14" b="20986"/>
        <a:stretch/>
      </xdr:blipFill>
      <xdr:spPr>
        <a:xfrm>
          <a:off x="38100" y="76200"/>
          <a:ext cx="5918200" cy="1183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activeCell="E2" sqref="E2:G2"/>
    </sheetView>
  </sheetViews>
  <sheetFormatPr baseColWidth="10" defaultRowHeight="14" x14ac:dyDescent="0"/>
  <cols>
    <col min="1" max="1" width="17.5" customWidth="1"/>
  </cols>
  <sheetData>
    <row r="1" spans="1:17" ht="136" customHeight="1">
      <c r="A1" s="46"/>
      <c r="B1" s="46"/>
      <c r="C1" s="46"/>
      <c r="D1" s="46"/>
      <c r="E1" s="46"/>
      <c r="F1" s="46"/>
      <c r="G1" s="46"/>
      <c r="H1" s="19"/>
      <c r="I1" s="47" t="s">
        <v>0</v>
      </c>
      <c r="J1" s="47"/>
      <c r="K1" s="47"/>
      <c r="L1" s="47"/>
      <c r="M1" s="47"/>
      <c r="N1" s="47"/>
      <c r="O1" s="47"/>
      <c r="P1" s="47" t="s">
        <v>1</v>
      </c>
      <c r="Q1" s="47"/>
    </row>
    <row r="2" spans="1:17" ht="20" customHeight="1">
      <c r="A2" s="38" t="s">
        <v>2</v>
      </c>
      <c r="B2" s="38"/>
      <c r="C2" s="38"/>
      <c r="D2" s="38"/>
      <c r="E2" s="48"/>
      <c r="F2" s="48"/>
      <c r="G2" s="48"/>
      <c r="H2" s="20"/>
      <c r="I2" s="38" t="s">
        <v>3</v>
      </c>
      <c r="J2" s="38"/>
      <c r="K2" s="49"/>
      <c r="L2" s="49"/>
      <c r="M2" s="21"/>
      <c r="N2" s="38" t="s">
        <v>4</v>
      </c>
      <c r="O2" s="38"/>
      <c r="P2" s="50"/>
      <c r="Q2" s="50"/>
    </row>
    <row r="3" spans="1:17" ht="20" customHeight="1">
      <c r="A3" s="38" t="s">
        <v>5</v>
      </c>
      <c r="B3" s="38"/>
      <c r="C3" s="38"/>
      <c r="D3" s="38"/>
      <c r="E3" s="48"/>
      <c r="F3" s="48"/>
      <c r="G3" s="48"/>
      <c r="H3" s="20"/>
      <c r="I3" s="38" t="s">
        <v>6</v>
      </c>
      <c r="J3" s="38"/>
      <c r="K3" s="49"/>
      <c r="L3" s="49"/>
      <c r="M3" s="21"/>
      <c r="N3" s="38" t="s">
        <v>7</v>
      </c>
      <c r="O3" s="38"/>
      <c r="P3" s="52"/>
      <c r="Q3" s="52"/>
    </row>
    <row r="4" spans="1:17" ht="20" customHeight="1">
      <c r="A4" s="38" t="s">
        <v>8</v>
      </c>
      <c r="B4" s="38"/>
      <c r="C4" s="38"/>
      <c r="D4" s="38"/>
      <c r="E4" s="48"/>
      <c r="F4" s="48"/>
      <c r="G4" s="48"/>
      <c r="H4" s="20"/>
      <c r="I4" s="38" t="s">
        <v>9</v>
      </c>
      <c r="J4" s="38"/>
      <c r="K4" s="53"/>
      <c r="L4" s="53"/>
      <c r="M4" s="22"/>
      <c r="N4" s="38" t="s">
        <v>10</v>
      </c>
      <c r="O4" s="38"/>
      <c r="P4" s="51"/>
      <c r="Q4" s="51"/>
    </row>
    <row r="5" spans="1:17" ht="20" customHeight="1">
      <c r="A5" s="84" t="s">
        <v>58</v>
      </c>
      <c r="B5" s="25" t="s">
        <v>54</v>
      </c>
      <c r="C5" s="26"/>
      <c r="D5" s="38" t="s">
        <v>56</v>
      </c>
      <c r="E5" s="38"/>
      <c r="F5" s="38"/>
      <c r="H5" s="43" t="s">
        <v>59</v>
      </c>
      <c r="I5" s="44"/>
      <c r="J5" s="45"/>
      <c r="K5" s="25"/>
      <c r="L5" s="38" t="s">
        <v>61</v>
      </c>
      <c r="M5" s="38"/>
      <c r="N5" s="38"/>
      <c r="O5" s="15" t="s">
        <v>62</v>
      </c>
      <c r="P5" s="15" t="s">
        <v>63</v>
      </c>
      <c r="Q5" s="15" t="s">
        <v>65</v>
      </c>
    </row>
    <row r="6" spans="1:17">
      <c r="A6" s="85"/>
      <c r="B6" s="33" t="s">
        <v>55</v>
      </c>
      <c r="C6" s="34"/>
      <c r="D6" s="83" t="s">
        <v>57</v>
      </c>
      <c r="E6" s="83"/>
      <c r="F6" s="83"/>
      <c r="G6" s="35"/>
      <c r="H6" s="43" t="s">
        <v>60</v>
      </c>
      <c r="I6" s="44"/>
      <c r="J6" s="45"/>
      <c r="K6" s="36"/>
      <c r="L6" s="38" t="s">
        <v>64</v>
      </c>
      <c r="M6" s="38"/>
      <c r="N6" s="38"/>
      <c r="O6" s="15" t="s">
        <v>62</v>
      </c>
      <c r="P6" s="15" t="s">
        <v>63</v>
      </c>
      <c r="Q6" s="15" t="s">
        <v>65</v>
      </c>
    </row>
    <row r="7" spans="1:17">
      <c r="A7" s="38" t="s">
        <v>66</v>
      </c>
      <c r="B7" s="38"/>
      <c r="C7" s="37">
        <v>1</v>
      </c>
      <c r="D7" s="37">
        <v>3</v>
      </c>
      <c r="E7" s="37">
        <v>5</v>
      </c>
      <c r="F7" s="37">
        <v>7</v>
      </c>
      <c r="G7" s="37">
        <v>9</v>
      </c>
      <c r="H7" s="38" t="s">
        <v>67</v>
      </c>
      <c r="I7" s="38"/>
      <c r="J7" s="38"/>
      <c r="K7" s="37">
        <v>1</v>
      </c>
      <c r="L7" s="37">
        <v>3</v>
      </c>
      <c r="M7" s="37">
        <v>5</v>
      </c>
      <c r="N7" s="37">
        <v>7</v>
      </c>
      <c r="O7" s="37">
        <v>9</v>
      </c>
      <c r="P7" s="39"/>
      <c r="Q7" s="40"/>
    </row>
    <row r="8" spans="1:17">
      <c r="A8" s="38"/>
      <c r="B8" s="38"/>
      <c r="C8" s="37">
        <v>2</v>
      </c>
      <c r="D8" s="37">
        <v>4</v>
      </c>
      <c r="E8" s="37">
        <v>6</v>
      </c>
      <c r="F8" s="37">
        <v>8</v>
      </c>
      <c r="G8" s="37">
        <v>10</v>
      </c>
      <c r="H8" s="38"/>
      <c r="I8" s="38"/>
      <c r="J8" s="38"/>
      <c r="K8" s="37">
        <v>2</v>
      </c>
      <c r="L8" s="37">
        <v>4</v>
      </c>
      <c r="M8" s="37">
        <v>6</v>
      </c>
      <c r="N8" s="37">
        <v>8</v>
      </c>
      <c r="O8" s="37">
        <v>10</v>
      </c>
      <c r="P8" s="41"/>
      <c r="Q8" s="42"/>
    </row>
    <row r="9" spans="1:17" ht="15" thickBot="1">
      <c r="A9" s="54" t="s">
        <v>11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/>
    </row>
    <row r="10" spans="1:17" ht="16.5" customHeight="1" thickBot="1">
      <c r="A10" s="57" t="s">
        <v>12</v>
      </c>
      <c r="B10" s="58"/>
      <c r="C10" s="57" t="s">
        <v>13</v>
      </c>
      <c r="D10" s="86"/>
      <c r="E10" s="86"/>
      <c r="F10" s="86"/>
      <c r="G10" s="58"/>
      <c r="H10" s="57" t="s">
        <v>14</v>
      </c>
      <c r="I10" s="86"/>
      <c r="J10" s="86"/>
      <c r="K10" s="86"/>
      <c r="L10" s="58"/>
      <c r="M10" s="57" t="s">
        <v>15</v>
      </c>
      <c r="N10" s="86"/>
      <c r="O10" s="86"/>
      <c r="P10" s="86"/>
      <c r="Q10" s="58"/>
    </row>
    <row r="11" spans="1:17">
      <c r="A11" s="59" t="s">
        <v>16</v>
      </c>
      <c r="B11" s="61" t="s">
        <v>17</v>
      </c>
      <c r="C11" s="27" t="s">
        <v>18</v>
      </c>
      <c r="D11" s="27" t="s">
        <v>19</v>
      </c>
      <c r="E11" s="28" t="s">
        <v>20</v>
      </c>
      <c r="F11" s="59" t="s">
        <v>52</v>
      </c>
      <c r="G11" s="63" t="s">
        <v>21</v>
      </c>
      <c r="H11" s="31" t="s">
        <v>18</v>
      </c>
      <c r="I11" s="27" t="s">
        <v>19</v>
      </c>
      <c r="J11" s="28" t="s">
        <v>20</v>
      </c>
      <c r="K11" s="87" t="s">
        <v>52</v>
      </c>
      <c r="L11" s="65" t="s">
        <v>22</v>
      </c>
      <c r="M11" s="31" t="s">
        <v>18</v>
      </c>
      <c r="N11" s="27" t="s">
        <v>19</v>
      </c>
      <c r="O11" s="28" t="s">
        <v>20</v>
      </c>
      <c r="P11" s="87" t="s">
        <v>52</v>
      </c>
      <c r="Q11" s="65" t="s">
        <v>22</v>
      </c>
    </row>
    <row r="12" spans="1:17" ht="27" thickBot="1">
      <c r="A12" s="60"/>
      <c r="B12" s="62"/>
      <c r="C12" s="29" t="s">
        <v>23</v>
      </c>
      <c r="D12" s="29" t="s">
        <v>23</v>
      </c>
      <c r="E12" s="30" t="s">
        <v>23</v>
      </c>
      <c r="F12" s="60"/>
      <c r="G12" s="64"/>
      <c r="H12" s="32" t="s">
        <v>23</v>
      </c>
      <c r="I12" s="29" t="s">
        <v>23</v>
      </c>
      <c r="J12" s="30" t="s">
        <v>23</v>
      </c>
      <c r="K12" s="88"/>
      <c r="L12" s="66"/>
      <c r="M12" s="32" t="s">
        <v>23</v>
      </c>
      <c r="N12" s="29" t="s">
        <v>23</v>
      </c>
      <c r="O12" s="30" t="s">
        <v>23</v>
      </c>
      <c r="P12" s="88"/>
      <c r="Q12" s="66"/>
    </row>
    <row r="13" spans="1:17" ht="15">
      <c r="A13" s="76" t="s">
        <v>24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>
      <c r="A14" s="1" t="s">
        <v>25</v>
      </c>
      <c r="B14" s="2"/>
      <c r="C14" s="2"/>
      <c r="D14" s="2"/>
      <c r="E14" s="3"/>
      <c r="F14" s="3"/>
      <c r="G14" s="4"/>
      <c r="H14" s="4"/>
      <c r="I14" s="3"/>
      <c r="J14" s="3"/>
      <c r="K14" s="5"/>
      <c r="L14" s="4"/>
      <c r="M14" s="4"/>
      <c r="N14" s="3"/>
      <c r="O14" s="3"/>
      <c r="P14" s="5"/>
      <c r="Q14" s="4"/>
    </row>
    <row r="15" spans="1:17">
      <c r="A15" s="1" t="s">
        <v>26</v>
      </c>
      <c r="B15" s="2"/>
      <c r="C15" s="2"/>
      <c r="D15" s="2"/>
      <c r="E15" s="3"/>
      <c r="F15" s="3"/>
      <c r="G15" s="4"/>
      <c r="H15" s="4"/>
      <c r="I15" s="3"/>
      <c r="J15" s="3"/>
      <c r="K15" s="5"/>
      <c r="L15" s="4"/>
      <c r="M15" s="4"/>
      <c r="N15" s="3"/>
      <c r="O15" s="3"/>
      <c r="P15" s="5"/>
      <c r="Q15" s="4"/>
    </row>
    <row r="16" spans="1:17">
      <c r="A16" s="1" t="s">
        <v>27</v>
      </c>
      <c r="B16" s="2"/>
      <c r="C16" s="2"/>
      <c r="D16" s="2"/>
      <c r="E16" s="3"/>
      <c r="F16" s="3"/>
      <c r="G16" s="4"/>
      <c r="H16" s="4"/>
      <c r="I16" s="3"/>
      <c r="J16" s="3"/>
      <c r="K16" s="5"/>
      <c r="L16" s="4"/>
      <c r="M16" s="4"/>
      <c r="N16" s="3"/>
      <c r="O16" s="3"/>
      <c r="P16" s="5"/>
      <c r="Q16" s="4"/>
    </row>
    <row r="17" spans="1:17">
      <c r="A17" s="1" t="s">
        <v>28</v>
      </c>
      <c r="B17" s="2"/>
      <c r="C17" s="2"/>
      <c r="D17" s="2"/>
      <c r="E17" s="3"/>
      <c r="F17" s="3"/>
      <c r="G17" s="4"/>
      <c r="H17" s="4"/>
      <c r="I17" s="3"/>
      <c r="J17" s="3"/>
      <c r="K17" s="5"/>
      <c r="L17" s="4"/>
      <c r="M17" s="4"/>
      <c r="N17" s="3"/>
      <c r="O17" s="3"/>
      <c r="P17" s="5"/>
      <c r="Q17" s="4"/>
    </row>
    <row r="18" spans="1:17" ht="15">
      <c r="A18" s="77" t="s">
        <v>29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>
      <c r="A19" s="1" t="s">
        <v>30</v>
      </c>
      <c r="B19" s="2"/>
      <c r="C19" s="2"/>
      <c r="D19" s="2"/>
      <c r="E19" s="3"/>
      <c r="F19" s="3"/>
      <c r="G19" s="4"/>
      <c r="H19" s="4"/>
      <c r="I19" s="3"/>
      <c r="J19" s="3"/>
      <c r="K19" s="5"/>
      <c r="L19" s="4"/>
      <c r="M19" s="4"/>
      <c r="N19" s="3"/>
      <c r="O19" s="3"/>
      <c r="P19" s="5"/>
      <c r="Q19" s="4"/>
    </row>
    <row r="20" spans="1:17">
      <c r="A20" s="1" t="s">
        <v>31</v>
      </c>
      <c r="B20" s="2"/>
      <c r="C20" s="2"/>
      <c r="D20" s="2"/>
      <c r="E20" s="3"/>
      <c r="F20" s="3"/>
      <c r="G20" s="4"/>
      <c r="H20" s="4"/>
      <c r="I20" s="3"/>
      <c r="J20" s="3"/>
      <c r="K20" s="5"/>
      <c r="L20" s="4"/>
      <c r="M20" s="4"/>
      <c r="N20" s="3"/>
      <c r="O20" s="3"/>
      <c r="P20" s="5"/>
      <c r="Q20" s="4"/>
    </row>
    <row r="21" spans="1:17" ht="26">
      <c r="A21" s="1" t="s">
        <v>32</v>
      </c>
      <c r="B21" s="2"/>
      <c r="C21" s="2"/>
      <c r="D21" s="2"/>
      <c r="E21" s="3"/>
      <c r="F21" s="3"/>
      <c r="G21" s="4"/>
      <c r="H21" s="4"/>
      <c r="I21" s="3"/>
      <c r="J21" s="3"/>
      <c r="K21" s="5"/>
      <c r="L21" s="4"/>
      <c r="M21" s="4"/>
      <c r="N21" s="3"/>
      <c r="O21" s="3"/>
      <c r="P21" s="5"/>
      <c r="Q21" s="4"/>
    </row>
    <row r="22" spans="1:17">
      <c r="A22" s="1" t="s">
        <v>33</v>
      </c>
      <c r="B22" s="2"/>
      <c r="C22" s="2"/>
      <c r="D22" s="2"/>
      <c r="E22" s="3"/>
      <c r="F22" s="3"/>
      <c r="G22" s="4"/>
      <c r="H22" s="4"/>
      <c r="I22" s="3"/>
      <c r="J22" s="3"/>
      <c r="K22" s="5"/>
      <c r="L22" s="4"/>
      <c r="M22" s="4"/>
      <c r="N22" s="3"/>
      <c r="O22" s="3"/>
      <c r="P22" s="5"/>
      <c r="Q22" s="4"/>
    </row>
    <row r="23" spans="1:17">
      <c r="A23" s="1" t="s">
        <v>28</v>
      </c>
      <c r="B23" s="2"/>
      <c r="C23" s="2"/>
      <c r="D23" s="2"/>
      <c r="E23" s="3"/>
      <c r="F23" s="3"/>
      <c r="G23" s="4"/>
      <c r="H23" s="4"/>
      <c r="I23" s="3"/>
      <c r="J23" s="3"/>
      <c r="K23" s="5"/>
      <c r="L23" s="4"/>
      <c r="M23" s="4"/>
      <c r="N23" s="3"/>
      <c r="O23" s="3"/>
      <c r="P23" s="5"/>
      <c r="Q23" s="4"/>
    </row>
    <row r="24" spans="1:17">
      <c r="A24" s="1" t="s">
        <v>25</v>
      </c>
      <c r="B24" s="2"/>
      <c r="C24" s="2"/>
      <c r="D24" s="2"/>
      <c r="E24" s="3"/>
      <c r="F24" s="3"/>
      <c r="G24" s="4"/>
      <c r="H24" s="4"/>
      <c r="I24" s="3"/>
      <c r="J24" s="3"/>
      <c r="K24" s="5"/>
      <c r="L24" s="4"/>
      <c r="M24" s="4"/>
      <c r="N24" s="3"/>
      <c r="O24" s="3"/>
      <c r="P24" s="5"/>
      <c r="Q24" s="4"/>
    </row>
    <row r="25" spans="1:17" ht="15">
      <c r="A25" s="77" t="s">
        <v>34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>
      <c r="A26" s="6" t="s">
        <v>25</v>
      </c>
      <c r="B26" s="7"/>
      <c r="C26" s="7"/>
      <c r="D26" s="2"/>
      <c r="E26" s="3"/>
      <c r="F26" s="3"/>
      <c r="G26" s="4"/>
      <c r="H26" s="4"/>
      <c r="I26" s="3"/>
      <c r="J26" s="3"/>
      <c r="K26" s="5"/>
      <c r="L26" s="4"/>
      <c r="M26" s="4"/>
      <c r="N26" s="3"/>
      <c r="O26" s="3"/>
      <c r="P26" s="5"/>
      <c r="Q26" s="4"/>
    </row>
    <row r="27" spans="1:17">
      <c r="A27" s="6" t="s">
        <v>35</v>
      </c>
      <c r="B27" s="7"/>
      <c r="C27" s="7"/>
      <c r="D27" s="2"/>
      <c r="E27" s="3"/>
      <c r="F27" s="3"/>
      <c r="G27" s="4"/>
      <c r="H27" s="4"/>
      <c r="I27" s="3"/>
      <c r="J27" s="3"/>
      <c r="K27" s="5"/>
      <c r="L27" s="4"/>
      <c r="M27" s="4"/>
      <c r="N27" s="3"/>
      <c r="O27" s="3"/>
      <c r="P27" s="5"/>
      <c r="Q27" s="4"/>
    </row>
    <row r="28" spans="1:17">
      <c r="A28" s="6" t="s">
        <v>36</v>
      </c>
      <c r="B28" s="7"/>
      <c r="C28" s="7"/>
      <c r="D28" s="2"/>
      <c r="E28" s="3"/>
      <c r="F28" s="3"/>
      <c r="G28" s="4"/>
      <c r="H28" s="4"/>
      <c r="I28" s="3"/>
      <c r="J28" s="3"/>
      <c r="K28" s="5"/>
      <c r="L28" s="4"/>
      <c r="M28" s="4"/>
      <c r="N28" s="3"/>
      <c r="O28" s="3"/>
      <c r="P28" s="5"/>
      <c r="Q28" s="4"/>
    </row>
    <row r="29" spans="1:17">
      <c r="A29" s="6" t="s">
        <v>37</v>
      </c>
      <c r="B29" s="7"/>
      <c r="C29" s="7"/>
      <c r="D29" s="2"/>
      <c r="E29" s="3"/>
      <c r="F29" s="3"/>
      <c r="G29" s="4"/>
      <c r="H29" s="4"/>
      <c r="I29" s="3"/>
      <c r="J29" s="3"/>
      <c r="K29" s="5"/>
      <c r="L29" s="4"/>
      <c r="M29" s="4"/>
      <c r="N29" s="3"/>
      <c r="O29" s="3"/>
      <c r="P29" s="5"/>
      <c r="Q29" s="4"/>
    </row>
    <row r="30" spans="1:17">
      <c r="A30" s="6" t="s">
        <v>38</v>
      </c>
      <c r="B30" s="7"/>
      <c r="C30" s="7"/>
      <c r="D30" s="2"/>
      <c r="E30" s="3"/>
      <c r="F30" s="3"/>
      <c r="G30" s="4"/>
      <c r="H30" s="4"/>
      <c r="I30" s="3"/>
      <c r="J30" s="3"/>
      <c r="K30" s="5"/>
      <c r="L30" s="4"/>
      <c r="M30" s="4"/>
      <c r="N30" s="3"/>
      <c r="O30" s="3"/>
      <c r="P30" s="5"/>
      <c r="Q30" s="4"/>
    </row>
    <row r="31" spans="1:17">
      <c r="A31" s="78" t="s">
        <v>39</v>
      </c>
      <c r="B31" s="79"/>
      <c r="C31" s="18"/>
      <c r="D31" s="8"/>
      <c r="E31" s="9"/>
      <c r="F31" s="9"/>
      <c r="G31" s="8">
        <f>+COUNTIF(G13:G24,"CUMPLE")</f>
        <v>0</v>
      </c>
      <c r="H31" s="8"/>
      <c r="I31" s="9"/>
      <c r="J31" s="9"/>
      <c r="K31" s="9"/>
      <c r="L31" s="8">
        <f>+COUNTIF(L13:L24,"CUMPLE")</f>
        <v>0</v>
      </c>
      <c r="M31" s="8"/>
      <c r="N31" s="9"/>
      <c r="O31" s="9"/>
      <c r="P31" s="9"/>
      <c r="Q31" s="8">
        <f>+COUNTIF(Q13:Q24,"CUMPLE")</f>
        <v>0</v>
      </c>
    </row>
    <row r="32" spans="1:17">
      <c r="A32" s="78" t="s">
        <v>40</v>
      </c>
      <c r="B32" s="79"/>
      <c r="C32" s="18"/>
      <c r="D32" s="8"/>
      <c r="E32" s="9"/>
      <c r="F32" s="9"/>
      <c r="G32" s="8">
        <f>+COUNTIF(G13:G24,"NO CUMPLE")</f>
        <v>0</v>
      </c>
      <c r="H32" s="8"/>
      <c r="I32" s="9"/>
      <c r="J32" s="9"/>
      <c r="K32" s="9"/>
      <c r="L32" s="8">
        <f>+COUNTIF(L13:L24,"NO CUMPLE")</f>
        <v>0</v>
      </c>
      <c r="M32" s="8"/>
      <c r="N32" s="9"/>
      <c r="O32" s="9"/>
      <c r="P32" s="9"/>
      <c r="Q32" s="8">
        <f>+COUNTIF(Q13:Q24,"NO CUMPLE")</f>
        <v>0</v>
      </c>
    </row>
    <row r="33" spans="1:17">
      <c r="A33" s="80" t="s">
        <v>41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</row>
    <row r="34" spans="1:17">
      <c r="A34" s="89" t="s">
        <v>42</v>
      </c>
      <c r="B34" s="89"/>
      <c r="C34" s="89"/>
      <c r="D34" s="89"/>
      <c r="E34" s="89"/>
      <c r="F34" s="10" t="s">
        <v>43</v>
      </c>
      <c r="G34" s="10" t="s">
        <v>44</v>
      </c>
      <c r="H34" s="10"/>
      <c r="I34" s="90" t="s">
        <v>45</v>
      </c>
      <c r="J34" s="90"/>
      <c r="K34" s="90"/>
      <c r="L34" s="90"/>
      <c r="M34" s="90"/>
      <c r="N34" s="90"/>
      <c r="O34" s="90"/>
      <c r="P34" s="90"/>
      <c r="Q34" s="90"/>
    </row>
    <row r="35" spans="1:17">
      <c r="A35" s="91" t="s">
        <v>46</v>
      </c>
      <c r="B35" s="91"/>
      <c r="C35" s="91"/>
      <c r="D35" s="91"/>
      <c r="E35" s="91"/>
      <c r="F35" s="10" t="s">
        <v>43</v>
      </c>
      <c r="G35" s="10" t="s">
        <v>44</v>
      </c>
      <c r="H35" s="10"/>
      <c r="I35" s="90"/>
      <c r="J35" s="90"/>
      <c r="K35" s="90"/>
      <c r="L35" s="90"/>
      <c r="M35" s="90"/>
      <c r="N35" s="90"/>
      <c r="O35" s="90"/>
      <c r="P35" s="90"/>
      <c r="Q35" s="90"/>
    </row>
    <row r="36" spans="1:17">
      <c r="A36" s="91" t="s">
        <v>47</v>
      </c>
      <c r="B36" s="91"/>
      <c r="C36" s="91"/>
      <c r="D36" s="91"/>
      <c r="E36" s="91"/>
      <c r="F36" s="10" t="s">
        <v>43</v>
      </c>
      <c r="G36" s="10" t="s">
        <v>44</v>
      </c>
      <c r="H36" s="10"/>
      <c r="I36" s="90"/>
      <c r="J36" s="90"/>
      <c r="K36" s="90"/>
      <c r="L36" s="90"/>
      <c r="M36" s="90"/>
      <c r="N36" s="90"/>
      <c r="O36" s="90"/>
      <c r="P36" s="90"/>
      <c r="Q36" s="90"/>
    </row>
    <row r="37" spans="1:17">
      <c r="A37" s="67" t="s">
        <v>48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9"/>
      <c r="M37" s="23"/>
      <c r="N37" s="11"/>
      <c r="O37" s="11"/>
      <c r="P37" s="12"/>
      <c r="Q37" s="12"/>
    </row>
    <row r="38" spans="1:17" ht="26">
      <c r="A38" s="13" t="s">
        <v>49</v>
      </c>
      <c r="B38" s="14">
        <f>G31+G32+L31+L32+Q31+Q32</f>
        <v>0</v>
      </c>
      <c r="C38" s="14"/>
      <c r="D38" s="15" t="s">
        <v>50</v>
      </c>
      <c r="E38" s="16">
        <f>G31+L31+Q31</f>
        <v>0</v>
      </c>
      <c r="F38" s="17" t="s">
        <v>51</v>
      </c>
      <c r="G38" s="17"/>
      <c r="H38" s="17"/>
      <c r="I38" s="70" t="e">
        <f>+E38/B38</f>
        <v>#DIV/0!</v>
      </c>
      <c r="J38" s="70"/>
      <c r="K38" s="71"/>
      <c r="L38" s="72"/>
      <c r="M38" s="24"/>
      <c r="N38" s="73"/>
      <c r="O38" s="73"/>
      <c r="P38" s="74"/>
      <c r="Q38" s="75"/>
    </row>
    <row r="39" spans="1:17">
      <c r="A39" s="81" t="s">
        <v>53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</row>
  </sheetData>
  <mergeCells count="58">
    <mergeCell ref="A39:Q40"/>
    <mergeCell ref="D6:F6"/>
    <mergeCell ref="D5:F5"/>
    <mergeCell ref="A5:A6"/>
    <mergeCell ref="F11:F12"/>
    <mergeCell ref="C10:G10"/>
    <mergeCell ref="H10:L10"/>
    <mergeCell ref="M10:Q10"/>
    <mergeCell ref="K11:K12"/>
    <mergeCell ref="P11:P12"/>
    <mergeCell ref="A34:E34"/>
    <mergeCell ref="I34:Q36"/>
    <mergeCell ref="A35:E35"/>
    <mergeCell ref="A36:E36"/>
    <mergeCell ref="A37:L37"/>
    <mergeCell ref="I38:L38"/>
    <mergeCell ref="N38:Q38"/>
    <mergeCell ref="A13:Q13"/>
    <mergeCell ref="A18:Q18"/>
    <mergeCell ref="A25:Q25"/>
    <mergeCell ref="A31:B31"/>
    <mergeCell ref="A32:B32"/>
    <mergeCell ref="A33:Q33"/>
    <mergeCell ref="A9:Q9"/>
    <mergeCell ref="A10:B10"/>
    <mergeCell ref="A11:A12"/>
    <mergeCell ref="B11:B12"/>
    <mergeCell ref="G11:G12"/>
    <mergeCell ref="L11:L12"/>
    <mergeCell ref="Q11:Q12"/>
    <mergeCell ref="P4:Q4"/>
    <mergeCell ref="A3:D3"/>
    <mergeCell ref="E3:G3"/>
    <mergeCell ref="I3:J3"/>
    <mergeCell ref="K3:L3"/>
    <mergeCell ref="N3:O3"/>
    <mergeCell ref="P3:Q3"/>
    <mergeCell ref="A4:D4"/>
    <mergeCell ref="E4:G4"/>
    <mergeCell ref="I4:J4"/>
    <mergeCell ref="K4:L4"/>
    <mergeCell ref="N4:O4"/>
    <mergeCell ref="A1:G1"/>
    <mergeCell ref="I1:O1"/>
    <mergeCell ref="P1:Q1"/>
    <mergeCell ref="A2:D2"/>
    <mergeCell ref="E2:G2"/>
    <mergeCell ref="I2:J2"/>
    <mergeCell ref="K2:L2"/>
    <mergeCell ref="N2:O2"/>
    <mergeCell ref="P2:Q2"/>
    <mergeCell ref="L5:N5"/>
    <mergeCell ref="L6:N6"/>
    <mergeCell ref="A7:B8"/>
    <mergeCell ref="H7:J8"/>
    <mergeCell ref="P7:Q8"/>
    <mergeCell ref="H5:J5"/>
    <mergeCell ref="H6:J6"/>
  </mergeCells>
  <dataValidations disablePrompts="1" count="1">
    <dataValidation type="list" allowBlank="1" showInputMessage="1" showErrorMessage="1" sqref="G14:H17 G26:H30 G19:H24 Q19:Q24 L19:M24 L26:M30 Q14:Q17 L14:M17 Q26:Q30">
      <formula1>$A$31:$A$32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Claudia Roberto Shilito PAE</cp:lastModifiedBy>
  <dcterms:created xsi:type="dcterms:W3CDTF">2017-02-14T15:53:30Z</dcterms:created>
  <dcterms:modified xsi:type="dcterms:W3CDTF">2017-03-17T22:40:19Z</dcterms:modified>
</cp:coreProperties>
</file>