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7950" activeTab="2"/>
  </bookViews>
  <sheets>
    <sheet name="IncorporacionGlobal" sheetId="1" r:id="rId1"/>
    <sheet name="EjecucionGlobal" sheetId="2" r:id="rId2"/>
    <sheet name="EjecucionSGP" sheetId="3" r:id="rId3"/>
  </sheets>
  <definedNames/>
  <calcPr fullCalcOnLoad="1"/>
</workbook>
</file>

<file path=xl/sharedStrings.xml><?xml version="1.0" encoding="utf-8"?>
<sst xmlns="http://schemas.openxmlformats.org/spreadsheetml/2006/main" count="1161" uniqueCount="499">
  <si>
    <t>cod et fut</t>
  </si>
  <si>
    <t>anno</t>
  </si>
  <si>
    <t>dane conpes</t>
  </si>
  <si>
    <t>certificada</t>
  </si>
  <si>
    <t>nom et fut</t>
  </si>
  <si>
    <t>periodo</t>
  </si>
  <si>
    <t>total asignacion</t>
  </si>
  <si>
    <t>definitivo ingresos</t>
  </si>
  <si>
    <t>recaudo ingresos</t>
  </si>
  <si>
    <t>sin situacion</t>
  </si>
  <si>
    <t>total recaudo</t>
  </si>
  <si>
    <t>ptje recaudo</t>
  </si>
  <si>
    <t>ptje incorporacion</t>
  </si>
  <si>
    <t>desc clas</t>
  </si>
  <si>
    <t>ZIPAQUIRA</t>
  </si>
  <si>
    <t>Aceptable</t>
  </si>
  <si>
    <t>FUSAGASUGA</t>
  </si>
  <si>
    <t>CIENAGA</t>
  </si>
  <si>
    <t>BELLO</t>
  </si>
  <si>
    <t>BARRANCABERMEJA</t>
  </si>
  <si>
    <t>FLORIDABLANCA</t>
  </si>
  <si>
    <t>CHIA</t>
  </si>
  <si>
    <t>MOSQUERA</t>
  </si>
  <si>
    <t>DOSQUEBRADAS</t>
  </si>
  <si>
    <t>FACATATIVA</t>
  </si>
  <si>
    <t>ENVIGADO</t>
  </si>
  <si>
    <t>JAMUNDI</t>
  </si>
  <si>
    <t>SAHAGUN</t>
  </si>
  <si>
    <t>ITAGUI</t>
  </si>
  <si>
    <t>SOGAMOSO</t>
  </si>
  <si>
    <t>SOLEDAD</t>
  </si>
  <si>
    <t>IPIALES</t>
  </si>
  <si>
    <t>PITALITO</t>
  </si>
  <si>
    <t>CARTAGO</t>
  </si>
  <si>
    <t>PIEDECUESTA</t>
  </si>
  <si>
    <t>URIBIA</t>
  </si>
  <si>
    <t>APARTADO</t>
  </si>
  <si>
    <t>DUITAMA</t>
  </si>
  <si>
    <t>TURBO</t>
  </si>
  <si>
    <t>TUMACO</t>
  </si>
  <si>
    <t>TULUA</t>
  </si>
  <si>
    <t>MALAMBO</t>
  </si>
  <si>
    <t>SABANETA</t>
  </si>
  <si>
    <t>MAICAO</t>
  </si>
  <si>
    <t>MAGANGUE</t>
  </si>
  <si>
    <t>PALMIRA</t>
  </si>
  <si>
    <t>LORICA</t>
  </si>
  <si>
    <t>RIONEGRO</t>
  </si>
  <si>
    <t>BUGA</t>
  </si>
  <si>
    <t>BUENAVENTURA</t>
  </si>
  <si>
    <t>GIRON</t>
  </si>
  <si>
    <t>GIRARDOT</t>
  </si>
  <si>
    <t>YOPAL</t>
  </si>
  <si>
    <t>IBAGUE</t>
  </si>
  <si>
    <t>BUCARAMANGA</t>
  </si>
  <si>
    <t>PEREIRA</t>
  </si>
  <si>
    <t>CUCUTA</t>
  </si>
  <si>
    <t>VILLAVICENCIO</t>
  </si>
  <si>
    <t>SANTA MARTA</t>
  </si>
  <si>
    <t>RIOHACHA</t>
  </si>
  <si>
    <t>QUIBDO</t>
  </si>
  <si>
    <t>MONTERIA</t>
  </si>
  <si>
    <t>VALLEDUPAR</t>
  </si>
  <si>
    <t>MANIZALES</t>
  </si>
  <si>
    <t>TUNJA</t>
  </si>
  <si>
    <t>BARRANQUILLA</t>
  </si>
  <si>
    <t>MEDELLIN</t>
  </si>
  <si>
    <t>VICHADA</t>
  </si>
  <si>
    <t>GUAVIARE</t>
  </si>
  <si>
    <t>GUAINIA</t>
  </si>
  <si>
    <t>PUTUMAYO</t>
  </si>
  <si>
    <t>CASANARE</t>
  </si>
  <si>
    <t>VALLE</t>
  </si>
  <si>
    <t>TOLIMA</t>
  </si>
  <si>
    <t>SANTANDER</t>
  </si>
  <si>
    <t>LA GUAJIRA</t>
  </si>
  <si>
    <t>CHOCO</t>
  </si>
  <si>
    <t>CORDOBA</t>
  </si>
  <si>
    <t>CESAR</t>
  </si>
  <si>
    <t>CAQUETA</t>
  </si>
  <si>
    <t>BOLIVAR</t>
  </si>
  <si>
    <t>ATLANTICO</t>
  </si>
  <si>
    <t>Crítico Bajo</t>
  </si>
  <si>
    <t>POPAYAN</t>
  </si>
  <si>
    <t>SAN ANDRES</t>
  </si>
  <si>
    <t>RISARALDA</t>
  </si>
  <si>
    <t>NARIÑO</t>
  </si>
  <si>
    <t>MAGDALENA</t>
  </si>
  <si>
    <t>CAUCA</t>
  </si>
  <si>
    <t>BOYACA</t>
  </si>
  <si>
    <t>ANTIOQUIA</t>
  </si>
  <si>
    <t>CALI</t>
  </si>
  <si>
    <t>PASTO</t>
  </si>
  <si>
    <t>BOGOTA</t>
  </si>
  <si>
    <t>ARAUCA</t>
  </si>
  <si>
    <t>META</t>
  </si>
  <si>
    <t>Crítico Alto</t>
  </si>
  <si>
    <t>SOACHA</t>
  </si>
  <si>
    <t>SINCELEJO</t>
  </si>
  <si>
    <t>ARMENIA</t>
  </si>
  <si>
    <t>FLORENCIA</t>
  </si>
  <si>
    <t>CARTAGENA</t>
  </si>
  <si>
    <t>VAUPES</t>
  </si>
  <si>
    <t>AMAZONAS</t>
  </si>
  <si>
    <t>SUCRE</t>
  </si>
  <si>
    <t>QUINDIO</t>
  </si>
  <si>
    <t>NORTE SANTANDER</t>
  </si>
  <si>
    <t>HUILA</t>
  </si>
  <si>
    <t>CUNDINAMARCA</t>
  </si>
  <si>
    <t>CALDAS</t>
  </si>
  <si>
    <t>NEIVA</t>
  </si>
  <si>
    <t>Datos Inconsistentes</t>
  </si>
  <si>
    <t>219925899</t>
  </si>
  <si>
    <t>25899</t>
  </si>
  <si>
    <t>58.16%</t>
  </si>
  <si>
    <t>100.00%</t>
  </si>
  <si>
    <t>219025290</t>
  </si>
  <si>
    <t>25290</t>
  </si>
  <si>
    <t>46.46%</t>
  </si>
  <si>
    <t>218947189</t>
  </si>
  <si>
    <t>47189</t>
  </si>
  <si>
    <t>65.62%</t>
  </si>
  <si>
    <t>99.90%</t>
  </si>
  <si>
    <t>217525175</t>
  </si>
  <si>
    <t>25175</t>
  </si>
  <si>
    <t>60.63%</t>
  </si>
  <si>
    <t>217325473</t>
  </si>
  <si>
    <t>25473</t>
  </si>
  <si>
    <t>51.54%</t>
  </si>
  <si>
    <t>99.08%</t>
  </si>
  <si>
    <t>217066170</t>
  </si>
  <si>
    <t>66170</t>
  </si>
  <si>
    <t>50.12%</t>
  </si>
  <si>
    <t>216925269</t>
  </si>
  <si>
    <t>25269</t>
  </si>
  <si>
    <t>46.73%</t>
  </si>
  <si>
    <t>216605266</t>
  </si>
  <si>
    <t>05266</t>
  </si>
  <si>
    <t>45.06%</t>
  </si>
  <si>
    <t>99.14%</t>
  </si>
  <si>
    <t>216476364</t>
  </si>
  <si>
    <t>76364</t>
  </si>
  <si>
    <t>51.15%</t>
  </si>
  <si>
    <t>99.67%</t>
  </si>
  <si>
    <t>215915759</t>
  </si>
  <si>
    <t>15759</t>
  </si>
  <si>
    <t>59.26%</t>
  </si>
  <si>
    <t>215808758</t>
  </si>
  <si>
    <t>08758</t>
  </si>
  <si>
    <t>43.45%</t>
  </si>
  <si>
    <t>214776147</t>
  </si>
  <si>
    <t>76147</t>
  </si>
  <si>
    <t>53.44%</t>
  </si>
  <si>
    <t>214744847</t>
  </si>
  <si>
    <t>44847</t>
  </si>
  <si>
    <t>48.45%</t>
  </si>
  <si>
    <t>214505045</t>
  </si>
  <si>
    <t>05045</t>
  </si>
  <si>
    <t>47.52%</t>
  </si>
  <si>
    <t>213705837</t>
  </si>
  <si>
    <t>05837</t>
  </si>
  <si>
    <t>47.70%</t>
  </si>
  <si>
    <t>213552835</t>
  </si>
  <si>
    <t>52835</t>
  </si>
  <si>
    <t>47.90%</t>
  </si>
  <si>
    <t>99.57%</t>
  </si>
  <si>
    <t>213476834</t>
  </si>
  <si>
    <t>76834</t>
  </si>
  <si>
    <t>51.50%</t>
  </si>
  <si>
    <t>213013430</t>
  </si>
  <si>
    <t>13430</t>
  </si>
  <si>
    <t>55.01%</t>
  </si>
  <si>
    <t>211723417</t>
  </si>
  <si>
    <t>23417</t>
  </si>
  <si>
    <t>59.55%</t>
  </si>
  <si>
    <t>211176111</t>
  </si>
  <si>
    <t>76111</t>
  </si>
  <si>
    <t>59.89%</t>
  </si>
  <si>
    <t>210976109</t>
  </si>
  <si>
    <t>76109</t>
  </si>
  <si>
    <t>48.68%</t>
  </si>
  <si>
    <t>210725307</t>
  </si>
  <si>
    <t>25307</t>
  </si>
  <si>
    <t>62.33%</t>
  </si>
  <si>
    <t>210173001</t>
  </si>
  <si>
    <t>73001</t>
  </si>
  <si>
    <t>59.09%</t>
  </si>
  <si>
    <t>210166001</t>
  </si>
  <si>
    <t>66001</t>
  </si>
  <si>
    <t>55.37%</t>
  </si>
  <si>
    <t>99.49%</t>
  </si>
  <si>
    <t>210154001</t>
  </si>
  <si>
    <t>54001</t>
  </si>
  <si>
    <t>56.10%</t>
  </si>
  <si>
    <t>210150001</t>
  </si>
  <si>
    <t>50001</t>
  </si>
  <si>
    <t>48.35%</t>
  </si>
  <si>
    <t>99.30%</t>
  </si>
  <si>
    <t>210147001</t>
  </si>
  <si>
    <t>47001</t>
  </si>
  <si>
    <t>52.61%</t>
  </si>
  <si>
    <t>210108001</t>
  </si>
  <si>
    <t>08001</t>
  </si>
  <si>
    <t>51.63%</t>
  </si>
  <si>
    <t>210105001</t>
  </si>
  <si>
    <t>05001</t>
  </si>
  <si>
    <t>47.34%</t>
  </si>
  <si>
    <t>99.78%</t>
  </si>
  <si>
    <t>119999000</t>
  </si>
  <si>
    <t>99</t>
  </si>
  <si>
    <t>44.97%</t>
  </si>
  <si>
    <t>119595000</t>
  </si>
  <si>
    <t>95</t>
  </si>
  <si>
    <t>119494000</t>
  </si>
  <si>
    <t>94</t>
  </si>
  <si>
    <t>43.05%</t>
  </si>
  <si>
    <t>118686000</t>
  </si>
  <si>
    <t>86</t>
  </si>
  <si>
    <t>53.82%</t>
  </si>
  <si>
    <t>99.41%</t>
  </si>
  <si>
    <t>118585000</t>
  </si>
  <si>
    <t>85</t>
  </si>
  <si>
    <t>48.95%</t>
  </si>
  <si>
    <t>99.21%</t>
  </si>
  <si>
    <t>117373000</t>
  </si>
  <si>
    <t>73</t>
  </si>
  <si>
    <t>56.39%</t>
  </si>
  <si>
    <t>112727000</t>
  </si>
  <si>
    <t>27</t>
  </si>
  <si>
    <t>112020000</t>
  </si>
  <si>
    <t>20</t>
  </si>
  <si>
    <t>49.47%</t>
  </si>
  <si>
    <t>111313000</t>
  </si>
  <si>
    <t>13</t>
  </si>
  <si>
    <t>51.92%</t>
  </si>
  <si>
    <t>99.91%</t>
  </si>
  <si>
    <t>110505000</t>
  </si>
  <si>
    <t>05</t>
  </si>
  <si>
    <t>45.42%</t>
  </si>
  <si>
    <t>218805088</t>
  </si>
  <si>
    <t>05088</t>
  </si>
  <si>
    <t>41.43%</t>
  </si>
  <si>
    <t>100.13%</t>
  </si>
  <si>
    <t>216005360</t>
  </si>
  <si>
    <t>05360</t>
  </si>
  <si>
    <t>53.05%</t>
  </si>
  <si>
    <t>101.59%</t>
  </si>
  <si>
    <t>215141551</t>
  </si>
  <si>
    <t>41551</t>
  </si>
  <si>
    <t>48.31%</t>
  </si>
  <si>
    <t>100.37%</t>
  </si>
  <si>
    <t>213308433</t>
  </si>
  <si>
    <t>08433</t>
  </si>
  <si>
    <t>40.95%</t>
  </si>
  <si>
    <t>100.26%</t>
  </si>
  <si>
    <t>211505615</t>
  </si>
  <si>
    <t>05615</t>
  </si>
  <si>
    <t>45.93%</t>
  </si>
  <si>
    <t>98.88%</t>
  </si>
  <si>
    <t>210127001</t>
  </si>
  <si>
    <t>27001</t>
  </si>
  <si>
    <t>75.54%</t>
  </si>
  <si>
    <t>98.90%</t>
  </si>
  <si>
    <t>210115001</t>
  </si>
  <si>
    <t>15001</t>
  </si>
  <si>
    <t>72.01%</t>
  </si>
  <si>
    <t>98.98%</t>
  </si>
  <si>
    <t>116363000</t>
  </si>
  <si>
    <t>63</t>
  </si>
  <si>
    <t>58.57%</t>
  </si>
  <si>
    <t>100.88%</t>
  </si>
  <si>
    <t>114747000</t>
  </si>
  <si>
    <t>47</t>
  </si>
  <si>
    <t>41.21%</t>
  </si>
  <si>
    <t>100.29%</t>
  </si>
  <si>
    <t>112525000</t>
  </si>
  <si>
    <t>25</t>
  </si>
  <si>
    <t>56.91%</t>
  </si>
  <si>
    <t>100.49%</t>
  </si>
  <si>
    <t>111818000</t>
  </si>
  <si>
    <t>18</t>
  </si>
  <si>
    <t>48.61%</t>
  </si>
  <si>
    <t>100.08%</t>
  </si>
  <si>
    <t>110808000</t>
  </si>
  <si>
    <t>08</t>
  </si>
  <si>
    <t>54.75%</t>
  </si>
  <si>
    <t>100.46%</t>
  </si>
  <si>
    <t>218168081</t>
  </si>
  <si>
    <t>68081</t>
  </si>
  <si>
    <t>47.23%</t>
  </si>
  <si>
    <t>111.32%</t>
  </si>
  <si>
    <t>217668276</t>
  </si>
  <si>
    <t>68276</t>
  </si>
  <si>
    <t>46.63%</t>
  </si>
  <si>
    <t>114.78%</t>
  </si>
  <si>
    <t>216023660</t>
  </si>
  <si>
    <t>23660</t>
  </si>
  <si>
    <t>41.45%</t>
  </si>
  <si>
    <t>111.62%</t>
  </si>
  <si>
    <t>215652356</t>
  </si>
  <si>
    <t>52356</t>
  </si>
  <si>
    <t>48.20%</t>
  </si>
  <si>
    <t>111.23%</t>
  </si>
  <si>
    <t>215425754</t>
  </si>
  <si>
    <t>25754</t>
  </si>
  <si>
    <t>49.98%</t>
  </si>
  <si>
    <t>94.96%</t>
  </si>
  <si>
    <t>213105631</t>
  </si>
  <si>
    <t>05631</t>
  </si>
  <si>
    <t>52.43%</t>
  </si>
  <si>
    <t>103.60%</t>
  </si>
  <si>
    <t>213044430</t>
  </si>
  <si>
    <t>44430</t>
  </si>
  <si>
    <t>52.06%</t>
  </si>
  <si>
    <t>95.85%</t>
  </si>
  <si>
    <t>212076520</t>
  </si>
  <si>
    <t>76520</t>
  </si>
  <si>
    <t>47.38%</t>
  </si>
  <si>
    <t>113.45%</t>
  </si>
  <si>
    <t>210768307</t>
  </si>
  <si>
    <t>68307</t>
  </si>
  <si>
    <t>52.49%</t>
  </si>
  <si>
    <t>107.35%</t>
  </si>
  <si>
    <t>210176001</t>
  </si>
  <si>
    <t>76001</t>
  </si>
  <si>
    <t>44.83%</t>
  </si>
  <si>
    <t>104.48%</t>
  </si>
  <si>
    <t>210163001</t>
  </si>
  <si>
    <t>63001</t>
  </si>
  <si>
    <t>51.04%</t>
  </si>
  <si>
    <t>105.71%</t>
  </si>
  <si>
    <t>210123001</t>
  </si>
  <si>
    <t>23001</t>
  </si>
  <si>
    <t>45.07%</t>
  </si>
  <si>
    <t>108.09%</t>
  </si>
  <si>
    <t>210120001</t>
  </si>
  <si>
    <t>20001</t>
  </si>
  <si>
    <t>57.42%</t>
  </si>
  <si>
    <t>104.33%</t>
  </si>
  <si>
    <t>210119001</t>
  </si>
  <si>
    <t>19001</t>
  </si>
  <si>
    <t>114.01%</t>
  </si>
  <si>
    <t>210118001</t>
  </si>
  <si>
    <t>18001</t>
  </si>
  <si>
    <t>50.50%</t>
  </si>
  <si>
    <t>106.56%</t>
  </si>
  <si>
    <t>210113001</t>
  </si>
  <si>
    <t>13001</t>
  </si>
  <si>
    <t>49.36%</t>
  </si>
  <si>
    <t>103.95%</t>
  </si>
  <si>
    <t>210111001</t>
  </si>
  <si>
    <t>11001</t>
  </si>
  <si>
    <t>49.09%</t>
  </si>
  <si>
    <t>105.10%</t>
  </si>
  <si>
    <t>119797000</t>
  </si>
  <si>
    <t>97</t>
  </si>
  <si>
    <t>25.84%</t>
  </si>
  <si>
    <t>104.82%</t>
  </si>
  <si>
    <t>119191000</t>
  </si>
  <si>
    <t>91</t>
  </si>
  <si>
    <t>51.34%</t>
  </si>
  <si>
    <t>93.51%</t>
  </si>
  <si>
    <t>118888000</t>
  </si>
  <si>
    <t>88</t>
  </si>
  <si>
    <t>110.48%</t>
  </si>
  <si>
    <t>118181000</t>
  </si>
  <si>
    <t>81</t>
  </si>
  <si>
    <t>50.57%</t>
  </si>
  <si>
    <t>115.31%</t>
  </si>
  <si>
    <t>117676000</t>
  </si>
  <si>
    <t>76</t>
  </si>
  <si>
    <t>47.78%</t>
  </si>
  <si>
    <t>116.61%</t>
  </si>
  <si>
    <t>116666000</t>
  </si>
  <si>
    <t>66</t>
  </si>
  <si>
    <t>45.83%</t>
  </si>
  <si>
    <t>116.83%</t>
  </si>
  <si>
    <t>115050000</t>
  </si>
  <si>
    <t>50</t>
  </si>
  <si>
    <t>51.72%</t>
  </si>
  <si>
    <t>94.04%</t>
  </si>
  <si>
    <t>114141000</t>
  </si>
  <si>
    <t>41</t>
  </si>
  <si>
    <t>52.93%</t>
  </si>
  <si>
    <t>93.17%</t>
  </si>
  <si>
    <t>112323000</t>
  </si>
  <si>
    <t>23</t>
  </si>
  <si>
    <t>47.33%</t>
  </si>
  <si>
    <t>104.70%</t>
  </si>
  <si>
    <t>111919000</t>
  </si>
  <si>
    <t>19</t>
  </si>
  <si>
    <t>51.69%</t>
  </si>
  <si>
    <t>103.58%</t>
  </si>
  <si>
    <t>214768547</t>
  </si>
  <si>
    <t>68547</t>
  </si>
  <si>
    <t>124.79%</t>
  </si>
  <si>
    <t>213815238</t>
  </si>
  <si>
    <t>15238</t>
  </si>
  <si>
    <t>45.00%</t>
  </si>
  <si>
    <t>130.93%</t>
  </si>
  <si>
    <t>210185001</t>
  </si>
  <si>
    <t>85001</t>
  </si>
  <si>
    <t>43.49%</t>
  </si>
  <si>
    <t>120.77%</t>
  </si>
  <si>
    <t>210170001</t>
  </si>
  <si>
    <t>70001</t>
  </si>
  <si>
    <t>45.73%</t>
  </si>
  <si>
    <t>328.04%</t>
  </si>
  <si>
    <t>210168001</t>
  </si>
  <si>
    <t>68001</t>
  </si>
  <si>
    <t>43.39%</t>
  </si>
  <si>
    <t>125.14%</t>
  </si>
  <si>
    <t>210152001</t>
  </si>
  <si>
    <t>52001</t>
  </si>
  <si>
    <t>45.46%</t>
  </si>
  <si>
    <t>137.33%</t>
  </si>
  <si>
    <t>210144001</t>
  </si>
  <si>
    <t>44001</t>
  </si>
  <si>
    <t>39.50%</t>
  </si>
  <si>
    <t>125.70%</t>
  </si>
  <si>
    <t>210141001</t>
  </si>
  <si>
    <t>41001</t>
  </si>
  <si>
    <t>35.83%</t>
  </si>
  <si>
    <t>125.67%</t>
  </si>
  <si>
    <t>210117001</t>
  </si>
  <si>
    <t>17001</t>
  </si>
  <si>
    <t>49.22%</t>
  </si>
  <si>
    <t>125.59%</t>
  </si>
  <si>
    <t>117070000</t>
  </si>
  <si>
    <t>70</t>
  </si>
  <si>
    <t>47.39%</t>
  </si>
  <si>
    <t>120.95%</t>
  </si>
  <si>
    <t>116868000</t>
  </si>
  <si>
    <t>68</t>
  </si>
  <si>
    <t>47.51%</t>
  </si>
  <si>
    <t>132.16%</t>
  </si>
  <si>
    <t>115454000</t>
  </si>
  <si>
    <t>54</t>
  </si>
  <si>
    <t>42.82%</t>
  </si>
  <si>
    <t>129.76%</t>
  </si>
  <si>
    <t>115252000</t>
  </si>
  <si>
    <t>52</t>
  </si>
  <si>
    <t>50.90%</t>
  </si>
  <si>
    <t>135.93%</t>
  </si>
  <si>
    <t>114444000</t>
  </si>
  <si>
    <t>44</t>
  </si>
  <si>
    <t>34.04%</t>
  </si>
  <si>
    <t>132.51%</t>
  </si>
  <si>
    <t>111717000</t>
  </si>
  <si>
    <t>17</t>
  </si>
  <si>
    <t>59.31%</t>
  </si>
  <si>
    <t>135.40%</t>
  </si>
  <si>
    <t>111515000</t>
  </si>
  <si>
    <t>15</t>
  </si>
  <si>
    <t>49.59%</t>
  </si>
  <si>
    <t>134.32%</t>
  </si>
  <si>
    <t>anno corte</t>
  </si>
  <si>
    <t>cod periodo</t>
  </si>
  <si>
    <t>depto nom</t>
  </si>
  <si>
    <t>definitivo gastos</t>
  </si>
  <si>
    <t>compromisos</t>
  </si>
  <si>
    <t>pagos</t>
  </si>
  <si>
    <t>obligaciones</t>
  </si>
  <si>
    <t>ptje ejecucion</t>
  </si>
  <si>
    <t>ARCHIPIELAGO DE SAN ANDRES</t>
  </si>
  <si>
    <t>DEPARTAMENTO DE CORDOBA</t>
  </si>
  <si>
    <t>DEPARTAMENTO DE CUNDINAMARCA</t>
  </si>
  <si>
    <t>DEPARTAMENTO DE SUCRE</t>
  </si>
  <si>
    <t>DEPARTAMENTO DE ATLANTICO</t>
  </si>
  <si>
    <t>DEPARTAMENTO DE GUAVIARE</t>
  </si>
  <si>
    <t>DEPARTAMENTO DE CHOCO</t>
  </si>
  <si>
    <t>DEPARTAMENTO DE SANTANDER</t>
  </si>
  <si>
    <t>DEPARTAMENTO DEL META</t>
  </si>
  <si>
    <t>DEPARTAMENTO DE VAUPES</t>
  </si>
  <si>
    <t>DEPARTAMENTO DE CALDAS</t>
  </si>
  <si>
    <t>DEPARTAMENTO DE MAGDALENA</t>
  </si>
  <si>
    <t>DEPARTAMENTO DE NARIÑO</t>
  </si>
  <si>
    <t>DEPARTAMENTO DE HUILA</t>
  </si>
  <si>
    <t>DEPARTAMENTO DE QUINDIO</t>
  </si>
  <si>
    <t>DEPARTAMENTO DE RISARALDA</t>
  </si>
  <si>
    <t>DEPARTAMENTO DE VALLE DEL CAUCA</t>
  </si>
  <si>
    <t>DEPARTAMENTO DE GUAJIRA</t>
  </si>
  <si>
    <t>DEPARTAMENTO DE CESAR</t>
  </si>
  <si>
    <t>DISTRITO CAPITAL</t>
  </si>
  <si>
    <t>DEPARTAMENTO DE BOLIVAR</t>
  </si>
  <si>
    <t>DEPARTAMENTO DE ANTIOQUIA</t>
  </si>
  <si>
    <t>DEPARTAMENTO DE CAUCA</t>
  </si>
  <si>
    <t>DEPARTAMENTO DE TOLIMA</t>
  </si>
  <si>
    <t>DEPARTAMENTO DE BOYACA</t>
  </si>
  <si>
    <t>DEPARTAMENTO DE CAQUETA</t>
  </si>
  <si>
    <t>DEPARTAMENTO DE AMAZONAS</t>
  </si>
  <si>
    <t>DEPARTAMENTO DE VICHADA</t>
  </si>
  <si>
    <t>DEPARTAMENTO DE NORTE DE SANTANDER</t>
  </si>
  <si>
    <t>DEPARTAMENTO DE PUTUMAYO</t>
  </si>
  <si>
    <t>DEPARTAMENTO DE GUAINIA</t>
  </si>
  <si>
    <t>DEPARTAMENTO DE CASANARE</t>
  </si>
  <si>
    <t>DEPARTAMENTO DE ARAUCA</t>
  </si>
  <si>
    <t>SGP-EDUCACION</t>
  </si>
  <si>
    <t>desc ftemen proc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</si>
</sst>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_-[$$-240A]* #,##0.00_-;\-[$$-240A]* #,##0.00_-;_-[$$-240A]* &quot;-&quot;??_-;_-@_-"/>
    <numFmt numFmtId="166" formatCode="_-[$$-240A]* #,##0_-;\-[$$-240A]* #,##0_-;_-[$$-240A]* &quot;-&quot;??_-;_-@_-"/>
    <numFmt numFmtId="167" formatCode="_(&quot;$&quot;\ * #,##0_);_(&quot;$&quot;\ * \(#,##0\);_(&quot;$&quot;\ 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D8D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6" fillId="0" borderId="10" xfId="0" applyFont="1" applyBorder="1" applyAlignment="1">
      <alignment wrapText="1"/>
    </xf>
    <xf numFmtId="166" fontId="36" fillId="0" borderId="10" xfId="0" applyNumberFormat="1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166" fontId="36" fillId="0" borderId="12" xfId="0" applyNumberFormat="1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7" fillId="0" borderId="0" xfId="0" applyFont="1" applyAlignment="1">
      <alignment horizontal="center" vertical="center"/>
    </xf>
    <xf numFmtId="0" fontId="36" fillId="0" borderId="14" xfId="0" applyFont="1" applyBorder="1" applyAlignment="1">
      <alignment wrapText="1"/>
    </xf>
    <xf numFmtId="166" fontId="36" fillId="0" borderId="14" xfId="0" applyNumberFormat="1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166" fontId="38" fillId="33" borderId="17" xfId="0" applyNumberFormat="1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right" wrapText="1"/>
    </xf>
    <xf numFmtId="0" fontId="36" fillId="0" borderId="10" xfId="0" applyFont="1" applyBorder="1" applyAlignment="1">
      <alignment horizontal="right" wrapText="1"/>
    </xf>
    <xf numFmtId="0" fontId="36" fillId="0" borderId="19" xfId="0" applyFont="1" applyBorder="1" applyAlignment="1">
      <alignment horizontal="right" wrapText="1"/>
    </xf>
    <xf numFmtId="0" fontId="36" fillId="0" borderId="20" xfId="0" applyFont="1" applyBorder="1" applyAlignment="1">
      <alignment horizontal="right" wrapText="1"/>
    </xf>
    <xf numFmtId="0" fontId="36" fillId="0" borderId="21" xfId="0" applyFont="1" applyBorder="1" applyAlignment="1">
      <alignment horizontal="right" wrapText="1"/>
    </xf>
    <xf numFmtId="0" fontId="36" fillId="0" borderId="12" xfId="0" applyFont="1" applyBorder="1" applyAlignment="1">
      <alignment horizontal="right" wrapText="1"/>
    </xf>
    <xf numFmtId="0" fontId="36" fillId="0" borderId="14" xfId="0" applyFont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0" fontId="36" fillId="0" borderId="12" xfId="0" applyFont="1" applyBorder="1" applyAlignment="1">
      <alignment horizontal="left" wrapText="1"/>
    </xf>
    <xf numFmtId="167" fontId="36" fillId="0" borderId="14" xfId="48" applyNumberFormat="1" applyFont="1" applyBorder="1" applyAlignment="1">
      <alignment wrapText="1"/>
    </xf>
    <xf numFmtId="167" fontId="36" fillId="0" borderId="10" xfId="48" applyNumberFormat="1" applyFont="1" applyBorder="1" applyAlignment="1">
      <alignment wrapText="1"/>
    </xf>
    <xf numFmtId="167" fontId="36" fillId="0" borderId="12" xfId="48" applyNumberFormat="1" applyFont="1" applyBorder="1" applyAlignment="1">
      <alignment wrapText="1"/>
    </xf>
    <xf numFmtId="167" fontId="35" fillId="0" borderId="16" xfId="0" applyNumberFormat="1" applyFont="1" applyBorder="1" applyAlignment="1">
      <alignment/>
    </xf>
    <xf numFmtId="167" fontId="35" fillId="0" borderId="17" xfId="0" applyNumberFormat="1" applyFont="1" applyBorder="1" applyAlignment="1">
      <alignment/>
    </xf>
    <xf numFmtId="167" fontId="35" fillId="0" borderId="18" xfId="0" applyNumberFormat="1" applyFont="1" applyBorder="1" applyAlignment="1">
      <alignment/>
    </xf>
    <xf numFmtId="166" fontId="38" fillId="33" borderId="18" xfId="0" applyNumberFormat="1" applyFont="1" applyFill="1" applyBorder="1" applyAlignment="1">
      <alignment horizontal="center" vertical="center" wrapText="1"/>
    </xf>
    <xf numFmtId="9" fontId="36" fillId="0" borderId="15" xfId="52" applyFont="1" applyBorder="1" applyAlignment="1">
      <alignment wrapText="1"/>
    </xf>
    <xf numFmtId="9" fontId="36" fillId="0" borderId="11" xfId="52" applyFont="1" applyBorder="1" applyAlignment="1">
      <alignment wrapText="1"/>
    </xf>
    <xf numFmtId="9" fontId="36" fillId="0" borderId="13" xfId="52" applyFont="1" applyBorder="1" applyAlignment="1">
      <alignment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166" fontId="38" fillId="33" borderId="23" xfId="0" applyNumberFormat="1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right" wrapText="1"/>
    </xf>
    <xf numFmtId="0" fontId="36" fillId="0" borderId="25" xfId="0" applyFont="1" applyBorder="1" applyAlignment="1">
      <alignment horizontal="left" wrapText="1"/>
    </xf>
    <xf numFmtId="167" fontId="36" fillId="0" borderId="25" xfId="48" applyNumberFormat="1" applyFont="1" applyBorder="1" applyAlignment="1">
      <alignment wrapText="1"/>
    </xf>
    <xf numFmtId="9" fontId="36" fillId="0" borderId="26" xfId="52" applyFont="1" applyBorder="1" applyAlignment="1">
      <alignment wrapText="1"/>
    </xf>
    <xf numFmtId="166" fontId="35" fillId="0" borderId="27" xfId="0" applyNumberFormat="1" applyFont="1" applyBorder="1" applyAlignment="1">
      <alignment/>
    </xf>
    <xf numFmtId="166" fontId="35" fillId="0" borderId="16" xfId="0" applyNumberFormat="1" applyFont="1" applyBorder="1" applyAlignment="1">
      <alignment/>
    </xf>
    <xf numFmtId="166" fontId="35" fillId="0" borderId="17" xfId="0" applyNumberFormat="1" applyFont="1" applyBorder="1" applyAlignment="1">
      <alignment/>
    </xf>
    <xf numFmtId="166" fontId="35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88">
      <selection activeCell="G3" sqref="G3"/>
    </sheetView>
  </sheetViews>
  <sheetFormatPr defaultColWidth="11.421875" defaultRowHeight="15"/>
  <cols>
    <col min="1" max="1" width="4.28125" style="0" bestFit="1" customWidth="1"/>
    <col min="2" max="2" width="8.7109375" style="0" bestFit="1" customWidth="1"/>
    <col min="3" max="3" width="9.421875" style="0" bestFit="1" customWidth="1"/>
    <col min="4" max="4" width="8.00390625" style="0" bestFit="1" customWidth="1"/>
    <col min="5" max="5" width="17.8515625" style="0" customWidth="1"/>
    <col min="6" max="6" width="6.28125" style="0" bestFit="1" customWidth="1"/>
    <col min="7" max="8" width="16.00390625" style="2" bestFit="1" customWidth="1"/>
    <col min="9" max="9" width="14.57421875" style="2" bestFit="1" customWidth="1"/>
    <col min="10" max="10" width="13.7109375" style="2" bestFit="1" customWidth="1"/>
    <col min="11" max="11" width="14.57421875" style="2" bestFit="1" customWidth="1"/>
    <col min="12" max="12" width="9.421875" style="0" bestFit="1" customWidth="1"/>
    <col min="13" max="13" width="10.28125" style="0" bestFit="1" customWidth="1"/>
    <col min="14" max="14" width="11.28125" style="0" bestFit="1" customWidth="1"/>
  </cols>
  <sheetData>
    <row r="1" spans="1:14" s="9" customFormat="1" ht="24" thickBot="1">
      <c r="A1" s="13" t="s">
        <v>1</v>
      </c>
      <c r="B1" s="14" t="s">
        <v>0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4" t="s">
        <v>11</v>
      </c>
      <c r="M1" s="14" t="s">
        <v>12</v>
      </c>
      <c r="N1" s="16" t="s">
        <v>13</v>
      </c>
    </row>
    <row r="2" spans="1:14" ht="24.75">
      <c r="A2" s="19">
        <v>2013</v>
      </c>
      <c r="B2" s="17" t="s">
        <v>358</v>
      </c>
      <c r="C2" s="17" t="s">
        <v>359</v>
      </c>
      <c r="D2" s="17">
        <v>1</v>
      </c>
      <c r="E2" s="10" t="s">
        <v>103</v>
      </c>
      <c r="F2" s="10">
        <v>2</v>
      </c>
      <c r="G2" s="11">
        <v>49656056734</v>
      </c>
      <c r="H2" s="11">
        <v>46431863360</v>
      </c>
      <c r="I2" s="11">
        <v>21510529066</v>
      </c>
      <c r="J2" s="11">
        <v>2327591083</v>
      </c>
      <c r="K2" s="11">
        <v>23838120149</v>
      </c>
      <c r="L2" s="17" t="s">
        <v>360</v>
      </c>
      <c r="M2" s="17" t="s">
        <v>361</v>
      </c>
      <c r="N2" s="12" t="s">
        <v>96</v>
      </c>
    </row>
    <row r="3" spans="1:14" ht="14.25">
      <c r="A3" s="20">
        <v>2013</v>
      </c>
      <c r="B3" s="18" t="s">
        <v>236</v>
      </c>
      <c r="C3" s="18" t="s">
        <v>237</v>
      </c>
      <c r="D3" s="18">
        <v>1</v>
      </c>
      <c r="E3" s="3" t="s">
        <v>90</v>
      </c>
      <c r="F3" s="3">
        <v>2</v>
      </c>
      <c r="G3" s="4">
        <v>846624843000</v>
      </c>
      <c r="H3" s="4">
        <v>846624843000</v>
      </c>
      <c r="I3" s="4">
        <v>367986007000</v>
      </c>
      <c r="J3" s="4">
        <v>16570210000</v>
      </c>
      <c r="K3" s="4">
        <v>384556217000</v>
      </c>
      <c r="L3" s="18" t="s">
        <v>238</v>
      </c>
      <c r="M3" s="18" t="s">
        <v>115</v>
      </c>
      <c r="N3" s="5" t="s">
        <v>15</v>
      </c>
    </row>
    <row r="4" spans="1:14" ht="14.25">
      <c r="A4" s="20">
        <v>2013</v>
      </c>
      <c r="B4" s="18" t="s">
        <v>156</v>
      </c>
      <c r="C4" s="18" t="s">
        <v>157</v>
      </c>
      <c r="D4" s="18">
        <v>1</v>
      </c>
      <c r="E4" s="3" t="s">
        <v>36</v>
      </c>
      <c r="F4" s="3">
        <v>2</v>
      </c>
      <c r="G4" s="4">
        <v>49324686211</v>
      </c>
      <c r="H4" s="4">
        <v>49324686000</v>
      </c>
      <c r="I4" s="4">
        <v>21213242000</v>
      </c>
      <c r="J4" s="4">
        <v>2226621000</v>
      </c>
      <c r="K4" s="4">
        <v>23439863000</v>
      </c>
      <c r="L4" s="18" t="s">
        <v>158</v>
      </c>
      <c r="M4" s="18" t="s">
        <v>115</v>
      </c>
      <c r="N4" s="5" t="s">
        <v>15</v>
      </c>
    </row>
    <row r="5" spans="1:14" ht="24.75">
      <c r="A5" s="20">
        <v>2013</v>
      </c>
      <c r="B5" s="18" t="s">
        <v>365</v>
      </c>
      <c r="C5" s="18" t="s">
        <v>366</v>
      </c>
      <c r="D5" s="18">
        <v>1</v>
      </c>
      <c r="E5" s="3" t="s">
        <v>94</v>
      </c>
      <c r="F5" s="3">
        <v>2</v>
      </c>
      <c r="G5" s="4">
        <v>88058563664</v>
      </c>
      <c r="H5" s="4">
        <v>101541007739</v>
      </c>
      <c r="I5" s="4">
        <v>43279218049</v>
      </c>
      <c r="J5" s="4">
        <v>8073656212</v>
      </c>
      <c r="K5" s="4">
        <v>51352874261</v>
      </c>
      <c r="L5" s="18" t="s">
        <v>367</v>
      </c>
      <c r="M5" s="18" t="s">
        <v>368</v>
      </c>
      <c r="N5" s="5" t="s">
        <v>96</v>
      </c>
    </row>
    <row r="6" spans="1:14" ht="24.75">
      <c r="A6" s="20">
        <v>2013</v>
      </c>
      <c r="B6" s="18" t="s">
        <v>327</v>
      </c>
      <c r="C6" s="18" t="s">
        <v>328</v>
      </c>
      <c r="D6" s="18">
        <v>1</v>
      </c>
      <c r="E6" s="3" t="s">
        <v>99</v>
      </c>
      <c r="F6" s="3">
        <v>2</v>
      </c>
      <c r="G6" s="4">
        <v>70162538760</v>
      </c>
      <c r="H6" s="4">
        <v>74171825000</v>
      </c>
      <c r="I6" s="4">
        <v>37859619000</v>
      </c>
      <c r="J6" s="4">
        <v>0</v>
      </c>
      <c r="K6" s="4">
        <v>37859619000</v>
      </c>
      <c r="L6" s="18" t="s">
        <v>329</v>
      </c>
      <c r="M6" s="18" t="s">
        <v>330</v>
      </c>
      <c r="N6" s="5" t="s">
        <v>96</v>
      </c>
    </row>
    <row r="7" spans="1:14" ht="24.75">
      <c r="A7" s="20">
        <v>2013</v>
      </c>
      <c r="B7" s="18" t="s">
        <v>283</v>
      </c>
      <c r="C7" s="18" t="s">
        <v>284</v>
      </c>
      <c r="D7" s="18">
        <v>1</v>
      </c>
      <c r="E7" s="3" t="s">
        <v>81</v>
      </c>
      <c r="F7" s="3">
        <v>2</v>
      </c>
      <c r="G7" s="4">
        <v>157281688189</v>
      </c>
      <c r="H7" s="4">
        <v>158000445413</v>
      </c>
      <c r="I7" s="4">
        <v>73617566441</v>
      </c>
      <c r="J7" s="4">
        <v>12894173270</v>
      </c>
      <c r="K7" s="4">
        <v>86511739711</v>
      </c>
      <c r="L7" s="18" t="s">
        <v>285</v>
      </c>
      <c r="M7" s="18" t="s">
        <v>286</v>
      </c>
      <c r="N7" s="5" t="s">
        <v>82</v>
      </c>
    </row>
    <row r="8" spans="1:14" ht="24.75">
      <c r="A8" s="20">
        <v>2013</v>
      </c>
      <c r="B8" s="18" t="s">
        <v>287</v>
      </c>
      <c r="C8" s="18" t="s">
        <v>288</v>
      </c>
      <c r="D8" s="18">
        <v>1</v>
      </c>
      <c r="E8" s="3" t="s">
        <v>19</v>
      </c>
      <c r="F8" s="3">
        <v>2</v>
      </c>
      <c r="G8" s="4">
        <v>59124009035</v>
      </c>
      <c r="H8" s="4">
        <v>65817410000</v>
      </c>
      <c r="I8" s="4">
        <v>26290636000</v>
      </c>
      <c r="J8" s="4">
        <v>4797058000</v>
      </c>
      <c r="K8" s="4">
        <v>31087694000</v>
      </c>
      <c r="L8" s="18" t="s">
        <v>289</v>
      </c>
      <c r="M8" s="18" t="s">
        <v>290</v>
      </c>
      <c r="N8" s="5" t="s">
        <v>96</v>
      </c>
    </row>
    <row r="9" spans="1:14" ht="14.25">
      <c r="A9" s="20">
        <v>2013</v>
      </c>
      <c r="B9" s="18" t="s">
        <v>201</v>
      </c>
      <c r="C9" s="18" t="s">
        <v>202</v>
      </c>
      <c r="D9" s="18">
        <v>1</v>
      </c>
      <c r="E9" s="3" t="s">
        <v>65</v>
      </c>
      <c r="F9" s="3">
        <v>2</v>
      </c>
      <c r="G9" s="4">
        <v>285702741622</v>
      </c>
      <c r="H9" s="4">
        <v>285702741619</v>
      </c>
      <c r="I9" s="4">
        <v>114330981704</v>
      </c>
      <c r="J9" s="4">
        <v>33180218590</v>
      </c>
      <c r="K9" s="4">
        <v>147511200294</v>
      </c>
      <c r="L9" s="18" t="s">
        <v>203</v>
      </c>
      <c r="M9" s="18" t="s">
        <v>115</v>
      </c>
      <c r="N9" s="5" t="s">
        <v>15</v>
      </c>
    </row>
    <row r="10" spans="1:14" ht="24.75">
      <c r="A10" s="20">
        <v>2013</v>
      </c>
      <c r="B10" s="18" t="s">
        <v>239</v>
      </c>
      <c r="C10" s="18" t="s">
        <v>240</v>
      </c>
      <c r="D10" s="18">
        <v>1</v>
      </c>
      <c r="E10" s="3" t="s">
        <v>18</v>
      </c>
      <c r="F10" s="3">
        <v>2</v>
      </c>
      <c r="G10" s="4">
        <v>97709435689</v>
      </c>
      <c r="H10" s="4">
        <v>97833457000</v>
      </c>
      <c r="I10" s="4">
        <v>40528747000</v>
      </c>
      <c r="J10" s="4">
        <v>0</v>
      </c>
      <c r="K10" s="4">
        <v>40528747000</v>
      </c>
      <c r="L10" s="18" t="s">
        <v>241</v>
      </c>
      <c r="M10" s="18" t="s">
        <v>242</v>
      </c>
      <c r="N10" s="5" t="s">
        <v>82</v>
      </c>
    </row>
    <row r="11" spans="1:14" ht="24.75">
      <c r="A11" s="20">
        <v>2013</v>
      </c>
      <c r="B11" s="18" t="s">
        <v>350</v>
      </c>
      <c r="C11" s="18" t="s">
        <v>351</v>
      </c>
      <c r="D11" s="18">
        <v>1</v>
      </c>
      <c r="E11" s="3" t="s">
        <v>93</v>
      </c>
      <c r="F11" s="3">
        <v>2</v>
      </c>
      <c r="G11" s="4">
        <v>1362455820738</v>
      </c>
      <c r="H11" s="4">
        <v>1431880370000</v>
      </c>
      <c r="I11" s="4">
        <v>702947002000</v>
      </c>
      <c r="J11" s="4">
        <v>0</v>
      </c>
      <c r="K11" s="4">
        <v>702947002000</v>
      </c>
      <c r="L11" s="18" t="s">
        <v>352</v>
      </c>
      <c r="M11" s="18" t="s">
        <v>353</v>
      </c>
      <c r="N11" s="5" t="s">
        <v>96</v>
      </c>
    </row>
    <row r="12" spans="1:14" ht="14.25">
      <c r="A12" s="20">
        <v>2013</v>
      </c>
      <c r="B12" s="18" t="s">
        <v>232</v>
      </c>
      <c r="C12" s="18" t="s">
        <v>233</v>
      </c>
      <c r="D12" s="18">
        <v>1</v>
      </c>
      <c r="E12" s="3" t="s">
        <v>80</v>
      </c>
      <c r="F12" s="3">
        <v>2</v>
      </c>
      <c r="G12" s="4">
        <v>348120755789</v>
      </c>
      <c r="H12" s="4">
        <v>347793377000</v>
      </c>
      <c r="I12" s="4">
        <v>153649381000</v>
      </c>
      <c r="J12" s="4">
        <v>26907587000</v>
      </c>
      <c r="K12" s="4">
        <v>180556968000</v>
      </c>
      <c r="L12" s="18" t="s">
        <v>234</v>
      </c>
      <c r="M12" s="18" t="s">
        <v>235</v>
      </c>
      <c r="N12" s="5" t="s">
        <v>15</v>
      </c>
    </row>
    <row r="13" spans="1:14" ht="24">
      <c r="A13" s="20">
        <v>2013</v>
      </c>
      <c r="B13" s="18" t="s">
        <v>452</v>
      </c>
      <c r="C13" s="18" t="s">
        <v>453</v>
      </c>
      <c r="D13" s="18">
        <v>1</v>
      </c>
      <c r="E13" s="3" t="s">
        <v>89</v>
      </c>
      <c r="F13" s="3">
        <v>2</v>
      </c>
      <c r="G13" s="4">
        <v>293033774558</v>
      </c>
      <c r="H13" s="4">
        <v>393617146000</v>
      </c>
      <c r="I13" s="4">
        <v>168497640000</v>
      </c>
      <c r="J13" s="4">
        <v>26715703000</v>
      </c>
      <c r="K13" s="4">
        <v>195213343000</v>
      </c>
      <c r="L13" s="18" t="s">
        <v>454</v>
      </c>
      <c r="M13" s="18" t="s">
        <v>455</v>
      </c>
      <c r="N13" s="5" t="s">
        <v>111</v>
      </c>
    </row>
    <row r="14" spans="1:14" ht="24">
      <c r="A14" s="20">
        <v>2013</v>
      </c>
      <c r="B14" s="18" t="s">
        <v>408</v>
      </c>
      <c r="C14" s="18" t="s">
        <v>409</v>
      </c>
      <c r="D14" s="18">
        <v>1</v>
      </c>
      <c r="E14" s="3" t="s">
        <v>54</v>
      </c>
      <c r="F14" s="3">
        <v>2</v>
      </c>
      <c r="G14" s="4">
        <v>116096221564</v>
      </c>
      <c r="H14" s="4">
        <v>145279019000</v>
      </c>
      <c r="I14" s="4">
        <v>63042962000</v>
      </c>
      <c r="J14" s="4">
        <v>0</v>
      </c>
      <c r="K14" s="4">
        <v>63042962000</v>
      </c>
      <c r="L14" s="18" t="s">
        <v>410</v>
      </c>
      <c r="M14" s="18" t="s">
        <v>411</v>
      </c>
      <c r="N14" s="5" t="s">
        <v>111</v>
      </c>
    </row>
    <row r="15" spans="1:14" ht="14.25">
      <c r="A15" s="20">
        <v>2013</v>
      </c>
      <c r="B15" s="18" t="s">
        <v>178</v>
      </c>
      <c r="C15" s="18" t="s">
        <v>179</v>
      </c>
      <c r="D15" s="18">
        <v>1</v>
      </c>
      <c r="E15" s="3" t="s">
        <v>49</v>
      </c>
      <c r="F15" s="3">
        <v>2</v>
      </c>
      <c r="G15" s="4">
        <v>110807215377</v>
      </c>
      <c r="H15" s="4">
        <v>110807216373</v>
      </c>
      <c r="I15" s="4">
        <v>47565944232</v>
      </c>
      <c r="J15" s="4">
        <v>6375716176</v>
      </c>
      <c r="K15" s="4">
        <v>53941660408</v>
      </c>
      <c r="L15" s="18" t="s">
        <v>180</v>
      </c>
      <c r="M15" s="18" t="s">
        <v>115</v>
      </c>
      <c r="N15" s="5" t="s">
        <v>15</v>
      </c>
    </row>
    <row r="16" spans="1:14" ht="14.25">
      <c r="A16" s="20">
        <v>2013</v>
      </c>
      <c r="B16" s="18" t="s">
        <v>175</v>
      </c>
      <c r="C16" s="18" t="s">
        <v>176</v>
      </c>
      <c r="D16" s="18">
        <v>1</v>
      </c>
      <c r="E16" s="3" t="s">
        <v>48</v>
      </c>
      <c r="F16" s="3">
        <v>2</v>
      </c>
      <c r="G16" s="4">
        <v>28723703420</v>
      </c>
      <c r="H16" s="4">
        <v>28723703000</v>
      </c>
      <c r="I16" s="4">
        <v>17203872000</v>
      </c>
      <c r="J16" s="4">
        <v>0</v>
      </c>
      <c r="K16" s="4">
        <v>17203872000</v>
      </c>
      <c r="L16" s="18" t="s">
        <v>177</v>
      </c>
      <c r="M16" s="18" t="s">
        <v>115</v>
      </c>
      <c r="N16" s="5" t="s">
        <v>15</v>
      </c>
    </row>
    <row r="17" spans="1:14" ht="24">
      <c r="A17" s="20">
        <v>2013</v>
      </c>
      <c r="B17" s="18" t="s">
        <v>448</v>
      </c>
      <c r="C17" s="18" t="s">
        <v>449</v>
      </c>
      <c r="D17" s="18">
        <v>1</v>
      </c>
      <c r="E17" s="3" t="s">
        <v>109</v>
      </c>
      <c r="F17" s="3">
        <v>2</v>
      </c>
      <c r="G17" s="4">
        <v>173602200708</v>
      </c>
      <c r="H17" s="4">
        <v>235059784000</v>
      </c>
      <c r="I17" s="4">
        <v>76945980000</v>
      </c>
      <c r="J17" s="4">
        <v>62465207000</v>
      </c>
      <c r="K17" s="4">
        <v>139411187000</v>
      </c>
      <c r="L17" s="18" t="s">
        <v>450</v>
      </c>
      <c r="M17" s="18" t="s">
        <v>451</v>
      </c>
      <c r="N17" s="5" t="s">
        <v>111</v>
      </c>
    </row>
    <row r="18" spans="1:14" ht="24.75">
      <c r="A18" s="20">
        <v>2013</v>
      </c>
      <c r="B18" s="18" t="s">
        <v>323</v>
      </c>
      <c r="C18" s="18" t="s">
        <v>324</v>
      </c>
      <c r="D18" s="18">
        <v>1</v>
      </c>
      <c r="E18" s="3" t="s">
        <v>91</v>
      </c>
      <c r="F18" s="3">
        <v>2</v>
      </c>
      <c r="G18" s="4">
        <v>410522352132</v>
      </c>
      <c r="H18" s="4">
        <v>428896144000</v>
      </c>
      <c r="I18" s="4">
        <v>171234858000</v>
      </c>
      <c r="J18" s="4">
        <v>21048014000</v>
      </c>
      <c r="K18" s="4">
        <v>192282872000</v>
      </c>
      <c r="L18" s="18" t="s">
        <v>325</v>
      </c>
      <c r="M18" s="18" t="s">
        <v>326</v>
      </c>
      <c r="N18" s="5" t="s">
        <v>96</v>
      </c>
    </row>
    <row r="19" spans="1:14" ht="24.75">
      <c r="A19" s="20">
        <v>2013</v>
      </c>
      <c r="B19" s="18" t="s">
        <v>279</v>
      </c>
      <c r="C19" s="18" t="s">
        <v>280</v>
      </c>
      <c r="D19" s="18">
        <v>1</v>
      </c>
      <c r="E19" s="3" t="s">
        <v>79</v>
      </c>
      <c r="F19" s="3">
        <v>2</v>
      </c>
      <c r="G19" s="4">
        <v>108527797190</v>
      </c>
      <c r="H19" s="4">
        <v>108613711000</v>
      </c>
      <c r="I19" s="4">
        <v>45234988000</v>
      </c>
      <c r="J19" s="4">
        <v>7559770000</v>
      </c>
      <c r="K19" s="4">
        <v>52794758000</v>
      </c>
      <c r="L19" s="18" t="s">
        <v>281</v>
      </c>
      <c r="M19" s="18" t="s">
        <v>282</v>
      </c>
      <c r="N19" s="5" t="s">
        <v>82</v>
      </c>
    </row>
    <row r="20" spans="1:14" ht="24.75">
      <c r="A20" s="20">
        <v>2013</v>
      </c>
      <c r="B20" s="18" t="s">
        <v>346</v>
      </c>
      <c r="C20" s="18" t="s">
        <v>347</v>
      </c>
      <c r="D20" s="18">
        <v>1</v>
      </c>
      <c r="E20" s="3" t="s">
        <v>101</v>
      </c>
      <c r="F20" s="3">
        <v>2</v>
      </c>
      <c r="G20" s="4">
        <v>258453550756</v>
      </c>
      <c r="H20" s="4">
        <v>268654943957</v>
      </c>
      <c r="I20" s="4">
        <v>108419005401</v>
      </c>
      <c r="J20" s="4">
        <v>24194394896</v>
      </c>
      <c r="K20" s="4">
        <v>132613400297</v>
      </c>
      <c r="L20" s="18" t="s">
        <v>348</v>
      </c>
      <c r="M20" s="18" t="s">
        <v>349</v>
      </c>
      <c r="N20" s="5" t="s">
        <v>96</v>
      </c>
    </row>
    <row r="21" spans="1:14" ht="14.25">
      <c r="A21" s="20">
        <v>2013</v>
      </c>
      <c r="B21" s="18" t="s">
        <v>150</v>
      </c>
      <c r="C21" s="18" t="s">
        <v>151</v>
      </c>
      <c r="D21" s="18">
        <v>1</v>
      </c>
      <c r="E21" s="3" t="s">
        <v>33</v>
      </c>
      <c r="F21" s="3">
        <v>2</v>
      </c>
      <c r="G21" s="4">
        <v>33547271878</v>
      </c>
      <c r="H21" s="4">
        <v>33547271878</v>
      </c>
      <c r="I21" s="4">
        <v>17927310984</v>
      </c>
      <c r="J21" s="4">
        <v>0</v>
      </c>
      <c r="K21" s="4">
        <v>17927310984</v>
      </c>
      <c r="L21" s="18" t="s">
        <v>152</v>
      </c>
      <c r="M21" s="18" t="s">
        <v>115</v>
      </c>
      <c r="N21" s="5" t="s">
        <v>15</v>
      </c>
    </row>
    <row r="22" spans="1:14" ht="14.25">
      <c r="A22" s="20">
        <v>2013</v>
      </c>
      <c r="B22" s="18" t="s">
        <v>220</v>
      </c>
      <c r="C22" s="18" t="s">
        <v>221</v>
      </c>
      <c r="D22" s="18">
        <v>1</v>
      </c>
      <c r="E22" s="3" t="s">
        <v>71</v>
      </c>
      <c r="F22" s="3">
        <v>2</v>
      </c>
      <c r="G22" s="4">
        <v>91964105490</v>
      </c>
      <c r="H22" s="4">
        <v>91236650000</v>
      </c>
      <c r="I22" s="4">
        <v>44660573000</v>
      </c>
      <c r="J22" s="4">
        <v>0</v>
      </c>
      <c r="K22" s="4">
        <v>44660573000</v>
      </c>
      <c r="L22" s="18" t="s">
        <v>222</v>
      </c>
      <c r="M22" s="18" t="s">
        <v>223</v>
      </c>
      <c r="N22" s="5" t="s">
        <v>15</v>
      </c>
    </row>
    <row r="23" spans="1:14" ht="24.75">
      <c r="A23" s="20">
        <v>2013</v>
      </c>
      <c r="B23" s="18" t="s">
        <v>389</v>
      </c>
      <c r="C23" s="18" t="s">
        <v>390</v>
      </c>
      <c r="D23" s="18">
        <v>1</v>
      </c>
      <c r="E23" s="3" t="s">
        <v>88</v>
      </c>
      <c r="F23" s="3">
        <v>2</v>
      </c>
      <c r="G23" s="4">
        <v>385232893199</v>
      </c>
      <c r="H23" s="4">
        <v>399010880957</v>
      </c>
      <c r="I23" s="4">
        <v>176771522363</v>
      </c>
      <c r="J23" s="4">
        <v>29477663448</v>
      </c>
      <c r="K23" s="4">
        <v>206249185811</v>
      </c>
      <c r="L23" s="18" t="s">
        <v>391</v>
      </c>
      <c r="M23" s="18" t="s">
        <v>392</v>
      </c>
      <c r="N23" s="5" t="s">
        <v>96</v>
      </c>
    </row>
    <row r="24" spans="1:14" ht="14.25">
      <c r="A24" s="20">
        <v>2013</v>
      </c>
      <c r="B24" s="18" t="s">
        <v>229</v>
      </c>
      <c r="C24" s="18" t="s">
        <v>230</v>
      </c>
      <c r="D24" s="18">
        <v>1</v>
      </c>
      <c r="E24" s="3" t="s">
        <v>78</v>
      </c>
      <c r="F24" s="3">
        <v>2</v>
      </c>
      <c r="G24" s="4">
        <v>235443607546</v>
      </c>
      <c r="H24" s="4">
        <v>235443607000</v>
      </c>
      <c r="I24" s="4">
        <v>101327236000</v>
      </c>
      <c r="J24" s="4">
        <v>15141181000</v>
      </c>
      <c r="K24" s="4">
        <v>116468417000</v>
      </c>
      <c r="L24" s="18" t="s">
        <v>231</v>
      </c>
      <c r="M24" s="18" t="s">
        <v>115</v>
      </c>
      <c r="N24" s="5" t="s">
        <v>15</v>
      </c>
    </row>
    <row r="25" spans="1:14" ht="14.25">
      <c r="A25" s="20">
        <v>2013</v>
      </c>
      <c r="B25" s="18" t="s">
        <v>123</v>
      </c>
      <c r="C25" s="18" t="s">
        <v>124</v>
      </c>
      <c r="D25" s="18">
        <v>1</v>
      </c>
      <c r="E25" s="3" t="s">
        <v>21</v>
      </c>
      <c r="F25" s="3">
        <v>2</v>
      </c>
      <c r="G25" s="4">
        <v>21451555033</v>
      </c>
      <c r="H25" s="4">
        <v>21451535000</v>
      </c>
      <c r="I25" s="4">
        <v>10165334000</v>
      </c>
      <c r="J25" s="4">
        <v>2839664000</v>
      </c>
      <c r="K25" s="4">
        <v>13004998000</v>
      </c>
      <c r="L25" s="18" t="s">
        <v>125</v>
      </c>
      <c r="M25" s="18" t="s">
        <v>115</v>
      </c>
      <c r="N25" s="5" t="s">
        <v>15</v>
      </c>
    </row>
    <row r="26" spans="1:14" ht="14.25">
      <c r="A26" s="20">
        <v>2013</v>
      </c>
      <c r="B26" s="18" t="s">
        <v>227</v>
      </c>
      <c r="C26" s="18" t="s">
        <v>228</v>
      </c>
      <c r="D26" s="18">
        <v>1</v>
      </c>
      <c r="E26" s="3" t="s">
        <v>76</v>
      </c>
      <c r="F26" s="3">
        <v>2</v>
      </c>
      <c r="G26" s="4">
        <v>154604744336</v>
      </c>
      <c r="H26" s="4">
        <v>154604744000</v>
      </c>
      <c r="I26" s="4">
        <v>64391850000</v>
      </c>
      <c r="J26" s="4">
        <v>11294039000</v>
      </c>
      <c r="K26" s="4">
        <v>75685889000</v>
      </c>
      <c r="L26" s="18" t="s">
        <v>222</v>
      </c>
      <c r="M26" s="18" t="s">
        <v>115</v>
      </c>
      <c r="N26" s="5" t="s">
        <v>15</v>
      </c>
    </row>
    <row r="27" spans="1:14" ht="14.25">
      <c r="A27" s="20">
        <v>2013</v>
      </c>
      <c r="B27" s="18" t="s">
        <v>119</v>
      </c>
      <c r="C27" s="18" t="s">
        <v>120</v>
      </c>
      <c r="D27" s="18">
        <v>1</v>
      </c>
      <c r="E27" s="3" t="s">
        <v>17</v>
      </c>
      <c r="F27" s="3">
        <v>2</v>
      </c>
      <c r="G27" s="4">
        <v>37833500402</v>
      </c>
      <c r="H27" s="4">
        <v>37795912000</v>
      </c>
      <c r="I27" s="4">
        <v>24802745000</v>
      </c>
      <c r="J27" s="4">
        <v>0</v>
      </c>
      <c r="K27" s="4">
        <v>24802745000</v>
      </c>
      <c r="L27" s="18" t="s">
        <v>121</v>
      </c>
      <c r="M27" s="18" t="s">
        <v>122</v>
      </c>
      <c r="N27" s="5" t="s">
        <v>15</v>
      </c>
    </row>
    <row r="28" spans="1:14" ht="24.75">
      <c r="A28" s="20">
        <v>2013</v>
      </c>
      <c r="B28" s="18" t="s">
        <v>385</v>
      </c>
      <c r="C28" s="18" t="s">
        <v>386</v>
      </c>
      <c r="D28" s="18">
        <v>1</v>
      </c>
      <c r="E28" s="3" t="s">
        <v>77</v>
      </c>
      <c r="F28" s="3">
        <v>2</v>
      </c>
      <c r="G28" s="4">
        <v>379573272500</v>
      </c>
      <c r="H28" s="4">
        <v>397405865000</v>
      </c>
      <c r="I28" s="4">
        <v>158309519000</v>
      </c>
      <c r="J28" s="4">
        <v>29767000000</v>
      </c>
      <c r="K28" s="4">
        <v>188076519000</v>
      </c>
      <c r="L28" s="18" t="s">
        <v>387</v>
      </c>
      <c r="M28" s="18" t="s">
        <v>388</v>
      </c>
      <c r="N28" s="5" t="s">
        <v>96</v>
      </c>
    </row>
    <row r="29" spans="1:14" ht="14.25">
      <c r="A29" s="20">
        <v>2013</v>
      </c>
      <c r="B29" s="18" t="s">
        <v>191</v>
      </c>
      <c r="C29" s="18" t="s">
        <v>192</v>
      </c>
      <c r="D29" s="18">
        <v>1</v>
      </c>
      <c r="E29" s="3" t="s">
        <v>56</v>
      </c>
      <c r="F29" s="3">
        <v>2</v>
      </c>
      <c r="G29" s="4">
        <v>168314380250</v>
      </c>
      <c r="H29" s="4">
        <v>168314380000</v>
      </c>
      <c r="I29" s="4">
        <v>80882833000</v>
      </c>
      <c r="J29" s="4">
        <v>13538598000</v>
      </c>
      <c r="K29" s="4">
        <v>94421431000</v>
      </c>
      <c r="L29" s="18" t="s">
        <v>193</v>
      </c>
      <c r="M29" s="18" t="s">
        <v>115</v>
      </c>
      <c r="N29" s="5" t="s">
        <v>15</v>
      </c>
    </row>
    <row r="30" spans="1:14" ht="24.75">
      <c r="A30" s="20">
        <v>2013</v>
      </c>
      <c r="B30" s="18" t="s">
        <v>275</v>
      </c>
      <c r="C30" s="18" t="s">
        <v>276</v>
      </c>
      <c r="D30" s="18">
        <v>1</v>
      </c>
      <c r="E30" s="3" t="s">
        <v>108</v>
      </c>
      <c r="F30" s="3">
        <v>2</v>
      </c>
      <c r="G30" s="4">
        <v>415558867058</v>
      </c>
      <c r="H30" s="4">
        <v>417590364000</v>
      </c>
      <c r="I30" s="4">
        <v>183994891000</v>
      </c>
      <c r="J30" s="4">
        <v>53672843000</v>
      </c>
      <c r="K30" s="4">
        <v>237667734000</v>
      </c>
      <c r="L30" s="18" t="s">
        <v>277</v>
      </c>
      <c r="M30" s="18" t="s">
        <v>278</v>
      </c>
      <c r="N30" s="5" t="s">
        <v>82</v>
      </c>
    </row>
    <row r="31" spans="1:14" ht="14.25">
      <c r="A31" s="20">
        <v>2013</v>
      </c>
      <c r="B31" s="18" t="s">
        <v>130</v>
      </c>
      <c r="C31" s="18" t="s">
        <v>131</v>
      </c>
      <c r="D31" s="18">
        <v>1</v>
      </c>
      <c r="E31" s="3" t="s">
        <v>23</v>
      </c>
      <c r="F31" s="3">
        <v>2</v>
      </c>
      <c r="G31" s="4">
        <v>46244124440</v>
      </c>
      <c r="H31" s="4">
        <v>46244126000</v>
      </c>
      <c r="I31" s="4">
        <v>18016847000</v>
      </c>
      <c r="J31" s="4">
        <v>5161065000</v>
      </c>
      <c r="K31" s="4">
        <v>23177912000</v>
      </c>
      <c r="L31" s="18" t="s">
        <v>132</v>
      </c>
      <c r="M31" s="18" t="s">
        <v>115</v>
      </c>
      <c r="N31" s="5" t="s">
        <v>15</v>
      </c>
    </row>
    <row r="32" spans="1:14" ht="24">
      <c r="A32" s="20">
        <v>2013</v>
      </c>
      <c r="B32" s="18" t="s">
        <v>396</v>
      </c>
      <c r="C32" s="18" t="s">
        <v>397</v>
      </c>
      <c r="D32" s="18">
        <v>1</v>
      </c>
      <c r="E32" s="3" t="s">
        <v>37</v>
      </c>
      <c r="F32" s="3">
        <v>2</v>
      </c>
      <c r="G32" s="4">
        <v>31373904393</v>
      </c>
      <c r="H32" s="4">
        <v>41079334260</v>
      </c>
      <c r="I32" s="4">
        <v>14792243548</v>
      </c>
      <c r="J32" s="4">
        <v>3691446504</v>
      </c>
      <c r="K32" s="4">
        <v>18483690052</v>
      </c>
      <c r="L32" s="18" t="s">
        <v>398</v>
      </c>
      <c r="M32" s="18" t="s">
        <v>399</v>
      </c>
      <c r="N32" s="5" t="s">
        <v>111</v>
      </c>
    </row>
    <row r="33" spans="1:14" ht="14.25">
      <c r="A33" s="20">
        <v>2013</v>
      </c>
      <c r="B33" s="18" t="s">
        <v>136</v>
      </c>
      <c r="C33" s="18" t="s">
        <v>137</v>
      </c>
      <c r="D33" s="18">
        <v>1</v>
      </c>
      <c r="E33" s="3" t="s">
        <v>25</v>
      </c>
      <c r="F33" s="3">
        <v>2</v>
      </c>
      <c r="G33" s="4">
        <v>28054858240</v>
      </c>
      <c r="H33" s="4">
        <v>27814390000</v>
      </c>
      <c r="I33" s="4">
        <v>12532877000</v>
      </c>
      <c r="J33" s="4">
        <v>0</v>
      </c>
      <c r="K33" s="4">
        <v>12532877000</v>
      </c>
      <c r="L33" s="18" t="s">
        <v>138</v>
      </c>
      <c r="M33" s="18" t="s">
        <v>139</v>
      </c>
      <c r="N33" s="5" t="s">
        <v>15</v>
      </c>
    </row>
    <row r="34" spans="1:14" ht="14.25">
      <c r="A34" s="20">
        <v>2013</v>
      </c>
      <c r="B34" s="18" t="s">
        <v>133</v>
      </c>
      <c r="C34" s="18" t="s">
        <v>134</v>
      </c>
      <c r="D34" s="18">
        <v>1</v>
      </c>
      <c r="E34" s="3" t="s">
        <v>24</v>
      </c>
      <c r="F34" s="3">
        <v>2</v>
      </c>
      <c r="G34" s="4">
        <v>31150729873</v>
      </c>
      <c r="H34" s="4">
        <v>31150729873</v>
      </c>
      <c r="I34" s="4">
        <v>14557099109</v>
      </c>
      <c r="J34" s="4">
        <v>0</v>
      </c>
      <c r="K34" s="4">
        <v>14557099109</v>
      </c>
      <c r="L34" s="18" t="s">
        <v>135</v>
      </c>
      <c r="M34" s="18" t="s">
        <v>115</v>
      </c>
      <c r="N34" s="5" t="s">
        <v>15</v>
      </c>
    </row>
    <row r="35" spans="1:14" ht="24.75">
      <c r="A35" s="20">
        <v>2013</v>
      </c>
      <c r="B35" s="18" t="s">
        <v>342</v>
      </c>
      <c r="C35" s="18" t="s">
        <v>343</v>
      </c>
      <c r="D35" s="18">
        <v>1</v>
      </c>
      <c r="E35" s="3" t="s">
        <v>100</v>
      </c>
      <c r="F35" s="3">
        <v>2</v>
      </c>
      <c r="G35" s="4">
        <v>59466151857</v>
      </c>
      <c r="H35" s="4">
        <v>63364530000</v>
      </c>
      <c r="I35" s="4">
        <v>27510583000</v>
      </c>
      <c r="J35" s="4">
        <v>4490462000</v>
      </c>
      <c r="K35" s="4">
        <v>32001045000</v>
      </c>
      <c r="L35" s="18" t="s">
        <v>344</v>
      </c>
      <c r="M35" s="18" t="s">
        <v>345</v>
      </c>
      <c r="N35" s="5" t="s">
        <v>96</v>
      </c>
    </row>
    <row r="36" spans="1:14" ht="24.75">
      <c r="A36" s="20">
        <v>2013</v>
      </c>
      <c r="B36" s="18" t="s">
        <v>291</v>
      </c>
      <c r="C36" s="18" t="s">
        <v>292</v>
      </c>
      <c r="D36" s="18">
        <v>1</v>
      </c>
      <c r="E36" s="3" t="s">
        <v>20</v>
      </c>
      <c r="F36" s="3">
        <v>2</v>
      </c>
      <c r="G36" s="4">
        <v>47214041448</v>
      </c>
      <c r="H36" s="4">
        <v>54193261000</v>
      </c>
      <c r="I36" s="4">
        <v>21392872000</v>
      </c>
      <c r="J36" s="4">
        <v>3878842000</v>
      </c>
      <c r="K36" s="4">
        <v>25271714000</v>
      </c>
      <c r="L36" s="18" t="s">
        <v>293</v>
      </c>
      <c r="M36" s="18" t="s">
        <v>294</v>
      </c>
      <c r="N36" s="5" t="s">
        <v>96</v>
      </c>
    </row>
    <row r="37" spans="1:14" ht="14.25">
      <c r="A37" s="20">
        <v>2013</v>
      </c>
      <c r="B37" s="18" t="s">
        <v>116</v>
      </c>
      <c r="C37" s="18" t="s">
        <v>117</v>
      </c>
      <c r="D37" s="18">
        <v>1</v>
      </c>
      <c r="E37" s="3" t="s">
        <v>16</v>
      </c>
      <c r="F37" s="3">
        <v>2</v>
      </c>
      <c r="G37" s="4">
        <v>28777499065</v>
      </c>
      <c r="H37" s="4">
        <v>28777499065</v>
      </c>
      <c r="I37" s="4">
        <v>13369197972</v>
      </c>
      <c r="J37" s="4">
        <v>0</v>
      </c>
      <c r="K37" s="4">
        <v>13369197972</v>
      </c>
      <c r="L37" s="18" t="s">
        <v>118</v>
      </c>
      <c r="M37" s="18" t="s">
        <v>115</v>
      </c>
      <c r="N37" s="5" t="s">
        <v>15</v>
      </c>
    </row>
    <row r="38" spans="1:14" ht="14.25">
      <c r="A38" s="20">
        <v>2013</v>
      </c>
      <c r="B38" s="18" t="s">
        <v>181</v>
      </c>
      <c r="C38" s="18" t="s">
        <v>182</v>
      </c>
      <c r="D38" s="18">
        <v>1</v>
      </c>
      <c r="E38" s="3" t="s">
        <v>51</v>
      </c>
      <c r="F38" s="3">
        <v>2</v>
      </c>
      <c r="G38" s="4">
        <v>19761816542</v>
      </c>
      <c r="H38" s="4">
        <v>19761816542</v>
      </c>
      <c r="I38" s="4">
        <v>9743863541</v>
      </c>
      <c r="J38" s="4">
        <v>2573013704</v>
      </c>
      <c r="K38" s="4">
        <v>12316877245</v>
      </c>
      <c r="L38" s="18" t="s">
        <v>183</v>
      </c>
      <c r="M38" s="18" t="s">
        <v>115</v>
      </c>
      <c r="N38" s="5" t="s">
        <v>15</v>
      </c>
    </row>
    <row r="39" spans="1:14" ht="24.75">
      <c r="A39" s="20">
        <v>2013</v>
      </c>
      <c r="B39" s="18" t="s">
        <v>319</v>
      </c>
      <c r="C39" s="18" t="s">
        <v>320</v>
      </c>
      <c r="D39" s="18">
        <v>1</v>
      </c>
      <c r="E39" s="3" t="s">
        <v>50</v>
      </c>
      <c r="F39" s="3">
        <v>2</v>
      </c>
      <c r="G39" s="4">
        <v>32934346129</v>
      </c>
      <c r="H39" s="4">
        <v>35354285000</v>
      </c>
      <c r="I39" s="4">
        <v>18556467000</v>
      </c>
      <c r="J39" s="4">
        <v>0</v>
      </c>
      <c r="K39" s="4">
        <v>18556467000</v>
      </c>
      <c r="L39" s="18" t="s">
        <v>321</v>
      </c>
      <c r="M39" s="18" t="s">
        <v>322</v>
      </c>
      <c r="N39" s="5" t="s">
        <v>96</v>
      </c>
    </row>
    <row r="40" spans="1:14" ht="14.25">
      <c r="A40" s="20">
        <v>2013</v>
      </c>
      <c r="B40" s="18" t="s">
        <v>213</v>
      </c>
      <c r="C40" s="18" t="s">
        <v>214</v>
      </c>
      <c r="D40" s="18">
        <v>1</v>
      </c>
      <c r="E40" s="3" t="s">
        <v>69</v>
      </c>
      <c r="F40" s="3">
        <v>2</v>
      </c>
      <c r="G40" s="4">
        <v>29686649764</v>
      </c>
      <c r="H40" s="4">
        <v>29686650000</v>
      </c>
      <c r="I40" s="4">
        <v>11764299000</v>
      </c>
      <c r="J40" s="4">
        <v>1016283000</v>
      </c>
      <c r="K40" s="4">
        <v>12780582000</v>
      </c>
      <c r="L40" s="18" t="s">
        <v>215</v>
      </c>
      <c r="M40" s="18" t="s">
        <v>115</v>
      </c>
      <c r="N40" s="5" t="s">
        <v>15</v>
      </c>
    </row>
    <row r="41" spans="1:14" ht="14.25">
      <c r="A41" s="20">
        <v>2013</v>
      </c>
      <c r="B41" s="18" t="s">
        <v>211</v>
      </c>
      <c r="C41" s="18" t="s">
        <v>212</v>
      </c>
      <c r="D41" s="18">
        <v>1</v>
      </c>
      <c r="E41" s="3" t="s">
        <v>68</v>
      </c>
      <c r="F41" s="3">
        <v>2</v>
      </c>
      <c r="G41" s="4">
        <v>48460058718</v>
      </c>
      <c r="H41" s="4">
        <v>48460059000</v>
      </c>
      <c r="I41" s="4">
        <v>20681046000</v>
      </c>
      <c r="J41" s="4">
        <v>2347991000</v>
      </c>
      <c r="K41" s="4">
        <v>23029037000</v>
      </c>
      <c r="L41" s="18" t="s">
        <v>158</v>
      </c>
      <c r="M41" s="18" t="s">
        <v>115</v>
      </c>
      <c r="N41" s="5" t="s">
        <v>15</v>
      </c>
    </row>
    <row r="42" spans="1:14" ht="24.75">
      <c r="A42" s="20">
        <v>2013</v>
      </c>
      <c r="B42" s="18" t="s">
        <v>381</v>
      </c>
      <c r="C42" s="18" t="s">
        <v>382</v>
      </c>
      <c r="D42" s="18">
        <v>1</v>
      </c>
      <c r="E42" s="3" t="s">
        <v>107</v>
      </c>
      <c r="F42" s="3">
        <v>2</v>
      </c>
      <c r="G42" s="4">
        <v>227433635571</v>
      </c>
      <c r="H42" s="4">
        <v>211893381816</v>
      </c>
      <c r="I42" s="4">
        <v>112150870038</v>
      </c>
      <c r="J42" s="4">
        <v>0</v>
      </c>
      <c r="K42" s="4">
        <v>112150870038</v>
      </c>
      <c r="L42" s="18" t="s">
        <v>383</v>
      </c>
      <c r="M42" s="18" t="s">
        <v>384</v>
      </c>
      <c r="N42" s="5" t="s">
        <v>96</v>
      </c>
    </row>
    <row r="43" spans="1:14" ht="14.25">
      <c r="A43" s="20">
        <v>2013</v>
      </c>
      <c r="B43" s="18" t="s">
        <v>184</v>
      </c>
      <c r="C43" s="18" t="s">
        <v>185</v>
      </c>
      <c r="D43" s="18">
        <v>1</v>
      </c>
      <c r="E43" s="3" t="s">
        <v>53</v>
      </c>
      <c r="F43" s="3">
        <v>2</v>
      </c>
      <c r="G43" s="4">
        <v>128162286748</v>
      </c>
      <c r="H43" s="4">
        <v>128162287000</v>
      </c>
      <c r="I43" s="4">
        <v>64960794000</v>
      </c>
      <c r="J43" s="4">
        <v>10767639000</v>
      </c>
      <c r="K43" s="4">
        <v>75728433000</v>
      </c>
      <c r="L43" s="18" t="s">
        <v>186</v>
      </c>
      <c r="M43" s="18" t="s">
        <v>115</v>
      </c>
      <c r="N43" s="5" t="s">
        <v>15</v>
      </c>
    </row>
    <row r="44" spans="1:14" ht="24.75">
      <c r="A44" s="20">
        <v>2013</v>
      </c>
      <c r="B44" s="18" t="s">
        <v>299</v>
      </c>
      <c r="C44" s="18" t="s">
        <v>300</v>
      </c>
      <c r="D44" s="18">
        <v>1</v>
      </c>
      <c r="E44" s="3" t="s">
        <v>31</v>
      </c>
      <c r="F44" s="3">
        <v>2</v>
      </c>
      <c r="G44" s="4">
        <v>37926526551</v>
      </c>
      <c r="H44" s="4">
        <v>42187503000</v>
      </c>
      <c r="I44" s="4">
        <v>20336088000</v>
      </c>
      <c r="J44" s="4">
        <v>0</v>
      </c>
      <c r="K44" s="4">
        <v>20336088000</v>
      </c>
      <c r="L44" s="18" t="s">
        <v>301</v>
      </c>
      <c r="M44" s="18" t="s">
        <v>302</v>
      </c>
      <c r="N44" s="5" t="s">
        <v>96</v>
      </c>
    </row>
    <row r="45" spans="1:14" ht="24.75">
      <c r="A45" s="20">
        <v>2013</v>
      </c>
      <c r="B45" s="18" t="s">
        <v>243</v>
      </c>
      <c r="C45" s="18" t="s">
        <v>244</v>
      </c>
      <c r="D45" s="18">
        <v>1</v>
      </c>
      <c r="E45" s="3" t="s">
        <v>28</v>
      </c>
      <c r="F45" s="3">
        <v>2</v>
      </c>
      <c r="G45" s="4">
        <v>52969571477</v>
      </c>
      <c r="H45" s="4">
        <v>53813776000</v>
      </c>
      <c r="I45" s="4">
        <v>22359065000</v>
      </c>
      <c r="J45" s="4">
        <v>6188496000</v>
      </c>
      <c r="K45" s="4">
        <v>28547561000</v>
      </c>
      <c r="L45" s="18" t="s">
        <v>245</v>
      </c>
      <c r="M45" s="18" t="s">
        <v>246</v>
      </c>
      <c r="N45" s="5" t="s">
        <v>82</v>
      </c>
    </row>
    <row r="46" spans="1:14" ht="14.25">
      <c r="A46" s="20">
        <v>2013</v>
      </c>
      <c r="B46" s="18" t="s">
        <v>140</v>
      </c>
      <c r="C46" s="18" t="s">
        <v>141</v>
      </c>
      <c r="D46" s="18">
        <v>1</v>
      </c>
      <c r="E46" s="3" t="s">
        <v>26</v>
      </c>
      <c r="F46" s="3">
        <v>2</v>
      </c>
      <c r="G46" s="4">
        <v>30047800021</v>
      </c>
      <c r="H46" s="4">
        <v>29948290000</v>
      </c>
      <c r="I46" s="4">
        <v>15319230000</v>
      </c>
      <c r="J46" s="4">
        <v>0</v>
      </c>
      <c r="K46" s="4">
        <v>15319230000</v>
      </c>
      <c r="L46" s="18" t="s">
        <v>142</v>
      </c>
      <c r="M46" s="18" t="s">
        <v>143</v>
      </c>
      <c r="N46" s="5" t="s">
        <v>15</v>
      </c>
    </row>
    <row r="47" spans="1:14" ht="24">
      <c r="A47" s="20">
        <v>2013</v>
      </c>
      <c r="B47" s="18" t="s">
        <v>444</v>
      </c>
      <c r="C47" s="18" t="s">
        <v>445</v>
      </c>
      <c r="D47" s="18">
        <v>1</v>
      </c>
      <c r="E47" s="3" t="s">
        <v>75</v>
      </c>
      <c r="F47" s="3">
        <v>2</v>
      </c>
      <c r="G47" s="4">
        <v>107444170996</v>
      </c>
      <c r="H47" s="4">
        <v>142373050000</v>
      </c>
      <c r="I47" s="4">
        <v>42363505000</v>
      </c>
      <c r="J47" s="4">
        <v>6100984000</v>
      </c>
      <c r="K47" s="4">
        <v>48464489000</v>
      </c>
      <c r="L47" s="18" t="s">
        <v>446</v>
      </c>
      <c r="M47" s="18" t="s">
        <v>447</v>
      </c>
      <c r="N47" s="5" t="s">
        <v>111</v>
      </c>
    </row>
    <row r="48" spans="1:14" ht="14.25">
      <c r="A48" s="20">
        <v>2013</v>
      </c>
      <c r="B48" s="18" t="s">
        <v>172</v>
      </c>
      <c r="C48" s="18" t="s">
        <v>173</v>
      </c>
      <c r="D48" s="18">
        <v>1</v>
      </c>
      <c r="E48" s="3" t="s">
        <v>46</v>
      </c>
      <c r="F48" s="3">
        <v>2</v>
      </c>
      <c r="G48" s="4">
        <v>45934526343</v>
      </c>
      <c r="H48" s="4">
        <v>45934526000</v>
      </c>
      <c r="I48" s="4">
        <v>23484412000</v>
      </c>
      <c r="J48" s="4">
        <v>3869531000</v>
      </c>
      <c r="K48" s="4">
        <v>27353943000</v>
      </c>
      <c r="L48" s="18" t="s">
        <v>174</v>
      </c>
      <c r="M48" s="18" t="s">
        <v>115</v>
      </c>
      <c r="N48" s="5" t="s">
        <v>15</v>
      </c>
    </row>
    <row r="49" spans="1:14" ht="14.25">
      <c r="A49" s="20">
        <v>2013</v>
      </c>
      <c r="B49" s="18" t="s">
        <v>169</v>
      </c>
      <c r="C49" s="18" t="s">
        <v>170</v>
      </c>
      <c r="D49" s="18">
        <v>1</v>
      </c>
      <c r="E49" s="3" t="s">
        <v>44</v>
      </c>
      <c r="F49" s="3">
        <v>2</v>
      </c>
      <c r="G49" s="4">
        <v>45992257194</v>
      </c>
      <c r="H49" s="4">
        <v>45992257000</v>
      </c>
      <c r="I49" s="4">
        <v>19594210000</v>
      </c>
      <c r="J49" s="4">
        <v>5705498000</v>
      </c>
      <c r="K49" s="4">
        <v>25299708000</v>
      </c>
      <c r="L49" s="18" t="s">
        <v>171</v>
      </c>
      <c r="M49" s="18" t="s">
        <v>115</v>
      </c>
      <c r="N49" s="5" t="s">
        <v>15</v>
      </c>
    </row>
    <row r="50" spans="1:14" ht="24.75">
      <c r="A50" s="20">
        <v>2013</v>
      </c>
      <c r="B50" s="18" t="s">
        <v>271</v>
      </c>
      <c r="C50" s="18" t="s">
        <v>272</v>
      </c>
      <c r="D50" s="18">
        <v>1</v>
      </c>
      <c r="E50" s="3" t="s">
        <v>87</v>
      </c>
      <c r="F50" s="3">
        <v>2</v>
      </c>
      <c r="G50" s="4">
        <v>281114749350</v>
      </c>
      <c r="H50" s="4">
        <v>281939361000</v>
      </c>
      <c r="I50" s="4">
        <v>116194530000</v>
      </c>
      <c r="J50" s="4">
        <v>0</v>
      </c>
      <c r="K50" s="4">
        <v>116194530000</v>
      </c>
      <c r="L50" s="18" t="s">
        <v>273</v>
      </c>
      <c r="M50" s="18" t="s">
        <v>274</v>
      </c>
      <c r="N50" s="5" t="s">
        <v>82</v>
      </c>
    </row>
    <row r="51" spans="1:14" ht="24.75">
      <c r="A51" s="20">
        <v>2013</v>
      </c>
      <c r="B51" s="18" t="s">
        <v>311</v>
      </c>
      <c r="C51" s="18" t="s">
        <v>312</v>
      </c>
      <c r="D51" s="18">
        <v>1</v>
      </c>
      <c r="E51" s="3" t="s">
        <v>43</v>
      </c>
      <c r="F51" s="3">
        <v>2</v>
      </c>
      <c r="G51" s="4">
        <v>66345132919</v>
      </c>
      <c r="H51" s="4">
        <v>63594022000</v>
      </c>
      <c r="I51" s="4">
        <v>33107975000</v>
      </c>
      <c r="J51" s="4">
        <v>0</v>
      </c>
      <c r="K51" s="4">
        <v>33107975000</v>
      </c>
      <c r="L51" s="18" t="s">
        <v>313</v>
      </c>
      <c r="M51" s="18" t="s">
        <v>314</v>
      </c>
      <c r="N51" s="5" t="s">
        <v>96</v>
      </c>
    </row>
    <row r="52" spans="1:14" ht="24.75">
      <c r="A52" s="20">
        <v>2013</v>
      </c>
      <c r="B52" s="18" t="s">
        <v>251</v>
      </c>
      <c r="C52" s="18" t="s">
        <v>252</v>
      </c>
      <c r="D52" s="18">
        <v>1</v>
      </c>
      <c r="E52" s="3" t="s">
        <v>41</v>
      </c>
      <c r="F52" s="3">
        <v>2</v>
      </c>
      <c r="G52" s="4">
        <v>31075327604</v>
      </c>
      <c r="H52" s="4">
        <v>31156328000</v>
      </c>
      <c r="I52" s="4">
        <v>12758646000</v>
      </c>
      <c r="J52" s="4">
        <v>0</v>
      </c>
      <c r="K52" s="4">
        <v>12758646000</v>
      </c>
      <c r="L52" s="18" t="s">
        <v>253</v>
      </c>
      <c r="M52" s="18" t="s">
        <v>254</v>
      </c>
      <c r="N52" s="5" t="s">
        <v>82</v>
      </c>
    </row>
    <row r="53" spans="1:14" ht="24">
      <c r="A53" s="20">
        <v>2013</v>
      </c>
      <c r="B53" s="18" t="s">
        <v>424</v>
      </c>
      <c r="C53" s="18" t="s">
        <v>425</v>
      </c>
      <c r="D53" s="18">
        <v>1</v>
      </c>
      <c r="E53" s="3" t="s">
        <v>63</v>
      </c>
      <c r="F53" s="3">
        <v>2</v>
      </c>
      <c r="G53" s="4">
        <v>82359680650</v>
      </c>
      <c r="H53" s="4">
        <v>103433638441</v>
      </c>
      <c r="I53" s="4">
        <v>50907602125</v>
      </c>
      <c r="J53" s="4">
        <v>0</v>
      </c>
      <c r="K53" s="4">
        <v>50907602125</v>
      </c>
      <c r="L53" s="18" t="s">
        <v>426</v>
      </c>
      <c r="M53" s="18" t="s">
        <v>427</v>
      </c>
      <c r="N53" s="5" t="s">
        <v>111</v>
      </c>
    </row>
    <row r="54" spans="1:14" ht="14.25">
      <c r="A54" s="20">
        <v>2013</v>
      </c>
      <c r="B54" s="18" t="s">
        <v>204</v>
      </c>
      <c r="C54" s="18" t="s">
        <v>205</v>
      </c>
      <c r="D54" s="18">
        <v>1</v>
      </c>
      <c r="E54" s="3" t="s">
        <v>66</v>
      </c>
      <c r="F54" s="3">
        <v>2</v>
      </c>
      <c r="G54" s="4">
        <v>538686934884</v>
      </c>
      <c r="H54" s="4">
        <v>537503829000</v>
      </c>
      <c r="I54" s="4">
        <v>231290764000</v>
      </c>
      <c r="J54" s="4">
        <v>23155257000</v>
      </c>
      <c r="K54" s="4">
        <v>254446021000</v>
      </c>
      <c r="L54" s="18" t="s">
        <v>206</v>
      </c>
      <c r="M54" s="18" t="s">
        <v>207</v>
      </c>
      <c r="N54" s="5" t="s">
        <v>15</v>
      </c>
    </row>
    <row r="55" spans="1:14" ht="24.75">
      <c r="A55" s="20">
        <v>2013</v>
      </c>
      <c r="B55" s="18" t="s">
        <v>377</v>
      </c>
      <c r="C55" s="18" t="s">
        <v>378</v>
      </c>
      <c r="D55" s="18">
        <v>1</v>
      </c>
      <c r="E55" s="3" t="s">
        <v>95</v>
      </c>
      <c r="F55" s="3">
        <v>2</v>
      </c>
      <c r="G55" s="4">
        <v>157165134499</v>
      </c>
      <c r="H55" s="4">
        <v>147796280000</v>
      </c>
      <c r="I55" s="4">
        <v>65934008000</v>
      </c>
      <c r="J55" s="4">
        <v>10500123000</v>
      </c>
      <c r="K55" s="4">
        <v>76434131000</v>
      </c>
      <c r="L55" s="18" t="s">
        <v>379</v>
      </c>
      <c r="M55" s="18" t="s">
        <v>380</v>
      </c>
      <c r="N55" s="5" t="s">
        <v>96</v>
      </c>
    </row>
    <row r="56" spans="1:14" ht="24.75">
      <c r="A56" s="20">
        <v>2013</v>
      </c>
      <c r="B56" s="18" t="s">
        <v>331</v>
      </c>
      <c r="C56" s="18" t="s">
        <v>332</v>
      </c>
      <c r="D56" s="18">
        <v>1</v>
      </c>
      <c r="E56" s="3" t="s">
        <v>61</v>
      </c>
      <c r="F56" s="3">
        <v>2</v>
      </c>
      <c r="G56" s="4">
        <v>144730898462</v>
      </c>
      <c r="H56" s="4">
        <v>156445843446</v>
      </c>
      <c r="I56" s="4">
        <v>60365578957</v>
      </c>
      <c r="J56" s="4">
        <v>10137206714</v>
      </c>
      <c r="K56" s="4">
        <v>70502785671</v>
      </c>
      <c r="L56" s="18" t="s">
        <v>333</v>
      </c>
      <c r="M56" s="18" t="s">
        <v>334</v>
      </c>
      <c r="N56" s="5" t="s">
        <v>96</v>
      </c>
    </row>
    <row r="57" spans="1:14" ht="14.25">
      <c r="A57" s="20">
        <v>2013</v>
      </c>
      <c r="B57" s="18" t="s">
        <v>126</v>
      </c>
      <c r="C57" s="18" t="s">
        <v>127</v>
      </c>
      <c r="D57" s="18">
        <v>1</v>
      </c>
      <c r="E57" s="3" t="s">
        <v>22</v>
      </c>
      <c r="F57" s="3">
        <v>2</v>
      </c>
      <c r="G57" s="4">
        <v>20306942847</v>
      </c>
      <c r="H57" s="4">
        <v>20120901174</v>
      </c>
      <c r="I57" s="4">
        <v>10369597654</v>
      </c>
      <c r="J57" s="4">
        <v>0</v>
      </c>
      <c r="K57" s="4">
        <v>10369597654</v>
      </c>
      <c r="L57" s="18" t="s">
        <v>128</v>
      </c>
      <c r="M57" s="18" t="s">
        <v>129</v>
      </c>
      <c r="N57" s="5" t="s">
        <v>15</v>
      </c>
    </row>
    <row r="58" spans="1:14" ht="36.75">
      <c r="A58" s="20">
        <v>2013</v>
      </c>
      <c r="B58" s="18" t="s">
        <v>440</v>
      </c>
      <c r="C58" s="18" t="s">
        <v>441</v>
      </c>
      <c r="D58" s="18">
        <v>1</v>
      </c>
      <c r="E58" s="3" t="s">
        <v>86</v>
      </c>
      <c r="F58" s="3">
        <v>2</v>
      </c>
      <c r="G58" s="4">
        <v>293367586920</v>
      </c>
      <c r="H58" s="4">
        <v>398777836000</v>
      </c>
      <c r="I58" s="4">
        <v>184850970000</v>
      </c>
      <c r="J58" s="4">
        <v>18140051000</v>
      </c>
      <c r="K58" s="4">
        <v>202991021000</v>
      </c>
      <c r="L58" s="18" t="s">
        <v>442</v>
      </c>
      <c r="M58" s="18" t="s">
        <v>443</v>
      </c>
      <c r="N58" s="5" t="s">
        <v>111</v>
      </c>
    </row>
    <row r="59" spans="1:14" ht="24">
      <c r="A59" s="20">
        <v>2013</v>
      </c>
      <c r="B59" s="18" t="s">
        <v>420</v>
      </c>
      <c r="C59" s="18" t="s">
        <v>421</v>
      </c>
      <c r="D59" s="18">
        <v>1</v>
      </c>
      <c r="E59" s="3" t="s">
        <v>110</v>
      </c>
      <c r="F59" s="3">
        <v>2</v>
      </c>
      <c r="G59" s="4">
        <v>89379585212</v>
      </c>
      <c r="H59" s="4">
        <v>112325812000</v>
      </c>
      <c r="I59" s="4">
        <v>38879283000</v>
      </c>
      <c r="J59" s="4">
        <v>1371131000</v>
      </c>
      <c r="K59" s="4">
        <v>40250414000</v>
      </c>
      <c r="L59" s="18" t="s">
        <v>422</v>
      </c>
      <c r="M59" s="18" t="s">
        <v>423</v>
      </c>
      <c r="N59" s="5" t="s">
        <v>111</v>
      </c>
    </row>
    <row r="60" spans="1:14" ht="24">
      <c r="A60" s="20">
        <v>2013</v>
      </c>
      <c r="B60" s="18" t="s">
        <v>436</v>
      </c>
      <c r="C60" s="18" t="s">
        <v>437</v>
      </c>
      <c r="D60" s="18">
        <v>1</v>
      </c>
      <c r="E60" s="3" t="s">
        <v>106</v>
      </c>
      <c r="F60" s="3">
        <v>2</v>
      </c>
      <c r="G60" s="4">
        <v>230049377032</v>
      </c>
      <c r="H60" s="4">
        <v>298511081700</v>
      </c>
      <c r="I60" s="4">
        <v>109060369840</v>
      </c>
      <c r="J60" s="4">
        <v>18748299760</v>
      </c>
      <c r="K60" s="4">
        <v>127808669600</v>
      </c>
      <c r="L60" s="18" t="s">
        <v>438</v>
      </c>
      <c r="M60" s="18" t="s">
        <v>439</v>
      </c>
      <c r="N60" s="5" t="s">
        <v>111</v>
      </c>
    </row>
    <row r="61" spans="1:14" ht="24.75">
      <c r="A61" s="20">
        <v>2013</v>
      </c>
      <c r="B61" s="18" t="s">
        <v>315</v>
      </c>
      <c r="C61" s="18" t="s">
        <v>316</v>
      </c>
      <c r="D61" s="18">
        <v>1</v>
      </c>
      <c r="E61" s="3" t="s">
        <v>45</v>
      </c>
      <c r="F61" s="3">
        <v>2</v>
      </c>
      <c r="G61" s="4">
        <v>70301019815</v>
      </c>
      <c r="H61" s="4">
        <v>79755057603</v>
      </c>
      <c r="I61" s="4">
        <v>29216206220</v>
      </c>
      <c r="J61" s="4">
        <v>8575098166</v>
      </c>
      <c r="K61" s="4">
        <v>37791304386</v>
      </c>
      <c r="L61" s="18" t="s">
        <v>317</v>
      </c>
      <c r="M61" s="18" t="s">
        <v>318</v>
      </c>
      <c r="N61" s="5" t="s">
        <v>96</v>
      </c>
    </row>
    <row r="62" spans="1:14" ht="24">
      <c r="A62" s="20">
        <v>2013</v>
      </c>
      <c r="B62" s="18" t="s">
        <v>412</v>
      </c>
      <c r="C62" s="18" t="s">
        <v>413</v>
      </c>
      <c r="D62" s="18">
        <v>1</v>
      </c>
      <c r="E62" s="3" t="s">
        <v>92</v>
      </c>
      <c r="F62" s="3">
        <v>2</v>
      </c>
      <c r="G62" s="4">
        <v>102160430945</v>
      </c>
      <c r="H62" s="4">
        <v>140301000000</v>
      </c>
      <c r="I62" s="4">
        <v>53654285246</v>
      </c>
      <c r="J62" s="4">
        <v>10120779420</v>
      </c>
      <c r="K62" s="4">
        <v>63775064666</v>
      </c>
      <c r="L62" s="18" t="s">
        <v>414</v>
      </c>
      <c r="M62" s="18" t="s">
        <v>415</v>
      </c>
      <c r="N62" s="5" t="s">
        <v>111</v>
      </c>
    </row>
    <row r="63" spans="1:14" ht="14.25">
      <c r="A63" s="20">
        <v>2013</v>
      </c>
      <c r="B63" s="18" t="s">
        <v>187</v>
      </c>
      <c r="C63" s="18" t="s">
        <v>188</v>
      </c>
      <c r="D63" s="18">
        <v>1</v>
      </c>
      <c r="E63" s="3" t="s">
        <v>55</v>
      </c>
      <c r="F63" s="3">
        <v>2</v>
      </c>
      <c r="G63" s="4">
        <v>124417437335</v>
      </c>
      <c r="H63" s="4">
        <v>123781840000</v>
      </c>
      <c r="I63" s="4">
        <v>53099317000</v>
      </c>
      <c r="J63" s="4">
        <v>15442795000</v>
      </c>
      <c r="K63" s="4">
        <v>68542112000</v>
      </c>
      <c r="L63" s="18" t="s">
        <v>189</v>
      </c>
      <c r="M63" s="18" t="s">
        <v>190</v>
      </c>
      <c r="N63" s="5" t="s">
        <v>15</v>
      </c>
    </row>
    <row r="64" spans="1:14" ht="24">
      <c r="A64" s="20">
        <v>2013</v>
      </c>
      <c r="B64" s="18" t="s">
        <v>393</v>
      </c>
      <c r="C64" s="18" t="s">
        <v>394</v>
      </c>
      <c r="D64" s="18">
        <v>1</v>
      </c>
      <c r="E64" s="3" t="s">
        <v>34</v>
      </c>
      <c r="F64" s="3">
        <v>2</v>
      </c>
      <c r="G64" s="4">
        <v>38121919960</v>
      </c>
      <c r="H64" s="4">
        <v>47573957000</v>
      </c>
      <c r="I64" s="4">
        <v>24560739000</v>
      </c>
      <c r="J64" s="4">
        <v>0</v>
      </c>
      <c r="K64" s="4">
        <v>24560739000</v>
      </c>
      <c r="L64" s="18" t="s">
        <v>203</v>
      </c>
      <c r="M64" s="18" t="s">
        <v>395</v>
      </c>
      <c r="N64" s="5" t="s">
        <v>111</v>
      </c>
    </row>
    <row r="65" spans="1:14" ht="24.75">
      <c r="A65" s="20">
        <v>2013</v>
      </c>
      <c r="B65" s="18" t="s">
        <v>247</v>
      </c>
      <c r="C65" s="18" t="s">
        <v>248</v>
      </c>
      <c r="D65" s="18">
        <v>1</v>
      </c>
      <c r="E65" s="3" t="s">
        <v>32</v>
      </c>
      <c r="F65" s="3">
        <v>2</v>
      </c>
      <c r="G65" s="4">
        <v>47523830768</v>
      </c>
      <c r="H65" s="4">
        <v>47701363000</v>
      </c>
      <c r="I65" s="4">
        <v>19593173000</v>
      </c>
      <c r="J65" s="4">
        <v>3451271000</v>
      </c>
      <c r="K65" s="4">
        <v>23044444000</v>
      </c>
      <c r="L65" s="18" t="s">
        <v>249</v>
      </c>
      <c r="M65" s="18" t="s">
        <v>250</v>
      </c>
      <c r="N65" s="5" t="s">
        <v>82</v>
      </c>
    </row>
    <row r="66" spans="1:14" ht="24.75">
      <c r="A66" s="20">
        <v>2013</v>
      </c>
      <c r="B66" s="18" t="s">
        <v>339</v>
      </c>
      <c r="C66" s="18" t="s">
        <v>340</v>
      </c>
      <c r="D66" s="18">
        <v>1</v>
      </c>
      <c r="E66" s="3" t="s">
        <v>83</v>
      </c>
      <c r="F66" s="3">
        <v>2</v>
      </c>
      <c r="G66" s="4">
        <v>72910840208</v>
      </c>
      <c r="H66" s="4">
        <v>83122462349</v>
      </c>
      <c r="I66" s="4">
        <v>37032301854</v>
      </c>
      <c r="J66" s="4">
        <v>3153835035</v>
      </c>
      <c r="K66" s="4">
        <v>40186136889</v>
      </c>
      <c r="L66" s="18" t="s">
        <v>196</v>
      </c>
      <c r="M66" s="18" t="s">
        <v>341</v>
      </c>
      <c r="N66" s="5" t="s">
        <v>96</v>
      </c>
    </row>
    <row r="67" spans="1:14" ht="14.25">
      <c r="A67" s="20">
        <v>2013</v>
      </c>
      <c r="B67" s="18" t="s">
        <v>216</v>
      </c>
      <c r="C67" s="18" t="s">
        <v>217</v>
      </c>
      <c r="D67" s="18">
        <v>1</v>
      </c>
      <c r="E67" s="3" t="s">
        <v>70</v>
      </c>
      <c r="F67" s="3">
        <v>2</v>
      </c>
      <c r="G67" s="4">
        <v>128710227576</v>
      </c>
      <c r="H67" s="4">
        <v>127957064000</v>
      </c>
      <c r="I67" s="4">
        <v>61612013576</v>
      </c>
      <c r="J67" s="4">
        <v>7258620424</v>
      </c>
      <c r="K67" s="4">
        <v>68870634000</v>
      </c>
      <c r="L67" s="18" t="s">
        <v>218</v>
      </c>
      <c r="M67" s="18" t="s">
        <v>219</v>
      </c>
      <c r="N67" s="5" t="s">
        <v>15</v>
      </c>
    </row>
    <row r="68" spans="1:14" ht="24.75">
      <c r="A68" s="20">
        <v>2013</v>
      </c>
      <c r="B68" s="18" t="s">
        <v>259</v>
      </c>
      <c r="C68" s="18" t="s">
        <v>260</v>
      </c>
      <c r="D68" s="18">
        <v>1</v>
      </c>
      <c r="E68" s="3" t="s">
        <v>60</v>
      </c>
      <c r="F68" s="3">
        <v>2</v>
      </c>
      <c r="G68" s="4">
        <v>58177855469</v>
      </c>
      <c r="H68" s="4">
        <v>57538635000</v>
      </c>
      <c r="I68" s="4">
        <v>34354836000</v>
      </c>
      <c r="J68" s="4">
        <v>9112236000</v>
      </c>
      <c r="K68" s="4">
        <v>43467072000</v>
      </c>
      <c r="L68" s="18" t="s">
        <v>261</v>
      </c>
      <c r="M68" s="18" t="s">
        <v>262</v>
      </c>
      <c r="N68" s="5" t="s">
        <v>82</v>
      </c>
    </row>
    <row r="69" spans="1:14" ht="24.75">
      <c r="A69" s="20">
        <v>2013</v>
      </c>
      <c r="B69" s="18" t="s">
        <v>267</v>
      </c>
      <c r="C69" s="18" t="s">
        <v>268</v>
      </c>
      <c r="D69" s="18">
        <v>1</v>
      </c>
      <c r="E69" s="3" t="s">
        <v>105</v>
      </c>
      <c r="F69" s="3">
        <v>2</v>
      </c>
      <c r="G69" s="4">
        <v>75619933077</v>
      </c>
      <c r="H69" s="4">
        <v>76282519434</v>
      </c>
      <c r="I69" s="4">
        <v>37004008682</v>
      </c>
      <c r="J69" s="4">
        <v>7677485317</v>
      </c>
      <c r="K69" s="4">
        <v>44681493999</v>
      </c>
      <c r="L69" s="18" t="s">
        <v>269</v>
      </c>
      <c r="M69" s="18" t="s">
        <v>270</v>
      </c>
      <c r="N69" s="5" t="s">
        <v>82</v>
      </c>
    </row>
    <row r="70" spans="1:14" ht="24">
      <c r="A70" s="20">
        <v>2013</v>
      </c>
      <c r="B70" s="18" t="s">
        <v>416</v>
      </c>
      <c r="C70" s="18" t="s">
        <v>417</v>
      </c>
      <c r="D70" s="18">
        <v>1</v>
      </c>
      <c r="E70" s="3" t="s">
        <v>59</v>
      </c>
      <c r="F70" s="3">
        <v>2</v>
      </c>
      <c r="G70" s="4">
        <v>72025649153</v>
      </c>
      <c r="H70" s="4">
        <v>90534285000</v>
      </c>
      <c r="I70" s="4">
        <v>29957551000</v>
      </c>
      <c r="J70" s="4">
        <v>5800870000</v>
      </c>
      <c r="K70" s="4">
        <v>35758421000</v>
      </c>
      <c r="L70" s="18" t="s">
        <v>418</v>
      </c>
      <c r="M70" s="18" t="s">
        <v>419</v>
      </c>
      <c r="N70" s="5" t="s">
        <v>111</v>
      </c>
    </row>
    <row r="71" spans="1:14" ht="24.75">
      <c r="A71" s="20">
        <v>2013</v>
      </c>
      <c r="B71" s="18" t="s">
        <v>255</v>
      </c>
      <c r="C71" s="18" t="s">
        <v>256</v>
      </c>
      <c r="D71" s="18">
        <v>1</v>
      </c>
      <c r="E71" s="3" t="s">
        <v>47</v>
      </c>
      <c r="F71" s="3">
        <v>2</v>
      </c>
      <c r="G71" s="4">
        <v>30088679235</v>
      </c>
      <c r="H71" s="4">
        <v>29752432000</v>
      </c>
      <c r="I71" s="4">
        <v>11884980000</v>
      </c>
      <c r="J71" s="4">
        <v>1779948000</v>
      </c>
      <c r="K71" s="4">
        <v>13664928000</v>
      </c>
      <c r="L71" s="18" t="s">
        <v>257</v>
      </c>
      <c r="M71" s="18" t="s">
        <v>258</v>
      </c>
      <c r="N71" s="5" t="s">
        <v>82</v>
      </c>
    </row>
    <row r="72" spans="1:14" ht="24.75">
      <c r="A72" s="20">
        <v>2013</v>
      </c>
      <c r="B72" s="18" t="s">
        <v>373</v>
      </c>
      <c r="C72" s="18" t="s">
        <v>374</v>
      </c>
      <c r="D72" s="18">
        <v>1</v>
      </c>
      <c r="E72" s="3" t="s">
        <v>85</v>
      </c>
      <c r="F72" s="3">
        <v>2</v>
      </c>
      <c r="G72" s="4">
        <v>93446076374</v>
      </c>
      <c r="H72" s="4">
        <v>109174317000</v>
      </c>
      <c r="I72" s="4">
        <v>45206432614</v>
      </c>
      <c r="J72" s="4">
        <v>4832066234</v>
      </c>
      <c r="K72" s="4">
        <v>50038498848</v>
      </c>
      <c r="L72" s="18" t="s">
        <v>375</v>
      </c>
      <c r="M72" s="18" t="s">
        <v>376</v>
      </c>
      <c r="N72" s="5" t="s">
        <v>96</v>
      </c>
    </row>
    <row r="73" spans="1:14" ht="24.75">
      <c r="A73" s="20">
        <v>2013</v>
      </c>
      <c r="B73" s="18" t="s">
        <v>307</v>
      </c>
      <c r="C73" s="18" t="s">
        <v>308</v>
      </c>
      <c r="D73" s="18">
        <v>1</v>
      </c>
      <c r="E73" s="3" t="s">
        <v>42</v>
      </c>
      <c r="F73" s="3">
        <v>2</v>
      </c>
      <c r="G73" s="4">
        <v>10304548893</v>
      </c>
      <c r="H73" s="4">
        <v>10675690000</v>
      </c>
      <c r="I73" s="4">
        <v>5597742000</v>
      </c>
      <c r="J73" s="4">
        <v>0</v>
      </c>
      <c r="K73" s="4">
        <v>5597742000</v>
      </c>
      <c r="L73" s="18" t="s">
        <v>309</v>
      </c>
      <c r="M73" s="18" t="s">
        <v>310</v>
      </c>
      <c r="N73" s="5" t="s">
        <v>96</v>
      </c>
    </row>
    <row r="74" spans="1:14" ht="24.75">
      <c r="A74" s="20">
        <v>2013</v>
      </c>
      <c r="B74" s="18" t="s">
        <v>295</v>
      </c>
      <c r="C74" s="18" t="s">
        <v>296</v>
      </c>
      <c r="D74" s="18">
        <v>1</v>
      </c>
      <c r="E74" s="3" t="s">
        <v>27</v>
      </c>
      <c r="F74" s="3">
        <v>2</v>
      </c>
      <c r="G74" s="4">
        <v>37831349687</v>
      </c>
      <c r="H74" s="4">
        <v>42228446520</v>
      </c>
      <c r="I74" s="4">
        <v>17503697470</v>
      </c>
      <c r="J74" s="4">
        <v>0</v>
      </c>
      <c r="K74" s="4">
        <v>17503697470</v>
      </c>
      <c r="L74" s="18" t="s">
        <v>297</v>
      </c>
      <c r="M74" s="18" t="s">
        <v>298</v>
      </c>
      <c r="N74" s="5" t="s">
        <v>96</v>
      </c>
    </row>
    <row r="75" spans="1:14" ht="24.75">
      <c r="A75" s="20">
        <v>2013</v>
      </c>
      <c r="B75" s="18" t="s">
        <v>362</v>
      </c>
      <c r="C75" s="18" t="s">
        <v>363</v>
      </c>
      <c r="D75" s="18">
        <v>1</v>
      </c>
      <c r="E75" s="3" t="s">
        <v>84</v>
      </c>
      <c r="F75" s="3">
        <v>2</v>
      </c>
      <c r="G75" s="4">
        <v>17941967790</v>
      </c>
      <c r="H75" s="4">
        <v>19822854000</v>
      </c>
      <c r="I75" s="4">
        <v>9604366000</v>
      </c>
      <c r="J75" s="4">
        <v>0</v>
      </c>
      <c r="K75" s="4">
        <v>9604366000</v>
      </c>
      <c r="L75" s="18" t="s">
        <v>155</v>
      </c>
      <c r="M75" s="18" t="s">
        <v>364</v>
      </c>
      <c r="N75" s="5" t="s">
        <v>96</v>
      </c>
    </row>
    <row r="76" spans="1:14" ht="14.25">
      <c r="A76" s="20">
        <v>2013</v>
      </c>
      <c r="B76" s="18" t="s">
        <v>198</v>
      </c>
      <c r="C76" s="18" t="s">
        <v>199</v>
      </c>
      <c r="D76" s="18">
        <v>1</v>
      </c>
      <c r="E76" s="3" t="s">
        <v>58</v>
      </c>
      <c r="F76" s="3">
        <v>2</v>
      </c>
      <c r="G76" s="4">
        <v>129397424756</v>
      </c>
      <c r="H76" s="4">
        <v>129397425000</v>
      </c>
      <c r="I76" s="4">
        <v>57999084000</v>
      </c>
      <c r="J76" s="4">
        <v>10075964000</v>
      </c>
      <c r="K76" s="4">
        <v>68075048000</v>
      </c>
      <c r="L76" s="18" t="s">
        <v>200</v>
      </c>
      <c r="M76" s="18" t="s">
        <v>115</v>
      </c>
      <c r="N76" s="5" t="s">
        <v>15</v>
      </c>
    </row>
    <row r="77" spans="1:14" ht="24">
      <c r="A77" s="20">
        <v>2013</v>
      </c>
      <c r="B77" s="18" t="s">
        <v>432</v>
      </c>
      <c r="C77" s="18" t="s">
        <v>433</v>
      </c>
      <c r="D77" s="18">
        <v>1</v>
      </c>
      <c r="E77" s="3" t="s">
        <v>74</v>
      </c>
      <c r="F77" s="3">
        <v>2</v>
      </c>
      <c r="G77" s="4">
        <v>258578647020</v>
      </c>
      <c r="H77" s="4">
        <v>341743656000</v>
      </c>
      <c r="I77" s="4">
        <v>139216032233</v>
      </c>
      <c r="J77" s="4">
        <v>23149577000</v>
      </c>
      <c r="K77" s="4">
        <v>162365609233</v>
      </c>
      <c r="L77" s="18" t="s">
        <v>434</v>
      </c>
      <c r="M77" s="18" t="s">
        <v>435</v>
      </c>
      <c r="N77" s="5" t="s">
        <v>111</v>
      </c>
    </row>
    <row r="78" spans="1:14" ht="24">
      <c r="A78" s="20">
        <v>2013</v>
      </c>
      <c r="B78" s="18" t="s">
        <v>404</v>
      </c>
      <c r="C78" s="18" t="s">
        <v>405</v>
      </c>
      <c r="D78" s="18">
        <v>1</v>
      </c>
      <c r="E78" s="3" t="s">
        <v>98</v>
      </c>
      <c r="F78" s="3">
        <v>2</v>
      </c>
      <c r="G78" s="4">
        <v>77775378506</v>
      </c>
      <c r="H78" s="4">
        <v>255130892981</v>
      </c>
      <c r="I78" s="4">
        <v>116683483580</v>
      </c>
      <c r="J78" s="4">
        <v>0</v>
      </c>
      <c r="K78" s="4">
        <v>116683483580</v>
      </c>
      <c r="L78" s="18" t="s">
        <v>406</v>
      </c>
      <c r="M78" s="18" t="s">
        <v>407</v>
      </c>
      <c r="N78" s="5" t="s">
        <v>111</v>
      </c>
    </row>
    <row r="79" spans="1:14" ht="24.75">
      <c r="A79" s="20">
        <v>2013</v>
      </c>
      <c r="B79" s="18" t="s">
        <v>303</v>
      </c>
      <c r="C79" s="18" t="s">
        <v>304</v>
      </c>
      <c r="D79" s="18">
        <v>1</v>
      </c>
      <c r="E79" s="3" t="s">
        <v>97</v>
      </c>
      <c r="F79" s="3">
        <v>2</v>
      </c>
      <c r="G79" s="4">
        <v>124102911432</v>
      </c>
      <c r="H79" s="4">
        <v>117844846300</v>
      </c>
      <c r="I79" s="4">
        <v>53376551270</v>
      </c>
      <c r="J79" s="4">
        <v>5519131300</v>
      </c>
      <c r="K79" s="4">
        <v>58895682570</v>
      </c>
      <c r="L79" s="18" t="s">
        <v>305</v>
      </c>
      <c r="M79" s="18" t="s">
        <v>306</v>
      </c>
      <c r="N79" s="5" t="s">
        <v>96</v>
      </c>
    </row>
    <row r="80" spans="1:14" ht="14.25">
      <c r="A80" s="20">
        <v>2013</v>
      </c>
      <c r="B80" s="18" t="s">
        <v>144</v>
      </c>
      <c r="C80" s="18" t="s">
        <v>145</v>
      </c>
      <c r="D80" s="18">
        <v>1</v>
      </c>
      <c r="E80" s="3" t="s">
        <v>29</v>
      </c>
      <c r="F80" s="3">
        <v>2</v>
      </c>
      <c r="G80" s="4">
        <v>32033033983</v>
      </c>
      <c r="H80" s="4">
        <v>32033033981</v>
      </c>
      <c r="I80" s="4">
        <v>14869349418</v>
      </c>
      <c r="J80" s="4">
        <v>4114392228</v>
      </c>
      <c r="K80" s="4">
        <v>18983741646</v>
      </c>
      <c r="L80" s="18" t="s">
        <v>146</v>
      </c>
      <c r="M80" s="18" t="s">
        <v>115</v>
      </c>
      <c r="N80" s="5" t="s">
        <v>15</v>
      </c>
    </row>
    <row r="81" spans="1:14" ht="14.25">
      <c r="A81" s="20">
        <v>2013</v>
      </c>
      <c r="B81" s="18" t="s">
        <v>147</v>
      </c>
      <c r="C81" s="18" t="s">
        <v>148</v>
      </c>
      <c r="D81" s="18">
        <v>1</v>
      </c>
      <c r="E81" s="3" t="s">
        <v>30</v>
      </c>
      <c r="F81" s="3">
        <v>2</v>
      </c>
      <c r="G81" s="4">
        <v>108953472168</v>
      </c>
      <c r="H81" s="4">
        <v>108953472171</v>
      </c>
      <c r="I81" s="4">
        <v>47337200998</v>
      </c>
      <c r="J81" s="4">
        <v>0</v>
      </c>
      <c r="K81" s="4">
        <v>47337200998</v>
      </c>
      <c r="L81" s="18" t="s">
        <v>149</v>
      </c>
      <c r="M81" s="18" t="s">
        <v>115</v>
      </c>
      <c r="N81" s="5" t="s">
        <v>15</v>
      </c>
    </row>
    <row r="82" spans="1:14" ht="24">
      <c r="A82" s="20">
        <v>2013</v>
      </c>
      <c r="B82" s="18" t="s">
        <v>428</v>
      </c>
      <c r="C82" s="18" t="s">
        <v>429</v>
      </c>
      <c r="D82" s="18">
        <v>1</v>
      </c>
      <c r="E82" s="3" t="s">
        <v>104</v>
      </c>
      <c r="F82" s="3">
        <v>2</v>
      </c>
      <c r="G82" s="4">
        <v>236864313759</v>
      </c>
      <c r="H82" s="4">
        <v>286484346000</v>
      </c>
      <c r="I82" s="4">
        <v>113320316000</v>
      </c>
      <c r="J82" s="4">
        <v>22457937000</v>
      </c>
      <c r="K82" s="4">
        <v>135778253000</v>
      </c>
      <c r="L82" s="18" t="s">
        <v>430</v>
      </c>
      <c r="M82" s="18" t="s">
        <v>431</v>
      </c>
      <c r="N82" s="5" t="s">
        <v>111</v>
      </c>
    </row>
    <row r="83" spans="1:14" ht="14.25">
      <c r="A83" s="20">
        <v>2013</v>
      </c>
      <c r="B83" s="18" t="s">
        <v>224</v>
      </c>
      <c r="C83" s="18" t="s">
        <v>225</v>
      </c>
      <c r="D83" s="18">
        <v>1</v>
      </c>
      <c r="E83" s="3" t="s">
        <v>73</v>
      </c>
      <c r="F83" s="3">
        <v>2</v>
      </c>
      <c r="G83" s="4">
        <v>298878056261</v>
      </c>
      <c r="H83" s="4">
        <v>298878056000</v>
      </c>
      <c r="I83" s="4">
        <v>144587179000</v>
      </c>
      <c r="J83" s="4">
        <v>23944414000</v>
      </c>
      <c r="K83" s="4">
        <v>168531593000</v>
      </c>
      <c r="L83" s="18" t="s">
        <v>226</v>
      </c>
      <c r="M83" s="18" t="s">
        <v>115</v>
      </c>
      <c r="N83" s="5" t="s">
        <v>15</v>
      </c>
    </row>
    <row r="84" spans="1:14" ht="14.25">
      <c r="A84" s="20">
        <v>2013</v>
      </c>
      <c r="B84" s="18" t="s">
        <v>166</v>
      </c>
      <c r="C84" s="18" t="s">
        <v>167</v>
      </c>
      <c r="D84" s="18">
        <v>1</v>
      </c>
      <c r="E84" s="3" t="s">
        <v>40</v>
      </c>
      <c r="F84" s="3">
        <v>2</v>
      </c>
      <c r="G84" s="4">
        <v>52085909442</v>
      </c>
      <c r="H84" s="4">
        <v>52085909439</v>
      </c>
      <c r="I84" s="4">
        <v>23347462228</v>
      </c>
      <c r="J84" s="4">
        <v>3476464258</v>
      </c>
      <c r="K84" s="4">
        <v>26823926486</v>
      </c>
      <c r="L84" s="18" t="s">
        <v>168</v>
      </c>
      <c r="M84" s="18" t="s">
        <v>115</v>
      </c>
      <c r="N84" s="5" t="s">
        <v>15</v>
      </c>
    </row>
    <row r="85" spans="1:14" ht="14.25">
      <c r="A85" s="20">
        <v>2013</v>
      </c>
      <c r="B85" s="18" t="s">
        <v>162</v>
      </c>
      <c r="C85" s="18" t="s">
        <v>163</v>
      </c>
      <c r="D85" s="18">
        <v>1</v>
      </c>
      <c r="E85" s="3" t="s">
        <v>39</v>
      </c>
      <c r="F85" s="3">
        <v>2</v>
      </c>
      <c r="G85" s="4">
        <v>96828581833</v>
      </c>
      <c r="H85" s="4">
        <v>96407534173</v>
      </c>
      <c r="I85" s="4">
        <v>41238822848</v>
      </c>
      <c r="J85" s="4">
        <v>4937729066</v>
      </c>
      <c r="K85" s="4">
        <v>46176551914</v>
      </c>
      <c r="L85" s="18" t="s">
        <v>164</v>
      </c>
      <c r="M85" s="18" t="s">
        <v>165</v>
      </c>
      <c r="N85" s="5" t="s">
        <v>15</v>
      </c>
    </row>
    <row r="86" spans="1:14" ht="24.75">
      <c r="A86" s="20">
        <v>2013</v>
      </c>
      <c r="B86" s="18" t="s">
        <v>263</v>
      </c>
      <c r="C86" s="18" t="s">
        <v>264</v>
      </c>
      <c r="D86" s="18">
        <v>1</v>
      </c>
      <c r="E86" s="3" t="s">
        <v>64</v>
      </c>
      <c r="F86" s="3">
        <v>2</v>
      </c>
      <c r="G86" s="4">
        <v>36428999952</v>
      </c>
      <c r="H86" s="4">
        <v>36058768000</v>
      </c>
      <c r="I86" s="4">
        <v>21053441000</v>
      </c>
      <c r="J86" s="4">
        <v>4912650000</v>
      </c>
      <c r="K86" s="4">
        <v>25966091000</v>
      </c>
      <c r="L86" s="18" t="s">
        <v>265</v>
      </c>
      <c r="M86" s="18" t="s">
        <v>266</v>
      </c>
      <c r="N86" s="5" t="s">
        <v>82</v>
      </c>
    </row>
    <row r="87" spans="1:14" ht="14.25">
      <c r="A87" s="20">
        <v>2013</v>
      </c>
      <c r="B87" s="18" t="s">
        <v>159</v>
      </c>
      <c r="C87" s="18" t="s">
        <v>160</v>
      </c>
      <c r="D87" s="18">
        <v>1</v>
      </c>
      <c r="E87" s="3" t="s">
        <v>38</v>
      </c>
      <c r="F87" s="3">
        <v>2</v>
      </c>
      <c r="G87" s="4">
        <v>67390062117</v>
      </c>
      <c r="H87" s="4">
        <v>67390062000</v>
      </c>
      <c r="I87" s="4">
        <v>29298910000</v>
      </c>
      <c r="J87" s="4">
        <v>2846238000</v>
      </c>
      <c r="K87" s="4">
        <v>32145148000</v>
      </c>
      <c r="L87" s="18" t="s">
        <v>161</v>
      </c>
      <c r="M87" s="18" t="s">
        <v>115</v>
      </c>
      <c r="N87" s="5" t="s">
        <v>15</v>
      </c>
    </row>
    <row r="88" spans="1:14" ht="14.25">
      <c r="A88" s="20">
        <v>2013</v>
      </c>
      <c r="B88" s="18" t="s">
        <v>153</v>
      </c>
      <c r="C88" s="18" t="s">
        <v>154</v>
      </c>
      <c r="D88" s="18">
        <v>1</v>
      </c>
      <c r="E88" s="3" t="s">
        <v>35</v>
      </c>
      <c r="F88" s="3">
        <v>2</v>
      </c>
      <c r="G88" s="4">
        <v>44185716591</v>
      </c>
      <c r="H88" s="4">
        <v>44185717000</v>
      </c>
      <c r="I88" s="4">
        <v>21408863000</v>
      </c>
      <c r="J88" s="4">
        <v>0</v>
      </c>
      <c r="K88" s="4">
        <v>21408863000</v>
      </c>
      <c r="L88" s="18" t="s">
        <v>155</v>
      </c>
      <c r="M88" s="18" t="s">
        <v>115</v>
      </c>
      <c r="N88" s="5" t="s">
        <v>15</v>
      </c>
    </row>
    <row r="89" spans="1:14" ht="24.75">
      <c r="A89" s="20">
        <v>2013</v>
      </c>
      <c r="B89" s="18" t="s">
        <v>369</v>
      </c>
      <c r="C89" s="18" t="s">
        <v>370</v>
      </c>
      <c r="D89" s="18">
        <v>1</v>
      </c>
      <c r="E89" s="3" t="s">
        <v>72</v>
      </c>
      <c r="F89" s="3">
        <v>2</v>
      </c>
      <c r="G89" s="4">
        <v>311176662648</v>
      </c>
      <c r="H89" s="4">
        <v>362865218787</v>
      </c>
      <c r="I89" s="4">
        <v>151654250878</v>
      </c>
      <c r="J89" s="4">
        <v>21718127784</v>
      </c>
      <c r="K89" s="4">
        <v>173372378662</v>
      </c>
      <c r="L89" s="18" t="s">
        <v>371</v>
      </c>
      <c r="M89" s="18" t="s">
        <v>372</v>
      </c>
      <c r="N89" s="5" t="s">
        <v>96</v>
      </c>
    </row>
    <row r="90" spans="1:14" ht="24.75">
      <c r="A90" s="20">
        <v>2013</v>
      </c>
      <c r="B90" s="18" t="s">
        <v>335</v>
      </c>
      <c r="C90" s="18" t="s">
        <v>336</v>
      </c>
      <c r="D90" s="18">
        <v>1</v>
      </c>
      <c r="E90" s="3" t="s">
        <v>62</v>
      </c>
      <c r="F90" s="3">
        <v>2</v>
      </c>
      <c r="G90" s="4">
        <v>116667910050</v>
      </c>
      <c r="H90" s="4">
        <v>121719433000</v>
      </c>
      <c r="I90" s="4">
        <v>69889609000</v>
      </c>
      <c r="J90" s="4">
        <v>0</v>
      </c>
      <c r="K90" s="4">
        <v>69889609000</v>
      </c>
      <c r="L90" s="18" t="s">
        <v>337</v>
      </c>
      <c r="M90" s="18" t="s">
        <v>338</v>
      </c>
      <c r="N90" s="5" t="s">
        <v>96</v>
      </c>
    </row>
    <row r="91" spans="1:14" ht="24.75">
      <c r="A91" s="20">
        <v>2013</v>
      </c>
      <c r="B91" s="18" t="s">
        <v>354</v>
      </c>
      <c r="C91" s="18" t="s">
        <v>355</v>
      </c>
      <c r="D91" s="18">
        <v>1</v>
      </c>
      <c r="E91" s="3" t="s">
        <v>102</v>
      </c>
      <c r="F91" s="3">
        <v>2</v>
      </c>
      <c r="G91" s="4">
        <v>26700200130</v>
      </c>
      <c r="H91" s="4">
        <v>27987295000</v>
      </c>
      <c r="I91" s="4">
        <v>7232667000</v>
      </c>
      <c r="J91" s="4">
        <v>0</v>
      </c>
      <c r="K91" s="4">
        <v>7232667000</v>
      </c>
      <c r="L91" s="18" t="s">
        <v>356</v>
      </c>
      <c r="M91" s="18" t="s">
        <v>357</v>
      </c>
      <c r="N91" s="5" t="s">
        <v>96</v>
      </c>
    </row>
    <row r="92" spans="1:14" ht="14.25">
      <c r="A92" s="20">
        <v>2013</v>
      </c>
      <c r="B92" s="18" t="s">
        <v>208</v>
      </c>
      <c r="C92" s="18" t="s">
        <v>209</v>
      </c>
      <c r="D92" s="18">
        <v>1</v>
      </c>
      <c r="E92" s="3" t="s">
        <v>67</v>
      </c>
      <c r="F92" s="3">
        <v>2</v>
      </c>
      <c r="G92" s="4">
        <v>40966707286</v>
      </c>
      <c r="H92" s="4">
        <v>40966708000</v>
      </c>
      <c r="I92" s="4">
        <v>18326942000</v>
      </c>
      <c r="J92" s="4">
        <v>97390000</v>
      </c>
      <c r="K92" s="4">
        <v>18424332000</v>
      </c>
      <c r="L92" s="18" t="s">
        <v>210</v>
      </c>
      <c r="M92" s="18" t="s">
        <v>115</v>
      </c>
      <c r="N92" s="5" t="s">
        <v>15</v>
      </c>
    </row>
    <row r="93" spans="1:14" ht="14.25">
      <c r="A93" s="20">
        <v>2013</v>
      </c>
      <c r="B93" s="18" t="s">
        <v>194</v>
      </c>
      <c r="C93" s="18" t="s">
        <v>195</v>
      </c>
      <c r="D93" s="18">
        <v>1</v>
      </c>
      <c r="E93" s="3" t="s">
        <v>57</v>
      </c>
      <c r="F93" s="3">
        <v>2</v>
      </c>
      <c r="G93" s="4">
        <v>127659810029</v>
      </c>
      <c r="H93" s="4">
        <v>126771251000</v>
      </c>
      <c r="I93" s="4">
        <v>51935558000</v>
      </c>
      <c r="J93" s="4">
        <v>9357023000</v>
      </c>
      <c r="K93" s="4">
        <v>61292581000</v>
      </c>
      <c r="L93" s="18" t="s">
        <v>196</v>
      </c>
      <c r="M93" s="18" t="s">
        <v>197</v>
      </c>
      <c r="N93" s="5" t="s">
        <v>15</v>
      </c>
    </row>
    <row r="94" spans="1:14" ht="24">
      <c r="A94" s="20">
        <v>2013</v>
      </c>
      <c r="B94" s="18" t="s">
        <v>400</v>
      </c>
      <c r="C94" s="18" t="s">
        <v>401</v>
      </c>
      <c r="D94" s="18">
        <v>1</v>
      </c>
      <c r="E94" s="3" t="s">
        <v>52</v>
      </c>
      <c r="F94" s="3">
        <v>2</v>
      </c>
      <c r="G94" s="4">
        <v>48793201890</v>
      </c>
      <c r="H94" s="4">
        <v>58926750000</v>
      </c>
      <c r="I94" s="4">
        <v>21592739000</v>
      </c>
      <c r="J94" s="4">
        <v>4036777000</v>
      </c>
      <c r="K94" s="4">
        <v>25629516000</v>
      </c>
      <c r="L94" s="18" t="s">
        <v>402</v>
      </c>
      <c r="M94" s="18" t="s">
        <v>403</v>
      </c>
      <c r="N94" s="5" t="s">
        <v>111</v>
      </c>
    </row>
    <row r="95" spans="1:14" ht="15" thickBot="1">
      <c r="A95" s="21">
        <v>2013</v>
      </c>
      <c r="B95" s="22" t="s">
        <v>112</v>
      </c>
      <c r="C95" s="22" t="s">
        <v>113</v>
      </c>
      <c r="D95" s="22">
        <v>1</v>
      </c>
      <c r="E95" s="6" t="s">
        <v>14</v>
      </c>
      <c r="F95" s="6">
        <v>2</v>
      </c>
      <c r="G95" s="7">
        <v>25049016232</v>
      </c>
      <c r="H95" s="7">
        <v>25049016000</v>
      </c>
      <c r="I95" s="7">
        <v>12017828000</v>
      </c>
      <c r="J95" s="7">
        <v>2551837000</v>
      </c>
      <c r="K95" s="7">
        <v>14569665000</v>
      </c>
      <c r="L95" s="22" t="s">
        <v>114</v>
      </c>
      <c r="M95" s="22" t="s">
        <v>115</v>
      </c>
      <c r="N95" s="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" sqref="A1:IV1"/>
    </sheetView>
  </sheetViews>
  <sheetFormatPr defaultColWidth="11.421875" defaultRowHeight="15"/>
  <cols>
    <col min="3" max="3" width="40.57421875" style="0" customWidth="1"/>
    <col min="5" max="5" width="21.421875" style="0" customWidth="1"/>
    <col min="6" max="6" width="19.8515625" style="0" bestFit="1" customWidth="1"/>
    <col min="7" max="7" width="18.7109375" style="0" customWidth="1"/>
    <col min="8" max="8" width="19.57421875" style="0" customWidth="1"/>
    <col min="9" max="9" width="19.00390625" style="0" customWidth="1"/>
    <col min="10" max="10" width="10.8515625" style="0" bestFit="1" customWidth="1"/>
  </cols>
  <sheetData>
    <row r="1" spans="1:10" s="9" customFormat="1" ht="12" thickBot="1">
      <c r="A1" s="13" t="s">
        <v>456</v>
      </c>
      <c r="B1" s="14" t="s">
        <v>457</v>
      </c>
      <c r="C1" s="14" t="s">
        <v>458</v>
      </c>
      <c r="D1" s="14" t="s">
        <v>0</v>
      </c>
      <c r="E1" s="14" t="s">
        <v>4</v>
      </c>
      <c r="F1" s="14" t="s">
        <v>459</v>
      </c>
      <c r="G1" s="15" t="s">
        <v>460</v>
      </c>
      <c r="H1" s="15" t="s">
        <v>461</v>
      </c>
      <c r="I1" s="15" t="s">
        <v>462</v>
      </c>
      <c r="J1" s="32" t="s">
        <v>463</v>
      </c>
    </row>
    <row r="2" spans="1:10" ht="14.25">
      <c r="A2" s="19">
        <v>2013</v>
      </c>
      <c r="B2" s="17">
        <v>2</v>
      </c>
      <c r="C2" s="23" t="s">
        <v>490</v>
      </c>
      <c r="D2" s="17" t="s">
        <v>358</v>
      </c>
      <c r="E2" s="10" t="s">
        <v>103</v>
      </c>
      <c r="F2" s="26">
        <v>55430084451</v>
      </c>
      <c r="G2" s="26">
        <v>24748358693</v>
      </c>
      <c r="H2" s="26">
        <v>21199254919</v>
      </c>
      <c r="I2" s="26">
        <v>21513258405</v>
      </c>
      <c r="J2" s="33">
        <v>0.45</v>
      </c>
    </row>
    <row r="3" spans="1:10" ht="14.25">
      <c r="A3" s="20">
        <v>2013</v>
      </c>
      <c r="B3" s="18">
        <v>2</v>
      </c>
      <c r="C3" s="24" t="s">
        <v>485</v>
      </c>
      <c r="D3" s="18" t="s">
        <v>236</v>
      </c>
      <c r="E3" s="3" t="s">
        <v>90</v>
      </c>
      <c r="F3" s="27">
        <v>1188260164000</v>
      </c>
      <c r="G3" s="27">
        <v>460819389000</v>
      </c>
      <c r="H3" s="27">
        <v>289457365000</v>
      </c>
      <c r="I3" s="27">
        <v>354953329000</v>
      </c>
      <c r="J3" s="34">
        <v>0.39</v>
      </c>
    </row>
    <row r="4" spans="1:10" ht="14.25">
      <c r="A4" s="20">
        <v>2013</v>
      </c>
      <c r="B4" s="18">
        <v>2</v>
      </c>
      <c r="C4" s="24" t="s">
        <v>485</v>
      </c>
      <c r="D4" s="18" t="s">
        <v>156</v>
      </c>
      <c r="E4" s="3" t="s">
        <v>36</v>
      </c>
      <c r="F4" s="27">
        <v>52206396000</v>
      </c>
      <c r="G4" s="27">
        <v>30043860000</v>
      </c>
      <c r="H4" s="27">
        <v>18654974000</v>
      </c>
      <c r="I4" s="27">
        <v>19635030000</v>
      </c>
      <c r="J4" s="34">
        <v>0.58</v>
      </c>
    </row>
    <row r="5" spans="1:10" ht="14.25">
      <c r="A5" s="20">
        <v>2013</v>
      </c>
      <c r="B5" s="18">
        <v>2</v>
      </c>
      <c r="C5" s="24" t="s">
        <v>496</v>
      </c>
      <c r="D5" s="18" t="s">
        <v>365</v>
      </c>
      <c r="E5" s="3" t="s">
        <v>94</v>
      </c>
      <c r="F5" s="27">
        <v>124745990045</v>
      </c>
      <c r="G5" s="27">
        <v>60067817883</v>
      </c>
      <c r="H5" s="27">
        <v>51757138265</v>
      </c>
      <c r="I5" s="27">
        <v>53117719682</v>
      </c>
      <c r="J5" s="34">
        <v>0.48</v>
      </c>
    </row>
    <row r="6" spans="1:10" ht="14.25">
      <c r="A6" s="20">
        <v>2013</v>
      </c>
      <c r="B6" s="18">
        <v>2</v>
      </c>
      <c r="C6" s="24" t="s">
        <v>478</v>
      </c>
      <c r="D6" s="18" t="s">
        <v>327</v>
      </c>
      <c r="E6" s="3" t="s">
        <v>99</v>
      </c>
      <c r="F6" s="27">
        <v>87349428000</v>
      </c>
      <c r="G6" s="27">
        <v>43194459000</v>
      </c>
      <c r="H6" s="27">
        <v>34979546000</v>
      </c>
      <c r="I6" s="27">
        <v>39051417000</v>
      </c>
      <c r="J6" s="34">
        <v>0.49</v>
      </c>
    </row>
    <row r="7" spans="1:10" ht="14.25">
      <c r="A7" s="20">
        <v>2013</v>
      </c>
      <c r="B7" s="18">
        <v>2</v>
      </c>
      <c r="C7" s="24" t="s">
        <v>468</v>
      </c>
      <c r="D7" s="18" t="s">
        <v>283</v>
      </c>
      <c r="E7" s="3" t="s">
        <v>81</v>
      </c>
      <c r="F7" s="27">
        <v>194948971754</v>
      </c>
      <c r="G7" s="27">
        <v>86076680734</v>
      </c>
      <c r="H7" s="27">
        <v>70908092196</v>
      </c>
      <c r="I7" s="27">
        <v>81917852285</v>
      </c>
      <c r="J7" s="34">
        <v>0.44</v>
      </c>
    </row>
    <row r="8" spans="1:10" ht="14.25">
      <c r="A8" s="20">
        <v>2013</v>
      </c>
      <c r="B8" s="18">
        <v>2</v>
      </c>
      <c r="C8" s="24" t="s">
        <v>471</v>
      </c>
      <c r="D8" s="18" t="s">
        <v>287</v>
      </c>
      <c r="E8" s="3" t="s">
        <v>19</v>
      </c>
      <c r="F8" s="27">
        <v>135798283927</v>
      </c>
      <c r="G8" s="27">
        <v>53822985196</v>
      </c>
      <c r="H8" s="27">
        <v>38225840157</v>
      </c>
      <c r="I8" s="27">
        <v>40002538714</v>
      </c>
      <c r="J8" s="34">
        <v>0.4</v>
      </c>
    </row>
    <row r="9" spans="1:10" ht="14.25">
      <c r="A9" s="20">
        <v>2013</v>
      </c>
      <c r="B9" s="18">
        <v>2</v>
      </c>
      <c r="C9" s="24" t="s">
        <v>468</v>
      </c>
      <c r="D9" s="18" t="s">
        <v>201</v>
      </c>
      <c r="E9" s="3" t="s">
        <v>65</v>
      </c>
      <c r="F9" s="27">
        <v>364728170686</v>
      </c>
      <c r="G9" s="27">
        <v>223473154331</v>
      </c>
      <c r="H9" s="27">
        <v>184311027533</v>
      </c>
      <c r="I9" s="27">
        <v>223473154331</v>
      </c>
      <c r="J9" s="34">
        <v>0.61</v>
      </c>
    </row>
    <row r="10" spans="1:10" ht="14.25">
      <c r="A10" s="20">
        <v>2013</v>
      </c>
      <c r="B10" s="18">
        <v>2</v>
      </c>
      <c r="C10" s="24" t="s">
        <v>485</v>
      </c>
      <c r="D10" s="18" t="s">
        <v>239</v>
      </c>
      <c r="E10" s="3" t="s">
        <v>18</v>
      </c>
      <c r="F10" s="27">
        <v>110634659000</v>
      </c>
      <c r="G10" s="27">
        <v>50920483000</v>
      </c>
      <c r="H10" s="27">
        <v>37673199000</v>
      </c>
      <c r="I10" s="27">
        <v>40083015000</v>
      </c>
      <c r="J10" s="34">
        <v>0.46</v>
      </c>
    </row>
    <row r="11" spans="1:10" ht="14.25">
      <c r="A11" s="20">
        <v>2013</v>
      </c>
      <c r="B11" s="18">
        <v>2</v>
      </c>
      <c r="C11" s="24" t="s">
        <v>483</v>
      </c>
      <c r="D11" s="18" t="s">
        <v>350</v>
      </c>
      <c r="E11" s="3" t="s">
        <v>93</v>
      </c>
      <c r="F11" s="27">
        <v>3098837835450</v>
      </c>
      <c r="G11" s="27">
        <v>1302261969165</v>
      </c>
      <c r="H11" s="27">
        <v>791755737493</v>
      </c>
      <c r="I11" s="27">
        <v>791755737493</v>
      </c>
      <c r="J11" s="34">
        <v>0.42</v>
      </c>
    </row>
    <row r="12" spans="1:10" ht="14.25">
      <c r="A12" s="20">
        <v>2013</v>
      </c>
      <c r="B12" s="18">
        <v>2</v>
      </c>
      <c r="C12" s="24" t="s">
        <v>484</v>
      </c>
      <c r="D12" s="18" t="s">
        <v>232</v>
      </c>
      <c r="E12" s="3" t="s">
        <v>80</v>
      </c>
      <c r="F12" s="27">
        <v>402857088000</v>
      </c>
      <c r="G12" s="27">
        <v>206171953000</v>
      </c>
      <c r="H12" s="27">
        <v>166360379000</v>
      </c>
      <c r="I12" s="27">
        <v>176019714000</v>
      </c>
      <c r="J12" s="34">
        <v>0.51</v>
      </c>
    </row>
    <row r="13" spans="1:10" ht="14.25">
      <c r="A13" s="20">
        <v>2013</v>
      </c>
      <c r="B13" s="18">
        <v>2</v>
      </c>
      <c r="C13" s="24" t="s">
        <v>488</v>
      </c>
      <c r="D13" s="18" t="s">
        <v>452</v>
      </c>
      <c r="E13" s="3" t="s">
        <v>89</v>
      </c>
      <c r="F13" s="27">
        <v>440609969000</v>
      </c>
      <c r="G13" s="27">
        <v>194936124000</v>
      </c>
      <c r="H13" s="27">
        <v>168486509000</v>
      </c>
      <c r="I13" s="27">
        <v>168593011000</v>
      </c>
      <c r="J13" s="34">
        <v>0.44</v>
      </c>
    </row>
    <row r="14" spans="1:10" ht="14.25">
      <c r="A14" s="20">
        <v>2013</v>
      </c>
      <c r="B14" s="18">
        <v>2</v>
      </c>
      <c r="C14" s="24" t="s">
        <v>471</v>
      </c>
      <c r="D14" s="18" t="s">
        <v>408</v>
      </c>
      <c r="E14" s="3" t="s">
        <v>54</v>
      </c>
      <c r="F14" s="27">
        <v>182485489000</v>
      </c>
      <c r="G14" s="27">
        <v>68954197000</v>
      </c>
      <c r="H14" s="27">
        <v>51725769000</v>
      </c>
      <c r="I14" s="27">
        <v>51725769000</v>
      </c>
      <c r="J14" s="34">
        <v>0.38</v>
      </c>
    </row>
    <row r="15" spans="1:10" ht="14.25">
      <c r="A15" s="20">
        <v>2013</v>
      </c>
      <c r="B15" s="18">
        <v>2</v>
      </c>
      <c r="C15" s="24" t="s">
        <v>480</v>
      </c>
      <c r="D15" s="18" t="s">
        <v>178</v>
      </c>
      <c r="E15" s="3" t="s">
        <v>49</v>
      </c>
      <c r="F15" s="27">
        <v>145085546506</v>
      </c>
      <c r="G15" s="27">
        <v>93078391813</v>
      </c>
      <c r="H15" s="27">
        <v>57473658091</v>
      </c>
      <c r="I15" s="27">
        <v>58310174806</v>
      </c>
      <c r="J15" s="34">
        <v>0.64</v>
      </c>
    </row>
    <row r="16" spans="1:10" ht="14.25">
      <c r="A16" s="20">
        <v>2013</v>
      </c>
      <c r="B16" s="18">
        <v>2</v>
      </c>
      <c r="C16" s="24" t="s">
        <v>480</v>
      </c>
      <c r="D16" s="18" t="s">
        <v>175</v>
      </c>
      <c r="E16" s="3" t="s">
        <v>48</v>
      </c>
      <c r="F16" s="27">
        <v>36525405000</v>
      </c>
      <c r="G16" s="27">
        <v>14551293000</v>
      </c>
      <c r="H16" s="27">
        <v>13608098000</v>
      </c>
      <c r="I16" s="27">
        <v>13608098000</v>
      </c>
      <c r="J16" s="34">
        <v>0.4</v>
      </c>
    </row>
    <row r="17" spans="1:10" ht="14.25">
      <c r="A17" s="20">
        <v>2013</v>
      </c>
      <c r="B17" s="18">
        <v>2</v>
      </c>
      <c r="C17" s="24" t="s">
        <v>474</v>
      </c>
      <c r="D17" s="18" t="s">
        <v>448</v>
      </c>
      <c r="E17" s="3" t="s">
        <v>109</v>
      </c>
      <c r="F17" s="27">
        <v>203681257000</v>
      </c>
      <c r="G17" s="27">
        <v>92199443000</v>
      </c>
      <c r="H17" s="27">
        <v>80676373000</v>
      </c>
      <c r="I17" s="27">
        <v>85103022000</v>
      </c>
      <c r="J17" s="34">
        <v>0.45</v>
      </c>
    </row>
    <row r="18" spans="1:10" ht="14.25">
      <c r="A18" s="20">
        <v>2013</v>
      </c>
      <c r="B18" s="18">
        <v>2</v>
      </c>
      <c r="C18" s="24" t="s">
        <v>480</v>
      </c>
      <c r="D18" s="18" t="s">
        <v>323</v>
      </c>
      <c r="E18" s="3" t="s">
        <v>91</v>
      </c>
      <c r="F18" s="27">
        <v>520161525000</v>
      </c>
      <c r="G18" s="27">
        <v>285460680000</v>
      </c>
      <c r="H18" s="27">
        <v>155882058000</v>
      </c>
      <c r="I18" s="27">
        <v>172390484000</v>
      </c>
      <c r="J18" s="34">
        <v>0.55</v>
      </c>
    </row>
    <row r="19" spans="1:10" ht="14.25">
      <c r="A19" s="20">
        <v>2013</v>
      </c>
      <c r="B19" s="18">
        <v>2</v>
      </c>
      <c r="C19" s="24" t="s">
        <v>489</v>
      </c>
      <c r="D19" s="18" t="s">
        <v>279</v>
      </c>
      <c r="E19" s="3" t="s">
        <v>79</v>
      </c>
      <c r="F19" s="27">
        <v>219091519000</v>
      </c>
      <c r="G19" s="27">
        <v>104596195000</v>
      </c>
      <c r="H19" s="27">
        <v>86630151000</v>
      </c>
      <c r="I19" s="27">
        <v>91169467000</v>
      </c>
      <c r="J19" s="34">
        <v>0.48</v>
      </c>
    </row>
    <row r="20" spans="1:10" ht="14.25">
      <c r="A20" s="20">
        <v>2013</v>
      </c>
      <c r="B20" s="18">
        <v>2</v>
      </c>
      <c r="C20" s="24" t="s">
        <v>484</v>
      </c>
      <c r="D20" s="18" t="s">
        <v>346</v>
      </c>
      <c r="E20" s="3" t="s">
        <v>101</v>
      </c>
      <c r="F20" s="27">
        <v>329348180334</v>
      </c>
      <c r="G20" s="27">
        <v>152516326302</v>
      </c>
      <c r="H20" s="27">
        <v>96308721089</v>
      </c>
      <c r="I20" s="27">
        <v>96512790629</v>
      </c>
      <c r="J20" s="34">
        <v>0.46</v>
      </c>
    </row>
    <row r="21" spans="1:10" ht="14.25">
      <c r="A21" s="20">
        <v>2013</v>
      </c>
      <c r="B21" s="18">
        <v>2</v>
      </c>
      <c r="C21" s="24" t="s">
        <v>480</v>
      </c>
      <c r="D21" s="18" t="s">
        <v>150</v>
      </c>
      <c r="E21" s="3" t="s">
        <v>33</v>
      </c>
      <c r="F21" s="27">
        <v>34721943151</v>
      </c>
      <c r="G21" s="27">
        <v>16905539842</v>
      </c>
      <c r="H21" s="27">
        <v>15818595052</v>
      </c>
      <c r="I21" s="27">
        <v>16360657937</v>
      </c>
      <c r="J21" s="34">
        <v>0.49</v>
      </c>
    </row>
    <row r="22" spans="1:10" ht="14.25">
      <c r="A22" s="20">
        <v>2013</v>
      </c>
      <c r="B22" s="18">
        <v>2</v>
      </c>
      <c r="C22" s="24" t="s">
        <v>495</v>
      </c>
      <c r="D22" s="18" t="s">
        <v>220</v>
      </c>
      <c r="E22" s="3" t="s">
        <v>71</v>
      </c>
      <c r="F22" s="27">
        <v>120328013000</v>
      </c>
      <c r="G22" s="27">
        <v>46521442000</v>
      </c>
      <c r="H22" s="27">
        <v>35187589000</v>
      </c>
      <c r="I22" s="27">
        <v>41955261000</v>
      </c>
      <c r="J22" s="34">
        <v>0.39</v>
      </c>
    </row>
    <row r="23" spans="1:10" ht="14.25">
      <c r="A23" s="20">
        <v>2013</v>
      </c>
      <c r="B23" s="18">
        <v>2</v>
      </c>
      <c r="C23" s="24" t="s">
        <v>486</v>
      </c>
      <c r="D23" s="18" t="s">
        <v>389</v>
      </c>
      <c r="E23" s="3" t="s">
        <v>88</v>
      </c>
      <c r="F23" s="27">
        <v>496605452522</v>
      </c>
      <c r="G23" s="27">
        <v>247658592241</v>
      </c>
      <c r="H23" s="27">
        <v>199179646290</v>
      </c>
      <c r="I23" s="27">
        <v>204365974956</v>
      </c>
      <c r="J23" s="34">
        <v>0.5</v>
      </c>
    </row>
    <row r="24" spans="1:10" ht="14.25">
      <c r="A24" s="20">
        <v>2013</v>
      </c>
      <c r="B24" s="18">
        <v>2</v>
      </c>
      <c r="C24" s="24" t="s">
        <v>482</v>
      </c>
      <c r="D24" s="18" t="s">
        <v>229</v>
      </c>
      <c r="E24" s="3" t="s">
        <v>78</v>
      </c>
      <c r="F24" s="27">
        <v>298957448000</v>
      </c>
      <c r="G24" s="27">
        <v>149561851000</v>
      </c>
      <c r="H24" s="27">
        <v>117906380000</v>
      </c>
      <c r="I24" s="27">
        <v>119372554000</v>
      </c>
      <c r="J24" s="34">
        <v>0.5</v>
      </c>
    </row>
    <row r="25" spans="1:10" ht="15">
      <c r="A25" s="20">
        <v>2013</v>
      </c>
      <c r="B25" s="18">
        <v>2</v>
      </c>
      <c r="C25" s="24" t="s">
        <v>466</v>
      </c>
      <c r="D25" s="18" t="s">
        <v>123</v>
      </c>
      <c r="E25" s="3" t="s">
        <v>21</v>
      </c>
      <c r="F25" s="27">
        <v>25976248000</v>
      </c>
      <c r="G25" s="27">
        <v>12834737000</v>
      </c>
      <c r="H25" s="27">
        <v>11141974000</v>
      </c>
      <c r="I25" s="27">
        <v>11210589000</v>
      </c>
      <c r="J25" s="34">
        <v>0.49</v>
      </c>
    </row>
    <row r="26" spans="1:10" ht="15">
      <c r="A26" s="20">
        <v>2013</v>
      </c>
      <c r="B26" s="18">
        <v>2</v>
      </c>
      <c r="C26" s="24" t="s">
        <v>470</v>
      </c>
      <c r="D26" s="18" t="s">
        <v>227</v>
      </c>
      <c r="E26" s="3" t="s">
        <v>76</v>
      </c>
      <c r="F26" s="27">
        <v>181417479000</v>
      </c>
      <c r="G26" s="27">
        <v>101388631000</v>
      </c>
      <c r="H26" s="27">
        <v>63417418000</v>
      </c>
      <c r="I26" s="27">
        <v>94529520000</v>
      </c>
      <c r="J26" s="34">
        <v>0.56</v>
      </c>
    </row>
    <row r="27" spans="1:10" ht="15">
      <c r="A27" s="20">
        <v>2013</v>
      </c>
      <c r="B27" s="18">
        <v>2</v>
      </c>
      <c r="C27" s="24" t="s">
        <v>475</v>
      </c>
      <c r="D27" s="18" t="s">
        <v>119</v>
      </c>
      <c r="E27" s="3" t="s">
        <v>17</v>
      </c>
      <c r="F27" s="27">
        <v>13850930000</v>
      </c>
      <c r="G27" s="27">
        <v>9490390000</v>
      </c>
      <c r="H27" s="27">
        <v>7974129000</v>
      </c>
      <c r="I27" s="27">
        <v>8226308000</v>
      </c>
      <c r="J27" s="34">
        <v>0.69</v>
      </c>
    </row>
    <row r="28" spans="1:10" ht="15">
      <c r="A28" s="20">
        <v>2013</v>
      </c>
      <c r="B28" s="18">
        <v>2</v>
      </c>
      <c r="C28" s="24" t="s">
        <v>465</v>
      </c>
      <c r="D28" s="18" t="s">
        <v>385</v>
      </c>
      <c r="E28" s="3" t="s">
        <v>77</v>
      </c>
      <c r="F28" s="27">
        <v>403605651826</v>
      </c>
      <c r="G28" s="27">
        <v>205981706499</v>
      </c>
      <c r="H28" s="27">
        <v>149937820137</v>
      </c>
      <c r="I28" s="27">
        <v>173499365491</v>
      </c>
      <c r="J28" s="34">
        <v>0.51</v>
      </c>
    </row>
    <row r="29" spans="1:10" ht="15">
      <c r="A29" s="20">
        <v>2013</v>
      </c>
      <c r="B29" s="18">
        <v>2</v>
      </c>
      <c r="C29" s="24" t="s">
        <v>492</v>
      </c>
      <c r="D29" s="18" t="s">
        <v>191</v>
      </c>
      <c r="E29" s="3" t="s">
        <v>56</v>
      </c>
      <c r="F29" s="27">
        <v>178621053000</v>
      </c>
      <c r="G29" s="27">
        <v>94230991000</v>
      </c>
      <c r="H29" s="27">
        <v>77823483000</v>
      </c>
      <c r="I29" s="27">
        <v>82053550000</v>
      </c>
      <c r="J29" s="34">
        <v>0.53</v>
      </c>
    </row>
    <row r="30" spans="1:10" ht="15">
      <c r="A30" s="20">
        <v>2013</v>
      </c>
      <c r="B30" s="18">
        <v>2</v>
      </c>
      <c r="C30" s="24" t="s">
        <v>466</v>
      </c>
      <c r="D30" s="18" t="s">
        <v>275</v>
      </c>
      <c r="E30" s="3" t="s">
        <v>108</v>
      </c>
      <c r="F30" s="27">
        <v>493961730000</v>
      </c>
      <c r="G30" s="27">
        <v>220124893000</v>
      </c>
      <c r="H30" s="27">
        <v>196456697000</v>
      </c>
      <c r="I30" s="27">
        <v>207008580000</v>
      </c>
      <c r="J30" s="34">
        <v>0.45</v>
      </c>
    </row>
    <row r="31" spans="1:10" ht="15">
      <c r="A31" s="20">
        <v>2013</v>
      </c>
      <c r="B31" s="18">
        <v>2</v>
      </c>
      <c r="C31" s="24" t="s">
        <v>479</v>
      </c>
      <c r="D31" s="18" t="s">
        <v>130</v>
      </c>
      <c r="E31" s="3" t="s">
        <v>23</v>
      </c>
      <c r="F31" s="27">
        <v>57684972000</v>
      </c>
      <c r="G31" s="27">
        <v>25933826000</v>
      </c>
      <c r="H31" s="27">
        <v>21662591000</v>
      </c>
      <c r="I31" s="27">
        <v>21695919000</v>
      </c>
      <c r="J31" s="34">
        <v>0.45</v>
      </c>
    </row>
    <row r="32" spans="1:10" ht="15">
      <c r="A32" s="20">
        <v>2013</v>
      </c>
      <c r="B32" s="18">
        <v>2</v>
      </c>
      <c r="C32" s="24" t="s">
        <v>488</v>
      </c>
      <c r="D32" s="18" t="s">
        <v>396</v>
      </c>
      <c r="E32" s="3" t="s">
        <v>37</v>
      </c>
      <c r="F32" s="27">
        <v>52831474516</v>
      </c>
      <c r="G32" s="27">
        <v>20551655110</v>
      </c>
      <c r="H32" s="27">
        <v>15316965580</v>
      </c>
      <c r="I32" s="27">
        <v>15666042480</v>
      </c>
      <c r="J32" s="34">
        <v>0.39</v>
      </c>
    </row>
    <row r="33" spans="1:10" ht="15">
      <c r="A33" s="20">
        <v>2013</v>
      </c>
      <c r="B33" s="18">
        <v>2</v>
      </c>
      <c r="C33" s="24" t="s">
        <v>485</v>
      </c>
      <c r="D33" s="18" t="s">
        <v>136</v>
      </c>
      <c r="E33" s="3" t="s">
        <v>25</v>
      </c>
      <c r="F33" s="27">
        <v>60193983000</v>
      </c>
      <c r="G33" s="27">
        <v>30328238000</v>
      </c>
      <c r="H33" s="27">
        <v>16195721000</v>
      </c>
      <c r="I33" s="27">
        <v>17913090000</v>
      </c>
      <c r="J33" s="34">
        <v>0.5</v>
      </c>
    </row>
    <row r="34" spans="1:10" ht="15">
      <c r="A34" s="20">
        <v>2013</v>
      </c>
      <c r="B34" s="18">
        <v>2</v>
      </c>
      <c r="C34" s="24" t="s">
        <v>466</v>
      </c>
      <c r="D34" s="18" t="s">
        <v>133</v>
      </c>
      <c r="E34" s="3" t="s">
        <v>24</v>
      </c>
      <c r="F34" s="27">
        <v>34230819845</v>
      </c>
      <c r="G34" s="27">
        <v>16308642579</v>
      </c>
      <c r="H34" s="27">
        <v>14049952784</v>
      </c>
      <c r="I34" s="27">
        <v>14049952784</v>
      </c>
      <c r="J34" s="34">
        <v>0.48</v>
      </c>
    </row>
    <row r="35" spans="1:10" ht="15">
      <c r="A35" s="20">
        <v>2013</v>
      </c>
      <c r="B35" s="18">
        <v>2</v>
      </c>
      <c r="C35" s="24" t="s">
        <v>489</v>
      </c>
      <c r="D35" s="18" t="s">
        <v>342</v>
      </c>
      <c r="E35" s="3" t="s">
        <v>100</v>
      </c>
      <c r="F35" s="27">
        <v>69140533000</v>
      </c>
      <c r="G35" s="27">
        <v>36525099000</v>
      </c>
      <c r="H35" s="27">
        <v>27300156000</v>
      </c>
      <c r="I35" s="27">
        <v>36525099000</v>
      </c>
      <c r="J35" s="34">
        <v>0.53</v>
      </c>
    </row>
    <row r="36" spans="1:10" ht="15">
      <c r="A36" s="20">
        <v>2013</v>
      </c>
      <c r="B36" s="18">
        <v>2</v>
      </c>
      <c r="C36" s="24" t="s">
        <v>471</v>
      </c>
      <c r="D36" s="18" t="s">
        <v>291</v>
      </c>
      <c r="E36" s="3" t="s">
        <v>20</v>
      </c>
      <c r="F36" s="27">
        <v>70231845155</v>
      </c>
      <c r="G36" s="27">
        <v>27057865661</v>
      </c>
      <c r="H36" s="27">
        <v>21579365931</v>
      </c>
      <c r="I36" s="27">
        <v>21653490508</v>
      </c>
      <c r="J36" s="34">
        <v>0.39</v>
      </c>
    </row>
    <row r="37" spans="1:10" ht="15">
      <c r="A37" s="20">
        <v>2013</v>
      </c>
      <c r="B37" s="18">
        <v>2</v>
      </c>
      <c r="C37" s="24" t="s">
        <v>466</v>
      </c>
      <c r="D37" s="18" t="s">
        <v>116</v>
      </c>
      <c r="E37" s="3" t="s">
        <v>16</v>
      </c>
      <c r="F37" s="27">
        <v>33942377094</v>
      </c>
      <c r="G37" s="27">
        <v>16663858846</v>
      </c>
      <c r="H37" s="27">
        <v>15025789183</v>
      </c>
      <c r="I37" s="27">
        <v>15050753993</v>
      </c>
      <c r="J37" s="34">
        <v>0.49</v>
      </c>
    </row>
    <row r="38" spans="1:10" ht="15">
      <c r="A38" s="20">
        <v>2013</v>
      </c>
      <c r="B38" s="18">
        <v>2</v>
      </c>
      <c r="C38" s="24" t="s">
        <v>466</v>
      </c>
      <c r="D38" s="18" t="s">
        <v>181</v>
      </c>
      <c r="E38" s="3" t="s">
        <v>51</v>
      </c>
      <c r="F38" s="27">
        <v>22003446734</v>
      </c>
      <c r="G38" s="27">
        <v>12125610771</v>
      </c>
      <c r="H38" s="27">
        <v>10700570011</v>
      </c>
      <c r="I38" s="27">
        <v>10800726185</v>
      </c>
      <c r="J38" s="34">
        <v>0.55</v>
      </c>
    </row>
    <row r="39" spans="1:10" ht="15">
      <c r="A39" s="20">
        <v>2013</v>
      </c>
      <c r="B39" s="18">
        <v>2</v>
      </c>
      <c r="C39" s="24" t="s">
        <v>471</v>
      </c>
      <c r="D39" s="18" t="s">
        <v>319</v>
      </c>
      <c r="E39" s="3" t="s">
        <v>50</v>
      </c>
      <c r="F39" s="27">
        <v>45040527000</v>
      </c>
      <c r="G39" s="27">
        <v>22248403000</v>
      </c>
      <c r="H39" s="27">
        <v>16806901000</v>
      </c>
      <c r="I39" s="27">
        <v>17693313000</v>
      </c>
      <c r="J39" s="34">
        <v>0.49</v>
      </c>
    </row>
    <row r="40" spans="1:10" ht="15">
      <c r="A40" s="20">
        <v>2013</v>
      </c>
      <c r="B40" s="18">
        <v>2</v>
      </c>
      <c r="C40" s="24" t="s">
        <v>494</v>
      </c>
      <c r="D40" s="18" t="s">
        <v>213</v>
      </c>
      <c r="E40" s="3" t="s">
        <v>69</v>
      </c>
      <c r="F40" s="27">
        <v>43469301000</v>
      </c>
      <c r="G40" s="27">
        <v>21330187000</v>
      </c>
      <c r="H40" s="27">
        <v>14285729000</v>
      </c>
      <c r="I40" s="27">
        <v>16203452000</v>
      </c>
      <c r="J40" s="34">
        <v>0.49</v>
      </c>
    </row>
    <row r="41" spans="1:10" ht="15">
      <c r="A41" s="20">
        <v>2013</v>
      </c>
      <c r="B41" s="18">
        <v>2</v>
      </c>
      <c r="C41" s="24" t="s">
        <v>469</v>
      </c>
      <c r="D41" s="18" t="s">
        <v>211</v>
      </c>
      <c r="E41" s="3" t="s">
        <v>68</v>
      </c>
      <c r="F41" s="27">
        <v>50465309000</v>
      </c>
      <c r="G41" s="27">
        <v>23832352000</v>
      </c>
      <c r="H41" s="27">
        <v>18551051000</v>
      </c>
      <c r="I41" s="27">
        <v>18605016000</v>
      </c>
      <c r="J41" s="34">
        <v>0.47</v>
      </c>
    </row>
    <row r="42" spans="1:10" ht="15">
      <c r="A42" s="20">
        <v>2013</v>
      </c>
      <c r="B42" s="18">
        <v>2</v>
      </c>
      <c r="C42" s="24" t="s">
        <v>477</v>
      </c>
      <c r="D42" s="18" t="s">
        <v>381</v>
      </c>
      <c r="E42" s="3" t="s">
        <v>107</v>
      </c>
      <c r="F42" s="27">
        <v>223307123225</v>
      </c>
      <c r="G42" s="27">
        <v>100463124141</v>
      </c>
      <c r="H42" s="27">
        <v>96582821709</v>
      </c>
      <c r="I42" s="27">
        <v>97997811265</v>
      </c>
      <c r="J42" s="34">
        <v>0.45</v>
      </c>
    </row>
    <row r="43" spans="1:10" ht="15">
      <c r="A43" s="20">
        <v>2013</v>
      </c>
      <c r="B43" s="18">
        <v>2</v>
      </c>
      <c r="C43" s="24" t="s">
        <v>487</v>
      </c>
      <c r="D43" s="18" t="s">
        <v>184</v>
      </c>
      <c r="E43" s="3" t="s">
        <v>53</v>
      </c>
      <c r="F43" s="27">
        <v>154692712000</v>
      </c>
      <c r="G43" s="27">
        <v>80006878000</v>
      </c>
      <c r="H43" s="27">
        <v>65310713000</v>
      </c>
      <c r="I43" s="27">
        <v>65504146000</v>
      </c>
      <c r="J43" s="34">
        <v>0.52</v>
      </c>
    </row>
    <row r="44" spans="1:10" ht="15">
      <c r="A44" s="20">
        <v>2013</v>
      </c>
      <c r="B44" s="18">
        <v>2</v>
      </c>
      <c r="C44" s="24" t="s">
        <v>476</v>
      </c>
      <c r="D44" s="18" t="s">
        <v>299</v>
      </c>
      <c r="E44" s="3" t="s">
        <v>31</v>
      </c>
      <c r="F44" s="27">
        <v>49116716000</v>
      </c>
      <c r="G44" s="27">
        <v>20132222000</v>
      </c>
      <c r="H44" s="27">
        <v>15142093000</v>
      </c>
      <c r="I44" s="27">
        <v>15142093000</v>
      </c>
      <c r="J44" s="34">
        <v>0.41</v>
      </c>
    </row>
    <row r="45" spans="1:10" ht="15">
      <c r="A45" s="20">
        <v>2013</v>
      </c>
      <c r="B45" s="18">
        <v>2</v>
      </c>
      <c r="C45" s="24" t="s">
        <v>485</v>
      </c>
      <c r="D45" s="18" t="s">
        <v>243</v>
      </c>
      <c r="E45" s="3" t="s">
        <v>28</v>
      </c>
      <c r="F45" s="27">
        <v>95035279000</v>
      </c>
      <c r="G45" s="27">
        <v>62230971000</v>
      </c>
      <c r="H45" s="27">
        <v>36694317000</v>
      </c>
      <c r="I45" s="27">
        <v>38200109000</v>
      </c>
      <c r="J45" s="34">
        <v>0.65</v>
      </c>
    </row>
    <row r="46" spans="1:10" ht="15">
      <c r="A46" s="20">
        <v>2013</v>
      </c>
      <c r="B46" s="18">
        <v>2</v>
      </c>
      <c r="C46" s="24" t="s">
        <v>480</v>
      </c>
      <c r="D46" s="18" t="s">
        <v>140</v>
      </c>
      <c r="E46" s="3" t="s">
        <v>26</v>
      </c>
      <c r="F46" s="27">
        <v>41478325000</v>
      </c>
      <c r="G46" s="27">
        <v>16612859000</v>
      </c>
      <c r="H46" s="27">
        <v>13145702000</v>
      </c>
      <c r="I46" s="27">
        <v>14855385000</v>
      </c>
      <c r="J46" s="34">
        <v>0.4</v>
      </c>
    </row>
    <row r="47" spans="1:10" ht="15">
      <c r="A47" s="20">
        <v>2013</v>
      </c>
      <c r="B47" s="18">
        <v>2</v>
      </c>
      <c r="C47" s="24" t="s">
        <v>481</v>
      </c>
      <c r="D47" s="18" t="s">
        <v>444</v>
      </c>
      <c r="E47" s="3" t="s">
        <v>75</v>
      </c>
      <c r="F47" s="27">
        <v>211045843000</v>
      </c>
      <c r="G47" s="27">
        <v>93735136000</v>
      </c>
      <c r="H47" s="27">
        <v>65261725000</v>
      </c>
      <c r="I47" s="27">
        <v>67789302000</v>
      </c>
      <c r="J47" s="34">
        <v>0.44</v>
      </c>
    </row>
    <row r="48" spans="1:10" ht="15">
      <c r="A48" s="20">
        <v>2013</v>
      </c>
      <c r="B48" s="18">
        <v>2</v>
      </c>
      <c r="C48" s="24" t="s">
        <v>465</v>
      </c>
      <c r="D48" s="18" t="s">
        <v>172</v>
      </c>
      <c r="E48" s="3" t="s">
        <v>46</v>
      </c>
      <c r="F48" s="27">
        <v>47426622000</v>
      </c>
      <c r="G48" s="27">
        <v>28580317000</v>
      </c>
      <c r="H48" s="27">
        <v>22221380000</v>
      </c>
      <c r="I48" s="27">
        <v>22221381000</v>
      </c>
      <c r="J48" s="34">
        <v>0.6</v>
      </c>
    </row>
    <row r="49" spans="1:10" ht="15">
      <c r="A49" s="20">
        <v>2013</v>
      </c>
      <c r="B49" s="18">
        <v>2</v>
      </c>
      <c r="C49" s="24" t="s">
        <v>484</v>
      </c>
      <c r="D49" s="18" t="s">
        <v>169</v>
      </c>
      <c r="E49" s="3" t="s">
        <v>44</v>
      </c>
      <c r="F49" s="27">
        <v>47120859962</v>
      </c>
      <c r="G49" s="27">
        <v>24147026008</v>
      </c>
      <c r="H49" s="27">
        <v>22387859115</v>
      </c>
      <c r="I49" s="27">
        <v>24147026008</v>
      </c>
      <c r="J49" s="34">
        <v>0.51</v>
      </c>
    </row>
    <row r="50" spans="1:10" ht="15">
      <c r="A50" s="20">
        <v>2013</v>
      </c>
      <c r="B50" s="18">
        <v>2</v>
      </c>
      <c r="C50" s="24" t="s">
        <v>475</v>
      </c>
      <c r="D50" s="18" t="s">
        <v>271</v>
      </c>
      <c r="E50" s="3" t="s">
        <v>87</v>
      </c>
      <c r="F50" s="27">
        <v>338283851000</v>
      </c>
      <c r="G50" s="27">
        <v>124246128000</v>
      </c>
      <c r="H50" s="27">
        <v>102898571000</v>
      </c>
      <c r="I50" s="27">
        <v>122957049000</v>
      </c>
      <c r="J50" s="34">
        <v>0.37</v>
      </c>
    </row>
    <row r="51" spans="1:10" ht="15">
      <c r="A51" s="20">
        <v>2013</v>
      </c>
      <c r="B51" s="18">
        <v>2</v>
      </c>
      <c r="C51" s="24" t="s">
        <v>481</v>
      </c>
      <c r="D51" s="18" t="s">
        <v>311</v>
      </c>
      <c r="E51" s="3" t="s">
        <v>43</v>
      </c>
      <c r="F51" s="27">
        <v>65990273000</v>
      </c>
      <c r="G51" s="27">
        <v>37033398000</v>
      </c>
      <c r="H51" s="27">
        <v>28104548000</v>
      </c>
      <c r="I51" s="27">
        <v>28973940000</v>
      </c>
      <c r="J51" s="34">
        <v>0.56</v>
      </c>
    </row>
    <row r="52" spans="1:10" ht="15">
      <c r="A52" s="20">
        <v>2013</v>
      </c>
      <c r="B52" s="18">
        <v>2</v>
      </c>
      <c r="C52" s="24" t="s">
        <v>468</v>
      </c>
      <c r="D52" s="18" t="s">
        <v>251</v>
      </c>
      <c r="E52" s="3" t="s">
        <v>41</v>
      </c>
      <c r="F52" s="27">
        <v>34233961000</v>
      </c>
      <c r="G52" s="27">
        <v>17447689000</v>
      </c>
      <c r="H52" s="27">
        <v>6126612000</v>
      </c>
      <c r="I52" s="27">
        <v>12805897000</v>
      </c>
      <c r="J52" s="34">
        <v>0.51</v>
      </c>
    </row>
    <row r="53" spans="1:10" ht="15">
      <c r="A53" s="20">
        <v>2013</v>
      </c>
      <c r="B53" s="18">
        <v>2</v>
      </c>
      <c r="C53" s="24" t="s">
        <v>474</v>
      </c>
      <c r="D53" s="18" t="s">
        <v>424</v>
      </c>
      <c r="E53" s="3" t="s">
        <v>63</v>
      </c>
      <c r="F53" s="27">
        <v>145289693706</v>
      </c>
      <c r="G53" s="27">
        <v>51841488134</v>
      </c>
      <c r="H53" s="27">
        <v>46681729498</v>
      </c>
      <c r="I53" s="27">
        <v>47095650924</v>
      </c>
      <c r="J53" s="34">
        <v>0.36</v>
      </c>
    </row>
    <row r="54" spans="1:10" ht="15">
      <c r="A54" s="20">
        <v>2013</v>
      </c>
      <c r="B54" s="18">
        <v>2</v>
      </c>
      <c r="C54" s="24" t="s">
        <v>485</v>
      </c>
      <c r="D54" s="18" t="s">
        <v>204</v>
      </c>
      <c r="E54" s="3" t="s">
        <v>66</v>
      </c>
      <c r="F54" s="27">
        <v>929411595000</v>
      </c>
      <c r="G54" s="27">
        <v>410402946000</v>
      </c>
      <c r="H54" s="27">
        <v>301344058000</v>
      </c>
      <c r="I54" s="27">
        <v>303346860000</v>
      </c>
      <c r="J54" s="34">
        <v>0.44</v>
      </c>
    </row>
    <row r="55" spans="1:10" ht="15">
      <c r="A55" s="20">
        <v>2013</v>
      </c>
      <c r="B55" s="18">
        <v>2</v>
      </c>
      <c r="C55" s="24" t="s">
        <v>472</v>
      </c>
      <c r="D55" s="18" t="s">
        <v>377</v>
      </c>
      <c r="E55" s="3" t="s">
        <v>95</v>
      </c>
      <c r="F55" s="27">
        <v>225337859000</v>
      </c>
      <c r="G55" s="27">
        <v>96946101000</v>
      </c>
      <c r="H55" s="27">
        <v>66324104000</v>
      </c>
      <c r="I55" s="27">
        <v>67254373000</v>
      </c>
      <c r="J55" s="34">
        <v>0.43</v>
      </c>
    </row>
    <row r="56" spans="1:10" ht="15">
      <c r="A56" s="20">
        <v>2013</v>
      </c>
      <c r="B56" s="18">
        <v>2</v>
      </c>
      <c r="C56" s="24" t="s">
        <v>465</v>
      </c>
      <c r="D56" s="18" t="s">
        <v>331</v>
      </c>
      <c r="E56" s="3" t="s">
        <v>61</v>
      </c>
      <c r="F56" s="27">
        <v>165609369030</v>
      </c>
      <c r="G56" s="27">
        <v>82978608050</v>
      </c>
      <c r="H56" s="27">
        <v>69557212097</v>
      </c>
      <c r="I56" s="27">
        <v>70379643476</v>
      </c>
      <c r="J56" s="34">
        <v>0.5</v>
      </c>
    </row>
    <row r="57" spans="1:10" ht="15">
      <c r="A57" s="20">
        <v>2013</v>
      </c>
      <c r="B57" s="18">
        <v>2</v>
      </c>
      <c r="C57" s="24" t="s">
        <v>466</v>
      </c>
      <c r="D57" s="18" t="s">
        <v>126</v>
      </c>
      <c r="E57" s="3" t="s">
        <v>22</v>
      </c>
      <c r="F57" s="27">
        <v>29151552990</v>
      </c>
      <c r="G57" s="27">
        <v>14617815725</v>
      </c>
      <c r="H57" s="27">
        <v>10301940532</v>
      </c>
      <c r="I57" s="27">
        <v>10302476132</v>
      </c>
      <c r="J57" s="34">
        <v>0.5</v>
      </c>
    </row>
    <row r="58" spans="1:10" ht="15">
      <c r="A58" s="20">
        <v>2013</v>
      </c>
      <c r="B58" s="18">
        <v>2</v>
      </c>
      <c r="C58" s="24" t="s">
        <v>476</v>
      </c>
      <c r="D58" s="18" t="s">
        <v>440</v>
      </c>
      <c r="E58" s="3" t="s">
        <v>86</v>
      </c>
      <c r="F58" s="27">
        <v>405812818000</v>
      </c>
      <c r="G58" s="27">
        <v>176549195000</v>
      </c>
      <c r="H58" s="27">
        <v>160975873000</v>
      </c>
      <c r="I58" s="27">
        <v>164731514000</v>
      </c>
      <c r="J58" s="34">
        <v>0.44</v>
      </c>
    </row>
    <row r="59" spans="1:10" ht="15">
      <c r="A59" s="20">
        <v>2013</v>
      </c>
      <c r="B59" s="18">
        <v>2</v>
      </c>
      <c r="C59" s="24" t="s">
        <v>477</v>
      </c>
      <c r="D59" s="18" t="s">
        <v>420</v>
      </c>
      <c r="E59" s="3" t="s">
        <v>110</v>
      </c>
      <c r="F59" s="27">
        <v>132227329000</v>
      </c>
      <c r="G59" s="27">
        <v>64824034000</v>
      </c>
      <c r="H59" s="27">
        <v>55377421000</v>
      </c>
      <c r="I59" s="27">
        <v>55437081000</v>
      </c>
      <c r="J59" s="34">
        <v>0.49</v>
      </c>
    </row>
    <row r="60" spans="1:10" ht="15">
      <c r="A60" s="20">
        <v>2013</v>
      </c>
      <c r="B60" s="18">
        <v>2</v>
      </c>
      <c r="C60" s="24" t="s">
        <v>492</v>
      </c>
      <c r="D60" s="18" t="s">
        <v>436</v>
      </c>
      <c r="E60" s="3" t="s">
        <v>106</v>
      </c>
      <c r="F60" s="27">
        <v>328092942796</v>
      </c>
      <c r="G60" s="27">
        <v>152151596702</v>
      </c>
      <c r="H60" s="27">
        <v>119205573514</v>
      </c>
      <c r="I60" s="27">
        <v>124733385857</v>
      </c>
      <c r="J60" s="34">
        <v>0.46</v>
      </c>
    </row>
    <row r="61" spans="1:10" ht="15">
      <c r="A61" s="20">
        <v>2013</v>
      </c>
      <c r="B61" s="18">
        <v>2</v>
      </c>
      <c r="C61" s="24" t="s">
        <v>480</v>
      </c>
      <c r="D61" s="18" t="s">
        <v>315</v>
      </c>
      <c r="E61" s="3" t="s">
        <v>45</v>
      </c>
      <c r="F61" s="27">
        <v>87508457269</v>
      </c>
      <c r="G61" s="27">
        <v>48790061123</v>
      </c>
      <c r="H61" s="27">
        <v>34874970373</v>
      </c>
      <c r="I61" s="27">
        <v>35370211582</v>
      </c>
      <c r="J61" s="34">
        <v>0.56</v>
      </c>
    </row>
    <row r="62" spans="1:10" ht="15">
      <c r="A62" s="20">
        <v>2013</v>
      </c>
      <c r="B62" s="18">
        <v>2</v>
      </c>
      <c r="C62" s="24" t="s">
        <v>476</v>
      </c>
      <c r="D62" s="18" t="s">
        <v>412</v>
      </c>
      <c r="E62" s="3" t="s">
        <v>92</v>
      </c>
      <c r="F62" s="27">
        <v>185602600214</v>
      </c>
      <c r="G62" s="27">
        <v>87552785759</v>
      </c>
      <c r="H62" s="27">
        <v>46073600067</v>
      </c>
      <c r="I62" s="27">
        <v>83562226926</v>
      </c>
      <c r="J62" s="34">
        <v>0.47</v>
      </c>
    </row>
    <row r="63" spans="1:10" ht="15">
      <c r="A63" s="20">
        <v>2013</v>
      </c>
      <c r="B63" s="18">
        <v>2</v>
      </c>
      <c r="C63" s="24" t="s">
        <v>479</v>
      </c>
      <c r="D63" s="18" t="s">
        <v>187</v>
      </c>
      <c r="E63" s="3" t="s">
        <v>55</v>
      </c>
      <c r="F63" s="27">
        <v>146419739000</v>
      </c>
      <c r="G63" s="27">
        <v>77757201000</v>
      </c>
      <c r="H63" s="27">
        <v>66664714000</v>
      </c>
      <c r="I63" s="27">
        <v>66664714000</v>
      </c>
      <c r="J63" s="34">
        <v>0.53</v>
      </c>
    </row>
    <row r="64" spans="1:10" ht="15">
      <c r="A64" s="20">
        <v>2013</v>
      </c>
      <c r="B64" s="18">
        <v>2</v>
      </c>
      <c r="C64" s="24" t="s">
        <v>471</v>
      </c>
      <c r="D64" s="18" t="s">
        <v>393</v>
      </c>
      <c r="E64" s="3" t="s">
        <v>34</v>
      </c>
      <c r="F64" s="27">
        <v>53940804000</v>
      </c>
      <c r="G64" s="27">
        <v>21383401000</v>
      </c>
      <c r="H64" s="27">
        <v>20488609000</v>
      </c>
      <c r="I64" s="27">
        <v>20488609000</v>
      </c>
      <c r="J64" s="34">
        <v>0.4</v>
      </c>
    </row>
    <row r="65" spans="1:10" ht="15">
      <c r="A65" s="20">
        <v>2013</v>
      </c>
      <c r="B65" s="18">
        <v>2</v>
      </c>
      <c r="C65" s="24" t="s">
        <v>477</v>
      </c>
      <c r="D65" s="18" t="s">
        <v>247</v>
      </c>
      <c r="E65" s="3" t="s">
        <v>32</v>
      </c>
      <c r="F65" s="27">
        <v>57698512000</v>
      </c>
      <c r="G65" s="27">
        <v>25045158000</v>
      </c>
      <c r="H65" s="27">
        <v>22232151000</v>
      </c>
      <c r="I65" s="27">
        <v>22860458000</v>
      </c>
      <c r="J65" s="34">
        <v>0.43</v>
      </c>
    </row>
    <row r="66" spans="1:10" ht="15">
      <c r="A66" s="20">
        <v>2013</v>
      </c>
      <c r="B66" s="18">
        <v>2</v>
      </c>
      <c r="C66" s="24" t="s">
        <v>486</v>
      </c>
      <c r="D66" s="18" t="s">
        <v>339</v>
      </c>
      <c r="E66" s="3" t="s">
        <v>83</v>
      </c>
      <c r="F66" s="27">
        <v>86603434170</v>
      </c>
      <c r="G66" s="27">
        <v>41676454625</v>
      </c>
      <c r="H66" s="27">
        <v>38282573958</v>
      </c>
      <c r="I66" s="27">
        <v>38417382681</v>
      </c>
      <c r="J66" s="34">
        <v>0.48</v>
      </c>
    </row>
    <row r="67" spans="1:10" ht="15">
      <c r="A67" s="20">
        <v>2013</v>
      </c>
      <c r="B67" s="18">
        <v>2</v>
      </c>
      <c r="C67" s="24" t="s">
        <v>493</v>
      </c>
      <c r="D67" s="18" t="s">
        <v>216</v>
      </c>
      <c r="E67" s="3" t="s">
        <v>70</v>
      </c>
      <c r="F67" s="27">
        <v>142892724000</v>
      </c>
      <c r="G67" s="27">
        <v>76568022000</v>
      </c>
      <c r="H67" s="27">
        <v>58025968000</v>
      </c>
      <c r="I67" s="27">
        <v>68965115000</v>
      </c>
      <c r="J67" s="34">
        <v>0.54</v>
      </c>
    </row>
    <row r="68" spans="1:10" ht="15">
      <c r="A68" s="20">
        <v>2013</v>
      </c>
      <c r="B68" s="18">
        <v>2</v>
      </c>
      <c r="C68" s="24" t="s">
        <v>470</v>
      </c>
      <c r="D68" s="18" t="s">
        <v>259</v>
      </c>
      <c r="E68" s="3" t="s">
        <v>60</v>
      </c>
      <c r="F68" s="27">
        <v>63337156000</v>
      </c>
      <c r="G68" s="27">
        <v>39994294000</v>
      </c>
      <c r="H68" s="27">
        <v>36018532000</v>
      </c>
      <c r="I68" s="27">
        <v>37224153000</v>
      </c>
      <c r="J68" s="34">
        <v>0.63</v>
      </c>
    </row>
    <row r="69" spans="1:10" ht="15">
      <c r="A69" s="20">
        <v>2013</v>
      </c>
      <c r="B69" s="18">
        <v>2</v>
      </c>
      <c r="C69" s="24" t="s">
        <v>478</v>
      </c>
      <c r="D69" s="18" t="s">
        <v>267</v>
      </c>
      <c r="E69" s="3" t="s">
        <v>105</v>
      </c>
      <c r="F69" s="27">
        <v>89205424863</v>
      </c>
      <c r="G69" s="27">
        <v>46008049822</v>
      </c>
      <c r="H69" s="27">
        <v>39248833226</v>
      </c>
      <c r="I69" s="27">
        <v>40160073326</v>
      </c>
      <c r="J69" s="34">
        <v>0.52</v>
      </c>
    </row>
    <row r="70" spans="1:10" ht="15">
      <c r="A70" s="20">
        <v>2013</v>
      </c>
      <c r="B70" s="18">
        <v>2</v>
      </c>
      <c r="C70" s="24" t="s">
        <v>481</v>
      </c>
      <c r="D70" s="18" t="s">
        <v>416</v>
      </c>
      <c r="E70" s="3" t="s">
        <v>59</v>
      </c>
      <c r="F70" s="27">
        <v>100441720000</v>
      </c>
      <c r="G70" s="27">
        <v>54643169000</v>
      </c>
      <c r="H70" s="27">
        <v>31859627000</v>
      </c>
      <c r="I70" s="27">
        <v>44054917000</v>
      </c>
      <c r="J70" s="34">
        <v>0.54</v>
      </c>
    </row>
    <row r="71" spans="1:10" ht="15">
      <c r="A71" s="20">
        <v>2013</v>
      </c>
      <c r="B71" s="18">
        <v>2</v>
      </c>
      <c r="C71" s="24" t="s">
        <v>485</v>
      </c>
      <c r="D71" s="18" t="s">
        <v>255</v>
      </c>
      <c r="E71" s="3" t="s">
        <v>47</v>
      </c>
      <c r="F71" s="27">
        <v>38594077000</v>
      </c>
      <c r="G71" s="27">
        <v>14193167000</v>
      </c>
      <c r="H71" s="27">
        <v>13142141000</v>
      </c>
      <c r="I71" s="27">
        <v>13433716000</v>
      </c>
      <c r="J71" s="34">
        <v>0.37</v>
      </c>
    </row>
    <row r="72" spans="1:10" ht="15">
      <c r="A72" s="20">
        <v>2013</v>
      </c>
      <c r="B72" s="18">
        <v>2</v>
      </c>
      <c r="C72" s="24" t="s">
        <v>479</v>
      </c>
      <c r="D72" s="18" t="s">
        <v>373</v>
      </c>
      <c r="E72" s="3" t="s">
        <v>85</v>
      </c>
      <c r="F72" s="27">
        <v>131512676722</v>
      </c>
      <c r="G72" s="27">
        <v>48721024740</v>
      </c>
      <c r="H72" s="27">
        <v>45378414010</v>
      </c>
      <c r="I72" s="27">
        <v>45379190190</v>
      </c>
      <c r="J72" s="34">
        <v>0.37</v>
      </c>
    </row>
    <row r="73" spans="1:10" ht="15">
      <c r="A73" s="20">
        <v>2013</v>
      </c>
      <c r="B73" s="18">
        <v>2</v>
      </c>
      <c r="C73" s="24" t="s">
        <v>485</v>
      </c>
      <c r="D73" s="18" t="s">
        <v>307</v>
      </c>
      <c r="E73" s="3" t="s">
        <v>42</v>
      </c>
      <c r="F73" s="27">
        <v>31382353000</v>
      </c>
      <c r="G73" s="27">
        <v>22793700000</v>
      </c>
      <c r="H73" s="27">
        <v>10165266000</v>
      </c>
      <c r="I73" s="27">
        <v>10422321000</v>
      </c>
      <c r="J73" s="34">
        <v>0.73</v>
      </c>
    </row>
    <row r="74" spans="1:10" ht="15">
      <c r="A74" s="20">
        <v>2013</v>
      </c>
      <c r="B74" s="18">
        <v>2</v>
      </c>
      <c r="C74" s="24" t="s">
        <v>465</v>
      </c>
      <c r="D74" s="18" t="s">
        <v>295</v>
      </c>
      <c r="E74" s="3" t="s">
        <v>27</v>
      </c>
      <c r="F74" s="27">
        <v>59800938830</v>
      </c>
      <c r="G74" s="27">
        <v>19110494170</v>
      </c>
      <c r="H74" s="27">
        <v>17204734450</v>
      </c>
      <c r="I74" s="27">
        <v>17204734450</v>
      </c>
      <c r="J74" s="34">
        <v>0.32</v>
      </c>
    </row>
    <row r="75" spans="1:10" ht="15">
      <c r="A75" s="20">
        <v>2013</v>
      </c>
      <c r="B75" s="18">
        <v>2</v>
      </c>
      <c r="C75" s="24" t="s">
        <v>464</v>
      </c>
      <c r="D75" s="18" t="s">
        <v>362</v>
      </c>
      <c r="E75" s="3" t="s">
        <v>84</v>
      </c>
      <c r="F75" s="27">
        <v>22944664000</v>
      </c>
      <c r="G75" s="27">
        <v>9240914000</v>
      </c>
      <c r="H75" s="27">
        <v>8820141000</v>
      </c>
      <c r="I75" s="27">
        <v>8820141000</v>
      </c>
      <c r="J75" s="34">
        <v>0.4</v>
      </c>
    </row>
    <row r="76" spans="1:10" ht="15">
      <c r="A76" s="20">
        <v>2013</v>
      </c>
      <c r="B76" s="18">
        <v>2</v>
      </c>
      <c r="C76" s="24" t="s">
        <v>475</v>
      </c>
      <c r="D76" s="18" t="s">
        <v>198</v>
      </c>
      <c r="E76" s="3" t="s">
        <v>58</v>
      </c>
      <c r="F76" s="27">
        <v>179389194000</v>
      </c>
      <c r="G76" s="27">
        <v>62528793000</v>
      </c>
      <c r="H76" s="27">
        <v>56105998000</v>
      </c>
      <c r="I76" s="27">
        <v>59955495000</v>
      </c>
      <c r="J76" s="34">
        <v>0.35</v>
      </c>
    </row>
    <row r="77" spans="1:10" ht="15">
      <c r="A77" s="20">
        <v>2013</v>
      </c>
      <c r="B77" s="18">
        <v>2</v>
      </c>
      <c r="C77" s="24" t="s">
        <v>471</v>
      </c>
      <c r="D77" s="18" t="s">
        <v>432</v>
      </c>
      <c r="E77" s="3" t="s">
        <v>74</v>
      </c>
      <c r="F77" s="27">
        <v>414384562000</v>
      </c>
      <c r="G77" s="27">
        <v>183344954000</v>
      </c>
      <c r="H77" s="27">
        <v>159478188000</v>
      </c>
      <c r="I77" s="27">
        <v>165225127000</v>
      </c>
      <c r="J77" s="34">
        <v>0.44</v>
      </c>
    </row>
    <row r="78" spans="1:10" ht="15">
      <c r="A78" s="20">
        <v>2013</v>
      </c>
      <c r="B78" s="18">
        <v>2</v>
      </c>
      <c r="C78" s="24" t="s">
        <v>467</v>
      </c>
      <c r="D78" s="18" t="s">
        <v>404</v>
      </c>
      <c r="E78" s="3" t="s">
        <v>98</v>
      </c>
      <c r="F78" s="27">
        <v>103777300237</v>
      </c>
      <c r="G78" s="27">
        <v>42636157502</v>
      </c>
      <c r="H78" s="27">
        <v>39245622598</v>
      </c>
      <c r="I78" s="27">
        <v>39246911120</v>
      </c>
      <c r="J78" s="34">
        <v>0.41</v>
      </c>
    </row>
    <row r="79" spans="1:10" ht="15">
      <c r="A79" s="20">
        <v>2013</v>
      </c>
      <c r="B79" s="18">
        <v>2</v>
      </c>
      <c r="C79" s="24" t="s">
        <v>466</v>
      </c>
      <c r="D79" s="18" t="s">
        <v>303</v>
      </c>
      <c r="E79" s="3" t="s">
        <v>97</v>
      </c>
      <c r="F79" s="27">
        <v>129225941230</v>
      </c>
      <c r="G79" s="27">
        <v>65332453400</v>
      </c>
      <c r="H79" s="27">
        <v>37223705160</v>
      </c>
      <c r="I79" s="27">
        <v>37684554510</v>
      </c>
      <c r="J79" s="34">
        <v>0.51</v>
      </c>
    </row>
    <row r="80" spans="1:10" ht="15">
      <c r="A80" s="20">
        <v>2013</v>
      </c>
      <c r="B80" s="18">
        <v>2</v>
      </c>
      <c r="C80" s="24" t="s">
        <v>488</v>
      </c>
      <c r="D80" s="18" t="s">
        <v>144</v>
      </c>
      <c r="E80" s="3" t="s">
        <v>29</v>
      </c>
      <c r="F80" s="27">
        <v>41107551887</v>
      </c>
      <c r="G80" s="27">
        <v>23159911651</v>
      </c>
      <c r="H80" s="27">
        <v>18338402950</v>
      </c>
      <c r="I80" s="27">
        <v>18341749852</v>
      </c>
      <c r="J80" s="34">
        <v>0.56</v>
      </c>
    </row>
    <row r="81" spans="1:10" ht="15">
      <c r="A81" s="20">
        <v>2013</v>
      </c>
      <c r="B81" s="18">
        <v>2</v>
      </c>
      <c r="C81" s="24" t="s">
        <v>468</v>
      </c>
      <c r="D81" s="18" t="s">
        <v>147</v>
      </c>
      <c r="E81" s="3" t="s">
        <v>30</v>
      </c>
      <c r="F81" s="27">
        <v>112489667234</v>
      </c>
      <c r="G81" s="27">
        <v>66369856659</v>
      </c>
      <c r="H81" s="27">
        <v>35952999039</v>
      </c>
      <c r="I81" s="27">
        <v>43996739059</v>
      </c>
      <c r="J81" s="34">
        <v>0.59</v>
      </c>
    </row>
    <row r="82" spans="1:10" ht="15">
      <c r="A82" s="20">
        <v>2013</v>
      </c>
      <c r="B82" s="18">
        <v>2</v>
      </c>
      <c r="C82" s="24" t="s">
        <v>467</v>
      </c>
      <c r="D82" s="18" t="s">
        <v>428</v>
      </c>
      <c r="E82" s="3" t="s">
        <v>104</v>
      </c>
      <c r="F82" s="27">
        <v>297487691000</v>
      </c>
      <c r="G82" s="27">
        <v>142832126000</v>
      </c>
      <c r="H82" s="27">
        <v>102498257000</v>
      </c>
      <c r="I82" s="27">
        <v>142832126000</v>
      </c>
      <c r="J82" s="34">
        <v>0.48</v>
      </c>
    </row>
    <row r="83" spans="1:10" ht="15">
      <c r="A83" s="20">
        <v>2013</v>
      </c>
      <c r="B83" s="18">
        <v>2</v>
      </c>
      <c r="C83" s="24" t="s">
        <v>487</v>
      </c>
      <c r="D83" s="18" t="s">
        <v>224</v>
      </c>
      <c r="E83" s="3" t="s">
        <v>73</v>
      </c>
      <c r="F83" s="27">
        <v>322770906000</v>
      </c>
      <c r="G83" s="27">
        <v>165447046000</v>
      </c>
      <c r="H83" s="27">
        <v>155992252000</v>
      </c>
      <c r="I83" s="27">
        <v>160844403000</v>
      </c>
      <c r="J83" s="34">
        <v>0.51</v>
      </c>
    </row>
    <row r="84" spans="1:10" ht="15">
      <c r="A84" s="20">
        <v>2013</v>
      </c>
      <c r="B84" s="18">
        <v>2</v>
      </c>
      <c r="C84" s="24" t="s">
        <v>480</v>
      </c>
      <c r="D84" s="18" t="s">
        <v>166</v>
      </c>
      <c r="E84" s="3" t="s">
        <v>40</v>
      </c>
      <c r="F84" s="27">
        <v>58109166000</v>
      </c>
      <c r="G84" s="27">
        <v>27933916000</v>
      </c>
      <c r="H84" s="27">
        <v>23897927000</v>
      </c>
      <c r="I84" s="27">
        <v>24185126000</v>
      </c>
      <c r="J84" s="34">
        <v>0.48</v>
      </c>
    </row>
    <row r="85" spans="1:10" ht="15">
      <c r="A85" s="20">
        <v>2013</v>
      </c>
      <c r="B85" s="18">
        <v>2</v>
      </c>
      <c r="C85" s="24" t="s">
        <v>476</v>
      </c>
      <c r="D85" s="18" t="s">
        <v>162</v>
      </c>
      <c r="E85" s="3" t="s">
        <v>39</v>
      </c>
      <c r="F85" s="27">
        <v>106455695283</v>
      </c>
      <c r="G85" s="27">
        <v>45503264283</v>
      </c>
      <c r="H85" s="27">
        <v>36780536679</v>
      </c>
      <c r="I85" s="27">
        <v>37493232127</v>
      </c>
      <c r="J85" s="34">
        <v>0.43</v>
      </c>
    </row>
    <row r="86" spans="1:10" ht="15">
      <c r="A86" s="20">
        <v>2013</v>
      </c>
      <c r="B86" s="18">
        <v>2</v>
      </c>
      <c r="C86" s="24" t="s">
        <v>488</v>
      </c>
      <c r="D86" s="18" t="s">
        <v>263</v>
      </c>
      <c r="E86" s="3" t="s">
        <v>64</v>
      </c>
      <c r="F86" s="27">
        <v>53834122000</v>
      </c>
      <c r="G86" s="27">
        <v>37943463000</v>
      </c>
      <c r="H86" s="27">
        <v>22793780000</v>
      </c>
      <c r="I86" s="27">
        <v>23772176000</v>
      </c>
      <c r="J86" s="34">
        <v>0.7</v>
      </c>
    </row>
    <row r="87" spans="1:10" ht="15">
      <c r="A87" s="20">
        <v>2013</v>
      </c>
      <c r="B87" s="18">
        <v>2</v>
      </c>
      <c r="C87" s="24" t="s">
        <v>485</v>
      </c>
      <c r="D87" s="18" t="s">
        <v>159</v>
      </c>
      <c r="E87" s="3" t="s">
        <v>38</v>
      </c>
      <c r="F87" s="27">
        <v>75967100000</v>
      </c>
      <c r="G87" s="27">
        <v>46002764000</v>
      </c>
      <c r="H87" s="27">
        <v>33126210000</v>
      </c>
      <c r="I87" s="27">
        <v>35602672000</v>
      </c>
      <c r="J87" s="34">
        <v>0.61</v>
      </c>
    </row>
    <row r="88" spans="1:10" ht="15">
      <c r="A88" s="20">
        <v>2013</v>
      </c>
      <c r="B88" s="18">
        <v>2</v>
      </c>
      <c r="C88" s="24" t="s">
        <v>481</v>
      </c>
      <c r="D88" s="18" t="s">
        <v>153</v>
      </c>
      <c r="E88" s="3" t="s">
        <v>35</v>
      </c>
      <c r="F88" s="27">
        <v>51780442000</v>
      </c>
      <c r="G88" s="27">
        <v>35699309000</v>
      </c>
      <c r="H88" s="27">
        <v>17360313000</v>
      </c>
      <c r="I88" s="27">
        <v>17360313000</v>
      </c>
      <c r="J88" s="34">
        <v>0.69</v>
      </c>
    </row>
    <row r="89" spans="1:10" ht="15">
      <c r="A89" s="20">
        <v>2013</v>
      </c>
      <c r="B89" s="18">
        <v>2</v>
      </c>
      <c r="C89" s="24" t="s">
        <v>480</v>
      </c>
      <c r="D89" s="18" t="s">
        <v>369</v>
      </c>
      <c r="E89" s="3" t="s">
        <v>72</v>
      </c>
      <c r="F89" s="27">
        <v>434449629385</v>
      </c>
      <c r="G89" s="27">
        <v>143649569458</v>
      </c>
      <c r="H89" s="27">
        <v>137053854475</v>
      </c>
      <c r="I89" s="27">
        <v>140142951471</v>
      </c>
      <c r="J89" s="34">
        <v>0.33</v>
      </c>
    </row>
    <row r="90" spans="1:10" ht="15">
      <c r="A90" s="20">
        <v>2013</v>
      </c>
      <c r="B90" s="18">
        <v>2</v>
      </c>
      <c r="C90" s="24" t="s">
        <v>482</v>
      </c>
      <c r="D90" s="18" t="s">
        <v>335</v>
      </c>
      <c r="E90" s="3" t="s">
        <v>62</v>
      </c>
      <c r="F90" s="27">
        <v>139789509000</v>
      </c>
      <c r="G90" s="27">
        <v>80398769000</v>
      </c>
      <c r="H90" s="27">
        <v>63264492000</v>
      </c>
      <c r="I90" s="27">
        <v>66168457000</v>
      </c>
      <c r="J90" s="34">
        <v>0.58</v>
      </c>
    </row>
    <row r="91" spans="1:10" ht="15">
      <c r="A91" s="20">
        <v>2013</v>
      </c>
      <c r="B91" s="18">
        <v>2</v>
      </c>
      <c r="C91" s="24" t="s">
        <v>473</v>
      </c>
      <c r="D91" s="18" t="s">
        <v>354</v>
      </c>
      <c r="E91" s="3" t="s">
        <v>102</v>
      </c>
      <c r="F91" s="27">
        <v>27450377000</v>
      </c>
      <c r="G91" s="27">
        <v>15555337000</v>
      </c>
      <c r="H91" s="27">
        <v>8981679000</v>
      </c>
      <c r="I91" s="27">
        <v>8981679000</v>
      </c>
      <c r="J91" s="34">
        <v>0.57</v>
      </c>
    </row>
    <row r="92" spans="1:10" ht="15">
      <c r="A92" s="20">
        <v>2013</v>
      </c>
      <c r="B92" s="18">
        <v>2</v>
      </c>
      <c r="C92" s="24" t="s">
        <v>491</v>
      </c>
      <c r="D92" s="18" t="s">
        <v>208</v>
      </c>
      <c r="E92" s="3" t="s">
        <v>67</v>
      </c>
      <c r="F92" s="27">
        <v>47052690000</v>
      </c>
      <c r="G92" s="27">
        <v>22790575000</v>
      </c>
      <c r="H92" s="27">
        <v>14887314000</v>
      </c>
      <c r="I92" s="27">
        <v>15180102000</v>
      </c>
      <c r="J92" s="34">
        <v>0.48</v>
      </c>
    </row>
    <row r="93" spans="1:10" ht="15">
      <c r="A93" s="20">
        <v>2013</v>
      </c>
      <c r="B93" s="18">
        <v>2</v>
      </c>
      <c r="C93" s="24" t="s">
        <v>472</v>
      </c>
      <c r="D93" s="18" t="s">
        <v>194</v>
      </c>
      <c r="E93" s="3" t="s">
        <v>57</v>
      </c>
      <c r="F93" s="27">
        <v>145095973620</v>
      </c>
      <c r="G93" s="27">
        <v>75254740320</v>
      </c>
      <c r="H93" s="27">
        <v>57807638060</v>
      </c>
      <c r="I93" s="27">
        <v>57807638060</v>
      </c>
      <c r="J93" s="34">
        <v>0.52</v>
      </c>
    </row>
    <row r="94" spans="1:10" ht="15">
      <c r="A94" s="20">
        <v>2013</v>
      </c>
      <c r="B94" s="18">
        <v>2</v>
      </c>
      <c r="C94" s="24" t="s">
        <v>495</v>
      </c>
      <c r="D94" s="18" t="s">
        <v>400</v>
      </c>
      <c r="E94" s="3" t="s">
        <v>52</v>
      </c>
      <c r="F94" s="27">
        <v>68102125000</v>
      </c>
      <c r="G94" s="27">
        <v>27491147000</v>
      </c>
      <c r="H94" s="27">
        <v>25452686000</v>
      </c>
      <c r="I94" s="27">
        <v>25465455000</v>
      </c>
      <c r="J94" s="34">
        <v>0.4</v>
      </c>
    </row>
    <row r="95" spans="1:10" ht="15.75" thickBot="1">
      <c r="A95" s="21">
        <v>2013</v>
      </c>
      <c r="B95" s="22">
        <v>2</v>
      </c>
      <c r="C95" s="25" t="s">
        <v>466</v>
      </c>
      <c r="D95" s="22" t="s">
        <v>112</v>
      </c>
      <c r="E95" s="6" t="s">
        <v>14</v>
      </c>
      <c r="F95" s="28">
        <v>32272032000</v>
      </c>
      <c r="G95" s="28">
        <v>13682972000</v>
      </c>
      <c r="H95" s="28">
        <v>12985652000</v>
      </c>
      <c r="I95" s="28">
        <v>12985652000</v>
      </c>
      <c r="J95" s="35">
        <v>0.42</v>
      </c>
    </row>
    <row r="96" spans="6:9" ht="15.75" thickBot="1">
      <c r="F96" s="29">
        <f>SUM(F2:F95)</f>
        <v>18487608179649</v>
      </c>
      <c r="G96" s="30">
        <f>SUM(G2:G95)</f>
        <v>8517480824938</v>
      </c>
      <c r="H96" s="30">
        <f>SUM(H2:H95)</f>
        <v>6333744450221</v>
      </c>
      <c r="I96" s="31">
        <f>SUM(I2:I95)</f>
        <v>6783550443695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C1">
      <selection activeCell="B29" sqref="B29"/>
    </sheetView>
  </sheetViews>
  <sheetFormatPr defaultColWidth="11.421875" defaultRowHeight="15"/>
  <cols>
    <col min="2" max="2" width="19.421875" style="0" customWidth="1"/>
    <col min="4" max="4" width="21.421875" style="0" customWidth="1"/>
    <col min="5" max="5" width="19.7109375" style="1" bestFit="1" customWidth="1"/>
    <col min="6" max="8" width="18.7109375" style="1" bestFit="1" customWidth="1"/>
  </cols>
  <sheetData>
    <row r="1" spans="1:9" s="9" customFormat="1" ht="12" thickBot="1">
      <c r="A1" s="36" t="s">
        <v>0</v>
      </c>
      <c r="B1" s="37" t="s">
        <v>4</v>
      </c>
      <c r="C1" s="37" t="s">
        <v>3</v>
      </c>
      <c r="D1" s="37" t="s">
        <v>498</v>
      </c>
      <c r="E1" s="37" t="s">
        <v>459</v>
      </c>
      <c r="F1" s="37" t="s">
        <v>460</v>
      </c>
      <c r="G1" s="38" t="s">
        <v>461</v>
      </c>
      <c r="H1" s="38" t="s">
        <v>462</v>
      </c>
      <c r="I1" s="38" t="s">
        <v>463</v>
      </c>
    </row>
    <row r="2" spans="1:9" ht="14.25">
      <c r="A2" s="39" t="s">
        <v>358</v>
      </c>
      <c r="B2" s="40" t="s">
        <v>103</v>
      </c>
      <c r="C2" s="40">
        <v>1</v>
      </c>
      <c r="D2" s="40" t="s">
        <v>497</v>
      </c>
      <c r="E2" s="41">
        <v>52077649983</v>
      </c>
      <c r="F2" s="41">
        <v>24665864693</v>
      </c>
      <c r="G2" s="41">
        <v>21179709763</v>
      </c>
      <c r="H2" s="41">
        <v>21489514149</v>
      </c>
      <c r="I2" s="42">
        <v>0.47363628545166336</v>
      </c>
    </row>
    <row r="3" spans="1:9" ht="14.25">
      <c r="A3" s="20" t="s">
        <v>236</v>
      </c>
      <c r="B3" s="24" t="s">
        <v>90</v>
      </c>
      <c r="C3" s="24">
        <v>1</v>
      </c>
      <c r="D3" s="24" t="s">
        <v>497</v>
      </c>
      <c r="E3" s="27">
        <v>948235673000</v>
      </c>
      <c r="F3" s="27">
        <v>351748530000</v>
      </c>
      <c r="G3" s="27">
        <v>248780038000</v>
      </c>
      <c r="H3" s="27">
        <v>301877995000</v>
      </c>
      <c r="I3" s="34">
        <v>0.3709505347833502</v>
      </c>
    </row>
    <row r="4" spans="1:9" ht="14.25">
      <c r="A4" s="20" t="s">
        <v>156</v>
      </c>
      <c r="B4" s="24" t="s">
        <v>36</v>
      </c>
      <c r="C4" s="24">
        <v>1</v>
      </c>
      <c r="D4" s="24" t="s">
        <v>497</v>
      </c>
      <c r="E4" s="27">
        <v>49956550000</v>
      </c>
      <c r="F4" s="27">
        <v>28306496000</v>
      </c>
      <c r="G4" s="27">
        <v>17885391000</v>
      </c>
      <c r="H4" s="27">
        <v>18865281000</v>
      </c>
      <c r="I4" s="34">
        <v>0.5666223147915539</v>
      </c>
    </row>
    <row r="5" spans="1:9" ht="14.25">
      <c r="A5" s="20" t="s">
        <v>365</v>
      </c>
      <c r="B5" s="24" t="s">
        <v>94</v>
      </c>
      <c r="C5" s="24">
        <v>1</v>
      </c>
      <c r="D5" s="24" t="s">
        <v>497</v>
      </c>
      <c r="E5" s="27">
        <v>102249999998</v>
      </c>
      <c r="F5" s="27">
        <v>46109901894</v>
      </c>
      <c r="G5" s="27">
        <v>45340336366</v>
      </c>
      <c r="H5" s="27">
        <v>46105743949</v>
      </c>
      <c r="I5" s="34">
        <v>0.45095258576921177</v>
      </c>
    </row>
    <row r="6" spans="1:9" ht="14.25">
      <c r="A6" s="20" t="s">
        <v>327</v>
      </c>
      <c r="B6" s="24" t="s">
        <v>99</v>
      </c>
      <c r="C6" s="24">
        <v>1</v>
      </c>
      <c r="D6" s="24" t="s">
        <v>497</v>
      </c>
      <c r="E6" s="27">
        <v>77464090000</v>
      </c>
      <c r="F6" s="27">
        <v>37091943000</v>
      </c>
      <c r="G6" s="27">
        <v>33785739000</v>
      </c>
      <c r="H6" s="27">
        <v>35842638000</v>
      </c>
      <c r="I6" s="34">
        <v>0.4788275832066187</v>
      </c>
    </row>
    <row r="7" spans="1:9" ht="14.25">
      <c r="A7" s="20" t="s">
        <v>283</v>
      </c>
      <c r="B7" s="24" t="s">
        <v>81</v>
      </c>
      <c r="C7" s="24">
        <v>1</v>
      </c>
      <c r="D7" s="24" t="s">
        <v>497</v>
      </c>
      <c r="E7" s="27">
        <v>158233825140</v>
      </c>
      <c r="F7" s="27">
        <v>77520503036</v>
      </c>
      <c r="G7" s="27">
        <v>66444332236</v>
      </c>
      <c r="H7" s="27">
        <v>76727021592</v>
      </c>
      <c r="I7" s="34">
        <v>0.48991107285318075</v>
      </c>
    </row>
    <row r="8" spans="1:9" ht="14.25">
      <c r="A8" s="20" t="s">
        <v>287</v>
      </c>
      <c r="B8" s="24" t="s">
        <v>19</v>
      </c>
      <c r="C8" s="24">
        <v>1</v>
      </c>
      <c r="D8" s="24" t="s">
        <v>497</v>
      </c>
      <c r="E8" s="27">
        <v>64402820000</v>
      </c>
      <c r="F8" s="27">
        <v>32953570000</v>
      </c>
      <c r="G8" s="27">
        <v>28419513000</v>
      </c>
      <c r="H8" s="27">
        <v>28676999000</v>
      </c>
      <c r="I8" s="34">
        <v>0.5116789916963264</v>
      </c>
    </row>
    <row r="9" spans="1:9" ht="14.25">
      <c r="A9" s="20" t="s">
        <v>201</v>
      </c>
      <c r="B9" s="24" t="s">
        <v>65</v>
      </c>
      <c r="C9" s="24">
        <v>1</v>
      </c>
      <c r="D9" s="24" t="s">
        <v>497</v>
      </c>
      <c r="E9" s="27">
        <v>287842258882</v>
      </c>
      <c r="F9" s="27">
        <v>192242267300</v>
      </c>
      <c r="G9" s="27">
        <v>163549657388</v>
      </c>
      <c r="H9" s="27">
        <v>192242267300</v>
      </c>
      <c r="I9" s="34">
        <v>0.6678736751395808</v>
      </c>
    </row>
    <row r="10" spans="1:9" ht="14.25">
      <c r="A10" s="20" t="s">
        <v>239</v>
      </c>
      <c r="B10" s="24" t="s">
        <v>18</v>
      </c>
      <c r="C10" s="24">
        <v>1</v>
      </c>
      <c r="D10" s="24" t="s">
        <v>497</v>
      </c>
      <c r="E10" s="27">
        <v>99213614000</v>
      </c>
      <c r="F10" s="27">
        <v>43485978000</v>
      </c>
      <c r="G10" s="27">
        <v>34953223000</v>
      </c>
      <c r="H10" s="27">
        <v>37153761000</v>
      </c>
      <c r="I10" s="34">
        <v>0.4383065614362158</v>
      </c>
    </row>
    <row r="11" spans="1:9" ht="14.25">
      <c r="A11" s="20" t="s">
        <v>350</v>
      </c>
      <c r="B11" s="24" t="s">
        <v>93</v>
      </c>
      <c r="C11" s="24">
        <v>1</v>
      </c>
      <c r="D11" s="24" t="s">
        <v>497</v>
      </c>
      <c r="E11" s="27">
        <v>1449369092000</v>
      </c>
      <c r="F11" s="27">
        <v>635424938145</v>
      </c>
      <c r="G11" s="27">
        <v>527761013682</v>
      </c>
      <c r="H11" s="27">
        <v>527761013682</v>
      </c>
      <c r="I11" s="34">
        <v>0.43841485350579007</v>
      </c>
    </row>
    <row r="12" spans="1:9" ht="14.25">
      <c r="A12" s="20" t="s">
        <v>232</v>
      </c>
      <c r="B12" s="24" t="s">
        <v>80</v>
      </c>
      <c r="C12" s="24">
        <v>1</v>
      </c>
      <c r="D12" s="24" t="s">
        <v>497</v>
      </c>
      <c r="E12" s="27">
        <v>382401424000</v>
      </c>
      <c r="F12" s="27">
        <v>200764686000</v>
      </c>
      <c r="G12" s="27">
        <v>161535000000</v>
      </c>
      <c r="H12" s="27">
        <v>171034335000</v>
      </c>
      <c r="I12" s="34">
        <v>0.5250102991248276</v>
      </c>
    </row>
    <row r="13" spans="1:9" ht="14.25">
      <c r="A13" s="20" t="s">
        <v>452</v>
      </c>
      <c r="B13" s="24" t="s">
        <v>89</v>
      </c>
      <c r="C13" s="24">
        <v>1</v>
      </c>
      <c r="D13" s="24" t="s">
        <v>497</v>
      </c>
      <c r="E13" s="27">
        <v>401919854000</v>
      </c>
      <c r="F13" s="27">
        <v>169374311000</v>
      </c>
      <c r="G13" s="27">
        <v>156413291000</v>
      </c>
      <c r="H13" s="27">
        <v>156418124000</v>
      </c>
      <c r="I13" s="34">
        <v>0.4214131482044179</v>
      </c>
    </row>
    <row r="14" spans="1:9" ht="14.25">
      <c r="A14" s="20" t="s">
        <v>408</v>
      </c>
      <c r="B14" s="24" t="s">
        <v>54</v>
      </c>
      <c r="C14" s="24">
        <v>1</v>
      </c>
      <c r="D14" s="24" t="s">
        <v>497</v>
      </c>
      <c r="E14" s="27">
        <v>145132612000</v>
      </c>
      <c r="F14" s="27">
        <v>59277719000</v>
      </c>
      <c r="G14" s="27">
        <v>48417455000</v>
      </c>
      <c r="H14" s="27">
        <v>48417455000</v>
      </c>
      <c r="I14" s="34">
        <v>0.40843831157672544</v>
      </c>
    </row>
    <row r="15" spans="1:9" ht="14.25">
      <c r="A15" s="20" t="s">
        <v>178</v>
      </c>
      <c r="B15" s="24" t="s">
        <v>49</v>
      </c>
      <c r="C15" s="24">
        <v>1</v>
      </c>
      <c r="D15" s="24" t="s">
        <v>497</v>
      </c>
      <c r="E15" s="27">
        <v>110893082373</v>
      </c>
      <c r="F15" s="27">
        <v>64234882643</v>
      </c>
      <c r="G15" s="27">
        <v>43470610013</v>
      </c>
      <c r="H15" s="27">
        <v>43510796739</v>
      </c>
      <c r="I15" s="34">
        <v>0.579250583250446</v>
      </c>
    </row>
    <row r="16" spans="1:9" ht="14.25">
      <c r="A16" s="20" t="s">
        <v>175</v>
      </c>
      <c r="B16" s="24" t="s">
        <v>48</v>
      </c>
      <c r="C16" s="24">
        <v>1</v>
      </c>
      <c r="D16" s="24" t="s">
        <v>497</v>
      </c>
      <c r="E16" s="27">
        <v>31293805000</v>
      </c>
      <c r="F16" s="27">
        <v>13025406000</v>
      </c>
      <c r="G16" s="27">
        <v>12654882000</v>
      </c>
      <c r="H16" s="27">
        <v>12654882000</v>
      </c>
      <c r="I16" s="34">
        <v>0.4162295380826972</v>
      </c>
    </row>
    <row r="17" spans="1:9" ht="14.25">
      <c r="A17" s="20" t="s">
        <v>448</v>
      </c>
      <c r="B17" s="24" t="s">
        <v>109</v>
      </c>
      <c r="C17" s="24">
        <v>1</v>
      </c>
      <c r="D17" s="24" t="s">
        <v>497</v>
      </c>
      <c r="E17" s="27">
        <v>188823670000</v>
      </c>
      <c r="F17" s="27">
        <v>85841094000</v>
      </c>
      <c r="G17" s="27">
        <v>78944426000</v>
      </c>
      <c r="H17" s="27">
        <v>83371075000</v>
      </c>
      <c r="I17" s="34">
        <v>0.45460981666122685</v>
      </c>
    </row>
    <row r="18" spans="1:9" ht="14.25">
      <c r="A18" s="20" t="s">
        <v>323</v>
      </c>
      <c r="B18" s="24" t="s">
        <v>91</v>
      </c>
      <c r="C18" s="24">
        <v>1</v>
      </c>
      <c r="D18" s="24" t="s">
        <v>497</v>
      </c>
      <c r="E18" s="27">
        <v>459798602000</v>
      </c>
      <c r="F18" s="27">
        <v>266188544000</v>
      </c>
      <c r="G18" s="27">
        <v>149226998000</v>
      </c>
      <c r="H18" s="27">
        <v>164677002000</v>
      </c>
      <c r="I18" s="34">
        <v>0.5789242134320365</v>
      </c>
    </row>
    <row r="19" spans="1:9" ht="14.25">
      <c r="A19" s="20" t="s">
        <v>279</v>
      </c>
      <c r="B19" s="24" t="s">
        <v>79</v>
      </c>
      <c r="C19" s="24">
        <v>1</v>
      </c>
      <c r="D19" s="24" t="s">
        <v>497</v>
      </c>
      <c r="E19" s="27">
        <v>217552814000</v>
      </c>
      <c r="F19" s="27">
        <v>104518993000</v>
      </c>
      <c r="G19" s="27">
        <v>86552949000</v>
      </c>
      <c r="H19" s="27">
        <v>91092265000</v>
      </c>
      <c r="I19" s="34">
        <v>0.48043043469895086</v>
      </c>
    </row>
    <row r="20" spans="1:9" ht="14.25">
      <c r="A20" s="20" t="s">
        <v>346</v>
      </c>
      <c r="B20" s="24" t="s">
        <v>101</v>
      </c>
      <c r="C20" s="24">
        <v>1</v>
      </c>
      <c r="D20" s="24" t="s">
        <v>497</v>
      </c>
      <c r="E20" s="27">
        <v>282751019448</v>
      </c>
      <c r="F20" s="27">
        <v>121745735207</v>
      </c>
      <c r="G20" s="27">
        <v>86102097249</v>
      </c>
      <c r="H20" s="27">
        <v>86102097249</v>
      </c>
      <c r="I20" s="34">
        <v>0.43057576041521556</v>
      </c>
    </row>
    <row r="21" spans="1:9" ht="14.25">
      <c r="A21" s="20" t="s">
        <v>150</v>
      </c>
      <c r="B21" s="24" t="s">
        <v>33</v>
      </c>
      <c r="C21" s="24">
        <v>1</v>
      </c>
      <c r="D21" s="24" t="s">
        <v>497</v>
      </c>
      <c r="E21" s="27">
        <v>34096126747</v>
      </c>
      <c r="F21" s="27">
        <v>16722782332</v>
      </c>
      <c r="G21" s="27">
        <v>15727216297</v>
      </c>
      <c r="H21" s="27">
        <v>16269279182</v>
      </c>
      <c r="I21" s="34">
        <v>0.490459882909468</v>
      </c>
    </row>
    <row r="22" spans="1:9" ht="14.25">
      <c r="A22" s="20" t="s">
        <v>220</v>
      </c>
      <c r="B22" s="24" t="s">
        <v>71</v>
      </c>
      <c r="C22" s="24">
        <v>1</v>
      </c>
      <c r="D22" s="24" t="s">
        <v>497</v>
      </c>
      <c r="E22" s="27">
        <v>102904980000</v>
      </c>
      <c r="F22" s="27">
        <v>41887816000</v>
      </c>
      <c r="G22" s="27">
        <v>31920181000</v>
      </c>
      <c r="H22" s="27">
        <v>38687853000</v>
      </c>
      <c r="I22" s="34">
        <v>0.4070533418304926</v>
      </c>
    </row>
    <row r="23" spans="1:9" ht="14.25">
      <c r="A23" s="20" t="s">
        <v>389</v>
      </c>
      <c r="B23" s="24" t="s">
        <v>88</v>
      </c>
      <c r="C23" s="24">
        <v>1</v>
      </c>
      <c r="D23" s="24" t="s">
        <v>497</v>
      </c>
      <c r="E23" s="27">
        <v>414458998055</v>
      </c>
      <c r="F23" s="27">
        <v>242151818119</v>
      </c>
      <c r="G23" s="27">
        <v>195235774987</v>
      </c>
      <c r="H23" s="27">
        <v>200422103653</v>
      </c>
      <c r="I23" s="34">
        <v>0.5842600094469796</v>
      </c>
    </row>
    <row r="24" spans="1:9" ht="14.25">
      <c r="A24" s="20" t="s">
        <v>229</v>
      </c>
      <c r="B24" s="24" t="s">
        <v>78</v>
      </c>
      <c r="C24" s="24">
        <v>1</v>
      </c>
      <c r="D24" s="24" t="s">
        <v>497</v>
      </c>
      <c r="E24" s="27">
        <v>235225426000</v>
      </c>
      <c r="F24" s="27">
        <v>117753811000</v>
      </c>
      <c r="G24" s="27">
        <v>103181498000</v>
      </c>
      <c r="H24" s="27">
        <v>104639820000</v>
      </c>
      <c r="I24" s="34">
        <v>0.5005998416174618</v>
      </c>
    </row>
    <row r="25" spans="1:9" ht="15">
      <c r="A25" s="20" t="s">
        <v>123</v>
      </c>
      <c r="B25" s="24" t="s">
        <v>21</v>
      </c>
      <c r="C25" s="24">
        <v>1</v>
      </c>
      <c r="D25" s="24" t="s">
        <v>497</v>
      </c>
      <c r="E25" s="27">
        <v>21476411000</v>
      </c>
      <c r="F25" s="27">
        <v>11162511000</v>
      </c>
      <c r="G25" s="27">
        <v>10946284000</v>
      </c>
      <c r="H25" s="27">
        <v>11014899000</v>
      </c>
      <c r="I25" s="34">
        <v>0.5197568159782378</v>
      </c>
    </row>
    <row r="26" spans="1:9" ht="15">
      <c r="A26" s="20" t="s">
        <v>227</v>
      </c>
      <c r="B26" s="24" t="s">
        <v>76</v>
      </c>
      <c r="C26" s="24">
        <v>1</v>
      </c>
      <c r="D26" s="24" t="s">
        <v>497</v>
      </c>
      <c r="E26" s="27">
        <v>179096454000</v>
      </c>
      <c r="F26" s="27">
        <v>100523922000</v>
      </c>
      <c r="G26" s="27">
        <v>63410555000</v>
      </c>
      <c r="H26" s="27">
        <v>94431448000</v>
      </c>
      <c r="I26" s="34">
        <v>0.5612837091682452</v>
      </c>
    </row>
    <row r="27" spans="1:9" ht="15">
      <c r="A27" s="20" t="s">
        <v>119</v>
      </c>
      <c r="B27" s="24" t="s">
        <v>17</v>
      </c>
      <c r="C27" s="24">
        <v>1</v>
      </c>
      <c r="D27" s="24" t="s">
        <v>497</v>
      </c>
      <c r="E27" s="27">
        <v>13123952000</v>
      </c>
      <c r="F27" s="27">
        <v>8873863000</v>
      </c>
      <c r="G27" s="27">
        <v>7946290000</v>
      </c>
      <c r="H27" s="27">
        <v>8051863000</v>
      </c>
      <c r="I27" s="34">
        <v>0.6761578372124494</v>
      </c>
    </row>
    <row r="28" spans="1:9" ht="15">
      <c r="A28" s="20" t="s">
        <v>385</v>
      </c>
      <c r="B28" s="24" t="s">
        <v>77</v>
      </c>
      <c r="C28" s="24">
        <v>1</v>
      </c>
      <c r="D28" s="24" t="s">
        <v>497</v>
      </c>
      <c r="E28" s="27">
        <v>399333664502</v>
      </c>
      <c r="F28" s="27">
        <v>205452885086</v>
      </c>
      <c r="G28" s="27">
        <v>149727323313</v>
      </c>
      <c r="H28" s="27">
        <v>173288868667</v>
      </c>
      <c r="I28" s="34">
        <v>0.5144892688729753</v>
      </c>
    </row>
    <row r="29" spans="1:9" ht="15">
      <c r="A29" s="20" t="s">
        <v>191</v>
      </c>
      <c r="B29" s="24" t="s">
        <v>56</v>
      </c>
      <c r="C29" s="24">
        <v>1</v>
      </c>
      <c r="D29" s="24" t="s">
        <v>497</v>
      </c>
      <c r="E29" s="27">
        <v>167334276000</v>
      </c>
      <c r="F29" s="27">
        <v>90077402000</v>
      </c>
      <c r="G29" s="27">
        <v>77594631000</v>
      </c>
      <c r="H29" s="27">
        <v>81624698000</v>
      </c>
      <c r="I29" s="34">
        <v>0.5383081347900295</v>
      </c>
    </row>
    <row r="30" spans="1:9" ht="15">
      <c r="A30" s="20" t="s">
        <v>275</v>
      </c>
      <c r="B30" s="24" t="s">
        <v>108</v>
      </c>
      <c r="C30" s="24">
        <v>1</v>
      </c>
      <c r="D30" s="24" t="s">
        <v>497</v>
      </c>
      <c r="E30" s="27">
        <v>443241132000</v>
      </c>
      <c r="F30" s="27">
        <v>207667014000</v>
      </c>
      <c r="G30" s="27">
        <v>194565566000</v>
      </c>
      <c r="H30" s="27">
        <v>205069449000</v>
      </c>
      <c r="I30" s="34">
        <v>0.4685192754177877</v>
      </c>
    </row>
    <row r="31" spans="1:9" ht="15">
      <c r="A31" s="20" t="s">
        <v>130</v>
      </c>
      <c r="B31" s="24" t="s">
        <v>23</v>
      </c>
      <c r="C31" s="24">
        <v>1</v>
      </c>
      <c r="D31" s="24" t="s">
        <v>497</v>
      </c>
      <c r="E31" s="27">
        <v>54971483000</v>
      </c>
      <c r="F31" s="27">
        <v>24640541000</v>
      </c>
      <c r="G31" s="27">
        <v>20792952000</v>
      </c>
      <c r="H31" s="27">
        <v>20795584000</v>
      </c>
      <c r="I31" s="34">
        <v>0.4482422458932025</v>
      </c>
    </row>
    <row r="32" spans="1:9" ht="15">
      <c r="A32" s="20" t="s">
        <v>396</v>
      </c>
      <c r="B32" s="24" t="s">
        <v>37</v>
      </c>
      <c r="C32" s="24">
        <v>1</v>
      </c>
      <c r="D32" s="24" t="s">
        <v>497</v>
      </c>
      <c r="E32" s="27">
        <v>42532764981</v>
      </c>
      <c r="F32" s="27">
        <v>18455104756</v>
      </c>
      <c r="G32" s="27">
        <v>15105515755</v>
      </c>
      <c r="H32" s="27">
        <v>15448948655</v>
      </c>
      <c r="I32" s="34">
        <v>0.43390324528029534</v>
      </c>
    </row>
    <row r="33" spans="1:9" ht="15">
      <c r="A33" s="20" t="s">
        <v>136</v>
      </c>
      <c r="B33" s="24" t="s">
        <v>25</v>
      </c>
      <c r="C33" s="24">
        <v>1</v>
      </c>
      <c r="D33" s="24" t="s">
        <v>497</v>
      </c>
      <c r="E33" s="27">
        <v>32691963000</v>
      </c>
      <c r="F33" s="27">
        <v>17545004000</v>
      </c>
      <c r="G33" s="27">
        <v>10039556000</v>
      </c>
      <c r="H33" s="27">
        <v>11408354000</v>
      </c>
      <c r="I33" s="34">
        <v>0.536676369051317</v>
      </c>
    </row>
    <row r="34" spans="1:9" ht="15">
      <c r="A34" s="20" t="s">
        <v>133</v>
      </c>
      <c r="B34" s="24" t="s">
        <v>24</v>
      </c>
      <c r="C34" s="24">
        <v>1</v>
      </c>
      <c r="D34" s="24" t="s">
        <v>497</v>
      </c>
      <c r="E34" s="27">
        <v>32196050387</v>
      </c>
      <c r="F34" s="27">
        <v>14661398594</v>
      </c>
      <c r="G34" s="27">
        <v>13060321103</v>
      </c>
      <c r="H34" s="27">
        <v>13060321103</v>
      </c>
      <c r="I34" s="34">
        <v>0.455378793913179</v>
      </c>
    </row>
    <row r="35" spans="1:9" ht="15">
      <c r="A35" s="20" t="s">
        <v>342</v>
      </c>
      <c r="B35" s="24" t="s">
        <v>100</v>
      </c>
      <c r="C35" s="24">
        <v>1</v>
      </c>
      <c r="D35" s="24" t="s">
        <v>497</v>
      </c>
      <c r="E35" s="27">
        <v>66796297000</v>
      </c>
      <c r="F35" s="27">
        <v>35754655000</v>
      </c>
      <c r="G35" s="27">
        <v>26947735000</v>
      </c>
      <c r="H35" s="27">
        <v>35754655000</v>
      </c>
      <c r="I35" s="34">
        <v>0.5352789990738559</v>
      </c>
    </row>
    <row r="36" spans="1:9" ht="15">
      <c r="A36" s="20" t="s">
        <v>291</v>
      </c>
      <c r="B36" s="24" t="s">
        <v>20</v>
      </c>
      <c r="C36" s="24">
        <v>1</v>
      </c>
      <c r="D36" s="24" t="s">
        <v>497</v>
      </c>
      <c r="E36" s="27">
        <v>55257869355</v>
      </c>
      <c r="F36" s="27">
        <v>21051124628</v>
      </c>
      <c r="G36" s="27">
        <v>18918505258</v>
      </c>
      <c r="H36" s="27">
        <v>18983676826</v>
      </c>
      <c r="I36" s="34">
        <v>0.38096156934243414</v>
      </c>
    </row>
    <row r="37" spans="1:9" ht="15">
      <c r="A37" s="20" t="s">
        <v>116</v>
      </c>
      <c r="B37" s="24" t="s">
        <v>16</v>
      </c>
      <c r="C37" s="24">
        <v>1</v>
      </c>
      <c r="D37" s="24" t="s">
        <v>497</v>
      </c>
      <c r="E37" s="27">
        <v>30462544880</v>
      </c>
      <c r="F37" s="27">
        <v>14567061007</v>
      </c>
      <c r="G37" s="27">
        <v>13873552004</v>
      </c>
      <c r="H37" s="27">
        <v>13884544054</v>
      </c>
      <c r="I37" s="34">
        <v>0.4781957996084535</v>
      </c>
    </row>
    <row r="38" spans="1:9" ht="15">
      <c r="A38" s="20" t="s">
        <v>181</v>
      </c>
      <c r="B38" s="24" t="s">
        <v>51</v>
      </c>
      <c r="C38" s="24">
        <v>1</v>
      </c>
      <c r="D38" s="24" t="s">
        <v>497</v>
      </c>
      <c r="E38" s="27">
        <v>20213880578</v>
      </c>
      <c r="F38" s="27">
        <v>10935633621</v>
      </c>
      <c r="G38" s="27">
        <v>10305364281</v>
      </c>
      <c r="H38" s="27">
        <v>10333520455</v>
      </c>
      <c r="I38" s="34">
        <v>0.5409962515016496</v>
      </c>
    </row>
    <row r="39" spans="1:9" ht="15">
      <c r="A39" s="20" t="s">
        <v>319</v>
      </c>
      <c r="B39" s="24" t="s">
        <v>50</v>
      </c>
      <c r="C39" s="24">
        <v>1</v>
      </c>
      <c r="D39" s="24" t="s">
        <v>497</v>
      </c>
      <c r="E39" s="27">
        <v>36289568000</v>
      </c>
      <c r="F39" s="27">
        <v>18188233000</v>
      </c>
      <c r="G39" s="27">
        <v>14778594000</v>
      </c>
      <c r="H39" s="27">
        <v>15403017000</v>
      </c>
      <c r="I39" s="34">
        <v>0.5011972862283729</v>
      </c>
    </row>
    <row r="40" spans="1:9" ht="15">
      <c r="A40" s="20" t="s">
        <v>213</v>
      </c>
      <c r="B40" s="24" t="s">
        <v>69</v>
      </c>
      <c r="C40" s="24">
        <v>1</v>
      </c>
      <c r="D40" s="24" t="s">
        <v>497</v>
      </c>
      <c r="E40" s="27">
        <v>34880349000</v>
      </c>
      <c r="F40" s="27">
        <v>16234575000</v>
      </c>
      <c r="G40" s="27">
        <v>11861353000</v>
      </c>
      <c r="H40" s="27">
        <v>13645747000</v>
      </c>
      <c r="I40" s="34">
        <v>0.4654361399881635</v>
      </c>
    </row>
    <row r="41" spans="1:9" ht="15">
      <c r="A41" s="20" t="s">
        <v>211</v>
      </c>
      <c r="B41" s="24" t="s">
        <v>68</v>
      </c>
      <c r="C41" s="24">
        <v>1</v>
      </c>
      <c r="D41" s="24" t="s">
        <v>497</v>
      </c>
      <c r="E41" s="27">
        <v>42618745000</v>
      </c>
      <c r="F41" s="27">
        <v>19469349000</v>
      </c>
      <c r="G41" s="27">
        <v>17753561000</v>
      </c>
      <c r="H41" s="27">
        <v>17802076000</v>
      </c>
      <c r="I41" s="34">
        <v>0.45682595768599005</v>
      </c>
    </row>
    <row r="42" spans="1:9" ht="15">
      <c r="A42" s="20" t="s">
        <v>381</v>
      </c>
      <c r="B42" s="24" t="s">
        <v>107</v>
      </c>
      <c r="C42" s="24">
        <v>1</v>
      </c>
      <c r="D42" s="24" t="s">
        <v>497</v>
      </c>
      <c r="E42" s="27">
        <v>211878466996</v>
      </c>
      <c r="F42" s="27">
        <v>98760787919</v>
      </c>
      <c r="G42" s="27">
        <v>96288735143</v>
      </c>
      <c r="H42" s="27">
        <v>97664672644</v>
      </c>
      <c r="I42" s="34">
        <v>0.4661199852879079</v>
      </c>
    </row>
    <row r="43" spans="1:9" ht="15">
      <c r="A43" s="20" t="s">
        <v>184</v>
      </c>
      <c r="B43" s="24" t="s">
        <v>53</v>
      </c>
      <c r="C43" s="24">
        <v>1</v>
      </c>
      <c r="D43" s="24" t="s">
        <v>497</v>
      </c>
      <c r="E43" s="27">
        <v>135230674000</v>
      </c>
      <c r="F43" s="27">
        <v>73000937000</v>
      </c>
      <c r="G43" s="27">
        <v>61651277000</v>
      </c>
      <c r="H43" s="27">
        <v>61664960000</v>
      </c>
      <c r="I43" s="34">
        <v>0.5398252840180328</v>
      </c>
    </row>
    <row r="44" spans="1:9" ht="15">
      <c r="A44" s="20" t="s">
        <v>299</v>
      </c>
      <c r="B44" s="24" t="s">
        <v>31</v>
      </c>
      <c r="C44" s="24">
        <v>1</v>
      </c>
      <c r="D44" s="24" t="s">
        <v>497</v>
      </c>
      <c r="E44" s="27">
        <v>42242503000</v>
      </c>
      <c r="F44" s="27">
        <v>20057550000</v>
      </c>
      <c r="G44" s="27">
        <v>15067421000</v>
      </c>
      <c r="H44" s="27">
        <v>15067421000</v>
      </c>
      <c r="I44" s="34">
        <v>0.4748191649533646</v>
      </c>
    </row>
    <row r="45" spans="1:9" ht="15">
      <c r="A45" s="20" t="s">
        <v>243</v>
      </c>
      <c r="B45" s="24" t="s">
        <v>28</v>
      </c>
      <c r="C45" s="24">
        <v>1</v>
      </c>
      <c r="D45" s="24" t="s">
        <v>497</v>
      </c>
      <c r="E45" s="27">
        <v>55214593000</v>
      </c>
      <c r="F45" s="27">
        <v>28314441000</v>
      </c>
      <c r="G45" s="27">
        <v>23253004000</v>
      </c>
      <c r="H45" s="27">
        <v>23791188000</v>
      </c>
      <c r="I45" s="34">
        <v>0.5128072029798354</v>
      </c>
    </row>
    <row r="46" spans="1:9" ht="15">
      <c r="A46" s="20" t="s">
        <v>140</v>
      </c>
      <c r="B46" s="24" t="s">
        <v>26</v>
      </c>
      <c r="C46" s="24">
        <v>1</v>
      </c>
      <c r="D46" s="24" t="s">
        <v>497</v>
      </c>
      <c r="E46" s="27">
        <v>31093642000</v>
      </c>
      <c r="F46" s="27">
        <v>14746126000</v>
      </c>
      <c r="G46" s="27">
        <v>12523953000</v>
      </c>
      <c r="H46" s="27">
        <v>13515719000</v>
      </c>
      <c r="I46" s="34">
        <v>0.4742489155821631</v>
      </c>
    </row>
    <row r="47" spans="1:9" ht="15">
      <c r="A47" s="20" t="s">
        <v>444</v>
      </c>
      <c r="B47" s="24" t="s">
        <v>75</v>
      </c>
      <c r="C47" s="24">
        <v>1</v>
      </c>
      <c r="D47" s="24" t="s">
        <v>497</v>
      </c>
      <c r="E47" s="27">
        <v>139548342000</v>
      </c>
      <c r="F47" s="27">
        <v>85057447000</v>
      </c>
      <c r="G47" s="27">
        <v>60628454000</v>
      </c>
      <c r="H47" s="27">
        <v>63133465000</v>
      </c>
      <c r="I47" s="34">
        <v>0.6095195813935217</v>
      </c>
    </row>
    <row r="48" spans="1:9" ht="15">
      <c r="A48" s="20" t="s">
        <v>172</v>
      </c>
      <c r="B48" s="24" t="s">
        <v>46</v>
      </c>
      <c r="C48" s="24">
        <v>1</v>
      </c>
      <c r="D48" s="24" t="s">
        <v>497</v>
      </c>
      <c r="E48" s="27">
        <v>46696640000</v>
      </c>
      <c r="F48" s="27">
        <v>27889839000</v>
      </c>
      <c r="G48" s="27">
        <v>21878433000</v>
      </c>
      <c r="H48" s="27">
        <v>21878434000</v>
      </c>
      <c r="I48" s="34">
        <v>0.5972557982758503</v>
      </c>
    </row>
    <row r="49" spans="1:9" ht="15">
      <c r="A49" s="20" t="s">
        <v>169</v>
      </c>
      <c r="B49" s="24" t="s">
        <v>44</v>
      </c>
      <c r="C49" s="24">
        <v>1</v>
      </c>
      <c r="D49" s="24" t="s">
        <v>497</v>
      </c>
      <c r="E49" s="27">
        <v>46349448962</v>
      </c>
      <c r="F49" s="27">
        <v>24147026008</v>
      </c>
      <c r="G49" s="27">
        <v>22387859115</v>
      </c>
      <c r="H49" s="27">
        <v>24147026008</v>
      </c>
      <c r="I49" s="34">
        <v>0.5209776286185657</v>
      </c>
    </row>
    <row r="50" spans="1:9" ht="15">
      <c r="A50" s="20" t="s">
        <v>271</v>
      </c>
      <c r="B50" s="24" t="s">
        <v>87</v>
      </c>
      <c r="C50" s="24">
        <v>1</v>
      </c>
      <c r="D50" s="24" t="s">
        <v>497</v>
      </c>
      <c r="E50" s="27">
        <v>337803045000</v>
      </c>
      <c r="F50" s="27">
        <v>124096181000</v>
      </c>
      <c r="G50" s="27">
        <v>102898571000</v>
      </c>
      <c r="H50" s="27">
        <v>122807102000</v>
      </c>
      <c r="I50" s="34">
        <v>0.3673625292513275</v>
      </c>
    </row>
    <row r="51" spans="1:9" ht="15">
      <c r="A51" s="20" t="s">
        <v>311</v>
      </c>
      <c r="B51" s="24" t="s">
        <v>43</v>
      </c>
      <c r="C51" s="24">
        <v>1</v>
      </c>
      <c r="D51" s="24" t="s">
        <v>497</v>
      </c>
      <c r="E51" s="27">
        <v>64470632000</v>
      </c>
      <c r="F51" s="27">
        <v>35701823000</v>
      </c>
      <c r="G51" s="27">
        <v>28016414000</v>
      </c>
      <c r="H51" s="27">
        <v>28885806000</v>
      </c>
      <c r="I51" s="34">
        <v>0.553768776456232</v>
      </c>
    </row>
    <row r="52" spans="1:9" ht="15">
      <c r="A52" s="20" t="s">
        <v>251</v>
      </c>
      <c r="B52" s="24" t="s">
        <v>41</v>
      </c>
      <c r="C52" s="24">
        <v>1</v>
      </c>
      <c r="D52" s="24" t="s">
        <v>497</v>
      </c>
      <c r="E52" s="27">
        <v>31156326000</v>
      </c>
      <c r="F52" s="27">
        <v>15901700000</v>
      </c>
      <c r="G52" s="27">
        <v>5965169000</v>
      </c>
      <c r="H52" s="27">
        <v>12559995000</v>
      </c>
      <c r="I52" s="34">
        <v>0.5103843116803952</v>
      </c>
    </row>
    <row r="53" spans="1:9" ht="15">
      <c r="A53" s="20" t="s">
        <v>424</v>
      </c>
      <c r="B53" s="24" t="s">
        <v>63</v>
      </c>
      <c r="C53" s="24">
        <v>1</v>
      </c>
      <c r="D53" s="24" t="s">
        <v>497</v>
      </c>
      <c r="E53" s="27">
        <v>113169666520</v>
      </c>
      <c r="F53" s="27">
        <v>45704491329</v>
      </c>
      <c r="G53" s="27">
        <v>44656823883</v>
      </c>
      <c r="H53" s="27">
        <v>44819405222</v>
      </c>
      <c r="I53" s="34">
        <v>0.4038581426845756</v>
      </c>
    </row>
    <row r="54" spans="1:9" ht="15">
      <c r="A54" s="20" t="s">
        <v>204</v>
      </c>
      <c r="B54" s="24" t="s">
        <v>66</v>
      </c>
      <c r="C54" s="24">
        <v>1</v>
      </c>
      <c r="D54" s="24" t="s">
        <v>497</v>
      </c>
      <c r="E54" s="27">
        <v>578224511000</v>
      </c>
      <c r="F54" s="27">
        <v>274709568000</v>
      </c>
      <c r="G54" s="27">
        <v>213819831000</v>
      </c>
      <c r="H54" s="27">
        <v>215816312000</v>
      </c>
      <c r="I54" s="34">
        <v>0.47509153066671017</v>
      </c>
    </row>
    <row r="55" spans="1:9" ht="15">
      <c r="A55" s="20" t="s">
        <v>377</v>
      </c>
      <c r="B55" s="24" t="s">
        <v>95</v>
      </c>
      <c r="C55" s="24">
        <v>1</v>
      </c>
      <c r="D55" s="24" t="s">
        <v>497</v>
      </c>
      <c r="E55" s="27">
        <v>174313638000</v>
      </c>
      <c r="F55" s="27">
        <v>72903092000</v>
      </c>
      <c r="G55" s="27">
        <v>64676292000</v>
      </c>
      <c r="H55" s="27">
        <v>65606561000</v>
      </c>
      <c r="I55" s="34">
        <v>0.4182294216130123</v>
      </c>
    </row>
    <row r="56" spans="1:9" ht="15">
      <c r="A56" s="20" t="s">
        <v>331</v>
      </c>
      <c r="B56" s="24" t="s">
        <v>61</v>
      </c>
      <c r="C56" s="24">
        <v>1</v>
      </c>
      <c r="D56" s="24" t="s">
        <v>497</v>
      </c>
      <c r="E56" s="27">
        <v>162209991281</v>
      </c>
      <c r="F56" s="27">
        <v>81777964658</v>
      </c>
      <c r="G56" s="27">
        <v>68688368705</v>
      </c>
      <c r="H56" s="27">
        <v>69510800084</v>
      </c>
      <c r="I56" s="34">
        <v>0.5041487519491583</v>
      </c>
    </row>
    <row r="57" spans="1:9" ht="15">
      <c r="A57" s="20" t="s">
        <v>126</v>
      </c>
      <c r="B57" s="24" t="s">
        <v>22</v>
      </c>
      <c r="C57" s="24">
        <v>1</v>
      </c>
      <c r="D57" s="24" t="s">
        <v>497</v>
      </c>
      <c r="E57" s="27">
        <v>20368960971</v>
      </c>
      <c r="F57" s="27">
        <v>9728049987</v>
      </c>
      <c r="G57" s="27">
        <v>8907957630</v>
      </c>
      <c r="H57" s="27">
        <v>8908488430</v>
      </c>
      <c r="I57" s="34">
        <v>0.47759186150192756</v>
      </c>
    </row>
    <row r="58" spans="1:9" ht="15">
      <c r="A58" s="20" t="s">
        <v>440</v>
      </c>
      <c r="B58" s="24" t="s">
        <v>86</v>
      </c>
      <c r="C58" s="24">
        <v>1</v>
      </c>
      <c r="D58" s="24" t="s">
        <v>497</v>
      </c>
      <c r="E58" s="27">
        <v>402948159000</v>
      </c>
      <c r="F58" s="27">
        <v>175851702000</v>
      </c>
      <c r="G58" s="27">
        <v>160291400000</v>
      </c>
      <c r="H58" s="27">
        <v>164047041000</v>
      </c>
      <c r="I58" s="34">
        <v>0.43641271978115675</v>
      </c>
    </row>
    <row r="59" spans="1:9" ht="15">
      <c r="A59" s="20" t="s">
        <v>420</v>
      </c>
      <c r="B59" s="24" t="s">
        <v>110</v>
      </c>
      <c r="C59" s="24">
        <v>1</v>
      </c>
      <c r="D59" s="24" t="s">
        <v>497</v>
      </c>
      <c r="E59" s="27">
        <v>113624732000</v>
      </c>
      <c r="F59" s="27">
        <v>53800873000</v>
      </c>
      <c r="G59" s="27">
        <v>51853822000</v>
      </c>
      <c r="H59" s="27">
        <v>51900602000</v>
      </c>
      <c r="I59" s="34">
        <v>0.47349614870818796</v>
      </c>
    </row>
    <row r="60" spans="1:9" ht="15">
      <c r="A60" s="20" t="s">
        <v>436</v>
      </c>
      <c r="B60" s="24" t="s">
        <v>106</v>
      </c>
      <c r="C60" s="24">
        <v>1</v>
      </c>
      <c r="D60" s="24" t="s">
        <v>497</v>
      </c>
      <c r="E60" s="27">
        <v>308264581166</v>
      </c>
      <c r="F60" s="27">
        <v>150957048852</v>
      </c>
      <c r="G60" s="27">
        <v>118223825874</v>
      </c>
      <c r="H60" s="27">
        <v>123751638217</v>
      </c>
      <c r="I60" s="34">
        <v>0.4896996219319464</v>
      </c>
    </row>
    <row r="61" spans="1:9" ht="15">
      <c r="A61" s="20" t="s">
        <v>315</v>
      </c>
      <c r="B61" s="24" t="s">
        <v>45</v>
      </c>
      <c r="C61" s="24">
        <v>1</v>
      </c>
      <c r="D61" s="24" t="s">
        <v>497</v>
      </c>
      <c r="E61" s="27">
        <v>72049979960</v>
      </c>
      <c r="F61" s="27">
        <v>35572201425</v>
      </c>
      <c r="G61" s="27">
        <v>32683589598</v>
      </c>
      <c r="H61" s="27">
        <v>33178830807</v>
      </c>
      <c r="I61" s="34">
        <v>0.4937156324644174</v>
      </c>
    </row>
    <row r="62" spans="1:9" ht="15">
      <c r="A62" s="20" t="s">
        <v>412</v>
      </c>
      <c r="B62" s="24" t="s">
        <v>92</v>
      </c>
      <c r="C62" s="24">
        <v>1</v>
      </c>
      <c r="D62" s="24" t="s">
        <v>497</v>
      </c>
      <c r="E62" s="27">
        <v>146279758259</v>
      </c>
      <c r="F62" s="27">
        <v>53950755785</v>
      </c>
      <c r="G62" s="27">
        <v>45721574865</v>
      </c>
      <c r="H62" s="27">
        <v>50895931665</v>
      </c>
      <c r="I62" s="34">
        <v>0.3688190110997851</v>
      </c>
    </row>
    <row r="63" spans="1:9" ht="15">
      <c r="A63" s="20" t="s">
        <v>187</v>
      </c>
      <c r="B63" s="24" t="s">
        <v>55</v>
      </c>
      <c r="C63" s="24">
        <v>1</v>
      </c>
      <c r="D63" s="24" t="s">
        <v>497</v>
      </c>
      <c r="E63" s="27">
        <v>134602330000</v>
      </c>
      <c r="F63" s="27">
        <v>68024827000</v>
      </c>
      <c r="G63" s="27">
        <v>61133049000</v>
      </c>
      <c r="H63" s="27">
        <v>61133049000</v>
      </c>
      <c r="I63" s="34">
        <v>0.5053762962349909</v>
      </c>
    </row>
    <row r="64" spans="1:9" ht="15">
      <c r="A64" s="20" t="s">
        <v>393</v>
      </c>
      <c r="B64" s="24" t="s">
        <v>34</v>
      </c>
      <c r="C64" s="24">
        <v>1</v>
      </c>
      <c r="D64" s="24" t="s">
        <v>497</v>
      </c>
      <c r="E64" s="27">
        <v>50770708000</v>
      </c>
      <c r="F64" s="27">
        <v>20619379000</v>
      </c>
      <c r="G64" s="27">
        <v>20169188000</v>
      </c>
      <c r="H64" s="27">
        <v>20169188000</v>
      </c>
      <c r="I64" s="34">
        <v>0.4061274662547546</v>
      </c>
    </row>
    <row r="65" spans="1:9" ht="15">
      <c r="A65" s="20" t="s">
        <v>247</v>
      </c>
      <c r="B65" s="24" t="s">
        <v>32</v>
      </c>
      <c r="C65" s="24">
        <v>1</v>
      </c>
      <c r="D65" s="24" t="s">
        <v>497</v>
      </c>
      <c r="E65" s="27">
        <v>55069768000</v>
      </c>
      <c r="F65" s="27">
        <v>24544136000</v>
      </c>
      <c r="G65" s="27">
        <v>21829534000</v>
      </c>
      <c r="H65" s="27">
        <v>22457841000</v>
      </c>
      <c r="I65" s="34">
        <v>0.44569165426663865</v>
      </c>
    </row>
    <row r="66" spans="1:9" ht="15">
      <c r="A66" s="20" t="s">
        <v>339</v>
      </c>
      <c r="B66" s="24" t="s">
        <v>83</v>
      </c>
      <c r="C66" s="24">
        <v>1</v>
      </c>
      <c r="D66" s="24" t="s">
        <v>497</v>
      </c>
      <c r="E66" s="27">
        <v>83401145915</v>
      </c>
      <c r="F66" s="27">
        <v>39809244889</v>
      </c>
      <c r="G66" s="27">
        <v>36736822013</v>
      </c>
      <c r="H66" s="27">
        <v>36857706276</v>
      </c>
      <c r="I66" s="34">
        <v>0.47732251700201356</v>
      </c>
    </row>
    <row r="67" spans="1:9" ht="15">
      <c r="A67" s="20" t="s">
        <v>216</v>
      </c>
      <c r="B67" s="24" t="s">
        <v>70</v>
      </c>
      <c r="C67" s="24">
        <v>1</v>
      </c>
      <c r="D67" s="24" t="s">
        <v>497</v>
      </c>
      <c r="E67" s="27">
        <v>136056303000</v>
      </c>
      <c r="F67" s="27">
        <v>73848645000</v>
      </c>
      <c r="G67" s="27">
        <v>56054107000</v>
      </c>
      <c r="H67" s="27">
        <v>66912297000</v>
      </c>
      <c r="I67" s="34">
        <v>0.5427800357033074</v>
      </c>
    </row>
    <row r="68" spans="1:9" ht="15">
      <c r="A68" s="20" t="s">
        <v>259</v>
      </c>
      <c r="B68" s="24" t="s">
        <v>60</v>
      </c>
      <c r="C68" s="24">
        <v>1</v>
      </c>
      <c r="D68" s="24" t="s">
        <v>497</v>
      </c>
      <c r="E68" s="27">
        <v>59639265000</v>
      </c>
      <c r="F68" s="27">
        <v>38715404000</v>
      </c>
      <c r="G68" s="27">
        <v>35379107000</v>
      </c>
      <c r="H68" s="27">
        <v>36584728000</v>
      </c>
      <c r="I68" s="34">
        <v>0.6491596433993612</v>
      </c>
    </row>
    <row r="69" spans="1:9" ht="15">
      <c r="A69" s="20" t="s">
        <v>267</v>
      </c>
      <c r="B69" s="24" t="s">
        <v>105</v>
      </c>
      <c r="C69" s="24">
        <v>1</v>
      </c>
      <c r="D69" s="24" t="s">
        <v>497</v>
      </c>
      <c r="E69" s="27">
        <v>79726721000</v>
      </c>
      <c r="F69" s="27">
        <v>41196269000</v>
      </c>
      <c r="G69" s="27">
        <v>37398589000</v>
      </c>
      <c r="H69" s="27">
        <v>38309650000</v>
      </c>
      <c r="I69" s="34">
        <v>0.516718466321975</v>
      </c>
    </row>
    <row r="70" spans="1:9" ht="15">
      <c r="A70" s="20" t="s">
        <v>416</v>
      </c>
      <c r="B70" s="24" t="s">
        <v>59</v>
      </c>
      <c r="C70" s="24">
        <v>1</v>
      </c>
      <c r="D70" s="24" t="s">
        <v>497</v>
      </c>
      <c r="E70" s="27">
        <v>91077743000</v>
      </c>
      <c r="F70" s="27">
        <v>45502150000</v>
      </c>
      <c r="G70" s="27">
        <v>23704504000</v>
      </c>
      <c r="H70" s="27">
        <v>35797846000</v>
      </c>
      <c r="I70" s="34">
        <v>0.49959681148444796</v>
      </c>
    </row>
    <row r="71" spans="1:9" ht="15">
      <c r="A71" s="20" t="s">
        <v>255</v>
      </c>
      <c r="B71" s="24" t="s">
        <v>47</v>
      </c>
      <c r="C71" s="24">
        <v>1</v>
      </c>
      <c r="D71" s="24" t="s">
        <v>497</v>
      </c>
      <c r="E71" s="27">
        <v>30321241000</v>
      </c>
      <c r="F71" s="27">
        <v>12580761000</v>
      </c>
      <c r="G71" s="27">
        <v>11897611000</v>
      </c>
      <c r="H71" s="27">
        <v>12182557000</v>
      </c>
      <c r="I71" s="34">
        <v>0.41491576812439834</v>
      </c>
    </row>
    <row r="72" spans="1:9" ht="15">
      <c r="A72" s="20" t="s">
        <v>373</v>
      </c>
      <c r="B72" s="24" t="s">
        <v>85</v>
      </c>
      <c r="C72" s="24">
        <v>1</v>
      </c>
      <c r="D72" s="24" t="s">
        <v>497</v>
      </c>
      <c r="E72" s="27">
        <v>121372701867</v>
      </c>
      <c r="F72" s="27">
        <v>45353135199</v>
      </c>
      <c r="G72" s="27">
        <v>45079126087</v>
      </c>
      <c r="H72" s="27">
        <v>45079902267</v>
      </c>
      <c r="I72" s="34">
        <v>0.3736683331701546</v>
      </c>
    </row>
    <row r="73" spans="1:9" ht="15">
      <c r="A73" s="20" t="s">
        <v>307</v>
      </c>
      <c r="B73" s="24" t="s">
        <v>42</v>
      </c>
      <c r="C73" s="24">
        <v>1</v>
      </c>
      <c r="D73" s="24" t="s">
        <v>497</v>
      </c>
      <c r="E73" s="27">
        <v>11555681000</v>
      </c>
      <c r="F73" s="27">
        <v>5636982000</v>
      </c>
      <c r="G73" s="27">
        <v>4708455000</v>
      </c>
      <c r="H73" s="27">
        <v>4869780000</v>
      </c>
      <c r="I73" s="34">
        <v>0.4878104544422782</v>
      </c>
    </row>
    <row r="74" spans="1:9" ht="15">
      <c r="A74" s="20" t="s">
        <v>295</v>
      </c>
      <c r="B74" s="24" t="s">
        <v>27</v>
      </c>
      <c r="C74" s="24">
        <v>1</v>
      </c>
      <c r="D74" s="24" t="s">
        <v>497</v>
      </c>
      <c r="E74" s="27">
        <v>53074483210</v>
      </c>
      <c r="F74" s="27">
        <v>18327940670</v>
      </c>
      <c r="G74" s="27">
        <v>16886807700</v>
      </c>
      <c r="H74" s="27">
        <v>16886807700</v>
      </c>
      <c r="I74" s="34">
        <v>0.34532490118616455</v>
      </c>
    </row>
    <row r="75" spans="1:9" ht="15">
      <c r="A75" s="20" t="s">
        <v>362</v>
      </c>
      <c r="B75" s="24" t="s">
        <v>84</v>
      </c>
      <c r="C75" s="24">
        <v>1</v>
      </c>
      <c r="D75" s="24" t="s">
        <v>497</v>
      </c>
      <c r="E75" s="27">
        <v>20447473000</v>
      </c>
      <c r="F75" s="27">
        <v>8643610000</v>
      </c>
      <c r="G75" s="27">
        <v>8272817000</v>
      </c>
      <c r="H75" s="27">
        <v>8272817000</v>
      </c>
      <c r="I75" s="34">
        <v>0.42272265135158754</v>
      </c>
    </row>
    <row r="76" spans="1:9" ht="15">
      <c r="A76" s="20" t="s">
        <v>198</v>
      </c>
      <c r="B76" s="24" t="s">
        <v>58</v>
      </c>
      <c r="C76" s="24">
        <v>1</v>
      </c>
      <c r="D76" s="24" t="s">
        <v>497</v>
      </c>
      <c r="E76" s="27">
        <v>144332963000</v>
      </c>
      <c r="F76" s="27">
        <v>60584827000</v>
      </c>
      <c r="G76" s="27">
        <v>56104569000</v>
      </c>
      <c r="H76" s="27">
        <v>59954066000</v>
      </c>
      <c r="I76" s="34">
        <v>0.4197573841811867</v>
      </c>
    </row>
    <row r="77" spans="1:9" ht="15">
      <c r="A77" s="20" t="s">
        <v>432</v>
      </c>
      <c r="B77" s="24" t="s">
        <v>74</v>
      </c>
      <c r="C77" s="24">
        <v>1</v>
      </c>
      <c r="D77" s="24" t="s">
        <v>497</v>
      </c>
      <c r="E77" s="27">
        <v>356771528000</v>
      </c>
      <c r="F77" s="27">
        <v>162767886000</v>
      </c>
      <c r="G77" s="27">
        <v>147595985000</v>
      </c>
      <c r="H77" s="27">
        <v>153342924000</v>
      </c>
      <c r="I77" s="34">
        <v>0.45622442719139855</v>
      </c>
    </row>
    <row r="78" spans="1:9" ht="15">
      <c r="A78" s="20" t="s">
        <v>404</v>
      </c>
      <c r="B78" s="24" t="s">
        <v>98</v>
      </c>
      <c r="C78" s="24">
        <v>1</v>
      </c>
      <c r="D78" s="24" t="s">
        <v>497</v>
      </c>
      <c r="E78" s="27">
        <v>98079091324</v>
      </c>
      <c r="F78" s="27">
        <v>39901485673</v>
      </c>
      <c r="G78" s="27">
        <v>37666356538</v>
      </c>
      <c r="H78" s="27">
        <v>37667634815</v>
      </c>
      <c r="I78" s="34">
        <v>0.4068296834152672</v>
      </c>
    </row>
    <row r="79" spans="1:9" ht="15">
      <c r="A79" s="20" t="s">
        <v>303</v>
      </c>
      <c r="B79" s="24" t="s">
        <v>97</v>
      </c>
      <c r="C79" s="24">
        <v>1</v>
      </c>
      <c r="D79" s="24" t="s">
        <v>497</v>
      </c>
      <c r="E79" s="27">
        <v>129041482490</v>
      </c>
      <c r="F79" s="27">
        <v>65332453400</v>
      </c>
      <c r="G79" s="27">
        <v>37223705160</v>
      </c>
      <c r="H79" s="27">
        <v>37684554510</v>
      </c>
      <c r="I79" s="34">
        <v>0.5062903195107271</v>
      </c>
    </row>
    <row r="80" spans="1:9" ht="15">
      <c r="A80" s="20" t="s">
        <v>144</v>
      </c>
      <c r="B80" s="24" t="s">
        <v>29</v>
      </c>
      <c r="C80" s="24">
        <v>1</v>
      </c>
      <c r="D80" s="24" t="s">
        <v>497</v>
      </c>
      <c r="E80" s="27">
        <v>33986336093</v>
      </c>
      <c r="F80" s="27">
        <v>17465070106</v>
      </c>
      <c r="G80" s="27">
        <v>16773366248</v>
      </c>
      <c r="H80" s="27">
        <v>16774406248</v>
      </c>
      <c r="I80" s="34">
        <v>0.513885052457808</v>
      </c>
    </row>
    <row r="81" spans="1:9" ht="15">
      <c r="A81" s="20" t="s">
        <v>147</v>
      </c>
      <c r="B81" s="24" t="s">
        <v>30</v>
      </c>
      <c r="C81" s="24">
        <v>1</v>
      </c>
      <c r="D81" s="24" t="s">
        <v>497</v>
      </c>
      <c r="E81" s="27">
        <v>108374244847</v>
      </c>
      <c r="F81" s="27">
        <v>63849733881</v>
      </c>
      <c r="G81" s="27">
        <v>34942714466</v>
      </c>
      <c r="H81" s="27">
        <v>42464384776</v>
      </c>
      <c r="I81" s="34">
        <v>0.589159665851803</v>
      </c>
    </row>
    <row r="82" spans="1:9" ht="15">
      <c r="A82" s="20" t="s">
        <v>428</v>
      </c>
      <c r="B82" s="24" t="s">
        <v>104</v>
      </c>
      <c r="C82" s="24">
        <v>1</v>
      </c>
      <c r="D82" s="24" t="s">
        <v>497</v>
      </c>
      <c r="E82" s="27">
        <v>297005176000</v>
      </c>
      <c r="F82" s="27">
        <v>142364612000</v>
      </c>
      <c r="G82" s="27">
        <v>102498257000</v>
      </c>
      <c r="H82" s="27">
        <v>142364612000</v>
      </c>
      <c r="I82" s="34">
        <v>0.4793337743043239</v>
      </c>
    </row>
    <row r="83" spans="1:9" ht="15">
      <c r="A83" s="20" t="s">
        <v>224</v>
      </c>
      <c r="B83" s="24" t="s">
        <v>73</v>
      </c>
      <c r="C83" s="24">
        <v>1</v>
      </c>
      <c r="D83" s="24" t="s">
        <v>497</v>
      </c>
      <c r="E83" s="27">
        <v>303403552000</v>
      </c>
      <c r="F83" s="27">
        <v>154358245000</v>
      </c>
      <c r="G83" s="27">
        <v>148569721000</v>
      </c>
      <c r="H83" s="27">
        <v>153411736000</v>
      </c>
      <c r="I83" s="34">
        <v>0.5087555632835834</v>
      </c>
    </row>
    <row r="84" spans="1:9" ht="15">
      <c r="A84" s="20" t="s">
        <v>166</v>
      </c>
      <c r="B84" s="24" t="s">
        <v>40</v>
      </c>
      <c r="C84" s="24">
        <v>1</v>
      </c>
      <c r="D84" s="24" t="s">
        <v>497</v>
      </c>
      <c r="E84" s="27">
        <v>55457764000</v>
      </c>
      <c r="F84" s="27">
        <v>26251270000</v>
      </c>
      <c r="G84" s="27">
        <v>22961680000</v>
      </c>
      <c r="H84" s="27">
        <v>23247257000</v>
      </c>
      <c r="I84" s="34">
        <v>0.4733560841003254</v>
      </c>
    </row>
    <row r="85" spans="1:9" ht="15">
      <c r="A85" s="20" t="s">
        <v>162</v>
      </c>
      <c r="B85" s="24" t="s">
        <v>39</v>
      </c>
      <c r="C85" s="24">
        <v>1</v>
      </c>
      <c r="D85" s="24" t="s">
        <v>497</v>
      </c>
      <c r="E85" s="27">
        <v>104392826495</v>
      </c>
      <c r="F85" s="27">
        <v>45451491306</v>
      </c>
      <c r="G85" s="27">
        <v>36728763702</v>
      </c>
      <c r="H85" s="27">
        <v>37441459150</v>
      </c>
      <c r="I85" s="34">
        <v>0.4353890284614235</v>
      </c>
    </row>
    <row r="86" spans="1:9" ht="15">
      <c r="A86" s="20" t="s">
        <v>263</v>
      </c>
      <c r="B86" s="24" t="s">
        <v>64</v>
      </c>
      <c r="C86" s="24">
        <v>1</v>
      </c>
      <c r="D86" s="24" t="s">
        <v>497</v>
      </c>
      <c r="E86" s="27">
        <v>45596055000</v>
      </c>
      <c r="F86" s="27">
        <v>32785890000</v>
      </c>
      <c r="G86" s="27">
        <v>21218178000</v>
      </c>
      <c r="H86" s="27">
        <v>21596103000</v>
      </c>
      <c r="I86" s="34">
        <v>0.719051023164175</v>
      </c>
    </row>
    <row r="87" spans="1:9" ht="15">
      <c r="A87" s="20" t="s">
        <v>159</v>
      </c>
      <c r="B87" s="24" t="s">
        <v>38</v>
      </c>
      <c r="C87" s="24">
        <v>1</v>
      </c>
      <c r="D87" s="24" t="s">
        <v>497</v>
      </c>
      <c r="E87" s="27">
        <v>68141540000</v>
      </c>
      <c r="F87" s="27">
        <v>42557798000</v>
      </c>
      <c r="G87" s="27">
        <v>30958421000</v>
      </c>
      <c r="H87" s="27">
        <v>33430876000</v>
      </c>
      <c r="I87" s="34">
        <v>0.6245499881570038</v>
      </c>
    </row>
    <row r="88" spans="1:9" ht="15">
      <c r="A88" s="20" t="s">
        <v>153</v>
      </c>
      <c r="B88" s="24" t="s">
        <v>35</v>
      </c>
      <c r="C88" s="24">
        <v>1</v>
      </c>
      <c r="D88" s="24" t="s">
        <v>497</v>
      </c>
      <c r="E88" s="27">
        <v>47920293000</v>
      </c>
      <c r="F88" s="27">
        <v>32465948000</v>
      </c>
      <c r="G88" s="27">
        <v>15624140000</v>
      </c>
      <c r="H88" s="27">
        <v>15624140000</v>
      </c>
      <c r="I88" s="34">
        <v>0.6774989460102008</v>
      </c>
    </row>
    <row r="89" spans="1:9" ht="15">
      <c r="A89" s="20" t="s">
        <v>369</v>
      </c>
      <c r="B89" s="24" t="s">
        <v>72</v>
      </c>
      <c r="C89" s="24">
        <v>1</v>
      </c>
      <c r="D89" s="24" t="s">
        <v>497</v>
      </c>
      <c r="E89" s="27">
        <v>377817424050</v>
      </c>
      <c r="F89" s="27">
        <v>127256110580</v>
      </c>
      <c r="G89" s="27">
        <v>124202014442</v>
      </c>
      <c r="H89" s="27">
        <v>124908463985</v>
      </c>
      <c r="I89" s="34">
        <v>0.33681906254053295</v>
      </c>
    </row>
    <row r="90" spans="1:9" ht="15">
      <c r="A90" s="20" t="s">
        <v>335</v>
      </c>
      <c r="B90" s="24" t="s">
        <v>62</v>
      </c>
      <c r="C90" s="24">
        <v>1</v>
      </c>
      <c r="D90" s="24" t="s">
        <v>497</v>
      </c>
      <c r="E90" s="27">
        <v>125675779000</v>
      </c>
      <c r="F90" s="27">
        <v>72004077000</v>
      </c>
      <c r="G90" s="27">
        <v>59364563000</v>
      </c>
      <c r="H90" s="27">
        <v>61660591000</v>
      </c>
      <c r="I90" s="34">
        <v>0.5729351954126339</v>
      </c>
    </row>
    <row r="91" spans="1:9" ht="15">
      <c r="A91" s="20" t="s">
        <v>354</v>
      </c>
      <c r="B91" s="24" t="s">
        <v>102</v>
      </c>
      <c r="C91" s="24">
        <v>1</v>
      </c>
      <c r="D91" s="24" t="s">
        <v>497</v>
      </c>
      <c r="E91" s="27">
        <v>26767437000</v>
      </c>
      <c r="F91" s="27">
        <v>15155609000</v>
      </c>
      <c r="G91" s="27">
        <v>8738335000</v>
      </c>
      <c r="H91" s="27">
        <v>8738335000</v>
      </c>
      <c r="I91" s="34">
        <v>0.5661957474673425</v>
      </c>
    </row>
    <row r="92" spans="1:9" ht="15">
      <c r="A92" s="20" t="s">
        <v>208</v>
      </c>
      <c r="B92" s="24" t="s">
        <v>67</v>
      </c>
      <c r="C92" s="24">
        <v>1</v>
      </c>
      <c r="D92" s="24" t="s">
        <v>497</v>
      </c>
      <c r="E92" s="27">
        <v>46811895000</v>
      </c>
      <c r="F92" s="27">
        <v>22706710000</v>
      </c>
      <c r="G92" s="27">
        <v>14816572000</v>
      </c>
      <c r="H92" s="27">
        <v>15109360000</v>
      </c>
      <c r="I92" s="34">
        <v>0.48506282430993236</v>
      </c>
    </row>
    <row r="93" spans="1:9" ht="15">
      <c r="A93" s="20" t="s">
        <v>194</v>
      </c>
      <c r="B93" s="24" t="s">
        <v>57</v>
      </c>
      <c r="C93" s="24">
        <v>1</v>
      </c>
      <c r="D93" s="24" t="s">
        <v>497</v>
      </c>
      <c r="E93" s="27">
        <v>133467710510</v>
      </c>
      <c r="F93" s="27">
        <v>71988950250</v>
      </c>
      <c r="G93" s="27">
        <v>57795874340</v>
      </c>
      <c r="H93" s="27">
        <v>57795874340</v>
      </c>
      <c r="I93" s="34">
        <v>0.5393735306833353</v>
      </c>
    </row>
    <row r="94" spans="1:9" ht="15">
      <c r="A94" s="20" t="s">
        <v>400</v>
      </c>
      <c r="B94" s="24" t="s">
        <v>52</v>
      </c>
      <c r="C94" s="24">
        <v>1</v>
      </c>
      <c r="D94" s="24" t="s">
        <v>497</v>
      </c>
      <c r="E94" s="27">
        <v>62002700000</v>
      </c>
      <c r="F94" s="27">
        <v>25435050000</v>
      </c>
      <c r="G94" s="27">
        <v>24436864000</v>
      </c>
      <c r="H94" s="27">
        <v>24448252000</v>
      </c>
      <c r="I94" s="34">
        <v>0.4102248773037303</v>
      </c>
    </row>
    <row r="95" spans="1:9" ht="15.75" thickBot="1">
      <c r="A95" s="21" t="s">
        <v>112</v>
      </c>
      <c r="B95" s="25" t="s">
        <v>14</v>
      </c>
      <c r="C95" s="25">
        <v>1</v>
      </c>
      <c r="D95" s="25" t="s">
        <v>497</v>
      </c>
      <c r="E95" s="28">
        <v>27029723000</v>
      </c>
      <c r="F95" s="28">
        <v>12989264000</v>
      </c>
      <c r="G95" s="28">
        <v>12566818000</v>
      </c>
      <c r="H95" s="28">
        <v>12566818000</v>
      </c>
      <c r="I95" s="35">
        <v>0.4805548321749357</v>
      </c>
    </row>
    <row r="96" spans="5:9" ht="15.75" thickBot="1">
      <c r="E96" s="44">
        <f>SUM(E2:E95)</f>
        <v>14721144767225</v>
      </c>
      <c r="F96" s="45">
        <f>SUM(F2:F95)</f>
        <v>6987402436978</v>
      </c>
      <c r="G96" s="45">
        <f>SUM(G2:G95)</f>
        <v>5685228381204</v>
      </c>
      <c r="H96" s="46">
        <f>SUM(H2:H95)</f>
        <v>6063338408399</v>
      </c>
      <c r="I96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yehiman</dc:creator>
  <cp:keywords/>
  <dc:description/>
  <cp:lastModifiedBy>Carolina María Hormaza Caro</cp:lastModifiedBy>
  <dcterms:created xsi:type="dcterms:W3CDTF">2013-10-26T20:41:57Z</dcterms:created>
  <dcterms:modified xsi:type="dcterms:W3CDTF">2014-01-10T16:56:29Z</dcterms:modified>
  <cp:category/>
  <cp:version/>
  <cp:contentType/>
  <cp:contentStatus/>
</cp:coreProperties>
</file>