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6605" windowHeight="8325" tabRatio="486" activeTab="0"/>
  </bookViews>
  <sheets>
    <sheet name="ANEXO 1 " sheetId="1" r:id="rId1"/>
    <sheet name="ANEXO 2 " sheetId="2" r:id="rId2"/>
    <sheet name="ANEXO 3 " sheetId="3" r:id="rId3"/>
  </sheets>
  <definedNames/>
  <calcPr fullCalcOnLoad="1"/>
</workbook>
</file>

<file path=xl/comments2.xml><?xml version="1.0" encoding="utf-8"?>
<comments xmlns="http://schemas.openxmlformats.org/spreadsheetml/2006/main">
  <authors>
    <author>jfranco</author>
    <author>Diany</author>
  </authors>
  <commentList>
    <comment ref="B28" authorId="0">
      <text>
        <r>
          <rPr>
            <sz val="8"/>
            <rFont val="Tahoma"/>
            <family val="2"/>
          </rPr>
          <t xml:space="preserve">
Acciones con un propósito específico que, en conjunto,  desarrollan una etapa o componente
</t>
        </r>
      </text>
    </comment>
    <comment ref="E28" authorId="1">
      <text>
        <r>
          <rPr>
            <sz val="9"/>
            <rFont val="Tahoma"/>
            <family val="2"/>
          </rPr>
          <t>Es lo que se espera obtener como resultado/impacto de la actividad.  Debe incluir una expresión cuantitativa asociada al indicador de actividad</t>
        </r>
      </text>
    </comment>
    <comment ref="F28" authorId="0">
      <text>
        <r>
          <rPr>
            <sz val="8"/>
            <rFont val="Tahoma"/>
            <family val="2"/>
          </rPr>
          <t xml:space="preserve">
Diligencie con los montos en $ que se dedicarán a cada actividad según la fuente (aportes MEN o contrapartida IES).  Los totales por columna deben ser iguales a los montos digitados en las celdas D25 y D26</t>
        </r>
      </text>
    </comment>
    <comment ref="C28" authorId="0">
      <text>
        <r>
          <rPr>
            <sz val="8"/>
            <rFont val="Tahoma"/>
            <family val="2"/>
          </rPr>
          <t xml:space="preserve">
Descripción sintética del estado o condiciones actuales en las cuales se presenta cada actividad, procurando, en los casos que aplique, utilizar  información cuantitativa.  Debe armonizar con el indicador de actividad</t>
        </r>
      </text>
    </comment>
    <comment ref="D28" authorId="0">
      <text>
        <r>
          <rPr>
            <sz val="8"/>
            <rFont val="Tahoma"/>
            <family val="2"/>
          </rPr>
          <t>Cuantificación y evidencia del cumplimiento de la actividad</t>
        </r>
      </text>
    </comment>
    <comment ref="A28" authorId="0">
      <text>
        <r>
          <rPr>
            <sz val="8"/>
            <rFont val="Tahoma"/>
            <family val="2"/>
          </rPr>
          <t>Si se proyecta más de un objeto de transferencia, digítelo.  A continuación la etapa, fase, componente o primer nivel de desagregación de acciones, ver apartado 7.1  de los términos de la Convocatoria, el cual constituye un conjunto de etapas "mínimo"</t>
        </r>
      </text>
    </comment>
    <comment ref="I28" authorId="0">
      <text>
        <r>
          <rPr>
            <sz val="8"/>
            <rFont val="Tahoma"/>
            <family val="2"/>
          </rPr>
          <t xml:space="preserve">Contrataciones y compras que permitirán el desarrollo de las actividades. 
Ejemplos: 
Para el desarrollo de una OVA: Contratación de un Ingeniero de sistemas, contratación de un pedagogo
Para el análisis y mejoramiento de procesos: Contratación de un ingeniero industrial
Recuerde que aunque se trata de un plan de acción preliminar, es muy importante avanzar en la concreción de todos los gastos asociados a la ejecución de las actividades 
</t>
        </r>
      </text>
    </comment>
  </commentList>
</comments>
</file>

<file path=xl/sharedStrings.xml><?xml version="1.0" encoding="utf-8"?>
<sst xmlns="http://schemas.openxmlformats.org/spreadsheetml/2006/main" count="326" uniqueCount="250">
  <si>
    <t>DESCRIPCIÓN</t>
  </si>
  <si>
    <t>Formalizado en marco normativo y se aplica</t>
  </si>
  <si>
    <t>ELEMENTO</t>
  </si>
  <si>
    <t>ACCIONES ESPECÍFICAS</t>
  </si>
  <si>
    <t>Nombre de la IES:</t>
  </si>
  <si>
    <t>Cargo o vinculación con la IES:</t>
  </si>
  <si>
    <t>CULTURA DE LA INFORMACIÓN Y DE LA EVALUACIÓN</t>
  </si>
  <si>
    <t>La institución cuenta con recursos financieros propios asignados a los programas de fomento de la permanencia que aseguren su continuidad y sostenibilidad en el tiempo</t>
  </si>
  <si>
    <t>La institución cuenta con una estrategia clara de gestión de recursos para el patrocinio de estudiantes en condiciones de vulnerabilidad.  La estrategia se ha concretado en convenios o aporte de recursos</t>
  </si>
  <si>
    <t>COMPROMISO DE LAS FAMILIAS</t>
  </si>
  <si>
    <t>Involucran al área académica</t>
  </si>
  <si>
    <t>Involucran al área de planeación</t>
  </si>
  <si>
    <t>Involucran al área administrativa</t>
  </si>
  <si>
    <t>Involucran al área de bienestar</t>
  </si>
  <si>
    <t>Involucran a los docentes</t>
  </si>
  <si>
    <t>Involucran a los estudiantes</t>
  </si>
  <si>
    <t>La información está disponible en web</t>
  </si>
  <si>
    <t>La información se difunde en eventos, reuniones</t>
  </si>
  <si>
    <t>La información se difunde vía correo electrónico</t>
  </si>
  <si>
    <t>Tasas de deserción por programa académico</t>
  </si>
  <si>
    <t>Caracterización estudiantil</t>
  </si>
  <si>
    <t>Número de estudiantes beneficiarios de apoyos
(académicos, financieros, o de otro tipo)</t>
  </si>
  <si>
    <t>Resultados/impacto de los programas de apoyo</t>
  </si>
  <si>
    <t>Existe y se usa la caracterización estudiantil para
identificar estudiantes en riesgo de deserción</t>
  </si>
  <si>
    <t>Existe y se usa un sistema de seguimiento al rendimiento
académico de los estudiantes</t>
  </si>
  <si>
    <t>Se focalizan los esfuerzos y recursos en los estudiantes
identificados en riesgo de deserción, desde 1er semestre</t>
  </si>
  <si>
    <t>La institución utiliza el sistema SPADIES para hacer seguimiento a la deserción estudiantil</t>
  </si>
  <si>
    <t>Estadísticas sobre el tema se tienen en cuenta en los 
procesos de registro calificado</t>
  </si>
  <si>
    <t>Estadísticas sobre el tema se tienen en cuenta en los 
procesos de acreditación de alta calidad</t>
  </si>
  <si>
    <t>La información sobre estudiantes beneficiarios de apoyos se actualiza periódicamente y es de buena calidad</t>
  </si>
  <si>
    <t>La institución desarrolla procesos de evaluación o capacitación de docentes en competencias y metodologías pedagógicas</t>
  </si>
  <si>
    <t>Nivelación o refuerzo académicos con uso de TIC</t>
  </si>
  <si>
    <t>Acompañamiento/asesoría académica con uso de TIC</t>
  </si>
  <si>
    <t>Difusión de programas de apoyo a los estudiantes con uso de TIC</t>
  </si>
  <si>
    <t>El SPADIES es conocido y usado, tanto por el área administrativa como académica de la Institución</t>
  </si>
  <si>
    <t>Los procesos de autoevaluación, registro calificado y acreditación de alta calidad dan cuenta del tratamiento que tiene el tema de permanencia y graduación en la institución</t>
  </si>
  <si>
    <t>GESTIÓN DE RECURSOS</t>
  </si>
  <si>
    <t>A la fecha existen convenios para recibir aportes de recursos para apoyar a estudiantes en condiciones de vulnerabilidad</t>
  </si>
  <si>
    <t>La estrategia incluye apoyo/refuerzo en matemáticas</t>
  </si>
  <si>
    <t>La estrategia incluye apoyo/refuerzo en lectoescritura</t>
  </si>
  <si>
    <t>La estrategia incluye orientación vocacional/profesional, puede ser desde la educación media</t>
  </si>
  <si>
    <t>La estrategia incluye consejería, acompañamiento académico</t>
  </si>
  <si>
    <t>La estrategia incluye apoyo psicológico</t>
  </si>
  <si>
    <t>¿Conoce alguna razón o situación del contexto particular de la Institución por la cual alguno de los elementos o acciones antes descritos no pueden ser atendidos  por la Institución?  Descríbala sintéticamente</t>
  </si>
  <si>
    <t>La información es de buena calidad y accesible</t>
  </si>
  <si>
    <t>Se diagnóstica y evalúa a los docentes en didáctica/pedagogía/TICs</t>
  </si>
  <si>
    <t>La institución promueve la utilización de Tecnologías de la Información y Comunicaciones TIC  (página web, módulos virtuales) para apoyar los procesos de nivelación, acompañamiento académico y comunicación con los estudiantes</t>
  </si>
  <si>
    <t>Orientación profesional, consejería, apoyo psicológico, comunicación con lo estudiantes mediante el uso de TIC</t>
  </si>
  <si>
    <t>Articulación de planes de estudio y competencias</t>
  </si>
  <si>
    <t>Se asesora en orientación vocacional y profesional, mediante aplicación de instrumentos técnicos.</t>
  </si>
  <si>
    <t>La estrategia incluye apoyo/refuerzo académico en otras áreas</t>
  </si>
  <si>
    <t xml:space="preserve">La estrategia incluye apoyo económico/financiero </t>
  </si>
  <si>
    <t xml:space="preserve">Formalizado en plan de desarrollo o plan de acción y se ejecuta </t>
  </si>
  <si>
    <t>Formalizado en plan de desarrollo o plan de acción</t>
  </si>
  <si>
    <t>Estrategias de formación docente (dirigidas a los docentes de media)</t>
  </si>
  <si>
    <r>
      <t>La institución cuenta con una estrategia integral para promover la permanencia estudiantil</t>
    </r>
    <r>
      <rPr>
        <b/>
        <sz val="11"/>
        <color indexed="8"/>
        <rFont val="Calibri"/>
        <family val="2"/>
      </rPr>
      <t xml:space="preserve"> </t>
    </r>
    <r>
      <rPr>
        <b/>
        <u val="single"/>
        <sz val="11"/>
        <color indexed="8"/>
        <rFont val="Calibri"/>
        <family val="2"/>
      </rPr>
      <t>en estudiantes con alto riesgo de deserción</t>
    </r>
  </si>
  <si>
    <t>Comentarios adicionales:</t>
  </si>
  <si>
    <t>PROGRAMAS DE FOMENTO DE LA PERMANENCIA ESTUDIANTIL</t>
  </si>
  <si>
    <t>CONVOCATORIA: PROYECTOS DIRIGIDOS A LA TRANSFERENCIA DE ESTRATEGIAS QUE PROMUEVAN LA PERMANENCIA Y GRADUACIÓN EN EDUCACIÓN SUPERIOR</t>
  </si>
  <si>
    <t>Ciudad sede de la IES y código SNIES:</t>
  </si>
  <si>
    <t>Nombre de la persona que diligencia este formulario:</t>
  </si>
  <si>
    <t>Correo electrónico:</t>
  </si>
  <si>
    <t>Teléfono (y si es del caso extensión) o celular:</t>
  </si>
  <si>
    <r>
      <t>1.</t>
    </r>
    <r>
      <rPr>
        <sz val="7"/>
        <color indexed="8"/>
        <rFont val="Times New Roman"/>
        <family val="1"/>
      </rPr>
      <t xml:space="preserve">      </t>
    </r>
    <r>
      <rPr>
        <sz val="12"/>
        <color indexed="8"/>
        <rFont val="Times New Roman"/>
        <family val="1"/>
      </rPr>
      <t>NOMBRE DE LA INSTITUCIÓN DE EDUCACIÓN SUPERIOR:</t>
    </r>
  </si>
  <si>
    <r>
      <t>2.</t>
    </r>
    <r>
      <rPr>
        <sz val="7"/>
        <color indexed="8"/>
        <rFont val="Times New Roman"/>
        <family val="1"/>
      </rPr>
      <t xml:space="preserve">      </t>
    </r>
    <r>
      <rPr>
        <sz val="12"/>
        <color indexed="8"/>
        <rFont val="Times New Roman"/>
        <family val="1"/>
      </rPr>
      <t>CIUDAD Y CÓDIGO SNIES:</t>
    </r>
  </si>
  <si>
    <t>ANEXO 1:  AUTOEVALUACIÓN Y LÍNEA DE BASE</t>
  </si>
  <si>
    <t>Correos electrónicos:</t>
  </si>
  <si>
    <t>(5.1 alertas tempranas; 5.2 desarrollo docente; 5.3 refuerzo académico a estudiantes; 5.4 población diversa en condición de vulnerabilidad socioeconómica; 5.5 labor conjunta con educación media; 5.6 labor con núcleo familiar)</t>
  </si>
  <si>
    <t>a.</t>
  </si>
  <si>
    <t>b.</t>
  </si>
  <si>
    <t>c.</t>
  </si>
  <si>
    <t>d.</t>
  </si>
  <si>
    <t>e.</t>
  </si>
  <si>
    <t>f.</t>
  </si>
  <si>
    <t>g.</t>
  </si>
  <si>
    <t>IDENTIFICACIÓN DE LA PROPUESTA</t>
  </si>
  <si>
    <t>I.</t>
  </si>
  <si>
    <t>1.</t>
  </si>
  <si>
    <t>2.</t>
  </si>
  <si>
    <t>3.</t>
  </si>
  <si>
    <t>4.</t>
  </si>
  <si>
    <t>6.</t>
  </si>
  <si>
    <t>II.</t>
  </si>
  <si>
    <t>DESCRIPCIÓN DE LA PROPUESTA</t>
  </si>
  <si>
    <t>5.</t>
  </si>
  <si>
    <t>En el diagnóstico requerido para iniciar y realizar la transferencia o adaptación</t>
  </si>
  <si>
    <t>En la labor de sensibilización de la propuesta para fortalecer el compromiso/participación de diversos estamentos institucionales</t>
  </si>
  <si>
    <t>En el pilotaje, ajustes y seguimiento a primeros resultados del objeto de transferencia/adaptación</t>
  </si>
  <si>
    <t>En la propuesta de ajustes a procedimientos institucionales que formalicen la implementación y operación</t>
  </si>
  <si>
    <t>En la definición de una metodología o mecanismo para evaluar los resultados o impactos de la estrategia o recurso transferido/adaptado</t>
  </si>
  <si>
    <t>En el proceso de implementación y en la capacitación que conlleva</t>
  </si>
  <si>
    <t>III.</t>
  </si>
  <si>
    <t>LÍNEA DE BASE / SITUACIÓN ACTUAL (A DICIEMBRE 2012) DEL OBJETO DE TRANSFERENCIA O ADAPTACIÓN/EJE DE TRABAJO:</t>
  </si>
  <si>
    <t>1= Se cumple (o de acuerdo) pudiendo ser excelente o presentando algunos aspectos por mejorar.  Cuantitativamente se equipara a un rango entre el 70 y el 100%
2= Se cumple (o de acuerdo) pero está en consolidación o presenta algunas debilidades.  Cuantitativamente se equipara a un rango entre el 40 y el 70%
3= Se cumple (o de acuerdo) pero con serias debilidades; cuantitativamente se equipara a un rango inferior al 40%
4= No se cumple o en desacuerdo</t>
  </si>
  <si>
    <t>La política, las estrategias y los procesos formalizan el objeto de transferencia, esto es, el objeto de transferencia está explícitamente contemplado en documentos como el marco normativo institucional,  el plan de desarrollo institucional, los manuales o fichas de procesos, los planes de acción.  Los anteriores operan, se ejecutan en la práctica</t>
  </si>
  <si>
    <t>La ejecución, seguimiento y evaluación asociados al objeto de transferencia involucran responsables de diferentes áreas y estamentos</t>
  </si>
  <si>
    <t>El cuerpo directivo y académico realiza de manera periódica (mensual, semestral, anual) seguimiento al objeto de transferencia, a sus resultados, realimenta el proceso</t>
  </si>
  <si>
    <t>Se elaboran periódicamente informes sobre la operación y resultados del objeto de transferencia.  Los mismos son divulgados a los equipos directivo y académico</t>
  </si>
  <si>
    <t>Monto del aporte solicitado como apoyo al Ministerio de Educación:</t>
  </si>
  <si>
    <t>Monto del aporte propuesto como contrapartida, a cargo de la IES:</t>
  </si>
  <si>
    <t xml:space="preserve">ACTIVIDADES </t>
  </si>
  <si>
    <t>META</t>
  </si>
  <si>
    <t>RECURSOS $ POR FUENTE</t>
  </si>
  <si>
    <t>CONCEPTO DE GASTO</t>
  </si>
  <si>
    <t>LÍNEA DE BASE</t>
  </si>
  <si>
    <t>MEN</t>
  </si>
  <si>
    <t>IES</t>
  </si>
  <si>
    <t>TOTAL</t>
  </si>
  <si>
    <t>ANEXO 2:  ESTRUCTURACIÓN DE LA PROPUESTA</t>
  </si>
  <si>
    <t xml:space="preserve">Ejes de trabajo sobre los cuales se presenta este anexo:  </t>
  </si>
  <si>
    <t>ejemplo: 5.1, 5.3 y 5.5</t>
  </si>
  <si>
    <t>ANEXO 3:  PROPUESTA DE ACOMPAÑAMIENTO</t>
  </si>
  <si>
    <t>Si la Institución considera que puede aportar a varios ejes, debe diligenciar este anexo de manera separada para cada eje.</t>
  </si>
  <si>
    <t>Identifique el eje de trabajo / objeto de transferencia sobre el cual se presenta la propuesta:</t>
  </si>
  <si>
    <t>ejemplo: 5.1 alertas tempranas</t>
  </si>
  <si>
    <t>Describa / especifique en qué consiste el acompañamiento que la IES espera recibir de otra IES par o "acompañante" (máximo 500 palabras):</t>
  </si>
  <si>
    <t xml:space="preserve"> Se sugiere procurar el diligenciamiento de esta parte con el concurso (percepción) de áreas institucionales como planeación, académica, jurídica y tecnología/sistemas de información), dado que enriquece el establecimiento de la línea de base</t>
  </si>
  <si>
    <t>La información se difunde por escrito (folletos, carteleras, publicaciones)</t>
  </si>
  <si>
    <t>Formalizado en marco normativo, en manuales o fichas de procesos</t>
  </si>
  <si>
    <t>El equipo directivo revisa la información producida de manera periódica,
 la cual se relaciona con sus funciones/responsabilidades, por lo cual aporta a sus propios informes de gestión y es realimentada</t>
  </si>
  <si>
    <r>
      <t xml:space="preserve">En ejecución de un proceso institucionalizado, el objeto de transferencia aporta a la </t>
    </r>
    <r>
      <rPr>
        <u val="single"/>
        <sz val="11"/>
        <color indexed="8"/>
        <rFont val="Calibri"/>
        <family val="2"/>
      </rPr>
      <t>producción</t>
    </r>
    <r>
      <rPr>
        <sz val="11"/>
        <color theme="1"/>
        <rFont val="Calibri"/>
        <family val="2"/>
      </rPr>
      <t xml:space="preserve"> de indicadores o estadisticas institucionales sobre la deserción estudiantil.  Tales como:</t>
    </r>
  </si>
  <si>
    <t>Tasas de deserción y de graduación institucionales</t>
  </si>
  <si>
    <t>SENSIBILIZACIÓN Y POSICIONAMIENTO</t>
  </si>
  <si>
    <t>Los estamentos institucionales están informados sobre la operación y los beneficios del objeto de transferencia.  Dicha información se ofrece por diversos medios y es accesible</t>
  </si>
  <si>
    <r>
      <t xml:space="preserve">El objeto de transferencia aporta al </t>
    </r>
    <r>
      <rPr>
        <u val="single"/>
        <sz val="11"/>
        <color indexed="8"/>
        <rFont val="Calibri"/>
        <family val="2"/>
      </rPr>
      <t>análisis y publicación/difusión</t>
    </r>
    <r>
      <rPr>
        <sz val="11"/>
        <color theme="1"/>
        <rFont val="Calibri"/>
        <family val="2"/>
      </rPr>
      <t xml:space="preserve"> de indicadores o estadisticas institucionales sobre la deserción estudiantil.  Tales como:</t>
    </r>
  </si>
  <si>
    <t>OBSERVACIONES</t>
  </si>
  <si>
    <t>MEJORAMIENTO DEL DESEMPEÑO ACADÉMICO Y 
ARTICULACIÓN CON LA EDUCACIÓN MEDIA</t>
  </si>
  <si>
    <t>La institución utiliza mecanismos de detección temprana de estudiantes en riesgo de desertar e implementa acciones acordes y focalizadas a las necesidades de la población estudiantil.  Existe y se usa para el efecto un sistema de monitoreo al rendimiento académico de los estudiantes.</t>
  </si>
  <si>
    <t>Mediante SPADIES se contribuye a la evaluación de los resultados de las estrategias para disminuir la deserción estudiantil</t>
  </si>
  <si>
    <t>Se capacita / actualiza a los docentes en didáctica/pedagogía</t>
  </si>
  <si>
    <t>Se capacita / actualiza a los docentes en uso de TICs dedicadas al proceso de enseñanza / aprendizaje</t>
  </si>
  <si>
    <t xml:space="preserve">Marque con una X al frente de cada "acción específica" en una y sólo una de las columnas 1, 2, 3 o 4, según su percepción, así:  </t>
  </si>
  <si>
    <r>
      <t xml:space="preserve">La institución desarrolla estrategias de trabajo con instituciones que </t>
    </r>
    <r>
      <rPr>
        <b/>
        <sz val="11"/>
        <color indexed="8"/>
        <rFont val="Calibri"/>
        <family val="2"/>
      </rPr>
      <t xml:space="preserve">ofrecen educación media </t>
    </r>
    <r>
      <rPr>
        <sz val="11"/>
        <color theme="1"/>
        <rFont val="Calibri"/>
        <family val="2"/>
      </rPr>
      <t>para reforzar procesos tales como rediseño curricular (plan de estudios), mejoramiento de las competencias pedagógicas y disciplinares de los docentes de educación media, nivelación académica de los estudiantes.  Estrategias, metodologías y herramientas virtuales de apoyo a procesos de orientación vocacional/profesional/construcción de proyecto académico</t>
    </r>
  </si>
  <si>
    <t>Estrategias de nivelación o refuerzo académico de los estudiantes</t>
  </si>
  <si>
    <t>Existe una política institucional explícita sobre articulación con la educación media en al menos uno de los aspectos  mencionados</t>
  </si>
  <si>
    <t>La institución respaldará con recursos propios el objeto de transferencia en vigencias posteriores al 2013</t>
  </si>
  <si>
    <t>Los trámites institucionales para ejecutar (aprobar, contratar y pagar) los recursos no son dispendiosos.  Por el contrario, son expeditos</t>
  </si>
  <si>
    <t>Existe y se aplica una estrategia para apoyar a población diversa</t>
  </si>
  <si>
    <t>TRABAJO COLABORATIVO</t>
  </si>
  <si>
    <t>Existe capacidad desde el punto de vista tecnológico y de sistemas de información para facilitar dichos procesos</t>
  </si>
  <si>
    <t>La institución cuenta con capacidad demostrada en experiencia y buenos resultados en la gestión de convenios, contratos o estrategias de ejecución conjunta con otras instituciones en el fomento de la permanencia y graduación estudiantiles</t>
  </si>
  <si>
    <t>Existe disposición académica para discutir y mejorar los procesos institucionales, fundamentalmente los académicos</t>
  </si>
  <si>
    <t>La Institución tiene una estrategia dirigida a los padres de estudiantes en riesgo de deserción</t>
  </si>
  <si>
    <t>Si considera que es importante tener en cuenta otro elemento o acción específica, descríbala:</t>
  </si>
  <si>
    <t>La institución desarrolla acciones encaminadas a lograr un mayor compromiso del componente familiar en relación a la permanencia del estudiante en la educación superior (canales, estrategias y contenidos para potenciar el rol del núcleo familiar en el acompañamiento, la motivación y la construcción de proyecto académico del estudiante)</t>
  </si>
  <si>
    <t>La Institución convoca a los padres de los recién matriculados a reuniones informativas</t>
  </si>
  <si>
    <t>La Institución tiene disponible en web la posibilidad de comunicación permanente con los padres de familia y contenidos de interés para ellos, en la perspectiva de motivar y apoyar a los estudiantes</t>
  </si>
  <si>
    <t>Existe voluntad directiva que avala e impulsa el trabajo colaborativo</t>
  </si>
  <si>
    <t>Existe capacidad administrativa (procesos, equipo humano) que soporta dicho trabajo colaborativo</t>
  </si>
  <si>
    <t>Existe una política institucional que respalda la estrategia de gestión de recursos con el sector productivo y/o entidades territoriales</t>
  </si>
  <si>
    <t>Existe una política institucional que respalda la asignación de recursos a los programas de apoyo a los estudiantes</t>
  </si>
  <si>
    <t>(valor monetario en pesos, máximo $75.000.000)</t>
  </si>
  <si>
    <t>(valor monetario en pesos, mínimo el 20% del aporte solicitado al MEN)</t>
  </si>
  <si>
    <t>ETAPA O COMPONENTE</t>
  </si>
  <si>
    <t>Ejemplo:</t>
  </si>
  <si>
    <t>Presentación del plan de acción definitivo a instancias directivas y académicas</t>
  </si>
  <si>
    <t>Firma del Rector o Representante Legal de la Institución de educación superior:</t>
  </si>
  <si>
    <t>LÍNEA BASE
(2012)</t>
  </si>
  <si>
    <t>INDICADOR
DE ACTIVIDAD</t>
  </si>
  <si>
    <t>Los objetivos de este anexo son: describir y justificar un eje de trabajo de interés de la Institución sobre el cual se espera recibir una transferencia y el respectivo acompañamiento, precisar el aporte esperado por parte de una IES acompañante y establecer la situación actual (línea de base con corte a diciembre de 2012) de la institución en cuanto a algunos aspectos relacionados con la capacidad institucional para gestionar la adaptación/transferencia requerida.
Para diligenciar el anexo 1, tenga especialmente en cuenta los apartados 5 y 7 de los términos de la Convocatoria.  Si la IES espera recibir acompañamiento/apoyo para desarrollar  2 o 3 objetos de transferencia/adaptación, debe generar igual número de anexos 1, esto es, debe generar un anexo 1 por cada objeto de transferencia/adaptación, duplicando la hoja correspondiente a dicho anexo 1 en este archivo (libro) de excel.  
Este anexo debe diligenciarse en este mismo archivo, en magnético y remitirse en excel (no convertir a pdf u otro) a spadies@mineducacion.gov.co
Cada ítem debe contestarse a continuación del mismo o en la celda siguiente si es necesario.  El texto en cursiva es explicativo y debe reemplazarse con la información que corresponda.
Recuerde que es muy importante diligenciar este anexo de manera que se precise el aprovechamiento/rol de una IES acompañante en el proceso, el cual dará lugar a implementar o fortalecer un objeto de transferencia/eje de trabajo, según el objeto y lineamientos de los términos de la Convocatoria.
La IES puede enviar información adicional, en un archivo diferente a este, pero en todo caso el peso total del mensaje de remisión de la propuesta no debe superar 2 megabytes.</t>
  </si>
  <si>
    <t>Otro (s) aspecto (s)</t>
  </si>
  <si>
    <t>entre otros elementos que considere pertinentes, incluya antecedentes o estado de desarrollo del objeto de transferencia, precisando aspectos por mejorar, fortalecer o actualizar</t>
  </si>
  <si>
    <t>Describa muy sintéticamente el contexto institucional, enfatizando en los aspectos más relevantes del mismo relacionados con el eje de trabajo antes mencionado (máximo 500 palabras):</t>
  </si>
  <si>
    <t>especifique (los) otro (s) aspecto (s):</t>
  </si>
  <si>
    <t>entre otros elementos que considere pertinentes, especifique, por ejemplo, en qué momentos -descritos en el punto anterior-, se requiere acompañamiento de manera virtual o presencial, o con énfasis tecnológico, o para el mejoramiento / ajuste de los sistemas de información institucionales, o acompañamiento académico, o "en campo", si se incluirán -y cómo- sedes o seccionales, etc</t>
  </si>
  <si>
    <t>Si la IES (en desarrollo del eje de trabajo identificado en II.1. o más allá del mismo) atiende población diversa en condiciones de vulnerabilidad socioeconómica, describa, en no más de 300 palabras, cómo se atiende a dicha población, qué estrategias (ante todo académicas) están formalizadas para atender dicha población y cuál es la cobertura actual atendida:</t>
  </si>
  <si>
    <t>en el apartado 5.4. de los términos de la Convocatoria se encuentra detalle de la "población diversa" para efectos de esta Convocatoria</t>
  </si>
  <si>
    <t xml:space="preserve">Eje / Objeto 5.3.
ETAPA: SENSIBILIZACIÓN </t>
  </si>
  <si>
    <t>…</t>
  </si>
  <si>
    <t>En noviembre de 2012 se realizó un consejo directivo en el cual se decidió revisar y proponer mejoras a los módulos virtuales de la Institución, pero no existe conocimiento del plan de acción y el aporte de cada área institucional para su ejecución</t>
  </si>
  <si>
    <t>Informes de avance</t>
  </si>
  <si>
    <t>Diseño</t>
  </si>
  <si>
    <t>1  acta de  reunión  realizada con equipo directivo y académico de la Institución
1 reunión con equipo de trabajo que ejecutará el proyecto</t>
  </si>
  <si>
    <t xml:space="preserve">
1 reunión, la cual debe validar y avalar el plan de acción 
1 reunión,  en la cual se deben precisar inquietudes y compromisos del equipo de trabajo para ejecutar la propuesta</t>
  </si>
  <si>
    <t>Acompañamiento: Gastos de viaje de la IES par</t>
  </si>
  <si>
    <t>Coordinador del proyecto (dedicación: 4 horas al mes)</t>
  </si>
  <si>
    <t>Papelería, impresiones</t>
  </si>
  <si>
    <t>El método sugerido para proyectar el costo de algunas actividades es a través del tiempo de dedicación a la respectiva actividad.  En este ejemplo, el Coordinador devenga 3 millones mensuales y dedica 4 horas al mes para producir un informe mensual (día laboral = 8 horas), por 7 meses.</t>
  </si>
  <si>
    <t>1 nforme mensual</t>
  </si>
  <si>
    <t xml:space="preserve">7 informes mensuales mediante los cuales se mantendrá al tanto al Ministerio de Educación y al equipo directivo de la Institución sobre el avance en la ejecución de la propuesta </t>
  </si>
  <si>
    <t>El proyecto aún no se inicia 0 (cero) informes de avance</t>
  </si>
  <si>
    <t>Ya existe un módulo  virtual de matemáticas, pero debe mejorarse en contenidos y en OVA que faciliten la didáctica</t>
  </si>
  <si>
    <t>1 propuesta de nuevos contenidos
3 OVA asociadas a dichos contenidos</t>
  </si>
  <si>
    <t>1 propuesta de nuevos contenidos discutida y aprobada
3 OVA aprobadas académica y tecnológicamente para su implementación en el módulo virtual de matemáticas</t>
  </si>
  <si>
    <t>Ingeniero de sistemas
Acompañamiento pedagógico y técnico</t>
  </si>
  <si>
    <t>Ingeniero de sistemas de la IES</t>
  </si>
  <si>
    <t>Capacitación</t>
  </si>
  <si>
    <t>OBSERVACIONES/ACLARACIONES:</t>
  </si>
  <si>
    <t>El acompañamiento o apoyo que se ofrezca mediante este formato será "preliminar", pues posteriormente el Ministerio de Educación coordinará una labor de diálogo y acuerdo con una IES que requiera acompañamiento en el eje de trabajo / objeto de transferencia ofrecido, resultado de lo cual se obtendrá un plan de acción que incluirá las condiciones definitivas en las cuales se desarrollará dicho acompañamiento, incluyendo aspectos de tipo presupuestal.</t>
  </si>
  <si>
    <r>
      <t xml:space="preserve">Con la firma del presente documento, Yo, </t>
    </r>
    <r>
      <rPr>
        <i/>
        <u val="single"/>
        <sz val="11"/>
        <color indexed="8"/>
        <rFont val="Calibri"/>
        <family val="2"/>
      </rPr>
      <t>(nombre del Rector / Representante Legal de la Institución de Educación Superior)</t>
    </r>
    <r>
      <rPr>
        <sz val="11"/>
        <color theme="1"/>
        <rFont val="Calibri"/>
        <family val="2"/>
      </rPr>
      <t>, presento formalmente una propuesta institucional a la Convocatoria "PROYECTOS DIRIGIDOS A LA TRANSFERENCIA DE ESTRATEGIAS QUE PROMUEVAN LA PERMANENCIA Y GRADUACIÓN EN EDUCACIÓN SUPERIOR" y, en caso de que la misma sea considerada para recibir apoyo por parte del Ministerio de Educación, asumo el compromiso de gestionar las acciones conducentes a acordar y celebrar un convenio con dicho Ministerio para formalizar el mencionado apoyo y la ejecución de la propuesta.</t>
    </r>
  </si>
  <si>
    <t>Los objetivos de este anexo son: presentar una primera previsión de acciones, recursos y tiempos para desarrollar el objeto de adaptación/transferencia, describir el rol/aporte que se espera recibir por parte de una IES acompañante en el proceso  y proyectar los costos respectivos, incluyendo los de dicho acompañamiento (ver apartado 7 de los términos de la Convocatoria).
Sólo se debe presentar un anexo 2 por IES sin importar el número de anexos 1 u objetos de transferencia/adaptación que se presenten.
Este anexo debe diligenciarse en este mismo archivo, en magnético y remitirse en excel (no convertir a pdf u otro) conjuntamente con el anexo 1 a spadies@mineducacion.gov.co 
Algunas celdas tienen comentarios o recuadros con información explicativa para facilitar su diligenciamiento.  Una vez los tenga en cuenta dichos comentarios, pueden eliminarse.
Recuerde que es muy importante precisar en este anexo el aprovechamiento/rol de una IES acompañante en el proceso, el cual dará lugar a implementar o fortalecer un objeto de transferencia/eje de trabajo, según se especifica en el apartado 5 de los términos de la Convocatoria.
En lo posible, deben cubrirse los gastos administrativos (papelería, fotocopias, impresiones) de la propuesta con los recursos de contrapartida a cargo de la IES.  Los recursos aportados por el Ministerio deben dirigirse, de manera preferente, a cubrir gastos no recurrentes, tales como gastos de personal -equipo de trabajo a contratar para desarrollar la propuesta- y los elementos de la transferencia propiamente dicha, tales como software, pruebas técnicas, OVAs, gastos del acompañamiento.
La IES puede enviar información adicional, en un archivo diferente a este, pero en todo caso el peso total del mensaje de remisión de la propuesta no debe superar 2 megabytes.
Para garantizar la integridad de la información y cumplir los requisitos de la Convocatoria, debe enviarse este anexo también en pdf, con la firma del Rector o Representante Legal de la Institución.  En reemplazo de dicho archivo en pdf, puede enviarse una carta escaneada, debidamente suscrita por el Rector o Representante Legal de la Institución en la cual se remitan los anexos 1 y 2, anunciando que mediante los mismos la Institución se presenta a la Convocatoria y que, en caso de que la propuesta sea seleccionada, adelantará las gestiones necesarias para acordar un convenio para recibir el correspondiente apoyo y acompañamiento.</t>
  </si>
  <si>
    <t xml:space="preserve">Eje / Objeto 5.3.
ETAPA: TRANSFERENCIA </t>
  </si>
  <si>
    <t xml:space="preserve">Este anexo debe ser diligenciado sólo por aquellas instituciones de educación superior que ofrezcan su capacidad para acompañar a otras IES en la transferencia o adaptación de experiencias según lo descrito en el apartado 5 de los términos de la Convocatoria.  Este acompañamiento está fundamentado en la necesidad -expresada por las mismas IES del país- de aprovechar los "saberes" mediante una gestión de trabajo colaborativo, la cual se concreta, en el caso de esta Convocatoria, en la transferencia específica de un recurso, estrategia o herramienta para enfrentar la deserción estudiantil en la educación superior. </t>
  </si>
  <si>
    <t>Una Institución puede presentarse a la Convocatoria, tanto para ser objeto de apoyo / acompañamiento (diligenciando los anexos 1 y 2) como para postularse a ser institución acompañante (mediante este anexo 3), siempre y cuando no sea sobre el mismo eje de trabajo / objeto de transferencia</t>
  </si>
  <si>
    <t>3.   PERSONA QUE DILIGENCIA EL ANEXO 3:</t>
  </si>
  <si>
    <t>Nombre de la persona que diligencia este anexo:</t>
  </si>
  <si>
    <r>
      <t>4.</t>
    </r>
    <r>
      <rPr>
        <sz val="7"/>
        <color indexed="8"/>
        <rFont val="Times New Roman"/>
        <family val="1"/>
      </rPr>
      <t xml:space="preserve">      </t>
    </r>
    <r>
      <rPr>
        <sz val="12"/>
        <color indexed="8"/>
        <rFont val="Times New Roman"/>
        <family val="1"/>
      </rPr>
      <t>NOMBRE Y DESCRIPCIÓN DEL EJE RESPECTO DEL CUAL SE OFRECE ACOMPAÑAMIENTO (5.1 alertas tempranas; 5.2 desarrollo docente; 5.3 refuerzo académico a estudiantes; 5.4 población diversa en condición de vulnerabilidad socioeconómica; 5.5 labor conjunta con educación media; 5.6 labor con núcleo familiar; ver apartado 5 de los términos de la Convocatoria):</t>
    </r>
  </si>
  <si>
    <t>El texto en cursiva trata algunas instrucciones específicas para diligenciar el campo respectivo.  Puede reemplazarse/suprimirse o digitarse a continuación del mismo.</t>
  </si>
  <si>
    <t>(señale y describa uno sólo de los anteriores; ejemplo: 5.1 alertas tempranas: Consiste en un aplicativo que permite identificar oportunamente a los estudiantes que están en riesgo de deserción, a partir de la integración de información académica (pruebas de admisión, cortes de notas, asistencia a clases y a tutorías y monitorías), socioeconómica y resultado de procesos institucionales como el de admisiones, consejería y apoyo psicoacadémico de cada estudiante, así como de diversos sistemas de información como el SPADIES)</t>
  </si>
  <si>
    <t>Nombre de la persona que lidera el objeto de transferencia:</t>
  </si>
  <si>
    <t>5. EQUIPO DE TRABAJO LÍDER/EJECUTOR DE LA EXPERIENCIA QUE OFRECE ACOMPAÑAMIENTO</t>
  </si>
  <si>
    <t>Profesión-pregrado:</t>
  </si>
  <si>
    <t>Títulos de posgrado:</t>
  </si>
  <si>
    <r>
      <t xml:space="preserve">Tiempo, tipo de experiencia y publicaciones relacionadas con el objeto de transferencia y con acompañamiento: </t>
    </r>
    <r>
      <rPr>
        <i/>
        <sz val="12"/>
        <color indexed="8"/>
        <rFont val="Times New Roman"/>
        <family val="1"/>
      </rPr>
      <t>(máximo 200 palabras)</t>
    </r>
  </si>
  <si>
    <t>Títulos de posgrado u otros estudios:</t>
  </si>
  <si>
    <t>Nombre de la persona que hace parte del equipo ejecutor del objeto de transferencia y perfil (académico, administrativo, sistemas, diseño, asistencia):</t>
  </si>
  <si>
    <t>(diligencie el recuadro anterior tantas veces como sea necesario)</t>
  </si>
  <si>
    <t>(en un máximo de 300 palabras, sintetice los resultados, impactos e indicadores que dan cuenta de los beneficios del objeto de transferencia / eje de trabajo</t>
  </si>
  <si>
    <r>
      <t>6.</t>
    </r>
    <r>
      <rPr>
        <sz val="7"/>
        <color indexed="8"/>
        <rFont val="Times New Roman"/>
        <family val="1"/>
      </rPr>
      <t xml:space="preserve">      </t>
    </r>
    <r>
      <rPr>
        <sz val="12"/>
        <color indexed="8"/>
        <rFont val="Times New Roman"/>
        <family val="1"/>
      </rPr>
      <t>RESULTADOS DEL OBJETO DE TRANSFERENCIA:</t>
    </r>
  </si>
  <si>
    <r>
      <rPr>
        <i/>
        <sz val="10"/>
        <color indexed="8"/>
        <rFont val="Times New Roman"/>
        <family val="1"/>
      </rPr>
      <t>(tales como módulos, TIC, OVA, contenidos, estrategias, software/aplicativos, metodologías, herramientas)</t>
    </r>
    <r>
      <rPr>
        <i/>
        <sz val="12"/>
        <color indexed="8"/>
        <rFont val="Times New Roman"/>
        <family val="1"/>
      </rPr>
      <t xml:space="preserve"> </t>
    </r>
  </si>
  <si>
    <r>
      <t>7.</t>
    </r>
    <r>
      <rPr>
        <sz val="7"/>
        <color indexed="8"/>
        <rFont val="Times New Roman"/>
        <family val="1"/>
      </rPr>
      <t xml:space="preserve">      </t>
    </r>
    <r>
      <rPr>
        <sz val="12"/>
        <color indexed="8"/>
        <rFont val="Times New Roman"/>
        <family val="1"/>
      </rPr>
      <t>DESCRIPCIÓN DE ELEMENTOS ESPECÍFICOS QUE PUEDEN TRANSFERIRSE O ADAPTARSE A/EN OTRA IES:</t>
    </r>
  </si>
  <si>
    <t xml:space="preserve">8.1. Equipo humano: </t>
  </si>
  <si>
    <t>a.  Un coordinador</t>
  </si>
  <si>
    <t>b.  Un ingeniero de sistemas</t>
  </si>
  <si>
    <t>d.  Un asistente</t>
  </si>
  <si>
    <t>c.  Dos académicos / capacitadores</t>
  </si>
  <si>
    <t>8.2. Gastos administrativos</t>
  </si>
  <si>
    <t>a.  Papelería, impresos, comunicaciones</t>
  </si>
  <si>
    <t>8.3.  Otros (especifique; inserte líneas adicionales si es necesario)</t>
  </si>
  <si>
    <r>
      <t>8.</t>
    </r>
    <r>
      <rPr>
        <sz val="7"/>
        <color indexed="8"/>
        <rFont val="Times New Roman"/>
        <family val="1"/>
      </rPr>
      <t xml:space="preserve">      </t>
    </r>
    <r>
      <rPr>
        <sz val="12"/>
        <color indexed="8"/>
        <rFont val="Times New Roman"/>
        <family val="1"/>
      </rPr>
      <t>DESCRIPCIÓN DE REQUERIMIENTOS MÍNIMOS PARA EFECTUAR LA LABOR DE ACOMPAÑAMIENTO/TRANSFERENCIA A OTRA IES:</t>
    </r>
  </si>
  <si>
    <t>REQUERIMIENTOS MÍNIMOS (en todo caso, dependerá de la IES a la cual se preste el acompañamiento y el alcance esperado del mismo, por lo cual esta proyección es preliminar)</t>
  </si>
  <si>
    <t>DEDICACIÓN DIARIA (horas)</t>
  </si>
  <si>
    <t>b.  Gastos de viaje (transporte y viáticos); se prevén 6 visitas de acompañamiento</t>
  </si>
  <si>
    <t>ETAPA</t>
  </si>
  <si>
    <t>Sensibilización</t>
  </si>
  <si>
    <t>JUNIO</t>
  </si>
  <si>
    <t>JULIO</t>
  </si>
  <si>
    <t>AGOSTO</t>
  </si>
  <si>
    <t>SEPTIEMBRE</t>
  </si>
  <si>
    <t>OCTUBRE</t>
  </si>
  <si>
    <t>NOVIEMBRE</t>
  </si>
  <si>
    <t>(a continuación un ejemplo, el cual está basado en el apartado 7.1 de los términos de la Convocatoria)</t>
  </si>
  <si>
    <t>Diagnóstico</t>
  </si>
  <si>
    <t>Institucionalización</t>
  </si>
  <si>
    <t>Evaluación</t>
  </si>
  <si>
    <r>
      <t>9.</t>
    </r>
    <r>
      <rPr>
        <sz val="7"/>
        <color indexed="8"/>
        <rFont val="Times New Roman"/>
        <family val="1"/>
      </rPr>
      <t xml:space="preserve">      </t>
    </r>
    <r>
      <rPr>
        <sz val="12"/>
        <color indexed="8"/>
        <rFont val="Times New Roman"/>
        <family val="1"/>
      </rPr>
      <t>SÍNTESIS DE ETAPAS Y TIEMPOS (CRONOGRAMA) PARA LA TRANSFERENCIA O ADAPTACIÓN A OTRA IES</t>
    </r>
  </si>
  <si>
    <t>Definición del plan de acción</t>
  </si>
  <si>
    <t>(a continuación un ejemplo; la proyección debe hacerse para 7 meses de acompañamiento y tener en cuenta que el mismo puede prestarse de manera virtual y que la dedicación es de tiempo parcial)</t>
  </si>
  <si>
    <t>MAYO</t>
  </si>
  <si>
    <t>X</t>
  </si>
  <si>
    <t>Otras etapas (si lo considera necesario, inserte líneas adicionales a continuación o entre las etapas mencionadas; igualmente, si lo considera necesario, puede incluir subetapas)</t>
  </si>
  <si>
    <t>Transferencia, pilotaje y ajustes</t>
  </si>
  <si>
    <r>
      <t xml:space="preserve">Firma del Rector o Representante Legal de la Institución de educación superior:       </t>
    </r>
    <r>
      <rPr>
        <u val="single"/>
        <sz val="11"/>
        <color indexed="8"/>
        <rFont val="Calibri"/>
        <family val="2"/>
      </rPr>
      <t xml:space="preserve">                        </t>
    </r>
  </si>
  <si>
    <t>Su diligenciamiento, suscripción y presentación constituyen manifestación de voluntad de aportar a los propósitos de la Convocatoria en calidad de institución par o acompañante.  Si el acompañamiento propuesto/ofrecido no es seleccionado por el Ministerio de Educación o no se llega a acuerdos con otra IES para recibir dicho acompañamiento (labor que mediará el Ministerio de Educación), entonces la propuesta de acompañamiento no es vinculante para ninguna de las partes participantes en el proceso.</t>
  </si>
  <si>
    <t>Las IES pares o acompañantes serán escogidas/invitadas por parte del Ministerio de Educación de acuerdo con:
-  los resultados de los convenios que desde el año 2008 se han suscrito entre el Ministerio y las IES para el fomento de la permanencia y graduación estudiantiles.
-  el diligenciamiento del presente anexo 3 “Propuesta de Acompañamiento” 
-  la cantidad y requerimientos planteados en las propuestas recibidas en calidad de solicitud de apoyo/acompañamiento (anexos 1 y 2)</t>
  </si>
  <si>
    <t>REMUNE-
RACIÓN 
MENSUAL</t>
  </si>
  <si>
    <r>
      <t xml:space="preserve">Con la firma del presente documento, Yo, </t>
    </r>
    <r>
      <rPr>
        <i/>
        <u val="single"/>
        <sz val="11"/>
        <color indexed="8"/>
        <rFont val="Calibri"/>
        <family val="2"/>
      </rPr>
      <t>(nombre del Rector / Representante Legal de la Institución de Educación Superior)</t>
    </r>
    <r>
      <rPr>
        <sz val="11"/>
        <color theme="1"/>
        <rFont val="Calibri"/>
        <family val="2"/>
      </rPr>
      <t>, presento formalmente una propuesta institucional para prestar acompañamiento en los términos de la Convocatoria "PROYECTOS DIRIGIDOS A LA TRANSFERENCIA DE ESTRATEGIAS QUE PROMUEVAN LA PERMANENCIA Y GRADUACIÓN EN EDUCACIÓN SUPERIOR" y, en caso de que la misma sea considerada por parte del Ministerio de Educación, asumo el compromiso de gestionar las acciones conducentes a dialogar y procurar acuerdos conducentes a la ejecución del acompañamiento y transferencia referidos en este formulario.</t>
    </r>
  </si>
  <si>
    <t>Nombre del director de proyecto</t>
  </si>
  <si>
    <t>Teléfono (y si es del caso extensión) y celular:</t>
  </si>
  <si>
    <r>
      <t xml:space="preserve">Señale con una X en la columna A, -encima/reemplazando la enumeración del ítem correspondiente-, en cuáles de los siguientes aspectos se espera un aporte específico por parte de una IES par / acompañante, en la perspectiva de implementar o mejorar el objeto de transferencia/eje de trabajo que se espera desarrollar con el apoyo de esta Convocatoria, señalado en </t>
    </r>
    <r>
      <rPr>
        <sz val="11"/>
        <color indexed="8"/>
        <rFont val="Calibri"/>
        <family val="2"/>
      </rPr>
      <t>el punto II.1:</t>
    </r>
  </si>
</sst>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 #,##0.00_ ;_ * \-#,##0.00_ ;_ * &quot;-&quot;??_ ;_ @_ "/>
    <numFmt numFmtId="177" formatCode="_ * #,##0_ ;_ * \-#,##0_ ;_ * &quot;-&quot;??_ ;_ @_ "/>
    <numFmt numFmtId="178" formatCode="[$$-2C0A]\ #,##0"/>
    <numFmt numFmtId="179" formatCode="[$$-340A]\ #,##0"/>
    <numFmt numFmtId="180" formatCode="_(* #,##0.0_);_(* \(#,##0.0\);_(* &quot;-&quot;??_);_(@_)"/>
    <numFmt numFmtId="181" formatCode="_(* #,##0_);_(* \(#,##0\);_(* &quot;-&quot;??_);_(@_)"/>
  </numFmts>
  <fonts count="66">
    <font>
      <sz val="11"/>
      <color theme="1"/>
      <name val="Calibri"/>
      <family val="2"/>
    </font>
    <font>
      <sz val="11"/>
      <color indexed="8"/>
      <name val="Calibri"/>
      <family val="2"/>
    </font>
    <font>
      <b/>
      <sz val="11"/>
      <color indexed="8"/>
      <name val="Calibri"/>
      <family val="2"/>
    </font>
    <font>
      <b/>
      <u val="single"/>
      <sz val="11"/>
      <color indexed="8"/>
      <name val="Calibri"/>
      <family val="2"/>
    </font>
    <font>
      <sz val="12"/>
      <color indexed="8"/>
      <name val="Times New Roman"/>
      <family val="1"/>
    </font>
    <font>
      <sz val="7"/>
      <color indexed="8"/>
      <name val="Times New Roman"/>
      <family val="1"/>
    </font>
    <font>
      <b/>
      <sz val="10"/>
      <name val="Arial"/>
      <family val="2"/>
    </font>
    <font>
      <i/>
      <sz val="10"/>
      <name val="Arial"/>
      <family val="2"/>
    </font>
    <font>
      <sz val="8"/>
      <name val="Arial"/>
      <family val="2"/>
    </font>
    <font>
      <sz val="8"/>
      <name val="Tahoma"/>
      <family val="2"/>
    </font>
    <font>
      <sz val="9"/>
      <name val="Tahoma"/>
      <family val="2"/>
    </font>
    <font>
      <u val="single"/>
      <sz val="11"/>
      <color indexed="8"/>
      <name val="Calibri"/>
      <family val="2"/>
    </font>
    <font>
      <i/>
      <sz val="8"/>
      <name val="Arial"/>
      <family val="2"/>
    </font>
    <font>
      <i/>
      <u val="single"/>
      <sz val="11"/>
      <color indexed="8"/>
      <name val="Calibri"/>
      <family val="2"/>
    </font>
    <font>
      <b/>
      <i/>
      <u val="single"/>
      <sz val="8"/>
      <name val="Arial"/>
      <family val="2"/>
    </font>
    <font>
      <i/>
      <sz val="12"/>
      <color indexed="8"/>
      <name val="Times New Roman"/>
      <family val="1"/>
    </font>
    <font>
      <i/>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sz val="11"/>
      <color indexed="8"/>
      <name val="Calibri"/>
      <family val="2"/>
    </font>
    <font>
      <b/>
      <sz val="12"/>
      <color indexed="8"/>
      <name val="Calibri"/>
      <family val="2"/>
    </font>
    <font>
      <b/>
      <sz val="14"/>
      <color indexed="8"/>
      <name val="Calibri"/>
      <family val="2"/>
    </font>
    <font>
      <sz val="10"/>
      <name val="Calibri"/>
      <family val="2"/>
    </font>
    <font>
      <sz val="10"/>
      <color indexed="8"/>
      <name val="Calibri"/>
      <family val="2"/>
    </font>
    <font>
      <i/>
      <sz val="9"/>
      <color indexed="8"/>
      <name val="Calibri"/>
      <family val="2"/>
    </font>
    <font>
      <sz val="12"/>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1"/>
      <color theme="1"/>
      <name val="Calibri"/>
      <family val="2"/>
    </font>
    <font>
      <sz val="12"/>
      <color theme="1"/>
      <name val="Times New Roman"/>
      <family val="1"/>
    </font>
    <font>
      <b/>
      <sz val="12"/>
      <color theme="1"/>
      <name val="Calibri"/>
      <family val="2"/>
    </font>
    <font>
      <b/>
      <sz val="14"/>
      <color theme="1"/>
      <name val="Calibri"/>
      <family val="2"/>
    </font>
    <font>
      <sz val="10"/>
      <color theme="1"/>
      <name val="Calibri"/>
      <family val="2"/>
    </font>
    <font>
      <i/>
      <sz val="12"/>
      <color theme="1"/>
      <name val="Times New Roman"/>
      <family val="1"/>
    </font>
    <font>
      <i/>
      <sz val="10"/>
      <color theme="1"/>
      <name val="Times New Roman"/>
      <family val="1"/>
    </font>
    <font>
      <i/>
      <sz val="9"/>
      <color theme="1"/>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right/>
      <top/>
      <bottom style="thin"/>
    </border>
    <border>
      <left style="thin"/>
      <right/>
      <top style="thin"/>
      <bottom style="thin"/>
    </border>
    <border>
      <left/>
      <right/>
      <top style="thin"/>
      <bottom style="thin"/>
    </border>
    <border>
      <left style="thin"/>
      <right style="thin"/>
      <top/>
      <bottom style="thin"/>
    </border>
    <border>
      <left/>
      <right style="thin"/>
      <top style="thin"/>
      <bottom/>
    </border>
    <border>
      <left/>
      <right style="thin"/>
      <top/>
      <bottom/>
    </border>
    <border>
      <left/>
      <right style="thin"/>
      <top/>
      <bottom style="thin"/>
    </border>
    <border>
      <left/>
      <right/>
      <top style="thin"/>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62">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horizontal="justify" vertical="center" wrapText="1"/>
    </xf>
    <xf numFmtId="0" fontId="0" fillId="0" borderId="0" xfId="0" applyAlignment="1">
      <alignment horizontal="center" vertical="center" wrapText="1"/>
    </xf>
    <xf numFmtId="0" fontId="0" fillId="0" borderId="0" xfId="0" applyBorder="1" applyAlignment="1">
      <alignment/>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justify" vertical="center" wrapText="1"/>
    </xf>
    <xf numFmtId="0" fontId="0" fillId="0" borderId="0" xfId="0" applyBorder="1" applyAlignment="1">
      <alignment horizontal="left" vertical="center"/>
    </xf>
    <xf numFmtId="0" fontId="0" fillId="0" borderId="0" xfId="0" applyFill="1" applyBorder="1" applyAlignment="1">
      <alignment horizontal="left" vertical="center" wrapText="1"/>
    </xf>
    <xf numFmtId="0" fontId="0" fillId="0" borderId="10" xfId="0" applyBorder="1" applyAlignment="1">
      <alignment horizontal="left" vertical="center"/>
    </xf>
    <xf numFmtId="0" fontId="56" fillId="0" borderId="0" xfId="0" applyFont="1" applyAlignment="1">
      <alignment/>
    </xf>
    <xf numFmtId="0" fontId="0" fillId="0" borderId="0" xfId="0" applyAlignment="1">
      <alignment wrapText="1"/>
    </xf>
    <xf numFmtId="0" fontId="0" fillId="0" borderId="0" xfId="0" applyAlignment="1">
      <alignment horizontal="center" vertical="center"/>
    </xf>
    <xf numFmtId="0" fontId="57" fillId="0" borderId="0" xfId="0" applyFont="1" applyAlignment="1">
      <alignment horizontal="justify" vertical="center"/>
    </xf>
    <xf numFmtId="0" fontId="57" fillId="0" borderId="0" xfId="0" applyFont="1" applyAlignment="1">
      <alignment horizontal="left" vertical="center" indent="5"/>
    </xf>
    <xf numFmtId="0" fontId="57" fillId="0" borderId="0" xfId="0" applyFont="1" applyAlignment="1">
      <alignment horizontal="justify" vertical="center" wrapText="1"/>
    </xf>
    <xf numFmtId="0" fontId="0" fillId="0" borderId="0" xfId="0" applyFill="1" applyAlignment="1">
      <alignment horizontal="center" vertical="center"/>
    </xf>
    <xf numFmtId="0" fontId="58" fillId="0" borderId="0" xfId="0" applyFont="1" applyFill="1" applyAlignment="1">
      <alignment horizontal="center" vertical="center"/>
    </xf>
    <xf numFmtId="0" fontId="58" fillId="0" borderId="0" xfId="0" applyFont="1" applyAlignment="1">
      <alignment horizontal="center" vertical="center"/>
    </xf>
    <xf numFmtId="0" fontId="56" fillId="0" borderId="0" xfId="0" applyFont="1" applyFill="1" applyBorder="1" applyAlignment="1">
      <alignment horizontal="justify" vertical="center" wrapText="1"/>
    </xf>
    <xf numFmtId="0" fontId="58" fillId="0" borderId="0" xfId="0" applyFont="1" applyFill="1" applyAlignment="1">
      <alignment vertical="center"/>
    </xf>
    <xf numFmtId="0" fontId="0" fillId="0" borderId="0" xfId="0" applyFill="1" applyAlignment="1">
      <alignment vertical="center"/>
    </xf>
    <xf numFmtId="0" fontId="59" fillId="0" borderId="0" xfId="0" applyFont="1" applyAlignment="1">
      <alignment vertical="center"/>
    </xf>
    <xf numFmtId="0" fontId="0" fillId="0" borderId="0" xfId="0" applyFill="1" applyAlignment="1">
      <alignment horizontal="left" vertical="center" wrapText="1"/>
    </xf>
    <xf numFmtId="0" fontId="58" fillId="0" borderId="0" xfId="0" applyFont="1" applyFill="1" applyAlignment="1">
      <alignment horizontal="left" vertical="center" wrapText="1"/>
    </xf>
    <xf numFmtId="0" fontId="56" fillId="0" borderId="0" xfId="0" applyFont="1" applyAlignment="1">
      <alignment vertical="center"/>
    </xf>
    <xf numFmtId="0" fontId="0" fillId="0" borderId="0" xfId="0" applyFill="1" applyAlignment="1">
      <alignment vertical="center" wrapText="1"/>
    </xf>
    <xf numFmtId="0" fontId="0" fillId="0" borderId="10" xfId="0" applyFill="1"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vertical="center"/>
    </xf>
    <xf numFmtId="0" fontId="56"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6" fillId="0" borderId="0" xfId="0" applyFont="1" applyFill="1" applyAlignment="1">
      <alignment vertical="center" wrapText="1"/>
    </xf>
    <xf numFmtId="0" fontId="6" fillId="0" borderId="0" xfId="0" applyFont="1" applyAlignment="1">
      <alignment/>
    </xf>
    <xf numFmtId="0" fontId="8" fillId="0" borderId="11" xfId="0" applyFont="1" applyBorder="1" applyAlignment="1">
      <alignment/>
    </xf>
    <xf numFmtId="0" fontId="8" fillId="0" borderId="10" xfId="0" applyFont="1" applyBorder="1" applyAlignment="1">
      <alignment/>
    </xf>
    <xf numFmtId="0" fontId="8" fillId="0" borderId="10" xfId="0" applyFont="1" applyFill="1" applyBorder="1" applyAlignment="1">
      <alignment/>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8" fillId="0" borderId="0" xfId="0" applyFont="1" applyFill="1" applyAlignment="1">
      <alignment vertical="center" wrapText="1"/>
    </xf>
    <xf numFmtId="0" fontId="0" fillId="0" borderId="0" xfId="0" applyFill="1" applyBorder="1" applyAlignment="1">
      <alignment horizontal="center" vertical="center" textRotation="90" wrapText="1"/>
    </xf>
    <xf numFmtId="0" fontId="35" fillId="0" borderId="0" xfId="0" applyFont="1" applyAlignment="1">
      <alignment/>
    </xf>
    <xf numFmtId="0" fontId="8"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13" xfId="0" applyFont="1" applyFill="1" applyBorder="1" applyAlignment="1">
      <alignment horizontal="left" vertical="center" wrapText="1"/>
    </xf>
    <xf numFmtId="178" fontId="8" fillId="0" borderId="10" xfId="0" applyNumberFormat="1" applyFont="1" applyFill="1" applyBorder="1" applyAlignment="1">
      <alignment horizontal="justify" vertical="center" wrapText="1"/>
    </xf>
    <xf numFmtId="0" fontId="0" fillId="0" borderId="0" xfId="0" applyAlignment="1">
      <alignment horizontal="justify" vertical="center" wrapText="1"/>
    </xf>
    <xf numFmtId="0" fontId="60" fillId="0" borderId="0" xfId="0" applyFont="1" applyAlignment="1">
      <alignment horizontal="justify" vertical="center" wrapText="1"/>
    </xf>
    <xf numFmtId="178" fontId="12" fillId="0" borderId="10" xfId="0" applyNumberFormat="1" applyFont="1" applyFill="1" applyBorder="1" applyAlignment="1">
      <alignment horizontal="justify" vertical="center" wrapText="1"/>
    </xf>
    <xf numFmtId="0" fontId="0" fillId="0" borderId="14" xfId="0" applyFill="1" applyBorder="1" applyAlignment="1">
      <alignment/>
    </xf>
    <xf numFmtId="0" fontId="0" fillId="0" borderId="14" xfId="0" applyBorder="1" applyAlignment="1">
      <alignment/>
    </xf>
    <xf numFmtId="0" fontId="14" fillId="0" borderId="10" xfId="0" applyFont="1" applyFill="1" applyBorder="1" applyAlignment="1">
      <alignment horizontal="justify" vertical="center" wrapText="1"/>
    </xf>
    <xf numFmtId="0" fontId="61" fillId="0" borderId="10" xfId="0" applyFont="1" applyBorder="1" applyAlignment="1">
      <alignment horizontal="justify" vertical="center"/>
    </xf>
    <xf numFmtId="0" fontId="57" fillId="0" borderId="0" xfId="0" applyFont="1" applyBorder="1" applyAlignment="1">
      <alignment horizontal="justify" vertical="center"/>
    </xf>
    <xf numFmtId="0" fontId="62" fillId="0" borderId="0" xfId="0" applyFont="1" applyAlignment="1">
      <alignment horizontal="justify" vertical="center"/>
    </xf>
    <xf numFmtId="0" fontId="61" fillId="0" borderId="10" xfId="0" applyFont="1" applyBorder="1" applyAlignment="1">
      <alignment vertical="center"/>
    </xf>
    <xf numFmtId="179" fontId="0" fillId="0" borderId="10" xfId="0" applyNumberFormat="1" applyBorder="1" applyAlignment="1">
      <alignment/>
    </xf>
    <xf numFmtId="181" fontId="0" fillId="0" borderId="10" xfId="46" applyNumberFormat="1" applyFont="1" applyBorder="1" applyAlignment="1">
      <alignment/>
    </xf>
    <xf numFmtId="179" fontId="0" fillId="0" borderId="0" xfId="0" applyNumberFormat="1" applyAlignment="1">
      <alignment/>
    </xf>
    <xf numFmtId="0" fontId="56" fillId="0" borderId="10" xfId="0" applyFont="1" applyBorder="1" applyAlignment="1">
      <alignment horizontal="center"/>
    </xf>
    <xf numFmtId="0" fontId="56" fillId="0" borderId="10" xfId="0" applyFont="1" applyBorder="1" applyAlignment="1">
      <alignment/>
    </xf>
    <xf numFmtId="0" fontId="56" fillId="0" borderId="10" xfId="0" applyFont="1" applyBorder="1" applyAlignment="1">
      <alignment horizontal="left"/>
    </xf>
    <xf numFmtId="0" fontId="57" fillId="0" borderId="0" xfId="0" applyFont="1" applyBorder="1" applyAlignment="1">
      <alignment horizontal="justify" vertical="center" wrapText="1"/>
    </xf>
    <xf numFmtId="0" fontId="63" fillId="0" borderId="10" xfId="0" applyFont="1" applyBorder="1" applyAlignment="1">
      <alignment horizontal="center" vertical="center" wrapText="1"/>
    </xf>
    <xf numFmtId="0" fontId="56" fillId="0" borderId="10" xfId="0" applyFont="1" applyBorder="1" applyAlignment="1">
      <alignment horizontal="center" vertical="center"/>
    </xf>
    <xf numFmtId="179" fontId="56" fillId="0" borderId="10" xfId="0" applyNumberFormat="1" applyFont="1" applyBorder="1" applyAlignment="1">
      <alignment/>
    </xf>
    <xf numFmtId="181" fontId="56" fillId="0" borderId="10" xfId="46" applyNumberFormat="1" applyFont="1" applyBorder="1" applyAlignment="1">
      <alignment/>
    </xf>
    <xf numFmtId="0" fontId="0" fillId="0" borderId="14" xfId="0" applyBorder="1" applyAlignment="1">
      <alignment horizontal="center" vertical="center"/>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textRotation="90" wrapText="1"/>
    </xf>
    <xf numFmtId="0" fontId="0" fillId="0" borderId="10" xfId="0" applyFill="1" applyBorder="1" applyAlignment="1">
      <alignment horizontal="center" vertical="center" textRotation="90"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xf>
    <xf numFmtId="0" fontId="0" fillId="0" borderId="11" xfId="0" applyFill="1" applyBorder="1" applyAlignment="1">
      <alignment horizontal="left" vertical="center"/>
    </xf>
    <xf numFmtId="0" fontId="58" fillId="0" borderId="15"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Fill="1" applyBorder="1" applyAlignment="1">
      <alignment horizontal="left" vertical="center" wrapText="1"/>
    </xf>
    <xf numFmtId="0" fontId="0" fillId="0" borderId="0" xfId="0" applyFill="1" applyBorder="1" applyAlignment="1">
      <alignment horizontal="left" vertical="center" wrapText="1"/>
    </xf>
    <xf numFmtId="0" fontId="0" fillId="0" borderId="16" xfId="0" applyBorder="1" applyAlignment="1">
      <alignment horizontal="left" vertical="center" wrapText="1"/>
    </xf>
    <xf numFmtId="0" fontId="64" fillId="0" borderId="10" xfId="0" applyFont="1" applyBorder="1" applyAlignment="1">
      <alignment horizontal="center" vertical="center" textRotation="90" wrapText="1"/>
    </xf>
    <xf numFmtId="0" fontId="0" fillId="0" borderId="10" xfId="0" applyFill="1" applyBorder="1" applyAlignment="1">
      <alignment horizontal="left" vertical="center" wrapText="1"/>
    </xf>
    <xf numFmtId="0" fontId="0" fillId="0" borderId="0" xfId="0" applyFill="1" applyAlignment="1">
      <alignment horizontal="center" vertical="center"/>
    </xf>
    <xf numFmtId="0" fontId="0" fillId="0" borderId="0" xfId="0" applyAlignment="1">
      <alignment horizontal="center" vertical="center"/>
    </xf>
    <xf numFmtId="0" fontId="64" fillId="0" borderId="12" xfId="0" applyFont="1" applyBorder="1" applyAlignment="1">
      <alignment horizontal="center" vertical="center" textRotation="90" wrapText="1"/>
    </xf>
    <xf numFmtId="0" fontId="64" fillId="0" borderId="13" xfId="0" applyFont="1" applyBorder="1" applyAlignment="1">
      <alignment horizontal="center" vertical="center" textRotation="90" wrapText="1"/>
    </xf>
    <xf numFmtId="0" fontId="64" fillId="0" borderId="17" xfId="0" applyFont="1" applyBorder="1" applyAlignment="1">
      <alignment horizontal="center" vertical="center" textRotation="90" wrapText="1"/>
    </xf>
    <xf numFmtId="0" fontId="0" fillId="3" borderId="14" xfId="0" applyFill="1" applyBorder="1" applyAlignment="1">
      <alignment horizontal="center" vertical="center"/>
    </xf>
    <xf numFmtId="0" fontId="0" fillId="0" borderId="15" xfId="0" applyBorder="1" applyAlignment="1">
      <alignment horizontal="left" vertical="center"/>
    </xf>
    <xf numFmtId="0" fontId="39" fillId="0" borderId="10" xfId="0" applyFont="1" applyFill="1" applyBorder="1" applyAlignment="1">
      <alignment horizontal="left" vertical="center"/>
    </xf>
    <xf numFmtId="0" fontId="0" fillId="0" borderId="14" xfId="0" applyFill="1" applyBorder="1" applyAlignment="1">
      <alignment horizontal="left" vertical="center" wrapText="1"/>
    </xf>
    <xf numFmtId="0" fontId="0" fillId="34" borderId="10" xfId="0" applyFill="1" applyBorder="1" applyAlignment="1">
      <alignment horizontal="left" vertical="center" wrapText="1"/>
    </xf>
    <xf numFmtId="0" fontId="58" fillId="0" borderId="0" xfId="0" applyFont="1" applyFill="1" applyAlignment="1">
      <alignment horizontal="left" vertical="center" wrapText="1"/>
    </xf>
    <xf numFmtId="0" fontId="0" fillId="0" borderId="0" xfId="0" applyFill="1" applyAlignment="1">
      <alignment horizontal="left" vertical="center" wrapText="1"/>
    </xf>
    <xf numFmtId="0" fontId="56" fillId="0" borderId="15" xfId="0" applyFont="1" applyFill="1" applyBorder="1" applyAlignment="1">
      <alignment horizontal="justify" vertical="center" wrapText="1"/>
    </xf>
    <xf numFmtId="0" fontId="0" fillId="0" borderId="16" xfId="0" applyFill="1" applyBorder="1" applyAlignment="1">
      <alignment horizontal="justify" vertical="center" wrapText="1"/>
    </xf>
    <xf numFmtId="0" fontId="0" fillId="0" borderId="11" xfId="0" applyFill="1" applyBorder="1" applyAlignment="1">
      <alignment horizontal="justify" vertical="center" wrapText="1"/>
    </xf>
    <xf numFmtId="0" fontId="0" fillId="0" borderId="0" xfId="0" applyFill="1" applyAlignment="1">
      <alignment horizontal="justify" vertical="center" wrapText="1"/>
    </xf>
    <xf numFmtId="0" fontId="0" fillId="0" borderId="0" xfId="0" applyFont="1" applyFill="1" applyAlignment="1">
      <alignment horizontal="justify" vertical="center" wrapText="1"/>
    </xf>
    <xf numFmtId="0" fontId="56" fillId="0" borderId="22" xfId="0" applyFont="1" applyFill="1" applyBorder="1" applyAlignment="1">
      <alignment horizontal="justify" vertical="center" wrapText="1"/>
    </xf>
    <xf numFmtId="0" fontId="0" fillId="0" borderId="21"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0" xfId="0" applyFill="1" applyBorder="1" applyAlignment="1">
      <alignment horizontal="justify" vertical="center" wrapText="1"/>
    </xf>
    <xf numFmtId="0" fontId="64" fillId="0" borderId="0" xfId="0" applyFont="1" applyFill="1" applyAlignment="1">
      <alignment horizontal="left" vertical="center" wrapText="1"/>
    </xf>
    <xf numFmtId="0" fontId="56" fillId="0" borderId="15" xfId="0" applyFont="1" applyBorder="1" applyAlignment="1">
      <alignment horizontal="left" vertical="center"/>
    </xf>
    <xf numFmtId="0" fontId="56" fillId="0" borderId="16" xfId="0" applyFont="1" applyBorder="1" applyAlignment="1">
      <alignment horizontal="left" vertical="center"/>
    </xf>
    <xf numFmtId="0" fontId="56" fillId="0" borderId="11" xfId="0" applyFont="1" applyBorder="1" applyAlignment="1">
      <alignment horizontal="left" vertical="center"/>
    </xf>
    <xf numFmtId="0" fontId="6" fillId="33" borderId="1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7" fillId="0" borderId="15" xfId="0" applyFont="1" applyBorder="1" applyAlignment="1">
      <alignment horizontal="left"/>
    </xf>
    <xf numFmtId="0" fontId="7" fillId="0" borderId="16" xfId="0" applyFont="1" applyBorder="1" applyAlignment="1">
      <alignment horizontal="left"/>
    </xf>
    <xf numFmtId="0" fontId="7" fillId="0" borderId="11" xfId="0" applyFont="1" applyBorder="1" applyAlignment="1">
      <alignment horizontal="left"/>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Alignment="1">
      <alignment horizontal="justify" vertical="center" wrapText="1"/>
    </xf>
    <xf numFmtId="0" fontId="57" fillId="0" borderId="15" xfId="0" applyFont="1" applyBorder="1" applyAlignment="1">
      <alignment horizontal="justify" vertical="center" wrapText="1"/>
    </xf>
    <xf numFmtId="0" fontId="57" fillId="0" borderId="16" xfId="0" applyFont="1" applyBorder="1" applyAlignment="1">
      <alignment horizontal="justify" vertical="center" wrapText="1"/>
    </xf>
    <xf numFmtId="0" fontId="57" fillId="0" borderId="11" xfId="0" applyFont="1" applyBorder="1" applyAlignment="1">
      <alignment horizontal="justify" vertical="center" wrapText="1"/>
    </xf>
    <xf numFmtId="0" fontId="57" fillId="0" borderId="0" xfId="0" applyFont="1" applyBorder="1" applyAlignment="1">
      <alignment horizontal="justify" vertical="center" wrapText="1"/>
    </xf>
    <xf numFmtId="0" fontId="0" fillId="0" borderId="0" xfId="0" applyBorder="1" applyAlignment="1">
      <alignment horizontal="justify" vertical="center" wrapText="1"/>
    </xf>
    <xf numFmtId="0" fontId="56" fillId="0" borderId="15" xfId="0" applyFont="1" applyBorder="1" applyAlignment="1">
      <alignment horizontal="center"/>
    </xf>
    <xf numFmtId="0" fontId="56" fillId="0" borderId="11" xfId="0" applyFont="1" applyBorder="1" applyAlignment="1">
      <alignment horizontal="center"/>
    </xf>
    <xf numFmtId="0" fontId="57" fillId="0" borderId="0" xfId="0" applyFont="1" applyAlignment="1">
      <alignment horizontal="left" vertical="center" wrapText="1"/>
    </xf>
    <xf numFmtId="0" fontId="62" fillId="0" borderId="24" xfId="0" applyFont="1" applyBorder="1" applyAlignment="1">
      <alignment horizontal="justify" vertical="center" wrapText="1"/>
    </xf>
    <xf numFmtId="0" fontId="62" fillId="0" borderId="0" xfId="0" applyFont="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12</xdr:col>
      <xdr:colOff>314325</xdr:colOff>
      <xdr:row>10</xdr:row>
      <xdr:rowOff>0</xdr:rowOff>
    </xdr:to>
    <xdr:pic>
      <xdr:nvPicPr>
        <xdr:cNvPr id="1" name="2 Imagen" descr="cabe_alta_bn"/>
        <xdr:cNvPicPr preferRelativeResize="1">
          <a:picLocks noChangeAspect="1"/>
        </xdr:cNvPicPr>
      </xdr:nvPicPr>
      <xdr:blipFill>
        <a:blip r:embed="rId1"/>
        <a:stretch>
          <a:fillRect/>
        </a:stretch>
      </xdr:blipFill>
      <xdr:spPr>
        <a:xfrm>
          <a:off x="247650" y="0"/>
          <a:ext cx="14239875" cy="1905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647700</xdr:colOff>
      <xdr:row>10</xdr:row>
      <xdr:rowOff>19050</xdr:rowOff>
    </xdr:to>
    <xdr:pic>
      <xdr:nvPicPr>
        <xdr:cNvPr id="1" name="4 Imagen" descr="cabe_alta_bn"/>
        <xdr:cNvPicPr preferRelativeResize="1">
          <a:picLocks noChangeAspect="1"/>
        </xdr:cNvPicPr>
      </xdr:nvPicPr>
      <xdr:blipFill>
        <a:blip r:embed="rId1"/>
        <a:stretch>
          <a:fillRect/>
        </a:stretch>
      </xdr:blipFill>
      <xdr:spPr>
        <a:xfrm>
          <a:off x="0" y="9525"/>
          <a:ext cx="13830300" cy="1914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419100</xdr:colOff>
      <xdr:row>9</xdr:row>
      <xdr:rowOff>76200</xdr:rowOff>
    </xdr:to>
    <xdr:pic>
      <xdr:nvPicPr>
        <xdr:cNvPr id="1" name="5 Imagen" descr="cabe_alta_bn"/>
        <xdr:cNvPicPr preferRelativeResize="1">
          <a:picLocks noChangeAspect="1"/>
        </xdr:cNvPicPr>
      </xdr:nvPicPr>
      <xdr:blipFill>
        <a:blip r:embed="rId1"/>
        <a:stretch>
          <a:fillRect/>
        </a:stretch>
      </xdr:blipFill>
      <xdr:spPr>
        <a:xfrm>
          <a:off x="0" y="0"/>
          <a:ext cx="13563600"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274"/>
  <sheetViews>
    <sheetView tabSelected="1" zoomScale="85" zoomScaleNormal="85" zoomScalePageLayoutView="0" workbookViewId="0" topLeftCell="A1">
      <selection activeCell="B12" sqref="B12"/>
    </sheetView>
  </sheetViews>
  <sheetFormatPr defaultColWidth="11.421875" defaultRowHeight="15"/>
  <cols>
    <col min="1" max="1" width="3.7109375" style="15" customWidth="1"/>
    <col min="2" max="2" width="17.7109375" style="24" customWidth="1"/>
    <col min="3" max="3" width="86.57421875" style="6" customWidth="1"/>
    <col min="4" max="4" width="14.421875" style="6" customWidth="1"/>
    <col min="5" max="5" width="11.57421875" style="6" customWidth="1"/>
    <col min="6" max="6" width="11.421875" style="6" customWidth="1"/>
    <col min="7" max="7" width="32.00390625" style="6" customWidth="1"/>
    <col min="8" max="9" width="4.57421875" style="6" customWidth="1"/>
    <col min="10" max="11" width="4.57421875" style="24" customWidth="1"/>
    <col min="12" max="12" width="16.8515625" style="6" customWidth="1"/>
    <col min="13" max="14" width="11.421875" style="6" customWidth="1"/>
    <col min="15" max="15" width="13.421875" style="6" customWidth="1"/>
    <col min="16" max="16384" width="11.421875" style="6" customWidth="1"/>
  </cols>
  <sheetData>
    <row r="1" ht="15">
      <c r="B1"/>
    </row>
    <row r="12" ht="18.75">
      <c r="B12" s="25" t="s">
        <v>65</v>
      </c>
    </row>
    <row r="13" ht="15.75">
      <c r="B13" s="23" t="s">
        <v>58</v>
      </c>
    </row>
    <row r="14" spans="1:2" s="24" customFormat="1" ht="15.75">
      <c r="A14" s="19"/>
      <c r="B14" s="23"/>
    </row>
    <row r="15" spans="1:11" s="24" customFormat="1" ht="247.5" customHeight="1">
      <c r="A15" s="19"/>
      <c r="B15" s="118" t="s">
        <v>159</v>
      </c>
      <c r="C15" s="118"/>
      <c r="D15" s="118"/>
      <c r="E15" s="118"/>
      <c r="F15" s="118"/>
      <c r="G15" s="118"/>
      <c r="H15" s="118"/>
      <c r="I15" s="118"/>
      <c r="J15" s="118"/>
      <c r="K15" s="118"/>
    </row>
    <row r="16" spans="1:11" s="24" customFormat="1" ht="15">
      <c r="A16" s="19"/>
      <c r="B16" s="26"/>
      <c r="C16" s="26"/>
      <c r="D16" s="26"/>
      <c r="E16" s="26"/>
      <c r="F16" s="26"/>
      <c r="G16" s="26"/>
      <c r="H16" s="26"/>
      <c r="I16" s="26"/>
      <c r="J16" s="26"/>
      <c r="K16" s="26"/>
    </row>
    <row r="17" spans="1:11" s="24" customFormat="1" ht="15">
      <c r="A17" s="19"/>
      <c r="B17" s="26"/>
      <c r="C17" s="26"/>
      <c r="D17" s="26"/>
      <c r="E17" s="26"/>
      <c r="F17" s="26"/>
      <c r="G17" s="26"/>
      <c r="H17" s="26"/>
      <c r="I17" s="26"/>
      <c r="J17" s="26"/>
      <c r="K17" s="26"/>
    </row>
    <row r="18" spans="1:11" s="24" customFormat="1" ht="15.75">
      <c r="A18" s="20" t="s">
        <v>76</v>
      </c>
      <c r="B18" s="117" t="s">
        <v>75</v>
      </c>
      <c r="C18" s="117"/>
      <c r="D18" s="117"/>
      <c r="E18" s="117"/>
      <c r="F18" s="117"/>
      <c r="G18" s="117"/>
      <c r="H18" s="117"/>
      <c r="I18" s="117"/>
      <c r="J18" s="117"/>
      <c r="K18" s="117"/>
    </row>
    <row r="19" spans="1:11" s="24" customFormat="1" ht="7.5" customHeight="1">
      <c r="A19" s="20"/>
      <c r="B19" s="27"/>
      <c r="C19" s="27"/>
      <c r="D19" s="45"/>
      <c r="E19" s="45"/>
      <c r="F19" s="45"/>
      <c r="G19" s="45"/>
      <c r="H19" s="45"/>
      <c r="I19" s="45"/>
      <c r="J19" s="45"/>
      <c r="K19" s="45"/>
    </row>
    <row r="20" spans="1:11" ht="26.25" customHeight="1">
      <c r="A20" s="15" t="s">
        <v>77</v>
      </c>
      <c r="B20" s="24" t="s">
        <v>4</v>
      </c>
      <c r="C20" s="28"/>
      <c r="D20" s="94"/>
      <c r="E20" s="95"/>
      <c r="F20" s="95"/>
      <c r="G20" s="95"/>
      <c r="H20" s="95"/>
      <c r="I20" s="95"/>
      <c r="J20" s="95"/>
      <c r="K20" s="96"/>
    </row>
    <row r="21" spans="1:11" ht="26.25" customHeight="1">
      <c r="A21" s="15" t="s">
        <v>78</v>
      </c>
      <c r="B21" s="6" t="s">
        <v>59</v>
      </c>
      <c r="C21" s="28"/>
      <c r="D21" s="94"/>
      <c r="E21" s="95"/>
      <c r="F21" s="95"/>
      <c r="G21" s="95"/>
      <c r="H21" s="95"/>
      <c r="I21" s="95"/>
      <c r="J21" s="95"/>
      <c r="K21" s="96"/>
    </row>
    <row r="22" spans="1:11" ht="26.25" customHeight="1">
      <c r="A22" s="15" t="s">
        <v>79</v>
      </c>
      <c r="B22" s="24" t="s">
        <v>247</v>
      </c>
      <c r="D22" s="94"/>
      <c r="E22" s="95"/>
      <c r="F22" s="95"/>
      <c r="G22" s="95"/>
      <c r="H22" s="95"/>
      <c r="I22" s="95"/>
      <c r="J22" s="95"/>
      <c r="K22" s="96"/>
    </row>
    <row r="23" spans="1:11" ht="26.25" customHeight="1">
      <c r="A23" s="15" t="s">
        <v>80</v>
      </c>
      <c r="B23" s="24" t="s">
        <v>5</v>
      </c>
      <c r="D23" s="94"/>
      <c r="E23" s="95"/>
      <c r="F23" s="95"/>
      <c r="G23" s="95"/>
      <c r="H23" s="95"/>
      <c r="I23" s="95"/>
      <c r="J23" s="95"/>
      <c r="K23" s="96"/>
    </row>
    <row r="24" spans="1:11" ht="26.25" customHeight="1">
      <c r="A24" s="15" t="s">
        <v>84</v>
      </c>
      <c r="B24" s="6" t="s">
        <v>248</v>
      </c>
      <c r="D24" s="94"/>
      <c r="E24" s="95"/>
      <c r="F24" s="95"/>
      <c r="G24" s="95"/>
      <c r="H24" s="95"/>
      <c r="I24" s="95"/>
      <c r="J24" s="95"/>
      <c r="K24" s="96"/>
    </row>
    <row r="25" spans="1:11" ht="26.25" customHeight="1">
      <c r="A25" s="15" t="s">
        <v>81</v>
      </c>
      <c r="B25" s="24" t="s">
        <v>66</v>
      </c>
      <c r="D25" s="94"/>
      <c r="E25" s="95"/>
      <c r="F25" s="95"/>
      <c r="G25" s="95"/>
      <c r="H25" s="95"/>
      <c r="I25" s="95"/>
      <c r="J25" s="95"/>
      <c r="K25" s="96"/>
    </row>
    <row r="26" ht="30" customHeight="1"/>
    <row r="27" spans="1:2" ht="15.75">
      <c r="A27" s="21" t="s">
        <v>82</v>
      </c>
      <c r="B27" s="23" t="s">
        <v>83</v>
      </c>
    </row>
    <row r="28" spans="1:2" ht="21" customHeight="1">
      <c r="A28" s="21"/>
      <c r="B28" s="23"/>
    </row>
    <row r="29" spans="1:11" ht="15">
      <c r="A29" s="15" t="s">
        <v>77</v>
      </c>
      <c r="B29" s="24" t="s">
        <v>113</v>
      </c>
      <c r="D29" s="131" t="s">
        <v>114</v>
      </c>
      <c r="E29" s="132"/>
      <c r="F29" s="132"/>
      <c r="G29" s="132"/>
      <c r="H29" s="132"/>
      <c r="I29" s="132"/>
      <c r="J29" s="132"/>
      <c r="K29" s="133"/>
    </row>
    <row r="30" spans="2:11" ht="30.75" customHeight="1">
      <c r="B30" s="118" t="s">
        <v>67</v>
      </c>
      <c r="C30" s="118"/>
      <c r="D30" s="118"/>
      <c r="E30" s="118"/>
      <c r="F30" s="118"/>
      <c r="G30" s="118"/>
      <c r="H30" s="118"/>
      <c r="I30" s="118"/>
      <c r="J30" s="118"/>
      <c r="K30" s="118"/>
    </row>
    <row r="31" ht="36.75" customHeight="1"/>
    <row r="32" spans="1:11" ht="33" customHeight="1">
      <c r="A32" s="15" t="s">
        <v>78</v>
      </c>
      <c r="B32" s="118" t="s">
        <v>162</v>
      </c>
      <c r="C32" s="118"/>
      <c r="D32" s="118"/>
      <c r="E32" s="118"/>
      <c r="F32" s="118"/>
      <c r="G32" s="118"/>
      <c r="H32" s="118"/>
      <c r="I32" s="118"/>
      <c r="J32" s="118"/>
      <c r="K32" s="118"/>
    </row>
    <row r="33" spans="2:11" ht="84.75" customHeight="1">
      <c r="B33" s="119" t="s">
        <v>161</v>
      </c>
      <c r="C33" s="120"/>
      <c r="D33" s="120"/>
      <c r="E33" s="120"/>
      <c r="F33" s="120"/>
      <c r="G33" s="120"/>
      <c r="H33" s="120"/>
      <c r="I33" s="120"/>
      <c r="J33" s="120"/>
      <c r="K33" s="121"/>
    </row>
    <row r="34" ht="41.25" customHeight="1"/>
    <row r="35" spans="1:11" ht="33.75" customHeight="1">
      <c r="A35" s="15" t="s">
        <v>79</v>
      </c>
      <c r="B35" s="123" t="s">
        <v>249</v>
      </c>
      <c r="C35" s="123"/>
      <c r="D35" s="123"/>
      <c r="E35" s="123"/>
      <c r="F35" s="123"/>
      <c r="G35" s="123"/>
      <c r="H35" s="123"/>
      <c r="I35" s="123"/>
      <c r="J35" s="123"/>
      <c r="K35" s="123"/>
    </row>
    <row r="36" spans="1:2" ht="15">
      <c r="A36" s="35" t="s">
        <v>68</v>
      </c>
      <c r="B36" s="6" t="s">
        <v>85</v>
      </c>
    </row>
    <row r="37" spans="1:2" ht="15">
      <c r="A37" s="35" t="s">
        <v>69</v>
      </c>
      <c r="B37" s="24" t="s">
        <v>86</v>
      </c>
    </row>
    <row r="38" spans="1:2" ht="15">
      <c r="A38" s="35" t="s">
        <v>70</v>
      </c>
      <c r="B38" s="24" t="s">
        <v>90</v>
      </c>
    </row>
    <row r="39" spans="1:2" ht="15">
      <c r="A39" s="35" t="s">
        <v>71</v>
      </c>
      <c r="B39" s="24" t="s">
        <v>87</v>
      </c>
    </row>
    <row r="40" spans="1:2" ht="15">
      <c r="A40" s="35" t="s">
        <v>72</v>
      </c>
      <c r="B40" s="24" t="s">
        <v>88</v>
      </c>
    </row>
    <row r="41" spans="1:2" ht="15">
      <c r="A41" s="35" t="s">
        <v>73</v>
      </c>
      <c r="B41" s="24" t="s">
        <v>89</v>
      </c>
    </row>
    <row r="42" spans="1:2" ht="15">
      <c r="A42" s="35" t="s">
        <v>74</v>
      </c>
      <c r="B42" s="24" t="s">
        <v>160</v>
      </c>
    </row>
    <row r="43" spans="2:11" ht="15">
      <c r="B43" s="124" t="s">
        <v>163</v>
      </c>
      <c r="C43" s="125"/>
      <c r="D43" s="125"/>
      <c r="E43" s="125"/>
      <c r="F43" s="125"/>
      <c r="G43" s="125"/>
      <c r="H43" s="125"/>
      <c r="I43" s="125"/>
      <c r="J43" s="125"/>
      <c r="K43" s="126"/>
    </row>
    <row r="44" spans="2:11" ht="23.25" customHeight="1">
      <c r="B44" s="127"/>
      <c r="C44" s="128"/>
      <c r="D44" s="128"/>
      <c r="E44" s="128"/>
      <c r="F44" s="128"/>
      <c r="G44" s="128"/>
      <c r="H44" s="128"/>
      <c r="I44" s="128"/>
      <c r="J44" s="128"/>
      <c r="K44" s="129"/>
    </row>
    <row r="45" ht="39.75" customHeight="1"/>
    <row r="46" spans="1:2" ht="24.75" customHeight="1">
      <c r="A46" s="15" t="s">
        <v>80</v>
      </c>
      <c r="B46" s="24" t="s">
        <v>115</v>
      </c>
    </row>
    <row r="47" spans="2:11" ht="63" customHeight="1">
      <c r="B47" s="119" t="s">
        <v>164</v>
      </c>
      <c r="C47" s="120"/>
      <c r="D47" s="120"/>
      <c r="E47" s="120"/>
      <c r="F47" s="120"/>
      <c r="G47" s="120"/>
      <c r="H47" s="120"/>
      <c r="I47" s="120"/>
      <c r="J47" s="120"/>
      <c r="K47" s="121"/>
    </row>
    <row r="48" spans="2:11" ht="36.75" customHeight="1">
      <c r="B48" s="22"/>
      <c r="C48" s="3"/>
      <c r="D48" s="3"/>
      <c r="E48" s="3"/>
      <c r="F48" s="3"/>
      <c r="G48" s="3"/>
      <c r="H48" s="3"/>
      <c r="I48" s="3"/>
      <c r="J48" s="3"/>
      <c r="K48" s="3"/>
    </row>
    <row r="49" spans="1:11" ht="42" customHeight="1">
      <c r="A49" s="15" t="s">
        <v>84</v>
      </c>
      <c r="B49" s="122" t="s">
        <v>165</v>
      </c>
      <c r="C49" s="122"/>
      <c r="D49" s="122"/>
      <c r="E49" s="122"/>
      <c r="F49" s="122"/>
      <c r="G49" s="122"/>
      <c r="H49" s="122"/>
      <c r="I49" s="122"/>
      <c r="J49" s="122"/>
      <c r="K49" s="122"/>
    </row>
    <row r="50" spans="2:11" ht="42.75" customHeight="1">
      <c r="B50" s="119" t="s">
        <v>166</v>
      </c>
      <c r="C50" s="120"/>
      <c r="D50" s="120"/>
      <c r="E50" s="120"/>
      <c r="F50" s="120"/>
      <c r="G50" s="120"/>
      <c r="H50" s="120"/>
      <c r="I50" s="120"/>
      <c r="J50" s="120"/>
      <c r="K50" s="121"/>
    </row>
    <row r="53" spans="1:14" s="24" customFormat="1" ht="43.5" customHeight="1">
      <c r="A53" s="20" t="s">
        <v>91</v>
      </c>
      <c r="B53" s="23" t="s">
        <v>92</v>
      </c>
      <c r="C53" s="23"/>
      <c r="D53" s="23"/>
      <c r="E53" s="23"/>
      <c r="F53" s="23"/>
      <c r="G53" s="23"/>
      <c r="H53" s="23"/>
      <c r="I53" s="23"/>
      <c r="J53" s="23"/>
      <c r="K53" s="23"/>
      <c r="L53" s="29"/>
      <c r="M53" s="29"/>
      <c r="N53" s="29"/>
    </row>
    <row r="54" spans="1:14" s="24" customFormat="1" ht="29.25" customHeight="1">
      <c r="A54" s="19"/>
      <c r="B54" s="130" t="s">
        <v>131</v>
      </c>
      <c r="C54" s="130"/>
      <c r="D54" s="130"/>
      <c r="E54" s="130"/>
      <c r="F54" s="130"/>
      <c r="G54" s="130"/>
      <c r="H54" s="130"/>
      <c r="I54" s="130"/>
      <c r="J54" s="130"/>
      <c r="K54" s="130"/>
      <c r="L54" s="29"/>
      <c r="M54" s="29"/>
      <c r="N54" s="29"/>
    </row>
    <row r="55" spans="1:14" s="24" customFormat="1" ht="74.25" customHeight="1">
      <c r="A55" s="19"/>
      <c r="B55" s="118" t="s">
        <v>93</v>
      </c>
      <c r="C55" s="118"/>
      <c r="D55" s="118"/>
      <c r="E55" s="118"/>
      <c r="F55" s="118"/>
      <c r="G55" s="118"/>
      <c r="H55" s="118"/>
      <c r="I55" s="118"/>
      <c r="J55" s="118"/>
      <c r="K55" s="118"/>
      <c r="L55" s="29"/>
      <c r="M55" s="29"/>
      <c r="N55" s="29"/>
    </row>
    <row r="56" spans="1:14" s="24" customFormat="1" ht="39" customHeight="1">
      <c r="A56" s="19"/>
      <c r="B56" s="118" t="s">
        <v>116</v>
      </c>
      <c r="C56" s="118"/>
      <c r="D56" s="118"/>
      <c r="E56" s="118"/>
      <c r="F56" s="118"/>
      <c r="G56" s="118"/>
      <c r="H56" s="118"/>
      <c r="I56" s="118"/>
      <c r="J56" s="118"/>
      <c r="K56" s="118"/>
      <c r="L56" s="29"/>
      <c r="M56" s="29"/>
      <c r="N56" s="29"/>
    </row>
    <row r="57" spans="2:15" ht="15">
      <c r="B57" s="6"/>
      <c r="C57" s="107"/>
      <c r="D57" s="107"/>
      <c r="E57" s="107"/>
      <c r="F57" s="107"/>
      <c r="G57" s="107"/>
      <c r="H57" s="107"/>
      <c r="I57" s="107"/>
      <c r="J57" s="107"/>
      <c r="K57" s="19"/>
      <c r="L57" s="108"/>
      <c r="M57" s="108"/>
      <c r="N57" s="108"/>
      <c r="O57" s="108"/>
    </row>
    <row r="58" spans="2:16" ht="15">
      <c r="B58" s="15" t="s">
        <v>2</v>
      </c>
      <c r="C58" s="19" t="s">
        <v>0</v>
      </c>
      <c r="D58" s="112" t="s">
        <v>3</v>
      </c>
      <c r="E58" s="112"/>
      <c r="F58" s="112"/>
      <c r="G58" s="112"/>
      <c r="H58" s="15">
        <v>1</v>
      </c>
      <c r="I58" s="19">
        <v>2</v>
      </c>
      <c r="J58" s="15">
        <v>3</v>
      </c>
      <c r="K58" s="15">
        <v>4</v>
      </c>
      <c r="L58" s="6" t="s">
        <v>125</v>
      </c>
      <c r="M58" s="108"/>
      <c r="N58" s="108"/>
      <c r="O58" s="108"/>
      <c r="P58" s="108"/>
    </row>
    <row r="59" spans="2:12" ht="21" customHeight="1">
      <c r="B59" s="109" t="s">
        <v>122</v>
      </c>
      <c r="C59" s="106" t="s">
        <v>94</v>
      </c>
      <c r="D59" s="76" t="s">
        <v>118</v>
      </c>
      <c r="E59" s="76"/>
      <c r="F59" s="76"/>
      <c r="G59" s="76"/>
      <c r="H59" s="7"/>
      <c r="I59" s="30"/>
      <c r="J59" s="7"/>
      <c r="K59" s="7"/>
      <c r="L59" s="97"/>
    </row>
    <row r="60" spans="2:12" ht="21" customHeight="1">
      <c r="B60" s="110"/>
      <c r="C60" s="106"/>
      <c r="D60" s="12" t="s">
        <v>1</v>
      </c>
      <c r="E60" s="7"/>
      <c r="F60" s="7"/>
      <c r="G60" s="7"/>
      <c r="H60" s="7"/>
      <c r="I60" s="30"/>
      <c r="J60" s="7"/>
      <c r="K60" s="7"/>
      <c r="L60" s="98"/>
    </row>
    <row r="61" spans="2:12" ht="21" customHeight="1">
      <c r="B61" s="110"/>
      <c r="C61" s="106"/>
      <c r="D61" s="113" t="s">
        <v>53</v>
      </c>
      <c r="E61" s="86"/>
      <c r="F61" s="86"/>
      <c r="G61" s="87"/>
      <c r="H61" s="7"/>
      <c r="I61" s="30"/>
      <c r="J61" s="7"/>
      <c r="K61" s="7"/>
      <c r="L61" s="98"/>
    </row>
    <row r="62" spans="2:12" ht="21" customHeight="1">
      <c r="B62" s="110"/>
      <c r="C62" s="106"/>
      <c r="D62" s="12" t="s">
        <v>52</v>
      </c>
      <c r="E62" s="7"/>
      <c r="F62" s="7"/>
      <c r="G62" s="7"/>
      <c r="H62" s="7"/>
      <c r="I62" s="30"/>
      <c r="J62" s="7"/>
      <c r="K62" s="7"/>
      <c r="L62" s="99"/>
    </row>
    <row r="63" spans="2:11" ht="15" customHeight="1">
      <c r="B63" s="110"/>
      <c r="C63" s="11"/>
      <c r="D63" s="100"/>
      <c r="E63" s="101"/>
      <c r="F63" s="101"/>
      <c r="G63" s="101"/>
      <c r="H63" s="101"/>
      <c r="I63" s="101"/>
      <c r="J63" s="101"/>
      <c r="K63" s="101"/>
    </row>
    <row r="64" spans="2:13" ht="20.25" customHeight="1">
      <c r="B64" s="110"/>
      <c r="C64" s="102" t="s">
        <v>95</v>
      </c>
      <c r="D64" s="76" t="s">
        <v>10</v>
      </c>
      <c r="E64" s="76"/>
      <c r="F64" s="76"/>
      <c r="G64" s="76"/>
      <c r="H64" s="7"/>
      <c r="I64" s="30"/>
      <c r="J64" s="7"/>
      <c r="K64" s="7"/>
      <c r="L64" s="97"/>
      <c r="M64" s="31"/>
    </row>
    <row r="65" spans="2:13" ht="20.25" customHeight="1">
      <c r="B65" s="110"/>
      <c r="C65" s="103"/>
      <c r="D65" s="76" t="s">
        <v>11</v>
      </c>
      <c r="E65" s="76"/>
      <c r="F65" s="76"/>
      <c r="G65" s="76"/>
      <c r="H65" s="7"/>
      <c r="I65" s="30"/>
      <c r="J65" s="7"/>
      <c r="K65" s="7"/>
      <c r="L65" s="98"/>
      <c r="M65" s="31"/>
    </row>
    <row r="66" spans="2:12" ht="20.25" customHeight="1">
      <c r="B66" s="110"/>
      <c r="C66" s="103"/>
      <c r="D66" s="76" t="s">
        <v>12</v>
      </c>
      <c r="E66" s="76"/>
      <c r="F66" s="76"/>
      <c r="G66" s="76"/>
      <c r="H66" s="7"/>
      <c r="I66" s="30"/>
      <c r="J66" s="7"/>
      <c r="K66" s="7"/>
      <c r="L66" s="98"/>
    </row>
    <row r="67" spans="2:12" ht="20.25" customHeight="1">
      <c r="B67" s="110"/>
      <c r="C67" s="103"/>
      <c r="D67" s="76" t="s">
        <v>13</v>
      </c>
      <c r="E67" s="76"/>
      <c r="F67" s="76"/>
      <c r="G67" s="76"/>
      <c r="H67" s="7"/>
      <c r="I67" s="30"/>
      <c r="J67" s="7"/>
      <c r="K67" s="7"/>
      <c r="L67" s="98"/>
    </row>
    <row r="68" spans="2:12" ht="20.25" customHeight="1">
      <c r="B68" s="110"/>
      <c r="C68" s="103"/>
      <c r="D68" s="76" t="s">
        <v>15</v>
      </c>
      <c r="E68" s="76"/>
      <c r="F68" s="76"/>
      <c r="G68" s="76"/>
      <c r="H68" s="7"/>
      <c r="I68" s="30"/>
      <c r="J68" s="7"/>
      <c r="K68" s="7"/>
      <c r="L68" s="98"/>
    </row>
    <row r="69" spans="2:12" ht="20.25" customHeight="1">
      <c r="B69" s="110"/>
      <c r="C69" s="115"/>
      <c r="D69" s="76" t="s">
        <v>14</v>
      </c>
      <c r="E69" s="76"/>
      <c r="F69" s="76"/>
      <c r="G69" s="76"/>
      <c r="H69" s="7"/>
      <c r="I69" s="30"/>
      <c r="J69" s="7"/>
      <c r="K69" s="7"/>
      <c r="L69" s="99"/>
    </row>
    <row r="70" spans="2:11" ht="12" customHeight="1">
      <c r="B70" s="110"/>
      <c r="C70" s="3"/>
      <c r="H70" s="15"/>
      <c r="I70" s="19"/>
      <c r="J70" s="15"/>
      <c r="K70" s="15"/>
    </row>
    <row r="71" spans="2:12" ht="16.5" customHeight="1">
      <c r="B71" s="110"/>
      <c r="C71" s="102" t="s">
        <v>123</v>
      </c>
      <c r="D71" s="114" t="s">
        <v>44</v>
      </c>
      <c r="E71" s="114"/>
      <c r="F71" s="114"/>
      <c r="G71" s="114"/>
      <c r="H71" s="7"/>
      <c r="I71" s="30"/>
      <c r="J71" s="7"/>
      <c r="K71" s="7"/>
      <c r="L71" s="97"/>
    </row>
    <row r="72" spans="2:12" ht="16.5" customHeight="1">
      <c r="B72" s="110"/>
      <c r="C72" s="103"/>
      <c r="D72" s="76" t="s">
        <v>16</v>
      </c>
      <c r="E72" s="76"/>
      <c r="F72" s="76"/>
      <c r="G72" s="76"/>
      <c r="H72" s="7"/>
      <c r="I72" s="30"/>
      <c r="J72" s="7"/>
      <c r="K72" s="7"/>
      <c r="L72" s="98"/>
    </row>
    <row r="73" spans="2:12" ht="16.5" customHeight="1">
      <c r="B73" s="110"/>
      <c r="C73" s="103"/>
      <c r="D73" s="76" t="s">
        <v>17</v>
      </c>
      <c r="E73" s="76"/>
      <c r="F73" s="76"/>
      <c r="G73" s="76"/>
      <c r="H73" s="7"/>
      <c r="I73" s="30"/>
      <c r="J73" s="7"/>
      <c r="K73" s="7"/>
      <c r="L73" s="98"/>
    </row>
    <row r="74" spans="2:12" ht="16.5" customHeight="1">
      <c r="B74" s="110"/>
      <c r="C74" s="103"/>
      <c r="D74" s="76" t="s">
        <v>117</v>
      </c>
      <c r="E74" s="76"/>
      <c r="F74" s="76"/>
      <c r="G74" s="76"/>
      <c r="H74" s="7"/>
      <c r="I74" s="30"/>
      <c r="J74" s="7"/>
      <c r="K74" s="7"/>
      <c r="L74" s="98"/>
    </row>
    <row r="75" spans="2:12" ht="16.5" customHeight="1">
      <c r="B75" s="110"/>
      <c r="C75" s="115"/>
      <c r="D75" s="76" t="s">
        <v>18</v>
      </c>
      <c r="E75" s="76"/>
      <c r="F75" s="76"/>
      <c r="G75" s="76"/>
      <c r="H75" s="7"/>
      <c r="I75" s="30"/>
      <c r="J75" s="7"/>
      <c r="K75" s="7"/>
      <c r="L75" s="99"/>
    </row>
    <row r="76" spans="2:11" ht="11.25" customHeight="1">
      <c r="B76" s="110"/>
      <c r="C76" s="11"/>
      <c r="D76" s="100"/>
      <c r="E76" s="101"/>
      <c r="F76" s="101"/>
      <c r="G76" s="101"/>
      <c r="H76" s="101"/>
      <c r="I76" s="101"/>
      <c r="J76" s="101"/>
      <c r="K76" s="101"/>
    </row>
    <row r="77" spans="2:12" ht="46.5" customHeight="1">
      <c r="B77" s="110"/>
      <c r="C77" s="102" t="s">
        <v>96</v>
      </c>
      <c r="D77" s="85" t="s">
        <v>97</v>
      </c>
      <c r="E77" s="104"/>
      <c r="F77" s="104"/>
      <c r="G77" s="84"/>
      <c r="H77" s="32"/>
      <c r="I77" s="33"/>
      <c r="J77" s="32"/>
      <c r="K77" s="32"/>
      <c r="L77" s="97"/>
    </row>
    <row r="78" spans="2:12" ht="49.5" customHeight="1">
      <c r="B78" s="110"/>
      <c r="C78" s="103"/>
      <c r="D78" s="75" t="s">
        <v>119</v>
      </c>
      <c r="E78" s="76"/>
      <c r="F78" s="76"/>
      <c r="G78" s="76"/>
      <c r="H78" s="32"/>
      <c r="I78" s="33"/>
      <c r="J78" s="32"/>
      <c r="K78" s="32"/>
      <c r="L78" s="99"/>
    </row>
    <row r="79" spans="2:11" ht="13.5" customHeight="1">
      <c r="B79" s="110"/>
      <c r="C79" s="11"/>
      <c r="D79" s="79"/>
      <c r="E79" s="80"/>
      <c r="F79" s="80"/>
      <c r="G79" s="80"/>
      <c r="H79" s="80"/>
      <c r="I79" s="80"/>
      <c r="J79" s="80"/>
      <c r="K79" s="80"/>
    </row>
    <row r="80" spans="2:12" ht="21.75" customHeight="1">
      <c r="B80" s="110"/>
      <c r="C80" s="102" t="s">
        <v>124</v>
      </c>
      <c r="D80" s="76" t="s">
        <v>121</v>
      </c>
      <c r="E80" s="76"/>
      <c r="F80" s="76"/>
      <c r="G80" s="76"/>
      <c r="H80" s="7"/>
      <c r="I80" s="30"/>
      <c r="J80" s="7"/>
      <c r="K80" s="7"/>
      <c r="L80" s="97"/>
    </row>
    <row r="81" spans="2:12" ht="21.75" customHeight="1">
      <c r="B81" s="110"/>
      <c r="C81" s="103"/>
      <c r="D81" s="76" t="s">
        <v>19</v>
      </c>
      <c r="E81" s="76"/>
      <c r="F81" s="76"/>
      <c r="G81" s="76"/>
      <c r="H81" s="7"/>
      <c r="I81" s="30"/>
      <c r="J81" s="7"/>
      <c r="K81" s="7"/>
      <c r="L81" s="98"/>
    </row>
    <row r="82" spans="2:12" ht="21.75" customHeight="1">
      <c r="B82" s="110"/>
      <c r="C82" s="103"/>
      <c r="D82" s="76" t="s">
        <v>20</v>
      </c>
      <c r="E82" s="76"/>
      <c r="F82" s="76"/>
      <c r="G82" s="76"/>
      <c r="H82" s="7"/>
      <c r="I82" s="30"/>
      <c r="J82" s="7"/>
      <c r="K82" s="7"/>
      <c r="L82" s="98"/>
    </row>
    <row r="83" spans="2:12" ht="27" customHeight="1">
      <c r="B83" s="110"/>
      <c r="C83" s="103"/>
      <c r="D83" s="75" t="s">
        <v>21</v>
      </c>
      <c r="E83" s="76"/>
      <c r="F83" s="76"/>
      <c r="G83" s="76"/>
      <c r="H83" s="7"/>
      <c r="I83" s="30"/>
      <c r="J83" s="7"/>
      <c r="K83" s="7"/>
      <c r="L83" s="98"/>
    </row>
    <row r="84" spans="2:12" ht="21.75" customHeight="1">
      <c r="B84" s="111"/>
      <c r="C84" s="115"/>
      <c r="D84" s="76" t="s">
        <v>22</v>
      </c>
      <c r="E84" s="76"/>
      <c r="F84" s="76"/>
      <c r="G84" s="76"/>
      <c r="H84" s="7"/>
      <c r="I84" s="30"/>
      <c r="J84" s="7"/>
      <c r="K84" s="7"/>
      <c r="L84" s="99"/>
    </row>
    <row r="85" spans="2:13" ht="11.25" customHeight="1">
      <c r="B85" s="4"/>
      <c r="C85" s="11"/>
      <c r="H85" s="31"/>
      <c r="I85" s="34"/>
      <c r="J85" s="31"/>
      <c r="K85" s="31"/>
      <c r="M85" s="31"/>
    </row>
    <row r="86" spans="2:12" ht="16.5" customHeight="1">
      <c r="B86" s="4"/>
      <c r="C86" s="11"/>
      <c r="H86" s="15">
        <v>1</v>
      </c>
      <c r="I86" s="19">
        <v>2</v>
      </c>
      <c r="J86" s="15">
        <v>3</v>
      </c>
      <c r="K86" s="15">
        <v>4</v>
      </c>
      <c r="L86" s="6" t="s">
        <v>125</v>
      </c>
    </row>
    <row r="87" spans="2:12" ht="27" customHeight="1">
      <c r="B87" s="105" t="s">
        <v>6</v>
      </c>
      <c r="C87" s="102" t="s">
        <v>120</v>
      </c>
      <c r="D87" s="76" t="s">
        <v>121</v>
      </c>
      <c r="E87" s="76"/>
      <c r="F87" s="76"/>
      <c r="G87" s="76"/>
      <c r="H87" s="7"/>
      <c r="I87" s="30"/>
      <c r="J87" s="7"/>
      <c r="K87" s="7"/>
      <c r="L87" s="97"/>
    </row>
    <row r="88" spans="2:12" ht="27" customHeight="1">
      <c r="B88" s="105"/>
      <c r="C88" s="103"/>
      <c r="D88" s="76" t="s">
        <v>19</v>
      </c>
      <c r="E88" s="76"/>
      <c r="F88" s="76"/>
      <c r="G88" s="76"/>
      <c r="H88" s="7"/>
      <c r="I88" s="30"/>
      <c r="J88" s="7"/>
      <c r="K88" s="7"/>
      <c r="L88" s="98"/>
    </row>
    <row r="89" spans="2:12" ht="27" customHeight="1">
      <c r="B89" s="105"/>
      <c r="C89" s="103"/>
      <c r="D89" s="76" t="s">
        <v>20</v>
      </c>
      <c r="E89" s="76"/>
      <c r="F89" s="76"/>
      <c r="G89" s="76"/>
      <c r="H89" s="7"/>
      <c r="I89" s="30"/>
      <c r="J89" s="7"/>
      <c r="K89" s="7"/>
      <c r="L89" s="98"/>
    </row>
    <row r="90" spans="2:12" ht="27" customHeight="1">
      <c r="B90" s="105"/>
      <c r="C90" s="103"/>
      <c r="D90" s="75" t="s">
        <v>21</v>
      </c>
      <c r="E90" s="76"/>
      <c r="F90" s="76"/>
      <c r="G90" s="76"/>
      <c r="H90" s="7"/>
      <c r="I90" s="30"/>
      <c r="J90" s="7"/>
      <c r="K90" s="7"/>
      <c r="L90" s="98"/>
    </row>
    <row r="91" spans="2:12" ht="27" customHeight="1">
      <c r="B91" s="105"/>
      <c r="C91" s="115"/>
      <c r="D91" s="76" t="s">
        <v>22</v>
      </c>
      <c r="E91" s="76"/>
      <c r="F91" s="76"/>
      <c r="G91" s="76"/>
      <c r="H91" s="7"/>
      <c r="I91" s="30"/>
      <c r="J91" s="7"/>
      <c r="K91" s="7"/>
      <c r="L91" s="99"/>
    </row>
    <row r="92" spans="2:11" ht="9.75" customHeight="1">
      <c r="B92" s="105"/>
      <c r="C92" s="11"/>
      <c r="H92" s="31"/>
      <c r="I92" s="34"/>
      <c r="J92" s="31"/>
      <c r="K92" s="31"/>
    </row>
    <row r="93" spans="2:12" ht="33.75" customHeight="1">
      <c r="B93" s="105"/>
      <c r="C93" s="102" t="s">
        <v>127</v>
      </c>
      <c r="D93" s="75" t="s">
        <v>23</v>
      </c>
      <c r="E93" s="75"/>
      <c r="F93" s="75"/>
      <c r="G93" s="75"/>
      <c r="H93" s="7"/>
      <c r="I93" s="30"/>
      <c r="J93" s="7"/>
      <c r="K93" s="7"/>
      <c r="L93" s="97"/>
    </row>
    <row r="94" spans="2:12" ht="33.75" customHeight="1">
      <c r="B94" s="105"/>
      <c r="C94" s="103"/>
      <c r="D94" s="75" t="s">
        <v>24</v>
      </c>
      <c r="E94" s="75"/>
      <c r="F94" s="75"/>
      <c r="G94" s="75"/>
      <c r="H94" s="7"/>
      <c r="I94" s="30"/>
      <c r="J94" s="7"/>
      <c r="K94" s="7"/>
      <c r="L94" s="98"/>
    </row>
    <row r="95" spans="2:12" ht="33.75" customHeight="1">
      <c r="B95" s="105"/>
      <c r="C95" s="115"/>
      <c r="D95" s="75" t="s">
        <v>25</v>
      </c>
      <c r="E95" s="75"/>
      <c r="F95" s="75"/>
      <c r="G95" s="75"/>
      <c r="H95" s="7"/>
      <c r="I95" s="30"/>
      <c r="J95" s="7"/>
      <c r="K95" s="7"/>
      <c r="L95" s="99"/>
    </row>
    <row r="96" spans="2:11" ht="12.75" customHeight="1">
      <c r="B96" s="105"/>
      <c r="C96" s="11"/>
      <c r="H96" s="31"/>
      <c r="I96" s="34"/>
      <c r="J96" s="31"/>
      <c r="K96" s="31"/>
    </row>
    <row r="97" spans="2:12" ht="28.5" customHeight="1">
      <c r="B97" s="105"/>
      <c r="C97" s="102" t="s">
        <v>26</v>
      </c>
      <c r="D97" s="116" t="s">
        <v>29</v>
      </c>
      <c r="E97" s="116"/>
      <c r="F97" s="116"/>
      <c r="G97" s="116"/>
      <c r="H97" s="7"/>
      <c r="I97" s="30"/>
      <c r="J97" s="7"/>
      <c r="K97" s="7"/>
      <c r="L97" s="97"/>
    </row>
    <row r="98" spans="2:12" ht="28.5" customHeight="1">
      <c r="B98" s="105"/>
      <c r="C98" s="103"/>
      <c r="D98" s="75" t="s">
        <v>34</v>
      </c>
      <c r="E98" s="75"/>
      <c r="F98" s="75"/>
      <c r="G98" s="75"/>
      <c r="H98" s="7"/>
      <c r="I98" s="30"/>
      <c r="J98" s="7"/>
      <c r="K98" s="7"/>
      <c r="L98" s="98"/>
    </row>
    <row r="99" spans="2:12" ht="28.5" customHeight="1">
      <c r="B99" s="105"/>
      <c r="C99" s="115"/>
      <c r="D99" s="75" t="s">
        <v>128</v>
      </c>
      <c r="E99" s="75"/>
      <c r="F99" s="75"/>
      <c r="G99" s="75"/>
      <c r="H99" s="7"/>
      <c r="I99" s="30"/>
      <c r="J99" s="7"/>
      <c r="K99" s="7"/>
      <c r="L99" s="99"/>
    </row>
    <row r="100" spans="2:11" ht="9" customHeight="1">
      <c r="B100" s="4"/>
      <c r="C100" s="11"/>
      <c r="H100" s="31"/>
      <c r="I100" s="34"/>
      <c r="J100" s="31"/>
      <c r="K100" s="31"/>
    </row>
    <row r="101" spans="2:12" ht="15">
      <c r="B101" s="4"/>
      <c r="C101" s="11"/>
      <c r="H101" s="15">
        <v>1</v>
      </c>
      <c r="I101" s="19">
        <v>2</v>
      </c>
      <c r="J101" s="15">
        <v>3</v>
      </c>
      <c r="K101" s="15">
        <v>4</v>
      </c>
      <c r="L101" s="6" t="s">
        <v>125</v>
      </c>
    </row>
    <row r="102" spans="2:12" ht="18" customHeight="1">
      <c r="B102" s="78" t="s">
        <v>126</v>
      </c>
      <c r="C102" s="81" t="s">
        <v>30</v>
      </c>
      <c r="D102" s="85" t="s">
        <v>45</v>
      </c>
      <c r="E102" s="86"/>
      <c r="F102" s="86"/>
      <c r="G102" s="87"/>
      <c r="H102" s="7"/>
      <c r="I102" s="30"/>
      <c r="J102" s="7"/>
      <c r="K102" s="7"/>
      <c r="L102" s="97"/>
    </row>
    <row r="103" spans="2:12" ht="18" customHeight="1">
      <c r="B103" s="78"/>
      <c r="C103" s="82"/>
      <c r="D103" s="85" t="s">
        <v>129</v>
      </c>
      <c r="E103" s="86"/>
      <c r="F103" s="86"/>
      <c r="G103" s="87"/>
      <c r="H103" s="7"/>
      <c r="I103" s="30"/>
      <c r="J103" s="7"/>
      <c r="K103" s="7"/>
      <c r="L103" s="98"/>
    </row>
    <row r="104" spans="2:12" ht="27.75" customHeight="1">
      <c r="B104" s="78"/>
      <c r="C104" s="83"/>
      <c r="D104" s="85" t="s">
        <v>130</v>
      </c>
      <c r="E104" s="86"/>
      <c r="F104" s="86"/>
      <c r="G104" s="87"/>
      <c r="H104" s="7"/>
      <c r="I104" s="30"/>
      <c r="J104" s="7"/>
      <c r="K104" s="7"/>
      <c r="L104" s="99"/>
    </row>
    <row r="105" spans="2:11" ht="12" customHeight="1">
      <c r="B105" s="78"/>
      <c r="C105" s="8"/>
      <c r="D105" s="31"/>
      <c r="E105" s="31"/>
      <c r="F105" s="31"/>
      <c r="G105" s="31"/>
      <c r="H105" s="15"/>
      <c r="I105" s="19"/>
      <c r="J105" s="15"/>
      <c r="K105" s="15"/>
    </row>
    <row r="106" spans="2:12" ht="28.5" customHeight="1">
      <c r="B106" s="78"/>
      <c r="C106" s="88" t="s">
        <v>35</v>
      </c>
      <c r="D106" s="91" t="s">
        <v>27</v>
      </c>
      <c r="E106" s="92"/>
      <c r="F106" s="92"/>
      <c r="G106" s="93"/>
      <c r="H106" s="7"/>
      <c r="I106" s="30"/>
      <c r="J106" s="7"/>
      <c r="K106" s="7"/>
      <c r="L106" s="97"/>
    </row>
    <row r="107" spans="2:12" ht="28.5" customHeight="1">
      <c r="B107" s="78"/>
      <c r="C107" s="90"/>
      <c r="D107" s="91" t="s">
        <v>28</v>
      </c>
      <c r="E107" s="92"/>
      <c r="F107" s="92"/>
      <c r="G107" s="93"/>
      <c r="H107" s="7"/>
      <c r="I107" s="30"/>
      <c r="J107" s="7"/>
      <c r="K107" s="7"/>
      <c r="L107" s="99"/>
    </row>
    <row r="108" spans="2:11" ht="12" customHeight="1">
      <c r="B108" s="78"/>
      <c r="C108" s="9"/>
      <c r="H108" s="31"/>
      <c r="I108" s="34"/>
      <c r="J108" s="31"/>
      <c r="K108" s="31"/>
    </row>
    <row r="109" spans="2:12" ht="23.25" customHeight="1">
      <c r="B109" s="78"/>
      <c r="C109" s="88" t="s">
        <v>46</v>
      </c>
      <c r="D109" s="85" t="s">
        <v>31</v>
      </c>
      <c r="E109" s="86"/>
      <c r="F109" s="86"/>
      <c r="G109" s="87"/>
      <c r="H109" s="7"/>
      <c r="I109" s="30"/>
      <c r="J109" s="7"/>
      <c r="K109" s="7"/>
      <c r="L109" s="97"/>
    </row>
    <row r="110" spans="2:12" ht="23.25" customHeight="1">
      <c r="B110" s="78"/>
      <c r="C110" s="89"/>
      <c r="D110" s="85" t="s">
        <v>32</v>
      </c>
      <c r="E110" s="86"/>
      <c r="F110" s="86"/>
      <c r="G110" s="87"/>
      <c r="H110" s="7"/>
      <c r="I110" s="30"/>
      <c r="J110" s="7"/>
      <c r="K110" s="7"/>
      <c r="L110" s="98"/>
    </row>
    <row r="111" spans="2:12" ht="23.25" customHeight="1">
      <c r="B111" s="78"/>
      <c r="C111" s="89"/>
      <c r="D111" s="85" t="s">
        <v>33</v>
      </c>
      <c r="E111" s="86"/>
      <c r="F111" s="86"/>
      <c r="G111" s="87"/>
      <c r="H111" s="7"/>
      <c r="I111" s="30"/>
      <c r="J111" s="7"/>
      <c r="K111" s="7"/>
      <c r="L111" s="98"/>
    </row>
    <row r="112" spans="2:12" ht="29.25" customHeight="1">
      <c r="B112" s="78"/>
      <c r="C112" s="90"/>
      <c r="D112" s="85" t="s">
        <v>47</v>
      </c>
      <c r="E112" s="86"/>
      <c r="F112" s="86"/>
      <c r="G112" s="87"/>
      <c r="H112" s="7"/>
      <c r="I112" s="30"/>
      <c r="J112" s="7"/>
      <c r="K112" s="7"/>
      <c r="L112" s="99"/>
    </row>
    <row r="113" spans="2:11" ht="12.75" customHeight="1">
      <c r="B113" s="78"/>
      <c r="C113" s="8"/>
      <c r="D113" s="8"/>
      <c r="E113" s="10"/>
      <c r="F113" s="10"/>
      <c r="G113" s="10"/>
      <c r="H113" s="31"/>
      <c r="I113" s="34"/>
      <c r="J113" s="31"/>
      <c r="K113" s="31"/>
    </row>
    <row r="114" spans="2:12" ht="18" customHeight="1">
      <c r="B114" s="78"/>
      <c r="C114" s="84" t="s">
        <v>132</v>
      </c>
      <c r="D114" s="75" t="s">
        <v>54</v>
      </c>
      <c r="E114" s="76"/>
      <c r="F114" s="76"/>
      <c r="G114" s="76"/>
      <c r="H114" s="7"/>
      <c r="I114" s="30"/>
      <c r="J114" s="7"/>
      <c r="K114" s="7"/>
      <c r="L114" s="97"/>
    </row>
    <row r="115" spans="2:12" ht="18" customHeight="1">
      <c r="B115" s="78"/>
      <c r="C115" s="84"/>
      <c r="D115" s="75" t="s">
        <v>48</v>
      </c>
      <c r="E115" s="76"/>
      <c r="F115" s="76"/>
      <c r="G115" s="76"/>
      <c r="H115" s="7"/>
      <c r="I115" s="30"/>
      <c r="J115" s="7"/>
      <c r="K115" s="7"/>
      <c r="L115" s="98"/>
    </row>
    <row r="116" spans="2:12" ht="27" customHeight="1">
      <c r="B116" s="78"/>
      <c r="C116" s="84"/>
      <c r="D116" s="75" t="s">
        <v>133</v>
      </c>
      <c r="E116" s="76"/>
      <c r="F116" s="76"/>
      <c r="G116" s="76"/>
      <c r="H116" s="7"/>
      <c r="I116" s="30"/>
      <c r="J116" s="7"/>
      <c r="K116" s="7"/>
      <c r="L116" s="98"/>
    </row>
    <row r="117" spans="2:12" ht="28.5" customHeight="1">
      <c r="B117" s="78"/>
      <c r="C117" s="84"/>
      <c r="D117" s="75" t="s">
        <v>49</v>
      </c>
      <c r="E117" s="76"/>
      <c r="F117" s="76"/>
      <c r="G117" s="76"/>
      <c r="H117" s="7"/>
      <c r="I117" s="30"/>
      <c r="J117" s="7"/>
      <c r="K117" s="7"/>
      <c r="L117" s="98"/>
    </row>
    <row r="118" spans="2:12" ht="28.5" customHeight="1">
      <c r="B118" s="78"/>
      <c r="C118" s="84"/>
      <c r="D118" s="75" t="s">
        <v>134</v>
      </c>
      <c r="E118" s="76"/>
      <c r="F118" s="76"/>
      <c r="G118" s="76"/>
      <c r="H118" s="7"/>
      <c r="I118" s="30"/>
      <c r="J118" s="7"/>
      <c r="K118" s="7"/>
      <c r="L118" s="99"/>
    </row>
    <row r="119" spans="9:11" ht="15">
      <c r="I119" s="24"/>
      <c r="J119" s="6"/>
      <c r="K119" s="6"/>
    </row>
    <row r="120" spans="2:12" ht="15">
      <c r="B120" s="4"/>
      <c r="C120" s="11"/>
      <c r="H120" s="15">
        <v>1</v>
      </c>
      <c r="I120" s="19">
        <v>2</v>
      </c>
      <c r="J120" s="15">
        <v>3</v>
      </c>
      <c r="K120" s="15">
        <v>4</v>
      </c>
      <c r="L120" s="6" t="s">
        <v>125</v>
      </c>
    </row>
    <row r="121" spans="2:12" ht="31.5" customHeight="1">
      <c r="B121" s="77" t="s">
        <v>36</v>
      </c>
      <c r="C121" s="75" t="s">
        <v>7</v>
      </c>
      <c r="D121" s="75" t="s">
        <v>150</v>
      </c>
      <c r="E121" s="76"/>
      <c r="F121" s="76"/>
      <c r="G121" s="76"/>
      <c r="H121" s="7"/>
      <c r="I121" s="30"/>
      <c r="J121" s="7"/>
      <c r="K121" s="7"/>
      <c r="L121" s="97"/>
    </row>
    <row r="122" spans="2:12" ht="43.5" customHeight="1">
      <c r="B122" s="77"/>
      <c r="C122" s="75"/>
      <c r="D122" s="75" t="s">
        <v>135</v>
      </c>
      <c r="E122" s="76"/>
      <c r="F122" s="76"/>
      <c r="G122" s="76"/>
      <c r="H122" s="7"/>
      <c r="I122" s="30"/>
      <c r="J122" s="7"/>
      <c r="K122" s="7"/>
      <c r="L122" s="98"/>
    </row>
    <row r="123" spans="2:12" ht="30.75" customHeight="1">
      <c r="B123" s="77"/>
      <c r="C123" s="75"/>
      <c r="D123" s="75" t="s">
        <v>136</v>
      </c>
      <c r="E123" s="76"/>
      <c r="F123" s="76"/>
      <c r="G123" s="76"/>
      <c r="H123" s="7"/>
      <c r="I123" s="30"/>
      <c r="J123" s="7"/>
      <c r="K123" s="7"/>
      <c r="L123" s="99"/>
    </row>
    <row r="124" spans="2:11" ht="15" customHeight="1">
      <c r="B124" s="77"/>
      <c r="C124" s="79"/>
      <c r="D124" s="80"/>
      <c r="E124" s="80"/>
      <c r="F124" s="80"/>
      <c r="G124" s="80"/>
      <c r="H124" s="80"/>
      <c r="I124" s="80"/>
      <c r="J124" s="80"/>
      <c r="K124" s="80"/>
    </row>
    <row r="125" spans="2:12" ht="37.5" customHeight="1">
      <c r="B125" s="77"/>
      <c r="C125" s="75" t="s">
        <v>8</v>
      </c>
      <c r="D125" s="75" t="s">
        <v>149</v>
      </c>
      <c r="E125" s="76"/>
      <c r="F125" s="76"/>
      <c r="G125" s="76"/>
      <c r="H125" s="7"/>
      <c r="I125" s="30"/>
      <c r="J125" s="7"/>
      <c r="K125" s="7"/>
      <c r="L125" s="97"/>
    </row>
    <row r="126" spans="2:12" ht="46.5" customHeight="1">
      <c r="B126" s="77"/>
      <c r="C126" s="75"/>
      <c r="D126" s="75" t="s">
        <v>37</v>
      </c>
      <c r="E126" s="76"/>
      <c r="F126" s="76"/>
      <c r="G126" s="76"/>
      <c r="H126" s="7"/>
      <c r="I126" s="30"/>
      <c r="J126" s="7"/>
      <c r="K126" s="7"/>
      <c r="L126" s="99"/>
    </row>
    <row r="127" spans="2:11" ht="16.5" customHeight="1">
      <c r="B127" s="4"/>
      <c r="C127" s="11"/>
      <c r="H127" s="31"/>
      <c r="I127" s="34"/>
      <c r="J127" s="31"/>
      <c r="K127" s="31"/>
    </row>
    <row r="128" spans="2:12" ht="15">
      <c r="B128" s="4"/>
      <c r="C128" s="11"/>
      <c r="H128" s="15">
        <v>1</v>
      </c>
      <c r="I128" s="19">
        <v>2</v>
      </c>
      <c r="J128" s="15">
        <v>3</v>
      </c>
      <c r="K128" s="15">
        <v>4</v>
      </c>
      <c r="L128" s="6" t="s">
        <v>125</v>
      </c>
    </row>
    <row r="129" spans="2:12" ht="22.5" customHeight="1">
      <c r="B129" s="78" t="s">
        <v>57</v>
      </c>
      <c r="C129" s="81" t="s">
        <v>55</v>
      </c>
      <c r="D129" s="75" t="s">
        <v>38</v>
      </c>
      <c r="E129" s="76"/>
      <c r="F129" s="76"/>
      <c r="G129" s="76"/>
      <c r="H129" s="7"/>
      <c r="I129" s="30"/>
      <c r="J129" s="7"/>
      <c r="K129" s="7"/>
      <c r="L129" s="97"/>
    </row>
    <row r="130" spans="2:12" ht="22.5" customHeight="1">
      <c r="B130" s="78"/>
      <c r="C130" s="82"/>
      <c r="D130" s="75" t="s">
        <v>39</v>
      </c>
      <c r="E130" s="76"/>
      <c r="F130" s="76"/>
      <c r="G130" s="76"/>
      <c r="H130" s="7"/>
      <c r="I130" s="30"/>
      <c r="J130" s="7"/>
      <c r="K130" s="7"/>
      <c r="L130" s="98"/>
    </row>
    <row r="131" spans="2:12" ht="22.5" customHeight="1">
      <c r="B131" s="78"/>
      <c r="C131" s="82"/>
      <c r="D131" s="75" t="s">
        <v>50</v>
      </c>
      <c r="E131" s="76"/>
      <c r="F131" s="76"/>
      <c r="G131" s="76"/>
      <c r="H131" s="7"/>
      <c r="I131" s="30"/>
      <c r="J131" s="7"/>
      <c r="K131" s="7"/>
      <c r="L131" s="98"/>
    </row>
    <row r="132" spans="2:12" ht="22.5" customHeight="1">
      <c r="B132" s="78"/>
      <c r="C132" s="82"/>
      <c r="D132" s="75" t="s">
        <v>51</v>
      </c>
      <c r="E132" s="76"/>
      <c r="F132" s="76"/>
      <c r="G132" s="76"/>
      <c r="H132" s="7"/>
      <c r="I132" s="30"/>
      <c r="J132" s="7"/>
      <c r="K132" s="7"/>
      <c r="L132" s="98"/>
    </row>
    <row r="133" spans="2:12" ht="22.5" customHeight="1">
      <c r="B133" s="78"/>
      <c r="C133" s="82"/>
      <c r="D133" s="75" t="s">
        <v>41</v>
      </c>
      <c r="E133" s="76"/>
      <c r="F133" s="76"/>
      <c r="G133" s="76"/>
      <c r="H133" s="7"/>
      <c r="I133" s="30"/>
      <c r="J133" s="7"/>
      <c r="K133" s="7"/>
      <c r="L133" s="98"/>
    </row>
    <row r="134" spans="2:12" ht="22.5" customHeight="1">
      <c r="B134" s="78"/>
      <c r="C134" s="82"/>
      <c r="D134" s="75" t="s">
        <v>42</v>
      </c>
      <c r="E134" s="76"/>
      <c r="F134" s="76"/>
      <c r="G134" s="76"/>
      <c r="H134" s="7"/>
      <c r="I134" s="30"/>
      <c r="J134" s="7"/>
      <c r="K134" s="7"/>
      <c r="L134" s="98"/>
    </row>
    <row r="135" spans="2:12" ht="22.5" customHeight="1">
      <c r="B135" s="78"/>
      <c r="C135" s="82"/>
      <c r="D135" s="75" t="s">
        <v>137</v>
      </c>
      <c r="E135" s="76"/>
      <c r="F135" s="76"/>
      <c r="G135" s="76"/>
      <c r="H135" s="7"/>
      <c r="I135" s="30"/>
      <c r="J135" s="7"/>
      <c r="K135" s="7"/>
      <c r="L135" s="98"/>
    </row>
    <row r="136" spans="2:12" ht="29.25" customHeight="1">
      <c r="B136" s="78"/>
      <c r="C136" s="83"/>
      <c r="D136" s="75" t="s">
        <v>40</v>
      </c>
      <c r="E136" s="76"/>
      <c r="F136" s="76"/>
      <c r="G136" s="76"/>
      <c r="H136" s="7"/>
      <c r="I136" s="30"/>
      <c r="J136" s="7"/>
      <c r="K136" s="7"/>
      <c r="L136" s="99"/>
    </row>
    <row r="137" spans="2:12" ht="29.25" customHeight="1">
      <c r="B137" s="46"/>
      <c r="C137" s="8"/>
      <c r="D137" s="8"/>
      <c r="E137" s="10"/>
      <c r="F137" s="10"/>
      <c r="G137" s="10"/>
      <c r="H137" s="31"/>
      <c r="I137" s="34"/>
      <c r="J137" s="31"/>
      <c r="K137" s="31"/>
      <c r="L137" s="10"/>
    </row>
    <row r="138" spans="8:12" ht="15">
      <c r="H138" s="6">
        <v>1</v>
      </c>
      <c r="I138" s="24">
        <v>2</v>
      </c>
      <c r="J138" s="6">
        <v>3</v>
      </c>
      <c r="K138" s="6">
        <v>4</v>
      </c>
      <c r="L138" s="6" t="s">
        <v>125</v>
      </c>
    </row>
    <row r="139" spans="2:12" ht="26.25" customHeight="1">
      <c r="B139" s="78" t="s">
        <v>138</v>
      </c>
      <c r="C139" s="81" t="s">
        <v>140</v>
      </c>
      <c r="D139" s="75" t="s">
        <v>147</v>
      </c>
      <c r="E139" s="76"/>
      <c r="F139" s="76"/>
      <c r="G139" s="76"/>
      <c r="H139" s="7"/>
      <c r="I139" s="30"/>
      <c r="J139" s="7"/>
      <c r="K139" s="7"/>
      <c r="L139" s="97"/>
    </row>
    <row r="140" spans="2:12" ht="28.5" customHeight="1">
      <c r="B140" s="78"/>
      <c r="C140" s="82"/>
      <c r="D140" s="75" t="s">
        <v>148</v>
      </c>
      <c r="E140" s="76"/>
      <c r="F140" s="76"/>
      <c r="G140" s="76"/>
      <c r="H140" s="7"/>
      <c r="I140" s="30"/>
      <c r="J140" s="7"/>
      <c r="K140" s="7"/>
      <c r="L140" s="98"/>
    </row>
    <row r="141" spans="2:12" ht="36" customHeight="1">
      <c r="B141" s="78"/>
      <c r="C141" s="82"/>
      <c r="D141" s="75" t="s">
        <v>139</v>
      </c>
      <c r="E141" s="76"/>
      <c r="F141" s="76"/>
      <c r="G141" s="76"/>
      <c r="H141" s="7"/>
      <c r="I141" s="30"/>
      <c r="J141" s="7"/>
      <c r="K141" s="7"/>
      <c r="L141" s="98"/>
    </row>
    <row r="142" spans="2:12" ht="29.25" customHeight="1">
      <c r="B142" s="78"/>
      <c r="C142" s="83"/>
      <c r="D142" s="75" t="s">
        <v>141</v>
      </c>
      <c r="E142" s="76"/>
      <c r="F142" s="76"/>
      <c r="G142" s="76"/>
      <c r="H142" s="7"/>
      <c r="I142" s="30"/>
      <c r="J142" s="7"/>
      <c r="K142" s="7"/>
      <c r="L142" s="99"/>
    </row>
    <row r="143" spans="9:11" ht="15">
      <c r="I143" s="24"/>
      <c r="J143" s="6"/>
      <c r="K143" s="6"/>
    </row>
    <row r="144" spans="2:12" ht="15">
      <c r="B144" s="4"/>
      <c r="C144" s="11"/>
      <c r="H144" s="15">
        <v>1</v>
      </c>
      <c r="I144" s="19">
        <v>2</v>
      </c>
      <c r="J144" s="15">
        <v>3</v>
      </c>
      <c r="K144" s="15">
        <v>4</v>
      </c>
      <c r="L144" s="6" t="s">
        <v>125</v>
      </c>
    </row>
    <row r="145" spans="2:12" ht="31.5" customHeight="1">
      <c r="B145" s="77" t="s">
        <v>9</v>
      </c>
      <c r="C145" s="75" t="s">
        <v>144</v>
      </c>
      <c r="D145" s="75" t="s">
        <v>145</v>
      </c>
      <c r="E145" s="76"/>
      <c r="F145" s="76"/>
      <c r="G145" s="76"/>
      <c r="H145" s="7"/>
      <c r="I145" s="30"/>
      <c r="J145" s="7"/>
      <c r="K145" s="7"/>
      <c r="L145" s="97"/>
    </row>
    <row r="146" spans="2:12" ht="48" customHeight="1">
      <c r="B146" s="77"/>
      <c r="C146" s="75"/>
      <c r="D146" s="75" t="s">
        <v>146</v>
      </c>
      <c r="E146" s="76"/>
      <c r="F146" s="76"/>
      <c r="G146" s="76"/>
      <c r="H146" s="7"/>
      <c r="I146" s="30"/>
      <c r="J146" s="7"/>
      <c r="K146" s="7"/>
      <c r="L146" s="98"/>
    </row>
    <row r="147" spans="2:12" ht="31.5" customHeight="1">
      <c r="B147" s="77"/>
      <c r="C147" s="75"/>
      <c r="D147" s="75" t="s">
        <v>142</v>
      </c>
      <c r="E147" s="76"/>
      <c r="F147" s="76"/>
      <c r="G147" s="76"/>
      <c r="H147" s="7"/>
      <c r="I147" s="30"/>
      <c r="J147" s="7"/>
      <c r="K147" s="7"/>
      <c r="L147" s="99"/>
    </row>
    <row r="148" spans="2:12" ht="16.5" customHeight="1">
      <c r="B148" s="4"/>
      <c r="C148" s="11"/>
      <c r="I148" s="31"/>
      <c r="J148" s="34"/>
      <c r="K148" s="34"/>
      <c r="L148" s="31"/>
    </row>
    <row r="149" spans="2:11" ht="18" customHeight="1">
      <c r="B149" s="4"/>
      <c r="C149" s="3"/>
      <c r="I149" s="31"/>
      <c r="J149" s="34"/>
      <c r="K149" s="34"/>
    </row>
    <row r="150" spans="2:3" ht="15">
      <c r="B150" s="6" t="s">
        <v>143</v>
      </c>
      <c r="C150" s="24"/>
    </row>
    <row r="151" spans="2:12" ht="27.75" customHeight="1">
      <c r="B151" s="73"/>
      <c r="C151" s="73"/>
      <c r="D151" s="73"/>
      <c r="E151" s="73"/>
      <c r="F151" s="73"/>
      <c r="G151" s="73"/>
      <c r="H151" s="73"/>
      <c r="I151" s="73"/>
      <c r="J151" s="73"/>
      <c r="K151" s="73"/>
      <c r="L151" s="73"/>
    </row>
    <row r="152" spans="2:12" ht="27.75" customHeight="1">
      <c r="B152" s="73"/>
      <c r="C152" s="73"/>
      <c r="D152" s="73"/>
      <c r="E152" s="73"/>
      <c r="F152" s="73"/>
      <c r="G152" s="73"/>
      <c r="H152" s="73"/>
      <c r="I152" s="73"/>
      <c r="J152" s="73"/>
      <c r="K152" s="73"/>
      <c r="L152" s="73"/>
    </row>
    <row r="153" spans="2:12" ht="27.75" customHeight="1">
      <c r="B153" s="73"/>
      <c r="C153" s="73"/>
      <c r="D153" s="73"/>
      <c r="E153" s="73"/>
      <c r="F153" s="73"/>
      <c r="G153" s="73"/>
      <c r="H153" s="73"/>
      <c r="I153" s="73"/>
      <c r="J153" s="73"/>
      <c r="K153" s="73"/>
      <c r="L153" s="73"/>
    </row>
    <row r="154" spans="2:3" ht="15">
      <c r="B154" s="6"/>
      <c r="C154" s="24"/>
    </row>
    <row r="155" ht="28.5" customHeight="1">
      <c r="B155" s="6"/>
    </row>
    <row r="156" spans="2:12" ht="36" customHeight="1">
      <c r="B156" s="74" t="s">
        <v>43</v>
      </c>
      <c r="C156" s="74"/>
      <c r="D156" s="74"/>
      <c r="E156" s="74"/>
      <c r="F156" s="74"/>
      <c r="G156" s="74"/>
      <c r="H156" s="74"/>
      <c r="I156" s="74"/>
      <c r="J156" s="74"/>
      <c r="K156" s="74"/>
      <c r="L156" s="74"/>
    </row>
    <row r="157" spans="2:12" ht="29.25" customHeight="1">
      <c r="B157" s="73"/>
      <c r="C157" s="73"/>
      <c r="D157" s="73"/>
      <c r="E157" s="73"/>
      <c r="F157" s="73"/>
      <c r="G157" s="73"/>
      <c r="H157" s="73"/>
      <c r="I157" s="73"/>
      <c r="J157" s="73"/>
      <c r="K157" s="73"/>
      <c r="L157" s="73"/>
    </row>
    <row r="158" spans="2:12" ht="29.25" customHeight="1">
      <c r="B158" s="73"/>
      <c r="C158" s="73"/>
      <c r="D158" s="73"/>
      <c r="E158" s="73"/>
      <c r="F158" s="73"/>
      <c r="G158" s="73"/>
      <c r="H158" s="73"/>
      <c r="I158" s="73"/>
      <c r="J158" s="73"/>
      <c r="K158" s="73"/>
      <c r="L158" s="73"/>
    </row>
    <row r="159" spans="2:12" ht="29.25" customHeight="1">
      <c r="B159" s="73"/>
      <c r="C159" s="73"/>
      <c r="D159" s="73"/>
      <c r="E159" s="73"/>
      <c r="F159" s="73"/>
      <c r="G159" s="73"/>
      <c r="H159" s="73"/>
      <c r="I159" s="73"/>
      <c r="J159" s="73"/>
      <c r="K159" s="73"/>
      <c r="L159" s="73"/>
    </row>
    <row r="162" spans="2:3" ht="15">
      <c r="B162" s="6"/>
      <c r="C162" s="24"/>
    </row>
    <row r="163" spans="2:3" ht="15">
      <c r="B163" s="6"/>
      <c r="C163" s="24"/>
    </row>
    <row r="164" spans="2:3" ht="15">
      <c r="B164" s="6" t="s">
        <v>56</v>
      </c>
      <c r="C164" s="24"/>
    </row>
    <row r="165" spans="2:12" ht="29.25" customHeight="1">
      <c r="B165" s="73"/>
      <c r="C165" s="73"/>
      <c r="D165" s="73"/>
      <c r="E165" s="73"/>
      <c r="F165" s="73"/>
      <c r="G165" s="73"/>
      <c r="H165" s="73"/>
      <c r="I165" s="73"/>
      <c r="J165" s="73"/>
      <c r="K165" s="73"/>
      <c r="L165" s="73"/>
    </row>
    <row r="166" spans="2:12" ht="29.25" customHeight="1">
      <c r="B166" s="73"/>
      <c r="C166" s="73"/>
      <c r="D166" s="73"/>
      <c r="E166" s="73"/>
      <c r="F166" s="73"/>
      <c r="G166" s="73"/>
      <c r="H166" s="73"/>
      <c r="I166" s="73"/>
      <c r="J166" s="73"/>
      <c r="K166" s="73"/>
      <c r="L166" s="73"/>
    </row>
    <row r="167" spans="2:12" ht="29.25" customHeight="1">
      <c r="B167" s="73"/>
      <c r="C167" s="73"/>
      <c r="D167" s="73"/>
      <c r="E167" s="73"/>
      <c r="F167" s="73"/>
      <c r="G167" s="73"/>
      <c r="H167" s="73"/>
      <c r="I167" s="73"/>
      <c r="J167" s="73"/>
      <c r="K167" s="73"/>
      <c r="L167" s="73"/>
    </row>
    <row r="168" spans="2:12" ht="29.25" customHeight="1">
      <c r="B168" s="73"/>
      <c r="C168" s="73"/>
      <c r="D168" s="73"/>
      <c r="E168" s="73"/>
      <c r="F168" s="73"/>
      <c r="G168" s="73"/>
      <c r="H168" s="73"/>
      <c r="I168" s="73"/>
      <c r="J168" s="73"/>
      <c r="K168" s="73"/>
      <c r="L168" s="73"/>
    </row>
    <row r="169" spans="2:3" ht="15">
      <c r="B169" s="6"/>
      <c r="C169" s="24"/>
    </row>
    <row r="170" spans="2:3" ht="15">
      <c r="B170" s="6"/>
      <c r="C170" s="24"/>
    </row>
    <row r="171" spans="2:3" ht="15">
      <c r="B171" s="6"/>
      <c r="C171" s="24"/>
    </row>
    <row r="172" spans="2:3" ht="15">
      <c r="B172" s="6"/>
      <c r="C172" s="24"/>
    </row>
    <row r="173" spans="2:3" ht="15">
      <c r="B173" s="6"/>
      <c r="C173" s="24"/>
    </row>
    <row r="174" spans="2:3" ht="15">
      <c r="B174" s="6"/>
      <c r="C174" s="24"/>
    </row>
    <row r="175" spans="2:3" ht="15">
      <c r="B175" s="6"/>
      <c r="C175" s="24"/>
    </row>
    <row r="176" spans="2:3" ht="15">
      <c r="B176" s="6"/>
      <c r="C176" s="24"/>
    </row>
    <row r="177" spans="2:3" ht="15">
      <c r="B177" s="6"/>
      <c r="C177" s="24"/>
    </row>
    <row r="178" spans="2:3" ht="15">
      <c r="B178" s="6"/>
      <c r="C178" s="24"/>
    </row>
    <row r="179" spans="2:3" ht="15">
      <c r="B179" s="6"/>
      <c r="C179" s="24"/>
    </row>
    <row r="180" spans="2:3" ht="15">
      <c r="B180" s="6"/>
      <c r="C180" s="24"/>
    </row>
    <row r="181" spans="2:3" ht="15">
      <c r="B181" s="6"/>
      <c r="C181" s="24"/>
    </row>
    <row r="182" spans="2:3" ht="15">
      <c r="B182" s="6"/>
      <c r="C182" s="24"/>
    </row>
    <row r="183" spans="2:3" ht="15">
      <c r="B183" s="6"/>
      <c r="C183" s="24"/>
    </row>
    <row r="184" spans="2:3" ht="15">
      <c r="B184" s="6"/>
      <c r="C184" s="24"/>
    </row>
    <row r="185" spans="2:3" ht="15">
      <c r="B185" s="6"/>
      <c r="C185" s="24"/>
    </row>
    <row r="186" spans="2:3" ht="15">
      <c r="B186" s="6"/>
      <c r="C186" s="24"/>
    </row>
    <row r="187" spans="2:3" ht="15">
      <c r="B187" s="6"/>
      <c r="C187" s="24"/>
    </row>
    <row r="188" spans="2:3" ht="15">
      <c r="B188" s="6"/>
      <c r="C188" s="24"/>
    </row>
    <row r="189" spans="2:3" ht="15">
      <c r="B189" s="6"/>
      <c r="C189" s="24"/>
    </row>
    <row r="190" spans="2:3" ht="15">
      <c r="B190" s="6"/>
      <c r="C190" s="24"/>
    </row>
    <row r="191" spans="2:3" ht="15">
      <c r="B191" s="6"/>
      <c r="C191" s="24"/>
    </row>
    <row r="192" spans="2:3" ht="15">
      <c r="B192" s="6"/>
      <c r="C192" s="24"/>
    </row>
    <row r="193" spans="2:3" ht="15">
      <c r="B193" s="6"/>
      <c r="C193" s="24"/>
    </row>
    <row r="194" spans="2:3" ht="15">
      <c r="B194" s="6"/>
      <c r="C194" s="24"/>
    </row>
    <row r="195" spans="2:3" ht="15">
      <c r="B195" s="6"/>
      <c r="C195" s="24"/>
    </row>
    <row r="196" spans="2:3" ht="15">
      <c r="B196" s="6"/>
      <c r="C196" s="24"/>
    </row>
    <row r="197" spans="2:3" ht="15">
      <c r="B197" s="6"/>
      <c r="C197" s="24"/>
    </row>
    <row r="198" spans="2:3" ht="15">
      <c r="B198" s="6"/>
      <c r="C198" s="24"/>
    </row>
    <row r="199" spans="2:3" ht="15">
      <c r="B199" s="6"/>
      <c r="C199" s="24"/>
    </row>
    <row r="200" spans="2:3" ht="15">
      <c r="B200" s="6"/>
      <c r="C200" s="24"/>
    </row>
    <row r="201" spans="2:3" ht="15">
      <c r="B201" s="6"/>
      <c r="C201" s="24"/>
    </row>
    <row r="202" spans="2:3" ht="15">
      <c r="B202" s="6"/>
      <c r="C202" s="24"/>
    </row>
    <row r="203" spans="2:3" ht="15">
      <c r="B203" s="6"/>
      <c r="C203" s="24"/>
    </row>
    <row r="204" spans="2:3" ht="15">
      <c r="B204" s="6"/>
      <c r="C204" s="24"/>
    </row>
    <row r="205" spans="2:3" ht="15">
      <c r="B205" s="6"/>
      <c r="C205" s="24"/>
    </row>
    <row r="206" spans="2:3" ht="15">
      <c r="B206" s="6"/>
      <c r="C206" s="24"/>
    </row>
    <row r="207" spans="2:3" ht="15">
      <c r="B207" s="6"/>
      <c r="C207" s="24"/>
    </row>
    <row r="208" spans="2:3" ht="15">
      <c r="B208" s="6"/>
      <c r="C208" s="24"/>
    </row>
    <row r="209" spans="2:3" ht="15">
      <c r="B209" s="6"/>
      <c r="C209" s="24"/>
    </row>
    <row r="210" spans="2:3" ht="15">
      <c r="B210" s="6"/>
      <c r="C210" s="24"/>
    </row>
    <row r="211" spans="2:3" ht="15">
      <c r="B211" s="6"/>
      <c r="C211" s="24"/>
    </row>
    <row r="212" spans="2:3" ht="15">
      <c r="B212" s="6"/>
      <c r="C212" s="24"/>
    </row>
    <row r="213" spans="2:3" ht="15">
      <c r="B213" s="6"/>
      <c r="C213" s="24"/>
    </row>
    <row r="214" spans="2:3" ht="15">
      <c r="B214" s="6"/>
      <c r="C214" s="24"/>
    </row>
    <row r="215" spans="2:3" ht="15">
      <c r="B215" s="6"/>
      <c r="C215" s="24"/>
    </row>
    <row r="216" spans="2:3" ht="15">
      <c r="B216" s="6"/>
      <c r="C216" s="24"/>
    </row>
    <row r="217" spans="2:3" ht="15">
      <c r="B217" s="6"/>
      <c r="C217" s="24"/>
    </row>
    <row r="218" spans="2:3" ht="15">
      <c r="B218" s="6"/>
      <c r="C218" s="24"/>
    </row>
    <row r="219" spans="2:3" ht="15">
      <c r="B219" s="6"/>
      <c r="C219" s="24"/>
    </row>
    <row r="220" spans="2:3" ht="15">
      <c r="B220" s="6"/>
      <c r="C220" s="24"/>
    </row>
    <row r="221" spans="2:3" ht="15">
      <c r="B221" s="6"/>
      <c r="C221" s="24"/>
    </row>
    <row r="222" spans="2:3" ht="15">
      <c r="B222" s="6"/>
      <c r="C222" s="24"/>
    </row>
    <row r="223" spans="2:3" ht="15">
      <c r="B223" s="6"/>
      <c r="C223" s="24"/>
    </row>
    <row r="224" spans="2:3" ht="15">
      <c r="B224" s="6"/>
      <c r="C224" s="24"/>
    </row>
    <row r="225" spans="2:3" ht="15">
      <c r="B225" s="6"/>
      <c r="C225" s="24"/>
    </row>
    <row r="226" spans="2:3" ht="15">
      <c r="B226" s="6"/>
      <c r="C226" s="24"/>
    </row>
    <row r="227" spans="2:3" ht="15">
      <c r="B227" s="6"/>
      <c r="C227" s="24"/>
    </row>
    <row r="228" spans="2:3" ht="15">
      <c r="B228" s="6"/>
      <c r="C228" s="24"/>
    </row>
    <row r="229" spans="2:3" ht="15">
      <c r="B229" s="6"/>
      <c r="C229" s="24"/>
    </row>
    <row r="230" spans="2:3" ht="15">
      <c r="B230" s="6"/>
      <c r="C230" s="24"/>
    </row>
    <row r="231" spans="2:3" ht="15">
      <c r="B231" s="6"/>
      <c r="C231" s="24"/>
    </row>
    <row r="232" spans="2:3" ht="15">
      <c r="B232" s="6"/>
      <c r="C232" s="24"/>
    </row>
    <row r="233" spans="2:3" ht="15">
      <c r="B233" s="6"/>
      <c r="C233" s="24"/>
    </row>
    <row r="234" spans="2:3" ht="15">
      <c r="B234" s="6"/>
      <c r="C234" s="24"/>
    </row>
    <row r="235" spans="2:3" ht="15">
      <c r="B235" s="6"/>
      <c r="C235" s="24"/>
    </row>
    <row r="236" spans="2:3" ht="15">
      <c r="B236" s="6"/>
      <c r="C236" s="24"/>
    </row>
    <row r="237" spans="2:3" ht="15">
      <c r="B237" s="6"/>
      <c r="C237" s="24"/>
    </row>
    <row r="238" spans="2:3" ht="15">
      <c r="B238" s="6"/>
      <c r="C238" s="24"/>
    </row>
    <row r="239" spans="2:3" ht="15">
      <c r="B239" s="6"/>
      <c r="C239" s="24"/>
    </row>
    <row r="240" spans="2:3" ht="15">
      <c r="B240" s="6"/>
      <c r="C240" s="24"/>
    </row>
    <row r="241" spans="2:3" ht="15">
      <c r="B241" s="6"/>
      <c r="C241" s="24"/>
    </row>
    <row r="242" spans="2:3" ht="15">
      <c r="B242" s="6"/>
      <c r="C242" s="24"/>
    </row>
    <row r="243" spans="2:3" ht="15">
      <c r="B243" s="6"/>
      <c r="C243" s="24"/>
    </row>
    <row r="244" spans="2:3" ht="15">
      <c r="B244" s="6"/>
      <c r="C244" s="24"/>
    </row>
    <row r="245" spans="2:3" ht="15">
      <c r="B245" s="6"/>
      <c r="C245" s="24"/>
    </row>
    <row r="246" spans="2:3" ht="15">
      <c r="B246" s="6"/>
      <c r="C246" s="24"/>
    </row>
    <row r="247" spans="2:3" ht="15">
      <c r="B247" s="6"/>
      <c r="C247" s="24"/>
    </row>
    <row r="248" spans="2:3" ht="15">
      <c r="B248" s="6"/>
      <c r="C248" s="24"/>
    </row>
    <row r="249" spans="2:3" ht="15">
      <c r="B249" s="6"/>
      <c r="C249" s="24"/>
    </row>
    <row r="250" spans="2:3" ht="15">
      <c r="B250" s="6"/>
      <c r="C250" s="24"/>
    </row>
    <row r="251" spans="2:3" ht="15">
      <c r="B251" s="6"/>
      <c r="C251" s="24"/>
    </row>
    <row r="252" spans="2:3" ht="15">
      <c r="B252" s="6"/>
      <c r="C252" s="24"/>
    </row>
    <row r="253" spans="2:3" ht="15">
      <c r="B253" s="6"/>
      <c r="C253" s="24"/>
    </row>
    <row r="254" spans="2:3" ht="15">
      <c r="B254" s="6"/>
      <c r="C254" s="24"/>
    </row>
    <row r="255" spans="2:3" ht="15">
      <c r="B255" s="6"/>
      <c r="C255" s="24"/>
    </row>
    <row r="256" spans="2:3" ht="15">
      <c r="B256" s="6"/>
      <c r="C256" s="24"/>
    </row>
    <row r="257" spans="2:3" ht="15">
      <c r="B257" s="6"/>
      <c r="C257" s="24"/>
    </row>
    <row r="258" spans="2:3" ht="15">
      <c r="B258" s="6"/>
      <c r="C258" s="24"/>
    </row>
    <row r="259" spans="2:3" ht="15">
      <c r="B259" s="6"/>
      <c r="C259" s="24"/>
    </row>
    <row r="260" spans="2:3" ht="15">
      <c r="B260" s="6"/>
      <c r="C260" s="24"/>
    </row>
    <row r="261" spans="2:3" ht="15">
      <c r="B261" s="6"/>
      <c r="C261" s="24"/>
    </row>
    <row r="262" spans="2:3" ht="15">
      <c r="B262" s="6"/>
      <c r="C262" s="24"/>
    </row>
    <row r="263" spans="2:3" ht="15">
      <c r="B263" s="6"/>
      <c r="C263" s="24"/>
    </row>
    <row r="264" spans="2:3" ht="15">
      <c r="B264" s="6"/>
      <c r="C264" s="24"/>
    </row>
    <row r="265" spans="2:3" ht="15">
      <c r="B265" s="6"/>
      <c r="C265" s="24"/>
    </row>
    <row r="266" spans="2:3" ht="15">
      <c r="B266" s="6"/>
      <c r="C266" s="24"/>
    </row>
    <row r="267" spans="2:3" ht="15">
      <c r="B267" s="6"/>
      <c r="C267" s="24"/>
    </row>
    <row r="268" spans="2:3" ht="15">
      <c r="B268" s="6"/>
      <c r="C268" s="24"/>
    </row>
    <row r="269" spans="2:3" ht="15">
      <c r="B269" s="6"/>
      <c r="C269" s="24"/>
    </row>
    <row r="270" spans="2:3" ht="15">
      <c r="B270" s="6"/>
      <c r="C270" s="24"/>
    </row>
    <row r="271" spans="2:3" ht="15">
      <c r="B271" s="6"/>
      <c r="C271" s="24"/>
    </row>
    <row r="272" spans="2:3" ht="15">
      <c r="B272" s="6"/>
      <c r="C272" s="24"/>
    </row>
    <row r="273" spans="2:3" ht="15">
      <c r="B273" s="6"/>
      <c r="C273" s="24"/>
    </row>
    <row r="274" spans="2:3" ht="15">
      <c r="B274" s="6"/>
      <c r="C274" s="24"/>
    </row>
  </sheetData>
  <sheetProtection/>
  <mergeCells count="145">
    <mergeCell ref="L114:L118"/>
    <mergeCell ref="L121:L123"/>
    <mergeCell ref="L125:L126"/>
    <mergeCell ref="L129:L136"/>
    <mergeCell ref="L145:L147"/>
    <mergeCell ref="D135:G135"/>
    <mergeCell ref="D139:G139"/>
    <mergeCell ref="L139:L142"/>
    <mergeCell ref="D140:G140"/>
    <mergeCell ref="D141:G141"/>
    <mergeCell ref="L87:L91"/>
    <mergeCell ref="L93:L95"/>
    <mergeCell ref="L97:L99"/>
    <mergeCell ref="L102:L104"/>
    <mergeCell ref="L106:L107"/>
    <mergeCell ref="L109:L112"/>
    <mergeCell ref="B50:K50"/>
    <mergeCell ref="B54:K54"/>
    <mergeCell ref="B56:K56"/>
    <mergeCell ref="B30:K30"/>
    <mergeCell ref="D20:K20"/>
    <mergeCell ref="D29:K29"/>
    <mergeCell ref="B32:K32"/>
    <mergeCell ref="B55:K55"/>
    <mergeCell ref="B18:K18"/>
    <mergeCell ref="B15:K15"/>
    <mergeCell ref="B33:K33"/>
    <mergeCell ref="B49:K49"/>
    <mergeCell ref="B47:K47"/>
    <mergeCell ref="B35:K35"/>
    <mergeCell ref="B43:K44"/>
    <mergeCell ref="D21:K21"/>
    <mergeCell ref="D22:K22"/>
    <mergeCell ref="D23:K23"/>
    <mergeCell ref="D90:G90"/>
    <mergeCell ref="D104:G104"/>
    <mergeCell ref="D93:G93"/>
    <mergeCell ref="C102:C104"/>
    <mergeCell ref="D102:G102"/>
    <mergeCell ref="D97:G97"/>
    <mergeCell ref="C93:C95"/>
    <mergeCell ref="D94:G94"/>
    <mergeCell ref="D95:G95"/>
    <mergeCell ref="D103:G103"/>
    <mergeCell ref="C64:C69"/>
    <mergeCell ref="D89:G89"/>
    <mergeCell ref="D91:G91"/>
    <mergeCell ref="C97:C99"/>
    <mergeCell ref="D99:G99"/>
    <mergeCell ref="D98:G98"/>
    <mergeCell ref="D82:G82"/>
    <mergeCell ref="D84:G84"/>
    <mergeCell ref="C80:C84"/>
    <mergeCell ref="C87:C91"/>
    <mergeCell ref="D64:G64"/>
    <mergeCell ref="D65:G65"/>
    <mergeCell ref="D66:G66"/>
    <mergeCell ref="D73:G73"/>
    <mergeCell ref="D74:G74"/>
    <mergeCell ref="D75:G75"/>
    <mergeCell ref="D71:G71"/>
    <mergeCell ref="D72:G72"/>
    <mergeCell ref="D80:G80"/>
    <mergeCell ref="D76:K76"/>
    <mergeCell ref="D79:K79"/>
    <mergeCell ref="C71:C75"/>
    <mergeCell ref="C59:C62"/>
    <mergeCell ref="C57:J57"/>
    <mergeCell ref="L57:O57"/>
    <mergeCell ref="M58:P58"/>
    <mergeCell ref="B59:B84"/>
    <mergeCell ref="D58:G58"/>
    <mergeCell ref="D59:G59"/>
    <mergeCell ref="D61:G61"/>
    <mergeCell ref="D78:G78"/>
    <mergeCell ref="L59:L62"/>
    <mergeCell ref="C77:C78"/>
    <mergeCell ref="D67:G67"/>
    <mergeCell ref="D77:G77"/>
    <mergeCell ref="B87:B99"/>
    <mergeCell ref="D81:G81"/>
    <mergeCell ref="D87:G87"/>
    <mergeCell ref="D88:G88"/>
    <mergeCell ref="D83:G83"/>
    <mergeCell ref="D68:G68"/>
    <mergeCell ref="D69:G69"/>
    <mergeCell ref="D106:G106"/>
    <mergeCell ref="D107:G107"/>
    <mergeCell ref="C106:C107"/>
    <mergeCell ref="D24:K24"/>
    <mergeCell ref="D25:K25"/>
    <mergeCell ref="L64:L69"/>
    <mergeCell ref="L71:L75"/>
    <mergeCell ref="L77:L78"/>
    <mergeCell ref="L80:L84"/>
    <mergeCell ref="D63:K63"/>
    <mergeCell ref="D115:G115"/>
    <mergeCell ref="D116:G116"/>
    <mergeCell ref="D117:G117"/>
    <mergeCell ref="C114:C118"/>
    <mergeCell ref="D118:G118"/>
    <mergeCell ref="D109:G109"/>
    <mergeCell ref="C109:C112"/>
    <mergeCell ref="D110:G110"/>
    <mergeCell ref="D111:G111"/>
    <mergeCell ref="D112:G112"/>
    <mergeCell ref="B159:L159"/>
    <mergeCell ref="C129:C136"/>
    <mergeCell ref="D131:G131"/>
    <mergeCell ref="D145:G145"/>
    <mergeCell ref="D134:G134"/>
    <mergeCell ref="D136:G136"/>
    <mergeCell ref="B129:B136"/>
    <mergeCell ref="D129:G129"/>
    <mergeCell ref="B139:B142"/>
    <mergeCell ref="C139:C142"/>
    <mergeCell ref="D125:G125"/>
    <mergeCell ref="C125:C126"/>
    <mergeCell ref="C121:C123"/>
    <mergeCell ref="B102:B118"/>
    <mergeCell ref="B121:B126"/>
    <mergeCell ref="D121:G121"/>
    <mergeCell ref="D122:G122"/>
    <mergeCell ref="D123:G123"/>
    <mergeCell ref="C124:K124"/>
    <mergeCell ref="D114:G114"/>
    <mergeCell ref="D126:G126"/>
    <mergeCell ref="D146:G146"/>
    <mergeCell ref="D147:G147"/>
    <mergeCell ref="B145:B147"/>
    <mergeCell ref="C145:C147"/>
    <mergeCell ref="D142:G142"/>
    <mergeCell ref="D130:G130"/>
    <mergeCell ref="D132:G132"/>
    <mergeCell ref="D133:G133"/>
    <mergeCell ref="B167:L167"/>
    <mergeCell ref="B156:L156"/>
    <mergeCell ref="B151:L151"/>
    <mergeCell ref="B152:L152"/>
    <mergeCell ref="B153:L153"/>
    <mergeCell ref="B168:L168"/>
    <mergeCell ref="B165:L165"/>
    <mergeCell ref="B166:L166"/>
    <mergeCell ref="B157:L157"/>
    <mergeCell ref="B158:L158"/>
  </mergeCells>
  <printOptions/>
  <pageMargins left="0.7086614173228347" right="0.7086614173228347" top="0.7480314960629921" bottom="0.7480314960629921" header="0.31496062992125984" footer="0.31496062992125984"/>
  <pageSetup fitToHeight="3" fitToWidth="1" horizontalDpi="300" verticalDpi="300" orientation="landscape" scale="48" r:id="rId2"/>
  <drawing r:id="rId1"/>
</worksheet>
</file>

<file path=xl/worksheets/sheet2.xml><?xml version="1.0" encoding="utf-8"?>
<worksheet xmlns="http://schemas.openxmlformats.org/spreadsheetml/2006/main" xmlns:r="http://schemas.openxmlformats.org/officeDocument/2006/relationships">
  <dimension ref="A9:L60"/>
  <sheetViews>
    <sheetView zoomScale="85" zoomScaleNormal="85" zoomScalePageLayoutView="0" workbookViewId="0" topLeftCell="A2">
      <selection activeCell="A12" sqref="A12"/>
    </sheetView>
  </sheetViews>
  <sheetFormatPr defaultColWidth="11.421875" defaultRowHeight="15"/>
  <cols>
    <col min="1" max="1" width="19.57421875" style="1" customWidth="1"/>
    <col min="2" max="2" width="20.28125" style="1" customWidth="1"/>
    <col min="3" max="3" width="17.421875" style="1" customWidth="1"/>
    <col min="4" max="4" width="23.57421875" style="1" customWidth="1"/>
    <col min="5" max="5" width="23.421875" style="2" customWidth="1"/>
    <col min="6" max="8" width="14.57421875" style="1" customWidth="1"/>
    <col min="9" max="10" width="24.8515625" style="1" customWidth="1"/>
    <col min="11" max="11" width="40.140625" style="1" customWidth="1"/>
    <col min="12" max="16384" width="11.421875" style="1" customWidth="1"/>
  </cols>
  <sheetData>
    <row r="9" spans="1:6" ht="15">
      <c r="A9" s="36"/>
      <c r="B9" s="37"/>
      <c r="C9" s="37"/>
      <c r="D9" s="37"/>
      <c r="E9" s="37"/>
      <c r="F9" s="37"/>
    </row>
    <row r="10" spans="1:6" ht="15">
      <c r="A10" s="36"/>
      <c r="B10" s="37"/>
      <c r="C10" s="37"/>
      <c r="D10" s="37"/>
      <c r="E10" s="37"/>
      <c r="F10" s="37"/>
    </row>
    <row r="11" spans="1:6" ht="15">
      <c r="A11" s="36"/>
      <c r="B11" s="37"/>
      <c r="C11" s="37"/>
      <c r="D11" s="37"/>
      <c r="E11" s="37"/>
      <c r="F11" s="37"/>
    </row>
    <row r="12" spans="1:10" s="6" customFormat="1" ht="18.75">
      <c r="A12" s="25" t="s">
        <v>108</v>
      </c>
      <c r="H12" s="24"/>
      <c r="I12" s="24"/>
      <c r="J12" s="24"/>
    </row>
    <row r="13" spans="1:10" s="6" customFormat="1" ht="15.75">
      <c r="A13" s="23" t="s">
        <v>58</v>
      </c>
      <c r="H13" s="24"/>
      <c r="I13" s="24"/>
      <c r="J13" s="24"/>
    </row>
    <row r="14" s="24" customFormat="1" ht="15.75">
      <c r="A14" s="23"/>
    </row>
    <row r="15" spans="1:10" s="24" customFormat="1" ht="345" customHeight="1">
      <c r="A15" s="118" t="s">
        <v>190</v>
      </c>
      <c r="B15" s="118"/>
      <c r="C15" s="118"/>
      <c r="D15" s="118"/>
      <c r="E15" s="118"/>
      <c r="F15" s="118"/>
      <c r="G15" s="118"/>
      <c r="H15" s="118"/>
      <c r="I15" s="118"/>
      <c r="J15" s="118"/>
    </row>
    <row r="16" spans="1:6" ht="15">
      <c r="A16" s="36"/>
      <c r="B16" s="37"/>
      <c r="C16" s="37"/>
      <c r="D16" s="37"/>
      <c r="E16" s="37"/>
      <c r="F16" s="37"/>
    </row>
    <row r="17" spans="1:10" s="6" customFormat="1" ht="15">
      <c r="A17" s="24" t="s">
        <v>60</v>
      </c>
      <c r="D17" s="113"/>
      <c r="E17" s="86"/>
      <c r="F17" s="86"/>
      <c r="G17" s="86"/>
      <c r="H17" s="86"/>
      <c r="I17" s="86"/>
      <c r="J17" s="87"/>
    </row>
    <row r="18" spans="1:10" s="6" customFormat="1" ht="15">
      <c r="A18" s="24" t="s">
        <v>5</v>
      </c>
      <c r="D18" s="113"/>
      <c r="E18" s="86"/>
      <c r="F18" s="86"/>
      <c r="G18" s="86"/>
      <c r="H18" s="86"/>
      <c r="I18" s="86"/>
      <c r="J18" s="87"/>
    </row>
    <row r="19" spans="1:10" s="6" customFormat="1" ht="15">
      <c r="A19" s="6" t="s">
        <v>62</v>
      </c>
      <c r="D19" s="113"/>
      <c r="E19" s="86"/>
      <c r="F19" s="86"/>
      <c r="G19" s="86"/>
      <c r="H19" s="86"/>
      <c r="I19" s="86"/>
      <c r="J19" s="87"/>
    </row>
    <row r="20" spans="1:10" s="6" customFormat="1" ht="15">
      <c r="A20" s="24" t="s">
        <v>66</v>
      </c>
      <c r="D20" s="113"/>
      <c r="E20" s="86"/>
      <c r="F20" s="86"/>
      <c r="G20" s="86"/>
      <c r="H20" s="86"/>
      <c r="I20" s="86"/>
      <c r="J20" s="87"/>
    </row>
    <row r="21" spans="1:10" s="6" customFormat="1" ht="30" customHeight="1">
      <c r="A21" s="24"/>
      <c r="H21" s="24"/>
      <c r="I21" s="24"/>
      <c r="J21" s="24"/>
    </row>
    <row r="22" spans="1:10" s="6" customFormat="1" ht="15">
      <c r="A22" s="24" t="s">
        <v>109</v>
      </c>
      <c r="D22" s="131" t="s">
        <v>110</v>
      </c>
      <c r="E22" s="132"/>
      <c r="F22" s="132"/>
      <c r="G22" s="132"/>
      <c r="H22" s="132"/>
      <c r="I22" s="132"/>
      <c r="J22" s="133"/>
    </row>
    <row r="23" spans="1:10" s="6" customFormat="1" ht="42" customHeight="1">
      <c r="A23" s="118" t="s">
        <v>67</v>
      </c>
      <c r="B23" s="118"/>
      <c r="C23" s="118"/>
      <c r="D23" s="118"/>
      <c r="E23" s="118"/>
      <c r="F23" s="118"/>
      <c r="G23" s="118"/>
      <c r="H23" s="118"/>
      <c r="I23" s="118"/>
      <c r="J23" s="118"/>
    </row>
    <row r="25" spans="1:10" ht="15">
      <c r="A25" s="47" t="s">
        <v>98</v>
      </c>
      <c r="D25" s="143" t="s">
        <v>151</v>
      </c>
      <c r="E25" s="144"/>
      <c r="F25" s="144"/>
      <c r="G25" s="144"/>
      <c r="H25" s="144"/>
      <c r="I25" s="144"/>
      <c r="J25" s="145"/>
    </row>
    <row r="26" spans="1:10" ht="15">
      <c r="A26" s="47" t="s">
        <v>99</v>
      </c>
      <c r="D26" s="143" t="s">
        <v>152</v>
      </c>
      <c r="E26" s="144"/>
      <c r="F26" s="144"/>
      <c r="G26" s="144"/>
      <c r="H26" s="144"/>
      <c r="I26" s="144"/>
      <c r="J26" s="145"/>
    </row>
    <row r="28" spans="1:10" s="38" customFormat="1" ht="16.5" customHeight="1">
      <c r="A28" s="141" t="s">
        <v>153</v>
      </c>
      <c r="B28" s="134" t="s">
        <v>100</v>
      </c>
      <c r="C28" s="134" t="s">
        <v>157</v>
      </c>
      <c r="D28" s="134" t="s">
        <v>158</v>
      </c>
      <c r="E28" s="134" t="s">
        <v>101</v>
      </c>
      <c r="F28" s="135" t="s">
        <v>102</v>
      </c>
      <c r="G28" s="136"/>
      <c r="H28" s="137"/>
      <c r="I28" s="135" t="s">
        <v>103</v>
      </c>
      <c r="J28" s="137"/>
    </row>
    <row r="29" spans="1:10" s="39" customFormat="1" ht="13.5" customHeight="1">
      <c r="A29" s="142"/>
      <c r="B29" s="134"/>
      <c r="C29" s="134" t="s">
        <v>104</v>
      </c>
      <c r="D29" s="134"/>
      <c r="E29" s="134"/>
      <c r="F29" s="138"/>
      <c r="G29" s="139"/>
      <c r="H29" s="140"/>
      <c r="I29" s="138"/>
      <c r="J29" s="140"/>
    </row>
    <row r="30" spans="1:10" ht="15" customHeight="1">
      <c r="A30" s="40"/>
      <c r="B30" s="41"/>
      <c r="C30" s="42"/>
      <c r="D30" s="41"/>
      <c r="E30" s="41"/>
      <c r="F30" s="43" t="s">
        <v>105</v>
      </c>
      <c r="G30" s="43" t="s">
        <v>106</v>
      </c>
      <c r="H30" s="43" t="s">
        <v>107</v>
      </c>
      <c r="I30" s="44" t="s">
        <v>105</v>
      </c>
      <c r="J30" s="44" t="s">
        <v>106</v>
      </c>
    </row>
    <row r="31" spans="1:11" ht="15">
      <c r="A31" s="48"/>
      <c r="B31" s="48"/>
      <c r="C31" s="48"/>
      <c r="D31" s="48"/>
      <c r="E31" s="48"/>
      <c r="F31" s="51"/>
      <c r="G31" s="51"/>
      <c r="H31" s="51">
        <f aca="true" t="shared" si="0" ref="H31:H42">F31+G31</f>
        <v>0</v>
      </c>
      <c r="I31" s="51"/>
      <c r="J31" s="48"/>
      <c r="K31" s="1">
        <f>3000000/60</f>
        <v>50000</v>
      </c>
    </row>
    <row r="32" spans="1:10" ht="15">
      <c r="A32" s="48"/>
      <c r="B32" s="48"/>
      <c r="C32" s="48"/>
      <c r="D32" s="48"/>
      <c r="E32" s="48"/>
      <c r="F32" s="51"/>
      <c r="G32" s="51"/>
      <c r="H32" s="51">
        <f t="shared" si="0"/>
        <v>0</v>
      </c>
      <c r="I32" s="51"/>
      <c r="J32" s="48"/>
    </row>
    <row r="33" spans="1:10" ht="15">
      <c r="A33" s="48"/>
      <c r="B33" s="48"/>
      <c r="C33" s="48"/>
      <c r="D33" s="48"/>
      <c r="E33" s="48"/>
      <c r="F33" s="51"/>
      <c r="G33" s="51"/>
      <c r="H33" s="51">
        <f t="shared" si="0"/>
        <v>0</v>
      </c>
      <c r="I33" s="51"/>
      <c r="J33" s="48"/>
    </row>
    <row r="34" spans="1:10" ht="15">
      <c r="A34" s="48"/>
      <c r="B34" s="48"/>
      <c r="C34" s="48"/>
      <c r="D34" s="48"/>
      <c r="E34" s="48"/>
      <c r="F34" s="51"/>
      <c r="G34" s="51"/>
      <c r="H34" s="51">
        <f t="shared" si="0"/>
        <v>0</v>
      </c>
      <c r="I34" s="51"/>
      <c r="J34" s="48"/>
    </row>
    <row r="35" spans="1:10" ht="15">
      <c r="A35" s="48"/>
      <c r="B35" s="48"/>
      <c r="C35" s="48"/>
      <c r="D35" s="48"/>
      <c r="E35" s="48"/>
      <c r="F35" s="51"/>
      <c r="G35" s="51"/>
      <c r="H35" s="51">
        <f t="shared" si="0"/>
        <v>0</v>
      </c>
      <c r="I35" s="51"/>
      <c r="J35" s="48"/>
    </row>
    <row r="36" spans="1:10" ht="15">
      <c r="A36" s="48"/>
      <c r="B36" s="48"/>
      <c r="C36" s="48"/>
      <c r="D36" s="48"/>
      <c r="E36" s="48"/>
      <c r="F36" s="51"/>
      <c r="G36" s="51"/>
      <c r="H36" s="51">
        <f t="shared" si="0"/>
        <v>0</v>
      </c>
      <c r="I36" s="51"/>
      <c r="J36" s="48"/>
    </row>
    <row r="37" spans="1:10" ht="15">
      <c r="A37" s="48"/>
      <c r="B37" s="48"/>
      <c r="C37" s="48"/>
      <c r="D37" s="48"/>
      <c r="E37" s="48"/>
      <c r="F37" s="51"/>
      <c r="G37" s="51"/>
      <c r="H37" s="51">
        <f t="shared" si="0"/>
        <v>0</v>
      </c>
      <c r="I37" s="51"/>
      <c r="J37" s="48"/>
    </row>
    <row r="38" spans="1:10" ht="15">
      <c r="A38" s="48"/>
      <c r="B38" s="48"/>
      <c r="C38" s="48"/>
      <c r="D38" s="48"/>
      <c r="E38" s="48"/>
      <c r="F38" s="51"/>
      <c r="G38" s="51"/>
      <c r="H38" s="51">
        <f t="shared" si="0"/>
        <v>0</v>
      </c>
      <c r="I38" s="51"/>
      <c r="J38" s="48"/>
    </row>
    <row r="39" spans="1:10" ht="15">
      <c r="A39" s="48"/>
      <c r="B39" s="48"/>
      <c r="C39" s="48"/>
      <c r="D39" s="48"/>
      <c r="E39" s="48"/>
      <c r="F39" s="51"/>
      <c r="G39" s="51"/>
      <c r="H39" s="51">
        <f t="shared" si="0"/>
        <v>0</v>
      </c>
      <c r="I39" s="51"/>
      <c r="J39" s="48"/>
    </row>
    <row r="40" spans="1:10" ht="15">
      <c r="A40" s="48"/>
      <c r="B40" s="48"/>
      <c r="C40" s="48"/>
      <c r="D40" s="48"/>
      <c r="E40" s="48"/>
      <c r="F40" s="51"/>
      <c r="G40" s="51"/>
      <c r="H40" s="51">
        <f t="shared" si="0"/>
        <v>0</v>
      </c>
      <c r="I40" s="51"/>
      <c r="J40" s="48"/>
    </row>
    <row r="41" spans="1:10" ht="15">
      <c r="A41" s="48"/>
      <c r="B41" s="48"/>
      <c r="C41" s="48"/>
      <c r="D41" s="48"/>
      <c r="E41" s="48"/>
      <c r="F41" s="51"/>
      <c r="G41" s="51"/>
      <c r="H41" s="51">
        <f t="shared" si="0"/>
        <v>0</v>
      </c>
      <c r="I41" s="51"/>
      <c r="J41" s="48"/>
    </row>
    <row r="42" spans="1:10" ht="15">
      <c r="A42" s="57" t="s">
        <v>154</v>
      </c>
      <c r="B42" s="48"/>
      <c r="C42" s="48"/>
      <c r="D42" s="48"/>
      <c r="E42" s="48"/>
      <c r="F42" s="51"/>
      <c r="G42" s="51"/>
      <c r="H42" s="51">
        <f t="shared" si="0"/>
        <v>0</v>
      </c>
      <c r="I42" s="51"/>
      <c r="J42" s="48"/>
    </row>
    <row r="43" spans="1:11" ht="151.5" customHeight="1">
      <c r="A43" s="146" t="s">
        <v>167</v>
      </c>
      <c r="B43" s="49" t="s">
        <v>155</v>
      </c>
      <c r="C43" s="49" t="s">
        <v>169</v>
      </c>
      <c r="D43" s="49" t="s">
        <v>172</v>
      </c>
      <c r="E43" s="49" t="s">
        <v>173</v>
      </c>
      <c r="F43" s="54">
        <v>800000</v>
      </c>
      <c r="G43" s="54">
        <v>0</v>
      </c>
      <c r="H43" s="54">
        <f aca="true" t="shared" si="1" ref="H43:H48">F43+G43</f>
        <v>800000</v>
      </c>
      <c r="I43" s="49" t="s">
        <v>174</v>
      </c>
      <c r="J43" s="49"/>
      <c r="K43" s="14"/>
    </row>
    <row r="44" spans="1:12" ht="89.25">
      <c r="A44" s="147"/>
      <c r="B44" s="49" t="s">
        <v>170</v>
      </c>
      <c r="C44" s="49" t="s">
        <v>180</v>
      </c>
      <c r="D44" s="49" t="s">
        <v>178</v>
      </c>
      <c r="E44" s="49" t="s">
        <v>179</v>
      </c>
      <c r="F44" s="54">
        <f>L44</f>
        <v>350000</v>
      </c>
      <c r="G44" s="54">
        <v>100000</v>
      </c>
      <c r="H44" s="54">
        <f t="shared" si="1"/>
        <v>450000</v>
      </c>
      <c r="I44" s="49" t="s">
        <v>175</v>
      </c>
      <c r="J44" s="49" t="s">
        <v>176</v>
      </c>
      <c r="K44" s="53" t="s">
        <v>177</v>
      </c>
      <c r="L44" s="1">
        <f>3000000/30*0.5*7</f>
        <v>350000</v>
      </c>
    </row>
    <row r="45" spans="1:10" ht="15">
      <c r="A45" s="50"/>
      <c r="B45" s="49" t="s">
        <v>168</v>
      </c>
      <c r="C45" s="49" t="s">
        <v>168</v>
      </c>
      <c r="D45" s="49" t="s">
        <v>168</v>
      </c>
      <c r="E45" s="49" t="s">
        <v>168</v>
      </c>
      <c r="F45" s="54"/>
      <c r="G45" s="54"/>
      <c r="H45" s="54">
        <f t="shared" si="1"/>
        <v>0</v>
      </c>
      <c r="I45" s="54"/>
      <c r="J45" s="49"/>
    </row>
    <row r="46" spans="1:10" ht="97.5" customHeight="1">
      <c r="A46" s="146" t="s">
        <v>191</v>
      </c>
      <c r="B46" s="49" t="s">
        <v>171</v>
      </c>
      <c r="C46" s="49" t="s">
        <v>181</v>
      </c>
      <c r="D46" s="49" t="s">
        <v>182</v>
      </c>
      <c r="E46" s="49" t="s">
        <v>183</v>
      </c>
      <c r="F46" s="54">
        <v>50000000</v>
      </c>
      <c r="G46" s="54">
        <v>5000000</v>
      </c>
      <c r="H46" s="54">
        <f t="shared" si="1"/>
        <v>55000000</v>
      </c>
      <c r="I46" s="54" t="s">
        <v>184</v>
      </c>
      <c r="J46" s="49" t="s">
        <v>185</v>
      </c>
    </row>
    <row r="47" spans="1:10" ht="15">
      <c r="A47" s="147"/>
      <c r="B47" s="49" t="s">
        <v>186</v>
      </c>
      <c r="C47" s="49" t="s">
        <v>168</v>
      </c>
      <c r="D47" s="49" t="s">
        <v>168</v>
      </c>
      <c r="E47" s="49" t="s">
        <v>168</v>
      </c>
      <c r="F47" s="54"/>
      <c r="G47" s="54"/>
      <c r="H47" s="54">
        <f t="shared" si="1"/>
        <v>0</v>
      </c>
      <c r="I47" s="54"/>
      <c r="J47" s="49"/>
    </row>
    <row r="48" spans="1:10" ht="34.5" customHeight="1">
      <c r="A48" s="148"/>
      <c r="B48" s="49" t="s">
        <v>168</v>
      </c>
      <c r="C48" s="49" t="s">
        <v>168</v>
      </c>
      <c r="D48" s="49" t="s">
        <v>168</v>
      </c>
      <c r="E48" s="49" t="s">
        <v>168</v>
      </c>
      <c r="F48" s="54"/>
      <c r="G48" s="54"/>
      <c r="H48" s="54">
        <f t="shared" si="1"/>
        <v>0</v>
      </c>
      <c r="I48" s="54"/>
      <c r="J48" s="49"/>
    </row>
    <row r="49" spans="3:5" ht="15">
      <c r="C49" s="2"/>
      <c r="E49" s="1"/>
    </row>
    <row r="50" spans="3:5" ht="15">
      <c r="C50" s="2"/>
      <c r="E50" s="1"/>
    </row>
    <row r="51" spans="1:5" ht="15">
      <c r="A51" s="1" t="s">
        <v>187</v>
      </c>
      <c r="C51" s="2"/>
      <c r="E51" s="1"/>
    </row>
    <row r="52" spans="3:5" ht="15">
      <c r="C52" s="2"/>
      <c r="E52" s="1"/>
    </row>
    <row r="53" spans="1:10" ht="88.5" customHeight="1">
      <c r="A53" s="91"/>
      <c r="B53" s="149"/>
      <c r="C53" s="149"/>
      <c r="D53" s="149"/>
      <c r="E53" s="149"/>
      <c r="F53" s="149"/>
      <c r="G53" s="149"/>
      <c r="H53" s="149"/>
      <c r="I53" s="149"/>
      <c r="J53" s="150"/>
    </row>
    <row r="56" spans="1:10" ht="77.25" customHeight="1">
      <c r="A56" s="151" t="s">
        <v>189</v>
      </c>
      <c r="B56" s="151"/>
      <c r="C56" s="151"/>
      <c r="D56" s="151"/>
      <c r="E56" s="151"/>
      <c r="F56" s="151"/>
      <c r="G56" s="151"/>
      <c r="H56" s="151"/>
      <c r="I56" s="151"/>
      <c r="J56" s="151"/>
    </row>
    <row r="60" spans="1:8" ht="15">
      <c r="A60" s="1" t="s">
        <v>156</v>
      </c>
      <c r="E60" s="55"/>
      <c r="F60" s="56"/>
      <c r="G60" s="56"/>
      <c r="H60" s="56"/>
    </row>
  </sheetData>
  <sheetProtection/>
  <mergeCells count="20">
    <mergeCell ref="A43:A44"/>
    <mergeCell ref="A46:A48"/>
    <mergeCell ref="I28:J29"/>
    <mergeCell ref="A53:J53"/>
    <mergeCell ref="A56:J56"/>
    <mergeCell ref="A15:J15"/>
    <mergeCell ref="D17:J17"/>
    <mergeCell ref="D18:J18"/>
    <mergeCell ref="D19:J19"/>
    <mergeCell ref="D20:J20"/>
    <mergeCell ref="D22:J22"/>
    <mergeCell ref="C28:C29"/>
    <mergeCell ref="D28:D29"/>
    <mergeCell ref="E28:E29"/>
    <mergeCell ref="F28:H29"/>
    <mergeCell ref="A28:A29"/>
    <mergeCell ref="B28:B29"/>
    <mergeCell ref="A23:J23"/>
    <mergeCell ref="D25:J25"/>
    <mergeCell ref="D26:J26"/>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O122"/>
  <sheetViews>
    <sheetView zoomScale="85" zoomScaleNormal="85" zoomScalePageLayoutView="0" workbookViewId="0" topLeftCell="A10">
      <selection activeCell="A12" sqref="A12"/>
    </sheetView>
  </sheetViews>
  <sheetFormatPr defaultColWidth="11.421875" defaultRowHeight="15"/>
  <cols>
    <col min="1" max="1" width="80.140625" style="0" customWidth="1"/>
    <col min="2" max="2" width="12.7109375" style="0" customWidth="1"/>
    <col min="3" max="3" width="13.28125" style="0" customWidth="1"/>
    <col min="4" max="4" width="12.7109375" style="0" bestFit="1" customWidth="1"/>
    <col min="6" max="11" width="7.421875" style="0" customWidth="1"/>
    <col min="12" max="13" width="7.421875" style="1" customWidth="1"/>
    <col min="14" max="15" width="7.421875" style="0" customWidth="1"/>
  </cols>
  <sheetData>
    <row r="1" spans="1:11" s="6" customFormat="1" ht="15">
      <c r="A1" s="15"/>
      <c r="B1" s="24"/>
      <c r="J1" s="24"/>
      <c r="K1" s="24"/>
    </row>
    <row r="2" spans="1:11" s="6" customFormat="1" ht="15">
      <c r="A2" s="15"/>
      <c r="B2" s="24"/>
      <c r="J2" s="24"/>
      <c r="K2" s="24"/>
    </row>
    <row r="3" spans="1:11" s="6" customFormat="1" ht="15">
      <c r="A3" s="15"/>
      <c r="B3" s="24"/>
      <c r="J3" s="24"/>
      <c r="K3" s="24"/>
    </row>
    <row r="4" spans="1:11" s="6" customFormat="1" ht="15">
      <c r="A4" s="15"/>
      <c r="B4" s="24"/>
      <c r="J4" s="24"/>
      <c r="K4" s="24"/>
    </row>
    <row r="5" spans="1:11" s="6" customFormat="1" ht="15">
      <c r="A5" s="15"/>
      <c r="B5" s="24"/>
      <c r="J5" s="24"/>
      <c r="K5" s="24"/>
    </row>
    <row r="6" spans="1:11" s="6" customFormat="1" ht="15">
      <c r="A6" s="15"/>
      <c r="B6" s="24"/>
      <c r="J6" s="24"/>
      <c r="K6" s="24"/>
    </row>
    <row r="7" spans="1:11" s="6" customFormat="1" ht="15">
      <c r="A7" s="15"/>
      <c r="B7" s="24"/>
      <c r="J7" s="24"/>
      <c r="K7" s="24"/>
    </row>
    <row r="8" spans="1:11" s="6" customFormat="1" ht="15">
      <c r="A8" s="15"/>
      <c r="B8" s="24"/>
      <c r="J8" s="24"/>
      <c r="K8" s="24"/>
    </row>
    <row r="9" spans="1:11" s="6" customFormat="1" ht="15">
      <c r="A9" s="15"/>
      <c r="B9" s="24"/>
      <c r="J9" s="24"/>
      <c r="K9" s="24"/>
    </row>
    <row r="10" spans="1:11" s="6" customFormat="1" ht="15">
      <c r="A10" s="15"/>
      <c r="B10" s="24"/>
      <c r="J10" s="24"/>
      <c r="K10" s="24"/>
    </row>
    <row r="11" spans="1:11" s="6" customFormat="1" ht="15">
      <c r="A11" s="15"/>
      <c r="B11" s="24"/>
      <c r="J11" s="24"/>
      <c r="K11" s="24"/>
    </row>
    <row r="12" spans="1:10" s="6" customFormat="1" ht="18.75">
      <c r="A12" s="25" t="s">
        <v>111</v>
      </c>
      <c r="I12" s="24"/>
      <c r="J12" s="24"/>
    </row>
    <row r="13" spans="1:10" s="6" customFormat="1" ht="15.75">
      <c r="A13" s="23" t="s">
        <v>58</v>
      </c>
      <c r="I13" s="24"/>
      <c r="J13" s="24"/>
    </row>
    <row r="14" s="24" customFormat="1" ht="15.75">
      <c r="A14" s="23"/>
    </row>
    <row r="15" spans="1:15" ht="56.25" customHeight="1">
      <c r="A15" s="155" t="s">
        <v>192</v>
      </c>
      <c r="B15" s="156"/>
      <c r="C15" s="156"/>
      <c r="D15" s="156"/>
      <c r="E15" s="156"/>
      <c r="F15" s="156"/>
      <c r="G15" s="156"/>
      <c r="H15" s="156"/>
      <c r="I15" s="156"/>
      <c r="J15" s="156"/>
      <c r="K15" s="156"/>
      <c r="L15" s="156"/>
      <c r="M15" s="156"/>
      <c r="N15" s="156"/>
      <c r="O15" s="156"/>
    </row>
    <row r="16" spans="1:15" ht="15.75">
      <c r="A16" s="59"/>
      <c r="B16" s="5"/>
      <c r="C16" s="5"/>
      <c r="D16" s="5"/>
      <c r="E16" s="5"/>
      <c r="F16" s="5"/>
      <c r="G16" s="5"/>
      <c r="H16" s="5"/>
      <c r="I16" s="5"/>
      <c r="J16" s="5"/>
      <c r="K16" s="5"/>
      <c r="L16" s="5"/>
      <c r="M16" s="5"/>
      <c r="N16" s="5"/>
      <c r="O16" s="5"/>
    </row>
    <row r="17" spans="1:15" ht="54.75" customHeight="1">
      <c r="A17" s="155" t="s">
        <v>243</v>
      </c>
      <c r="B17" s="156"/>
      <c r="C17" s="156"/>
      <c r="D17" s="156"/>
      <c r="E17" s="156"/>
      <c r="F17" s="156"/>
      <c r="G17" s="156"/>
      <c r="H17" s="156"/>
      <c r="I17" s="156"/>
      <c r="J17" s="156"/>
      <c r="K17" s="156"/>
      <c r="L17" s="156"/>
      <c r="M17" s="156"/>
      <c r="N17" s="156"/>
      <c r="O17" s="156"/>
    </row>
    <row r="18" spans="1:15" s="1" customFormat="1" ht="15.75">
      <c r="A18" s="59"/>
      <c r="B18" s="5"/>
      <c r="C18" s="5"/>
      <c r="D18" s="5"/>
      <c r="E18" s="5"/>
      <c r="F18" s="5"/>
      <c r="G18" s="5"/>
      <c r="H18" s="5"/>
      <c r="I18" s="5"/>
      <c r="J18" s="5"/>
      <c r="K18" s="5"/>
      <c r="L18" s="5"/>
      <c r="M18" s="5"/>
      <c r="N18" s="5"/>
      <c r="O18" s="5"/>
    </row>
    <row r="19" spans="1:15" s="1" customFormat="1" ht="45.75" customHeight="1">
      <c r="A19" s="155" t="s">
        <v>188</v>
      </c>
      <c r="B19" s="156"/>
      <c r="C19" s="156"/>
      <c r="D19" s="156"/>
      <c r="E19" s="156"/>
      <c r="F19" s="156"/>
      <c r="G19" s="156"/>
      <c r="H19" s="156"/>
      <c r="I19" s="156"/>
      <c r="J19" s="156"/>
      <c r="K19" s="156"/>
      <c r="L19" s="156"/>
      <c r="M19" s="156"/>
      <c r="N19" s="156"/>
      <c r="O19" s="156"/>
    </row>
    <row r="20" spans="1:15" ht="15.75">
      <c r="A20" s="59"/>
      <c r="B20" s="5"/>
      <c r="C20" s="5"/>
      <c r="D20" s="5"/>
      <c r="E20" s="5"/>
      <c r="F20" s="5"/>
      <c r="G20" s="5"/>
      <c r="H20" s="5"/>
      <c r="I20" s="5"/>
      <c r="J20" s="5"/>
      <c r="K20" s="5"/>
      <c r="L20" s="5"/>
      <c r="M20" s="5"/>
      <c r="N20" s="5"/>
      <c r="O20" s="5"/>
    </row>
    <row r="21" spans="1:15" ht="69" customHeight="1">
      <c r="A21" s="155" t="s">
        <v>244</v>
      </c>
      <c r="B21" s="156"/>
      <c r="C21" s="156"/>
      <c r="D21" s="156"/>
      <c r="E21" s="156"/>
      <c r="F21" s="156"/>
      <c r="G21" s="156"/>
      <c r="H21" s="156"/>
      <c r="I21" s="156"/>
      <c r="J21" s="156"/>
      <c r="K21" s="156"/>
      <c r="L21" s="156"/>
      <c r="M21" s="156"/>
      <c r="N21" s="156"/>
      <c r="O21" s="156"/>
    </row>
    <row r="22" spans="1:15" s="1" customFormat="1" ht="15.75">
      <c r="A22" s="68"/>
      <c r="B22" s="5"/>
      <c r="C22" s="5"/>
      <c r="D22" s="5"/>
      <c r="E22" s="5"/>
      <c r="F22" s="5"/>
      <c r="G22" s="5"/>
      <c r="H22" s="5"/>
      <c r="I22" s="5"/>
      <c r="J22" s="5"/>
      <c r="K22" s="5"/>
      <c r="L22" s="5"/>
      <c r="M22" s="5"/>
      <c r="N22" s="5"/>
      <c r="O22" s="5"/>
    </row>
    <row r="23" spans="1:15" s="1" customFormat="1" ht="48" customHeight="1">
      <c r="A23" s="155" t="s">
        <v>193</v>
      </c>
      <c r="B23" s="156"/>
      <c r="C23" s="156"/>
      <c r="D23" s="156"/>
      <c r="E23" s="156"/>
      <c r="F23" s="156"/>
      <c r="G23" s="156"/>
      <c r="H23" s="156"/>
      <c r="I23" s="156"/>
      <c r="J23" s="156"/>
      <c r="K23" s="156"/>
      <c r="L23" s="156"/>
      <c r="M23" s="156"/>
      <c r="N23" s="156"/>
      <c r="O23" s="156"/>
    </row>
    <row r="24" spans="1:15" s="1" customFormat="1" ht="18" customHeight="1">
      <c r="A24" s="68"/>
      <c r="B24" s="5"/>
      <c r="C24" s="5"/>
      <c r="D24" s="5"/>
      <c r="E24" s="5"/>
      <c r="F24" s="5"/>
      <c r="G24" s="5"/>
      <c r="H24" s="5"/>
      <c r="I24" s="5"/>
      <c r="J24" s="5"/>
      <c r="K24" s="5"/>
      <c r="L24" s="5"/>
      <c r="M24" s="5"/>
      <c r="N24" s="5"/>
      <c r="O24" s="5"/>
    </row>
    <row r="25" spans="1:15" ht="15">
      <c r="A25" s="155" t="s">
        <v>112</v>
      </c>
      <c r="B25" s="156"/>
      <c r="C25" s="156"/>
      <c r="D25" s="156"/>
      <c r="E25" s="156"/>
      <c r="F25" s="156"/>
      <c r="G25" s="156"/>
      <c r="H25" s="156"/>
      <c r="I25" s="156"/>
      <c r="J25" s="156"/>
      <c r="K25" s="156"/>
      <c r="L25" s="156"/>
      <c r="M25" s="156"/>
      <c r="N25" s="156"/>
      <c r="O25" s="156"/>
    </row>
    <row r="26" spans="1:15" s="1" customFormat="1" ht="21.75" customHeight="1">
      <c r="A26" s="59"/>
      <c r="B26" s="5"/>
      <c r="C26" s="5"/>
      <c r="D26" s="5"/>
      <c r="E26" s="5"/>
      <c r="F26" s="5"/>
      <c r="G26" s="5"/>
      <c r="H26" s="5"/>
      <c r="I26" s="5"/>
      <c r="J26" s="5"/>
      <c r="K26" s="5"/>
      <c r="L26" s="5"/>
      <c r="M26" s="5"/>
      <c r="N26" s="5"/>
      <c r="O26" s="5"/>
    </row>
    <row r="27" spans="1:15" s="1" customFormat="1" ht="15">
      <c r="A27" s="155" t="s">
        <v>197</v>
      </c>
      <c r="B27" s="156"/>
      <c r="C27" s="156"/>
      <c r="D27" s="156"/>
      <c r="E27" s="156"/>
      <c r="F27" s="156"/>
      <c r="G27" s="156"/>
      <c r="H27" s="156"/>
      <c r="I27" s="156"/>
      <c r="J27" s="156"/>
      <c r="K27" s="156"/>
      <c r="L27" s="156"/>
      <c r="M27" s="156"/>
      <c r="N27" s="156"/>
      <c r="O27" s="156"/>
    </row>
    <row r="28" s="1" customFormat="1" ht="15.75">
      <c r="A28" s="16"/>
    </row>
    <row r="29" s="1" customFormat="1" ht="38.25" customHeight="1">
      <c r="A29" s="18"/>
    </row>
    <row r="30" spans="1:15" ht="15.75">
      <c r="A30" s="159" t="s">
        <v>63</v>
      </c>
      <c r="B30" s="159"/>
      <c r="C30" s="159"/>
      <c r="D30" s="159"/>
      <c r="E30" s="159"/>
      <c r="F30" s="159"/>
      <c r="G30" s="159"/>
      <c r="H30" s="159"/>
      <c r="I30" s="159"/>
      <c r="J30" s="159"/>
      <c r="K30" s="159"/>
      <c r="L30" s="159"/>
      <c r="M30" s="159"/>
      <c r="N30" s="159"/>
      <c r="O30" s="159"/>
    </row>
    <row r="31" spans="1:15" s="1" customFormat="1" ht="18" customHeight="1">
      <c r="A31" s="152"/>
      <c r="B31" s="153"/>
      <c r="C31" s="153"/>
      <c r="D31" s="153"/>
      <c r="E31" s="153"/>
      <c r="F31" s="153"/>
      <c r="G31" s="153"/>
      <c r="H31" s="153"/>
      <c r="I31" s="153"/>
      <c r="J31" s="153"/>
      <c r="K31" s="153"/>
      <c r="L31" s="153"/>
      <c r="M31" s="153"/>
      <c r="N31" s="153"/>
      <c r="O31" s="154"/>
    </row>
    <row r="32" ht="49.5" customHeight="1">
      <c r="A32" s="16"/>
    </row>
    <row r="33" spans="1:15" ht="15.75">
      <c r="A33" s="159" t="s">
        <v>64</v>
      </c>
      <c r="B33" s="159"/>
      <c r="C33" s="159"/>
      <c r="D33" s="159"/>
      <c r="E33" s="159"/>
      <c r="F33" s="159"/>
      <c r="G33" s="159"/>
      <c r="H33" s="159"/>
      <c r="I33" s="159"/>
      <c r="J33" s="159"/>
      <c r="K33" s="159"/>
      <c r="L33" s="159"/>
      <c r="M33" s="159"/>
      <c r="N33" s="159"/>
      <c r="O33" s="159"/>
    </row>
    <row r="34" spans="1:15" s="1" customFormat="1" ht="17.25" customHeight="1">
      <c r="A34" s="152"/>
      <c r="B34" s="153"/>
      <c r="C34" s="153"/>
      <c r="D34" s="153"/>
      <c r="E34" s="153"/>
      <c r="F34" s="153"/>
      <c r="G34" s="153"/>
      <c r="H34" s="153"/>
      <c r="I34" s="153"/>
      <c r="J34" s="153"/>
      <c r="K34" s="153"/>
      <c r="L34" s="153"/>
      <c r="M34" s="153"/>
      <c r="N34" s="153"/>
      <c r="O34" s="154"/>
    </row>
    <row r="35" s="1" customFormat="1" ht="55.5" customHeight="1">
      <c r="A35" s="59"/>
    </row>
    <row r="36" spans="1:15" ht="15.75">
      <c r="A36" s="159" t="s">
        <v>194</v>
      </c>
      <c r="B36" s="159"/>
      <c r="C36" s="159"/>
      <c r="D36" s="159"/>
      <c r="E36" s="159"/>
      <c r="F36" s="159"/>
      <c r="G36" s="159"/>
      <c r="H36" s="159"/>
      <c r="I36" s="159"/>
      <c r="J36" s="159"/>
      <c r="K36" s="159"/>
      <c r="L36" s="159"/>
      <c r="M36" s="159"/>
      <c r="N36" s="159"/>
      <c r="O36" s="159"/>
    </row>
    <row r="37" spans="1:15" ht="15.75">
      <c r="A37" s="152" t="s">
        <v>195</v>
      </c>
      <c r="B37" s="153"/>
      <c r="C37" s="153"/>
      <c r="D37" s="153"/>
      <c r="E37" s="153"/>
      <c r="F37" s="153"/>
      <c r="G37" s="153"/>
      <c r="H37" s="153"/>
      <c r="I37" s="153"/>
      <c r="J37" s="153"/>
      <c r="K37" s="153"/>
      <c r="L37" s="153"/>
      <c r="M37" s="153"/>
      <c r="N37" s="153"/>
      <c r="O37" s="154"/>
    </row>
    <row r="38" spans="1:15" ht="15.75">
      <c r="A38" s="152" t="s">
        <v>5</v>
      </c>
      <c r="B38" s="153"/>
      <c r="C38" s="153"/>
      <c r="D38" s="153"/>
      <c r="E38" s="153"/>
      <c r="F38" s="153"/>
      <c r="G38" s="153"/>
      <c r="H38" s="153"/>
      <c r="I38" s="153"/>
      <c r="J38" s="153"/>
      <c r="K38" s="153"/>
      <c r="L38" s="153"/>
      <c r="M38" s="153"/>
      <c r="N38" s="153"/>
      <c r="O38" s="154"/>
    </row>
    <row r="39" spans="1:15" ht="15.75">
      <c r="A39" s="152" t="s">
        <v>61</v>
      </c>
      <c r="B39" s="153"/>
      <c r="C39" s="153"/>
      <c r="D39" s="153"/>
      <c r="E39" s="153"/>
      <c r="F39" s="153"/>
      <c r="G39" s="153"/>
      <c r="H39" s="153"/>
      <c r="I39" s="153"/>
      <c r="J39" s="153"/>
      <c r="K39" s="153"/>
      <c r="L39" s="153"/>
      <c r="M39" s="153"/>
      <c r="N39" s="153"/>
      <c r="O39" s="154"/>
    </row>
    <row r="40" spans="1:15" ht="15.75">
      <c r="A40" s="152" t="s">
        <v>62</v>
      </c>
      <c r="B40" s="153"/>
      <c r="C40" s="153"/>
      <c r="D40" s="153"/>
      <c r="E40" s="153"/>
      <c r="F40" s="153"/>
      <c r="G40" s="153"/>
      <c r="H40" s="153"/>
      <c r="I40" s="153"/>
      <c r="J40" s="153"/>
      <c r="K40" s="153"/>
      <c r="L40" s="153"/>
      <c r="M40" s="153"/>
      <c r="N40" s="153"/>
      <c r="O40" s="154"/>
    </row>
    <row r="41" s="1" customFormat="1" ht="15.75">
      <c r="A41" s="16"/>
    </row>
    <row r="42" ht="38.25" customHeight="1">
      <c r="A42" s="16"/>
    </row>
    <row r="43" spans="1:15" ht="57" customHeight="1">
      <c r="A43" s="159" t="s">
        <v>196</v>
      </c>
      <c r="B43" s="159"/>
      <c r="C43" s="159"/>
      <c r="D43" s="159"/>
      <c r="E43" s="159"/>
      <c r="F43" s="159"/>
      <c r="G43" s="159"/>
      <c r="H43" s="159"/>
      <c r="I43" s="159"/>
      <c r="J43" s="159"/>
      <c r="K43" s="159"/>
      <c r="L43" s="159"/>
      <c r="M43" s="159"/>
      <c r="N43" s="159"/>
      <c r="O43" s="159"/>
    </row>
    <row r="44" spans="1:15" ht="71.25" customHeight="1">
      <c r="A44" s="160" t="s">
        <v>198</v>
      </c>
      <c r="B44" s="161"/>
      <c r="C44" s="161"/>
      <c r="D44" s="161"/>
      <c r="E44" s="161"/>
      <c r="F44" s="161"/>
      <c r="G44" s="161"/>
      <c r="H44" s="161"/>
      <c r="I44" s="161"/>
      <c r="J44" s="161"/>
      <c r="K44" s="161"/>
      <c r="L44" s="161"/>
      <c r="M44" s="161"/>
      <c r="N44" s="161"/>
      <c r="O44" s="161"/>
    </row>
    <row r="45" s="1" customFormat="1" ht="39.75" customHeight="1">
      <c r="A45" s="16"/>
    </row>
    <row r="46" ht="15.75">
      <c r="A46" s="16"/>
    </row>
    <row r="47" spans="1:15" ht="15.75" customHeight="1">
      <c r="A47" s="159" t="s">
        <v>200</v>
      </c>
      <c r="B47" s="159"/>
      <c r="C47" s="159"/>
      <c r="D47" s="159"/>
      <c r="E47" s="159"/>
      <c r="F47" s="159"/>
      <c r="G47" s="159"/>
      <c r="H47" s="159"/>
      <c r="I47" s="159"/>
      <c r="J47" s="159"/>
      <c r="K47" s="159"/>
      <c r="L47" s="159"/>
      <c r="M47" s="159"/>
      <c r="N47" s="159"/>
      <c r="O47" s="159"/>
    </row>
    <row r="48" s="1" customFormat="1" ht="15.75">
      <c r="A48" s="16"/>
    </row>
    <row r="49" spans="1:15" s="1" customFormat="1" ht="15.75">
      <c r="A49" s="152" t="s">
        <v>199</v>
      </c>
      <c r="B49" s="153"/>
      <c r="C49" s="153"/>
      <c r="D49" s="153"/>
      <c r="E49" s="153"/>
      <c r="F49" s="153"/>
      <c r="G49" s="153"/>
      <c r="H49" s="153"/>
      <c r="I49" s="153"/>
      <c r="J49" s="153"/>
      <c r="K49" s="153"/>
      <c r="L49" s="153"/>
      <c r="M49" s="153"/>
      <c r="N49" s="153"/>
      <c r="O49" s="154"/>
    </row>
    <row r="50" spans="1:15" s="1" customFormat="1" ht="15.75">
      <c r="A50" s="152" t="s">
        <v>201</v>
      </c>
      <c r="B50" s="153"/>
      <c r="C50" s="153"/>
      <c r="D50" s="153"/>
      <c r="E50" s="153"/>
      <c r="F50" s="153"/>
      <c r="G50" s="153"/>
      <c r="H50" s="153"/>
      <c r="I50" s="153"/>
      <c r="J50" s="153"/>
      <c r="K50" s="153"/>
      <c r="L50" s="153"/>
      <c r="M50" s="153"/>
      <c r="N50" s="153"/>
      <c r="O50" s="154"/>
    </row>
    <row r="51" spans="1:15" s="1" customFormat="1" ht="15.75">
      <c r="A51" s="152" t="s">
        <v>202</v>
      </c>
      <c r="B51" s="153"/>
      <c r="C51" s="153"/>
      <c r="D51" s="153"/>
      <c r="E51" s="153"/>
      <c r="F51" s="153"/>
      <c r="G51" s="153"/>
      <c r="H51" s="153"/>
      <c r="I51" s="153"/>
      <c r="J51" s="153"/>
      <c r="K51" s="153"/>
      <c r="L51" s="153"/>
      <c r="M51" s="153"/>
      <c r="N51" s="153"/>
      <c r="O51" s="154"/>
    </row>
    <row r="52" spans="1:15" s="1" customFormat="1" ht="37.5" customHeight="1">
      <c r="A52" s="152" t="s">
        <v>203</v>
      </c>
      <c r="B52" s="153"/>
      <c r="C52" s="153"/>
      <c r="D52" s="153"/>
      <c r="E52" s="153"/>
      <c r="F52" s="153"/>
      <c r="G52" s="153"/>
      <c r="H52" s="153"/>
      <c r="I52" s="153"/>
      <c r="J52" s="153"/>
      <c r="K52" s="153"/>
      <c r="L52" s="153"/>
      <c r="M52" s="153"/>
      <c r="N52" s="153"/>
      <c r="O52" s="154"/>
    </row>
    <row r="53" spans="1:15" s="1" customFormat="1" ht="15.75">
      <c r="A53" s="152" t="s">
        <v>5</v>
      </c>
      <c r="B53" s="153"/>
      <c r="C53" s="153"/>
      <c r="D53" s="153"/>
      <c r="E53" s="153"/>
      <c r="F53" s="153"/>
      <c r="G53" s="153"/>
      <c r="H53" s="153"/>
      <c r="I53" s="153"/>
      <c r="J53" s="153"/>
      <c r="K53" s="153"/>
      <c r="L53" s="153"/>
      <c r="M53" s="153"/>
      <c r="N53" s="153"/>
      <c r="O53" s="154"/>
    </row>
    <row r="54" spans="1:15" s="1" customFormat="1" ht="15.75">
      <c r="A54" s="152" t="s">
        <v>61</v>
      </c>
      <c r="B54" s="153"/>
      <c r="C54" s="153"/>
      <c r="D54" s="153"/>
      <c r="E54" s="153"/>
      <c r="F54" s="153"/>
      <c r="G54" s="153"/>
      <c r="H54" s="153"/>
      <c r="I54" s="153"/>
      <c r="J54" s="153"/>
      <c r="K54" s="153"/>
      <c r="L54" s="153"/>
      <c r="M54" s="153"/>
      <c r="N54" s="153"/>
      <c r="O54" s="154"/>
    </row>
    <row r="55" spans="1:15" s="1" customFormat="1" ht="15.75">
      <c r="A55" s="152" t="s">
        <v>62</v>
      </c>
      <c r="B55" s="153"/>
      <c r="C55" s="153"/>
      <c r="D55" s="153"/>
      <c r="E55" s="153"/>
      <c r="F55" s="153"/>
      <c r="G55" s="153"/>
      <c r="H55" s="153"/>
      <c r="I55" s="153"/>
      <c r="J55" s="153"/>
      <c r="K55" s="153"/>
      <c r="L55" s="153"/>
      <c r="M55" s="153"/>
      <c r="N55" s="153"/>
      <c r="O55" s="154"/>
    </row>
    <row r="56" s="1" customFormat="1" ht="15.75">
      <c r="A56" s="59"/>
    </row>
    <row r="57" s="1" customFormat="1" ht="15.75">
      <c r="A57" s="16"/>
    </row>
    <row r="58" spans="1:15" s="1" customFormat="1" ht="15.75">
      <c r="A58" s="152" t="s">
        <v>205</v>
      </c>
      <c r="B58" s="153"/>
      <c r="C58" s="153"/>
      <c r="D58" s="153"/>
      <c r="E58" s="153"/>
      <c r="F58" s="153"/>
      <c r="G58" s="153"/>
      <c r="H58" s="153"/>
      <c r="I58" s="153"/>
      <c r="J58" s="153"/>
      <c r="K58" s="153"/>
      <c r="L58" s="153"/>
      <c r="M58" s="153"/>
      <c r="N58" s="153"/>
      <c r="O58" s="154"/>
    </row>
    <row r="59" spans="1:15" s="1" customFormat="1" ht="15.75">
      <c r="A59" s="152" t="s">
        <v>201</v>
      </c>
      <c r="B59" s="153"/>
      <c r="C59" s="153"/>
      <c r="D59" s="153"/>
      <c r="E59" s="153"/>
      <c r="F59" s="153"/>
      <c r="G59" s="153"/>
      <c r="H59" s="153"/>
      <c r="I59" s="153"/>
      <c r="J59" s="153"/>
      <c r="K59" s="153"/>
      <c r="L59" s="153"/>
      <c r="M59" s="153"/>
      <c r="N59" s="153"/>
      <c r="O59" s="154"/>
    </row>
    <row r="60" spans="1:15" s="1" customFormat="1" ht="15.75">
      <c r="A60" s="152" t="s">
        <v>204</v>
      </c>
      <c r="B60" s="153"/>
      <c r="C60" s="153"/>
      <c r="D60" s="153"/>
      <c r="E60" s="153"/>
      <c r="F60" s="153"/>
      <c r="G60" s="153"/>
      <c r="H60" s="153"/>
      <c r="I60" s="153"/>
      <c r="J60" s="153"/>
      <c r="K60" s="153"/>
      <c r="L60" s="153"/>
      <c r="M60" s="153"/>
      <c r="N60" s="153"/>
      <c r="O60" s="154"/>
    </row>
    <row r="61" spans="1:15" s="1" customFormat="1" ht="37.5" customHeight="1">
      <c r="A61" s="152" t="s">
        <v>203</v>
      </c>
      <c r="B61" s="153"/>
      <c r="C61" s="153"/>
      <c r="D61" s="153"/>
      <c r="E61" s="153"/>
      <c r="F61" s="153"/>
      <c r="G61" s="153"/>
      <c r="H61" s="153"/>
      <c r="I61" s="153"/>
      <c r="J61" s="153"/>
      <c r="K61" s="153"/>
      <c r="L61" s="153"/>
      <c r="M61" s="153"/>
      <c r="N61" s="153"/>
      <c r="O61" s="154"/>
    </row>
    <row r="62" spans="1:15" s="1" customFormat="1" ht="15.75">
      <c r="A62" s="152" t="s">
        <v>5</v>
      </c>
      <c r="B62" s="153"/>
      <c r="C62" s="153"/>
      <c r="D62" s="153"/>
      <c r="E62" s="153"/>
      <c r="F62" s="153"/>
      <c r="G62" s="153"/>
      <c r="H62" s="153"/>
      <c r="I62" s="153"/>
      <c r="J62" s="153"/>
      <c r="K62" s="153"/>
      <c r="L62" s="153"/>
      <c r="M62" s="153"/>
      <c r="N62" s="153"/>
      <c r="O62" s="154"/>
    </row>
    <row r="63" spans="1:15" s="1" customFormat="1" ht="15.75">
      <c r="A63" s="152" t="s">
        <v>61</v>
      </c>
      <c r="B63" s="153"/>
      <c r="C63" s="153"/>
      <c r="D63" s="153"/>
      <c r="E63" s="153"/>
      <c r="F63" s="153"/>
      <c r="G63" s="153"/>
      <c r="H63" s="153"/>
      <c r="I63" s="153"/>
      <c r="J63" s="153"/>
      <c r="K63" s="153"/>
      <c r="L63" s="153"/>
      <c r="M63" s="153"/>
      <c r="N63" s="153"/>
      <c r="O63" s="154"/>
    </row>
    <row r="64" spans="1:15" s="1" customFormat="1" ht="15.75">
      <c r="A64" s="152" t="s">
        <v>62</v>
      </c>
      <c r="B64" s="153"/>
      <c r="C64" s="153"/>
      <c r="D64" s="153"/>
      <c r="E64" s="153"/>
      <c r="F64" s="153"/>
      <c r="G64" s="153"/>
      <c r="H64" s="153"/>
      <c r="I64" s="153"/>
      <c r="J64" s="153"/>
      <c r="K64" s="153"/>
      <c r="L64" s="153"/>
      <c r="M64" s="153"/>
      <c r="N64" s="153"/>
      <c r="O64" s="154"/>
    </row>
    <row r="65" s="1" customFormat="1" ht="15.75">
      <c r="A65" s="59"/>
    </row>
    <row r="66" s="1" customFormat="1" ht="15.75">
      <c r="A66" s="16"/>
    </row>
    <row r="67" spans="1:15" s="1" customFormat="1" ht="15.75">
      <c r="A67" s="152" t="s">
        <v>205</v>
      </c>
      <c r="B67" s="153"/>
      <c r="C67" s="153"/>
      <c r="D67" s="153"/>
      <c r="E67" s="153"/>
      <c r="F67" s="153"/>
      <c r="G67" s="153"/>
      <c r="H67" s="153"/>
      <c r="I67" s="153"/>
      <c r="J67" s="153"/>
      <c r="K67" s="153"/>
      <c r="L67" s="153"/>
      <c r="M67" s="153"/>
      <c r="N67" s="153"/>
      <c r="O67" s="154"/>
    </row>
    <row r="68" spans="1:15" s="1" customFormat="1" ht="15.75">
      <c r="A68" s="152" t="s">
        <v>201</v>
      </c>
      <c r="B68" s="153"/>
      <c r="C68" s="153"/>
      <c r="D68" s="153"/>
      <c r="E68" s="153"/>
      <c r="F68" s="153"/>
      <c r="G68" s="153"/>
      <c r="H68" s="153"/>
      <c r="I68" s="153"/>
      <c r="J68" s="153"/>
      <c r="K68" s="153"/>
      <c r="L68" s="153"/>
      <c r="M68" s="153"/>
      <c r="N68" s="153"/>
      <c r="O68" s="154"/>
    </row>
    <row r="69" spans="1:15" s="1" customFormat="1" ht="15.75">
      <c r="A69" s="152" t="s">
        <v>204</v>
      </c>
      <c r="B69" s="153"/>
      <c r="C69" s="153"/>
      <c r="D69" s="153"/>
      <c r="E69" s="153"/>
      <c r="F69" s="153"/>
      <c r="G69" s="153"/>
      <c r="H69" s="153"/>
      <c r="I69" s="153"/>
      <c r="J69" s="153"/>
      <c r="K69" s="153"/>
      <c r="L69" s="153"/>
      <c r="M69" s="153"/>
      <c r="N69" s="153"/>
      <c r="O69" s="154"/>
    </row>
    <row r="70" spans="1:15" s="1" customFormat="1" ht="37.5" customHeight="1">
      <c r="A70" s="152" t="s">
        <v>203</v>
      </c>
      <c r="B70" s="153"/>
      <c r="C70" s="153"/>
      <c r="D70" s="153"/>
      <c r="E70" s="153"/>
      <c r="F70" s="153"/>
      <c r="G70" s="153"/>
      <c r="H70" s="153"/>
      <c r="I70" s="153"/>
      <c r="J70" s="153"/>
      <c r="K70" s="153"/>
      <c r="L70" s="153"/>
      <c r="M70" s="153"/>
      <c r="N70" s="153"/>
      <c r="O70" s="154"/>
    </row>
    <row r="71" spans="1:15" s="1" customFormat="1" ht="15.75">
      <c r="A71" s="152" t="s">
        <v>5</v>
      </c>
      <c r="B71" s="153"/>
      <c r="C71" s="153"/>
      <c r="D71" s="153"/>
      <c r="E71" s="153"/>
      <c r="F71" s="153"/>
      <c r="G71" s="153"/>
      <c r="H71" s="153"/>
      <c r="I71" s="153"/>
      <c r="J71" s="153"/>
      <c r="K71" s="153"/>
      <c r="L71" s="153"/>
      <c r="M71" s="153"/>
      <c r="N71" s="153"/>
      <c r="O71" s="154"/>
    </row>
    <row r="72" spans="1:15" s="1" customFormat="1" ht="15.75">
      <c r="A72" s="152" t="s">
        <v>61</v>
      </c>
      <c r="B72" s="153"/>
      <c r="C72" s="153"/>
      <c r="D72" s="153"/>
      <c r="E72" s="153"/>
      <c r="F72" s="153"/>
      <c r="G72" s="153"/>
      <c r="H72" s="153"/>
      <c r="I72" s="153"/>
      <c r="J72" s="153"/>
      <c r="K72" s="153"/>
      <c r="L72" s="153"/>
      <c r="M72" s="153"/>
      <c r="N72" s="153"/>
      <c r="O72" s="154"/>
    </row>
    <row r="73" spans="1:15" s="1" customFormat="1" ht="15.75">
      <c r="A73" s="152" t="s">
        <v>62</v>
      </c>
      <c r="B73" s="153"/>
      <c r="C73" s="153"/>
      <c r="D73" s="153"/>
      <c r="E73" s="153"/>
      <c r="F73" s="153"/>
      <c r="G73" s="153"/>
      <c r="H73" s="153"/>
      <c r="I73" s="153"/>
      <c r="J73" s="153"/>
      <c r="K73" s="153"/>
      <c r="L73" s="153"/>
      <c r="M73" s="153"/>
      <c r="N73" s="153"/>
      <c r="O73" s="154"/>
    </row>
    <row r="74" s="1" customFormat="1" ht="15.75">
      <c r="A74" s="16"/>
    </row>
    <row r="75" s="1" customFormat="1" ht="15.75">
      <c r="A75" s="16"/>
    </row>
    <row r="76" spans="1:15" s="1" customFormat="1" ht="15.75">
      <c r="A76" s="152" t="s">
        <v>205</v>
      </c>
      <c r="B76" s="153"/>
      <c r="C76" s="153"/>
      <c r="D76" s="153"/>
      <c r="E76" s="153"/>
      <c r="F76" s="153"/>
      <c r="G76" s="153"/>
      <c r="H76" s="153"/>
      <c r="I76" s="153"/>
      <c r="J76" s="153"/>
      <c r="K76" s="153"/>
      <c r="L76" s="153"/>
      <c r="M76" s="153"/>
      <c r="N76" s="153"/>
      <c r="O76" s="154"/>
    </row>
    <row r="77" spans="1:15" s="1" customFormat="1" ht="15.75">
      <c r="A77" s="152" t="s">
        <v>201</v>
      </c>
      <c r="B77" s="153"/>
      <c r="C77" s="153"/>
      <c r="D77" s="153"/>
      <c r="E77" s="153"/>
      <c r="F77" s="153"/>
      <c r="G77" s="153"/>
      <c r="H77" s="153"/>
      <c r="I77" s="153"/>
      <c r="J77" s="153"/>
      <c r="K77" s="153"/>
      <c r="L77" s="153"/>
      <c r="M77" s="153"/>
      <c r="N77" s="153"/>
      <c r="O77" s="154"/>
    </row>
    <row r="78" spans="1:15" s="1" customFormat="1" ht="15.75">
      <c r="A78" s="152" t="s">
        <v>204</v>
      </c>
      <c r="B78" s="153"/>
      <c r="C78" s="153"/>
      <c r="D78" s="153"/>
      <c r="E78" s="153"/>
      <c r="F78" s="153"/>
      <c r="G78" s="153"/>
      <c r="H78" s="153"/>
      <c r="I78" s="153"/>
      <c r="J78" s="153"/>
      <c r="K78" s="153"/>
      <c r="L78" s="153"/>
      <c r="M78" s="153"/>
      <c r="N78" s="153"/>
      <c r="O78" s="154"/>
    </row>
    <row r="79" spans="1:15" s="1" customFormat="1" ht="37.5" customHeight="1">
      <c r="A79" s="152" t="s">
        <v>203</v>
      </c>
      <c r="B79" s="153"/>
      <c r="C79" s="153"/>
      <c r="D79" s="153"/>
      <c r="E79" s="153"/>
      <c r="F79" s="153"/>
      <c r="G79" s="153"/>
      <c r="H79" s="153"/>
      <c r="I79" s="153"/>
      <c r="J79" s="153"/>
      <c r="K79" s="153"/>
      <c r="L79" s="153"/>
      <c r="M79" s="153"/>
      <c r="N79" s="153"/>
      <c r="O79" s="154"/>
    </row>
    <row r="80" spans="1:15" s="1" customFormat="1" ht="15.75">
      <c r="A80" s="152" t="s">
        <v>5</v>
      </c>
      <c r="B80" s="153"/>
      <c r="C80" s="153"/>
      <c r="D80" s="153"/>
      <c r="E80" s="153"/>
      <c r="F80" s="153"/>
      <c r="G80" s="153"/>
      <c r="H80" s="153"/>
      <c r="I80" s="153"/>
      <c r="J80" s="153"/>
      <c r="K80" s="153"/>
      <c r="L80" s="153"/>
      <c r="M80" s="153"/>
      <c r="N80" s="153"/>
      <c r="O80" s="154"/>
    </row>
    <row r="81" spans="1:15" s="1" customFormat="1" ht="15.75">
      <c r="A81" s="152" t="s">
        <v>61</v>
      </c>
      <c r="B81" s="153"/>
      <c r="C81" s="153"/>
      <c r="D81" s="153"/>
      <c r="E81" s="153"/>
      <c r="F81" s="153"/>
      <c r="G81" s="153"/>
      <c r="H81" s="153"/>
      <c r="I81" s="153"/>
      <c r="J81" s="153"/>
      <c r="K81" s="153"/>
      <c r="L81" s="153"/>
      <c r="M81" s="153"/>
      <c r="N81" s="153"/>
      <c r="O81" s="154"/>
    </row>
    <row r="82" spans="1:15" s="1" customFormat="1" ht="15.75">
      <c r="A82" s="152" t="s">
        <v>62</v>
      </c>
      <c r="B82" s="153"/>
      <c r="C82" s="153"/>
      <c r="D82" s="153"/>
      <c r="E82" s="153"/>
      <c r="F82" s="153"/>
      <c r="G82" s="153"/>
      <c r="H82" s="153"/>
      <c r="I82" s="153"/>
      <c r="J82" s="153"/>
      <c r="K82" s="153"/>
      <c r="L82" s="153"/>
      <c r="M82" s="153"/>
      <c r="N82" s="153"/>
      <c r="O82" s="154"/>
    </row>
    <row r="83" s="1" customFormat="1" ht="15.75">
      <c r="A83" s="59"/>
    </row>
    <row r="84" s="1" customFormat="1" ht="15">
      <c r="A84" s="60" t="s">
        <v>206</v>
      </c>
    </row>
    <row r="85" ht="36" customHeight="1">
      <c r="A85" s="16"/>
    </row>
    <row r="86" ht="15.75">
      <c r="A86" s="16"/>
    </row>
    <row r="87" spans="1:15" ht="15.75">
      <c r="A87" s="159" t="s">
        <v>208</v>
      </c>
      <c r="B87" s="159"/>
      <c r="C87" s="159"/>
      <c r="D87" s="159"/>
      <c r="E87" s="159"/>
      <c r="F87" s="159"/>
      <c r="G87" s="159"/>
      <c r="H87" s="159"/>
      <c r="I87" s="159"/>
      <c r="J87" s="159"/>
      <c r="K87" s="159"/>
      <c r="L87" s="159"/>
      <c r="M87" s="159"/>
      <c r="N87" s="159"/>
      <c r="O87" s="159"/>
    </row>
    <row r="88" spans="1:15" s="1" customFormat="1" ht="24" customHeight="1">
      <c r="A88" s="152" t="s">
        <v>207</v>
      </c>
      <c r="B88" s="153"/>
      <c r="C88" s="153"/>
      <c r="D88" s="153"/>
      <c r="E88" s="153"/>
      <c r="F88" s="153"/>
      <c r="G88" s="153"/>
      <c r="H88" s="153"/>
      <c r="I88" s="153"/>
      <c r="J88" s="153"/>
      <c r="K88" s="153"/>
      <c r="L88" s="153"/>
      <c r="M88" s="153"/>
      <c r="N88" s="153"/>
      <c r="O88" s="154"/>
    </row>
    <row r="89" ht="39" customHeight="1">
      <c r="A89" s="16"/>
    </row>
    <row r="90" spans="1:15" ht="15.75">
      <c r="A90" s="159" t="s">
        <v>210</v>
      </c>
      <c r="B90" s="159"/>
      <c r="C90" s="159"/>
      <c r="D90" s="159"/>
      <c r="E90" s="159"/>
      <c r="F90" s="159"/>
      <c r="G90" s="159"/>
      <c r="H90" s="159"/>
      <c r="I90" s="159"/>
      <c r="J90" s="159"/>
      <c r="K90" s="159"/>
      <c r="L90" s="159"/>
      <c r="M90" s="159"/>
      <c r="N90" s="159"/>
      <c r="O90" s="159"/>
    </row>
    <row r="91" spans="1:15" s="1" customFormat="1" ht="23.25" customHeight="1">
      <c r="A91" s="152" t="s">
        <v>209</v>
      </c>
      <c r="B91" s="153"/>
      <c r="C91" s="153"/>
      <c r="D91" s="153"/>
      <c r="E91" s="153"/>
      <c r="F91" s="153"/>
      <c r="G91" s="153"/>
      <c r="H91" s="153"/>
      <c r="I91" s="153"/>
      <c r="J91" s="153"/>
      <c r="K91" s="153"/>
      <c r="L91" s="153"/>
      <c r="M91" s="153"/>
      <c r="N91" s="153"/>
      <c r="O91" s="154"/>
    </row>
    <row r="92" ht="15.75">
      <c r="A92" s="17"/>
    </row>
    <row r="93" spans="1:15" ht="15.75">
      <c r="A93" s="159" t="s">
        <v>219</v>
      </c>
      <c r="B93" s="159"/>
      <c r="C93" s="159"/>
      <c r="D93" s="159"/>
      <c r="E93" s="159"/>
      <c r="F93" s="159"/>
      <c r="G93" s="159"/>
      <c r="H93" s="159"/>
      <c r="I93" s="159"/>
      <c r="J93" s="159"/>
      <c r="K93" s="159"/>
      <c r="L93" s="159"/>
      <c r="M93" s="159"/>
      <c r="N93" s="159"/>
      <c r="O93" s="159"/>
    </row>
    <row r="94" spans="1:15" s="1" customFormat="1" ht="15.75">
      <c r="A94" s="159" t="s">
        <v>237</v>
      </c>
      <c r="B94" s="159"/>
      <c r="C94" s="159"/>
      <c r="D94" s="159"/>
      <c r="E94" s="159"/>
      <c r="F94" s="159"/>
      <c r="G94" s="159"/>
      <c r="H94" s="159"/>
      <c r="I94" s="159"/>
      <c r="J94" s="159"/>
      <c r="K94" s="159"/>
      <c r="L94" s="159"/>
      <c r="M94" s="159"/>
      <c r="N94" s="159"/>
      <c r="O94" s="159"/>
    </row>
    <row r="95" spans="1:4" s="1" customFormat="1" ht="47.25">
      <c r="A95" s="58" t="s">
        <v>220</v>
      </c>
      <c r="B95" s="69" t="s">
        <v>245</v>
      </c>
      <c r="C95" s="69" t="s">
        <v>221</v>
      </c>
      <c r="D95" s="70" t="s">
        <v>107</v>
      </c>
    </row>
    <row r="96" spans="1:7" s="1" customFormat="1" ht="15.75">
      <c r="A96" s="58" t="s">
        <v>211</v>
      </c>
      <c r="B96" s="71"/>
      <c r="C96" s="72"/>
      <c r="D96" s="71"/>
      <c r="G96" s="64"/>
    </row>
    <row r="97" spans="1:4" s="1" customFormat="1" ht="15.75">
      <c r="A97" s="58" t="s">
        <v>212</v>
      </c>
      <c r="B97" s="71">
        <v>4000000</v>
      </c>
      <c r="C97" s="72">
        <v>2</v>
      </c>
      <c r="D97" s="71">
        <f>(B97*(C97*7*30/240))</f>
        <v>7000000</v>
      </c>
    </row>
    <row r="98" spans="1:4" s="1" customFormat="1" ht="15.75">
      <c r="A98" s="58" t="s">
        <v>213</v>
      </c>
      <c r="B98" s="71">
        <v>3500000</v>
      </c>
      <c r="C98" s="72">
        <v>3</v>
      </c>
      <c r="D98" s="71">
        <f>(B98*(C98*7*30/240))</f>
        <v>9187500</v>
      </c>
    </row>
    <row r="99" spans="1:4" s="1" customFormat="1" ht="15.75">
      <c r="A99" s="58" t="s">
        <v>215</v>
      </c>
      <c r="B99" s="71">
        <f>4500000+4500000</f>
        <v>9000000</v>
      </c>
      <c r="C99" s="72">
        <v>1</v>
      </c>
      <c r="D99" s="71">
        <f>(B99*(C99*7*30/240))</f>
        <v>7875000</v>
      </c>
    </row>
    <row r="100" spans="1:4" s="1" customFormat="1" ht="15.75">
      <c r="A100" s="58" t="s">
        <v>214</v>
      </c>
      <c r="B100" s="71">
        <v>2500000</v>
      </c>
      <c r="C100" s="72">
        <v>1</v>
      </c>
      <c r="D100" s="71">
        <f>(B100*(C100*7*30/240))</f>
        <v>2187500</v>
      </c>
    </row>
    <row r="101" spans="1:4" s="1" customFormat="1" ht="15.75">
      <c r="A101" s="58" t="s">
        <v>216</v>
      </c>
      <c r="B101" s="71"/>
      <c r="C101" s="72"/>
      <c r="D101" s="71"/>
    </row>
    <row r="102" spans="1:4" ht="15.75">
      <c r="A102" s="58" t="s">
        <v>217</v>
      </c>
      <c r="B102" s="71"/>
      <c r="C102" s="72"/>
      <c r="D102" s="71">
        <v>4000000</v>
      </c>
    </row>
    <row r="103" spans="1:4" s="1" customFormat="1" ht="15.75">
      <c r="A103" s="61" t="s">
        <v>222</v>
      </c>
      <c r="B103" s="71"/>
      <c r="C103" s="72"/>
      <c r="D103" s="71">
        <v>6000000</v>
      </c>
    </row>
    <row r="104" spans="1:4" s="1" customFormat="1" ht="15.75">
      <c r="A104" s="61" t="s">
        <v>218</v>
      </c>
      <c r="B104" s="62"/>
      <c r="C104" s="63"/>
      <c r="D104" s="62"/>
    </row>
    <row r="105" ht="43.5" customHeight="1">
      <c r="A105" s="17"/>
    </row>
    <row r="106" spans="1:15" ht="15.75" customHeight="1">
      <c r="A106" s="159" t="s">
        <v>235</v>
      </c>
      <c r="B106" s="159"/>
      <c r="C106" s="159"/>
      <c r="D106" s="159"/>
      <c r="E106" s="159"/>
      <c r="F106" s="159"/>
      <c r="G106" s="159"/>
      <c r="H106" s="159"/>
      <c r="I106" s="159"/>
      <c r="J106" s="159"/>
      <c r="K106" s="159"/>
      <c r="L106" s="159"/>
      <c r="M106" s="159"/>
      <c r="N106" s="159"/>
      <c r="O106" s="159"/>
    </row>
    <row r="107" ht="15">
      <c r="A107" s="13" t="s">
        <v>231</v>
      </c>
    </row>
    <row r="108" spans="1:15" ht="15">
      <c r="A108" s="65" t="s">
        <v>223</v>
      </c>
      <c r="B108" s="157" t="s">
        <v>238</v>
      </c>
      <c r="C108" s="158"/>
      <c r="D108" s="157" t="s">
        <v>225</v>
      </c>
      <c r="E108" s="158"/>
      <c r="F108" s="157" t="s">
        <v>226</v>
      </c>
      <c r="G108" s="158"/>
      <c r="H108" s="157" t="s">
        <v>227</v>
      </c>
      <c r="I108" s="158"/>
      <c r="J108" s="157" t="s">
        <v>228</v>
      </c>
      <c r="K108" s="158"/>
      <c r="L108" s="157" t="s">
        <v>229</v>
      </c>
      <c r="M108" s="158"/>
      <c r="N108" s="157" t="s">
        <v>230</v>
      </c>
      <c r="O108" s="158"/>
    </row>
    <row r="109" spans="1:15" s="1" customFormat="1" ht="15">
      <c r="A109" s="67" t="s">
        <v>236</v>
      </c>
      <c r="B109" s="65" t="s">
        <v>239</v>
      </c>
      <c r="C109" s="65"/>
      <c r="D109" s="65"/>
      <c r="E109" s="65"/>
      <c r="F109" s="65"/>
      <c r="G109" s="65"/>
      <c r="H109" s="65"/>
      <c r="I109" s="65"/>
      <c r="J109" s="65"/>
      <c r="K109" s="65"/>
      <c r="L109" s="65"/>
      <c r="M109" s="65"/>
      <c r="N109" s="65"/>
      <c r="O109" s="65"/>
    </row>
    <row r="110" spans="1:15" ht="15">
      <c r="A110" s="66" t="s">
        <v>232</v>
      </c>
      <c r="B110" s="65"/>
      <c r="C110" s="65" t="s">
        <v>239</v>
      </c>
      <c r="D110" s="65"/>
      <c r="E110" s="65"/>
      <c r="F110" s="65"/>
      <c r="G110" s="65"/>
      <c r="H110" s="65"/>
      <c r="I110" s="65"/>
      <c r="J110" s="65"/>
      <c r="K110" s="65"/>
      <c r="L110" s="65"/>
      <c r="M110" s="65"/>
      <c r="N110" s="65"/>
      <c r="O110" s="65"/>
    </row>
    <row r="111" spans="1:15" ht="15">
      <c r="A111" s="66" t="s">
        <v>224</v>
      </c>
      <c r="B111" s="65"/>
      <c r="C111" s="65" t="s">
        <v>239</v>
      </c>
      <c r="D111" s="65"/>
      <c r="E111" s="65"/>
      <c r="F111" s="65"/>
      <c r="G111" s="65"/>
      <c r="H111" s="65"/>
      <c r="I111" s="65"/>
      <c r="J111" s="65"/>
      <c r="K111" s="65"/>
      <c r="L111" s="65"/>
      <c r="M111" s="65"/>
      <c r="N111" s="65"/>
      <c r="O111" s="65"/>
    </row>
    <row r="112" spans="1:15" s="1" customFormat="1" ht="15">
      <c r="A112" s="66" t="s">
        <v>241</v>
      </c>
      <c r="B112" s="65"/>
      <c r="C112" s="65"/>
      <c r="D112" s="65" t="s">
        <v>239</v>
      </c>
      <c r="E112" s="65" t="s">
        <v>239</v>
      </c>
      <c r="F112" s="65" t="s">
        <v>239</v>
      </c>
      <c r="G112" s="65" t="s">
        <v>239</v>
      </c>
      <c r="H112" s="65" t="s">
        <v>239</v>
      </c>
      <c r="I112" s="65" t="s">
        <v>239</v>
      </c>
      <c r="J112" s="65" t="s">
        <v>239</v>
      </c>
      <c r="K112" s="65"/>
      <c r="L112" s="65"/>
      <c r="M112" s="65"/>
      <c r="N112" s="65"/>
      <c r="O112" s="65"/>
    </row>
    <row r="113" spans="1:15" s="1" customFormat="1" ht="15">
      <c r="A113" s="66" t="s">
        <v>233</v>
      </c>
      <c r="B113" s="65"/>
      <c r="C113" s="65"/>
      <c r="D113" s="65"/>
      <c r="E113" s="65"/>
      <c r="F113" s="65"/>
      <c r="G113" s="65"/>
      <c r="H113" s="65"/>
      <c r="I113" s="65" t="s">
        <v>239</v>
      </c>
      <c r="J113" s="65" t="s">
        <v>239</v>
      </c>
      <c r="K113" s="65" t="s">
        <v>239</v>
      </c>
      <c r="L113" s="65"/>
      <c r="M113" s="65"/>
      <c r="N113" s="65"/>
      <c r="O113" s="65"/>
    </row>
    <row r="114" spans="1:15" s="1" customFormat="1" ht="15">
      <c r="A114" s="66" t="s">
        <v>186</v>
      </c>
      <c r="B114" s="65"/>
      <c r="C114" s="65"/>
      <c r="D114" s="65"/>
      <c r="E114" s="65"/>
      <c r="F114" s="65"/>
      <c r="G114" s="65"/>
      <c r="H114" s="65"/>
      <c r="I114" s="65"/>
      <c r="J114" s="65" t="s">
        <v>239</v>
      </c>
      <c r="K114" s="65" t="s">
        <v>239</v>
      </c>
      <c r="L114" s="65" t="s">
        <v>239</v>
      </c>
      <c r="M114" s="65"/>
      <c r="N114" s="65"/>
      <c r="O114" s="65"/>
    </row>
    <row r="115" spans="1:15" s="1" customFormat="1" ht="15">
      <c r="A115" s="66" t="s">
        <v>234</v>
      </c>
      <c r="B115" s="65"/>
      <c r="C115" s="65"/>
      <c r="D115" s="65"/>
      <c r="E115" s="65"/>
      <c r="F115" s="65"/>
      <c r="G115" s="65"/>
      <c r="H115" s="65"/>
      <c r="I115" s="65"/>
      <c r="J115" s="65"/>
      <c r="K115" s="65"/>
      <c r="L115" s="65" t="s">
        <v>239</v>
      </c>
      <c r="M115" s="65" t="s">
        <v>239</v>
      </c>
      <c r="N115" s="65"/>
      <c r="O115" s="65"/>
    </row>
    <row r="116" spans="1:15" s="1" customFormat="1" ht="15">
      <c r="A116" s="66" t="s">
        <v>240</v>
      </c>
      <c r="B116" s="65"/>
      <c r="C116" s="65"/>
      <c r="D116" s="65"/>
      <c r="E116" s="65"/>
      <c r="F116" s="65"/>
      <c r="G116" s="65"/>
      <c r="H116" s="65"/>
      <c r="I116" s="65"/>
      <c r="J116" s="65"/>
      <c r="K116" s="65"/>
      <c r="L116" s="65"/>
      <c r="M116" s="65"/>
      <c r="N116" s="65"/>
      <c r="O116" s="65"/>
    </row>
    <row r="117" spans="1:15" s="1" customFormat="1" ht="15">
      <c r="A117" s="13"/>
      <c r="B117" s="13"/>
      <c r="C117" s="13"/>
      <c r="D117" s="13"/>
      <c r="E117" s="13"/>
      <c r="F117" s="13"/>
      <c r="G117" s="13"/>
      <c r="H117" s="13"/>
      <c r="I117" s="13"/>
      <c r="J117" s="13"/>
      <c r="K117" s="13"/>
      <c r="L117" s="13"/>
      <c r="M117" s="13"/>
      <c r="N117" s="13"/>
      <c r="O117" s="13"/>
    </row>
    <row r="118" spans="1:10" s="1" customFormat="1" ht="46.5" customHeight="1">
      <c r="A118"/>
      <c r="B118" s="52"/>
      <c r="C118" s="52"/>
      <c r="D118" s="52"/>
      <c r="E118" s="52"/>
      <c r="F118" s="52"/>
      <c r="G118" s="52"/>
      <c r="H118" s="52"/>
      <c r="I118" s="52"/>
      <c r="J118" s="52"/>
    </row>
    <row r="119" spans="1:15" ht="81.75" customHeight="1">
      <c r="A119" s="159" t="s">
        <v>246</v>
      </c>
      <c r="B119" s="159"/>
      <c r="C119" s="159"/>
      <c r="D119" s="159"/>
      <c r="E119" s="159"/>
      <c r="F119" s="159"/>
      <c r="G119" s="159"/>
      <c r="H119" s="159"/>
      <c r="I119" s="159"/>
      <c r="J119" s="159"/>
      <c r="K119" s="159"/>
      <c r="L119" s="159"/>
      <c r="M119" s="159"/>
      <c r="N119" s="159"/>
      <c r="O119" s="159"/>
    </row>
    <row r="122" spans="1:8" s="1" customFormat="1" ht="15">
      <c r="A122" s="1" t="s">
        <v>242</v>
      </c>
      <c r="E122" s="55"/>
      <c r="F122" s="56"/>
      <c r="G122" s="56"/>
      <c r="H122" s="56"/>
    </row>
  </sheetData>
  <sheetProtection/>
  <mergeCells count="62">
    <mergeCell ref="A81:O81"/>
    <mergeCell ref="A82:O82"/>
    <mergeCell ref="A88:O88"/>
    <mergeCell ref="A91:O91"/>
    <mergeCell ref="A87:O87"/>
    <mergeCell ref="A90:O90"/>
    <mergeCell ref="A73:O73"/>
    <mergeCell ref="A76:O76"/>
    <mergeCell ref="A77:O77"/>
    <mergeCell ref="A78:O78"/>
    <mergeCell ref="A79:O79"/>
    <mergeCell ref="A80:O80"/>
    <mergeCell ref="A67:O67"/>
    <mergeCell ref="A68:O68"/>
    <mergeCell ref="A69:O69"/>
    <mergeCell ref="A70:O70"/>
    <mergeCell ref="A71:O71"/>
    <mergeCell ref="A72:O72"/>
    <mergeCell ref="A59:O59"/>
    <mergeCell ref="A60:O60"/>
    <mergeCell ref="A61:O61"/>
    <mergeCell ref="A62:O62"/>
    <mergeCell ref="A63:O63"/>
    <mergeCell ref="A64:O64"/>
    <mergeCell ref="A106:O106"/>
    <mergeCell ref="A119:O119"/>
    <mergeCell ref="A44:O44"/>
    <mergeCell ref="A43:O43"/>
    <mergeCell ref="A47:O47"/>
    <mergeCell ref="A49:O49"/>
    <mergeCell ref="A50:O50"/>
    <mergeCell ref="A51:O51"/>
    <mergeCell ref="A52:O52"/>
    <mergeCell ref="A53:O53"/>
    <mergeCell ref="A15:O15"/>
    <mergeCell ref="A17:O17"/>
    <mergeCell ref="A19:O19"/>
    <mergeCell ref="A21:O21"/>
    <mergeCell ref="A23:O23"/>
    <mergeCell ref="A94:O94"/>
    <mergeCell ref="A93:O93"/>
    <mergeCell ref="A54:O54"/>
    <mergeCell ref="A55:O55"/>
    <mergeCell ref="A58:O58"/>
    <mergeCell ref="B108:C108"/>
    <mergeCell ref="D108:E108"/>
    <mergeCell ref="F108:G108"/>
    <mergeCell ref="H108:I108"/>
    <mergeCell ref="J108:K108"/>
    <mergeCell ref="A34:O34"/>
    <mergeCell ref="A37:O37"/>
    <mergeCell ref="A36:O36"/>
    <mergeCell ref="N108:O108"/>
    <mergeCell ref="L108:M108"/>
    <mergeCell ref="A38:O38"/>
    <mergeCell ref="A39:O39"/>
    <mergeCell ref="A40:O40"/>
    <mergeCell ref="A25:O25"/>
    <mergeCell ref="A27:O27"/>
    <mergeCell ref="A31:O31"/>
    <mergeCell ref="A33:O33"/>
    <mergeCell ref="A30:O3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Carolina María Hormaza Caro</cp:lastModifiedBy>
  <cp:lastPrinted>2012-03-29T19:08:29Z</cp:lastPrinted>
  <dcterms:created xsi:type="dcterms:W3CDTF">2012-03-04T21:40:25Z</dcterms:created>
  <dcterms:modified xsi:type="dcterms:W3CDTF">2013-02-19T14:06:04Z</dcterms:modified>
  <cp:category/>
  <cp:version/>
  <cp:contentType/>
  <cp:contentStatus/>
</cp:coreProperties>
</file>